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9706ad906510b0/Documents/"/>
    </mc:Choice>
  </mc:AlternateContent>
  <bookViews>
    <workbookView xWindow="0" yWindow="0" windowWidth="7650" windowHeight="15780"/>
  </bookViews>
  <sheets>
    <sheet name="Sheet1" sheetId="1" r:id="rId1"/>
  </sheets>
  <definedNames>
    <definedName name="_xlnm._FilterDatabase" localSheetId="0" hidden="1">Sheet1!$A$1:$B$485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G5" i="1" s="1"/>
  <c r="F20" i="1"/>
  <c r="F9" i="1"/>
  <c r="G9" i="1" s="1"/>
  <c r="F10" i="1"/>
  <c r="F28" i="1"/>
  <c r="G28" i="1" s="1"/>
  <c r="F11" i="1"/>
  <c r="F21" i="1"/>
  <c r="G21" i="1" s="1"/>
  <c r="F50" i="1"/>
  <c r="F92" i="1"/>
  <c r="G92" i="1" s="1"/>
  <c r="F13" i="1"/>
  <c r="G13" i="1" s="1"/>
  <c r="F65" i="1"/>
  <c r="G65" i="1" s="1"/>
  <c r="F103" i="1"/>
  <c r="G103" i="1" s="1"/>
  <c r="F78" i="1"/>
  <c r="G78" i="1" s="1"/>
  <c r="F208" i="1"/>
  <c r="G208" i="1" s="1"/>
  <c r="F125" i="1"/>
  <c r="G125" i="1" s="1"/>
  <c r="F61" i="1"/>
  <c r="G61" i="1" s="1"/>
  <c r="F151" i="1"/>
  <c r="G151" i="1" s="1"/>
  <c r="F282" i="1"/>
  <c r="G282" i="1" s="1"/>
  <c r="F72" i="1"/>
  <c r="G72" i="1" s="1"/>
  <c r="F129" i="1"/>
  <c r="G129" i="1" s="1"/>
  <c r="F175" i="1"/>
  <c r="G175" i="1" s="1"/>
  <c r="F176" i="1"/>
  <c r="G176" i="1" s="1"/>
  <c r="F73" i="1"/>
  <c r="G73" i="1" s="1"/>
  <c r="F131" i="1"/>
  <c r="G131" i="1" s="1"/>
  <c r="F162" i="1"/>
  <c r="G162" i="1" s="1"/>
  <c r="F192" i="1"/>
  <c r="G192" i="1" s="1"/>
  <c r="F164" i="1"/>
  <c r="G164" i="1" s="1"/>
  <c r="F193" i="1"/>
  <c r="G193" i="1" s="1"/>
  <c r="F90" i="1"/>
  <c r="G90" i="1" s="1"/>
  <c r="F322" i="1"/>
  <c r="G322" i="1" s="1"/>
  <c r="F135" i="1"/>
  <c r="G135" i="1" s="1"/>
  <c r="F199" i="1"/>
  <c r="G199" i="1" s="1"/>
  <c r="F238" i="1"/>
  <c r="G238" i="1" s="1"/>
  <c r="F264" i="1"/>
  <c r="G264" i="1" s="1"/>
  <c r="F250" i="1"/>
  <c r="G250" i="1" s="1"/>
  <c r="F288" i="1"/>
  <c r="G288" i="1" s="1"/>
  <c r="F252" i="1"/>
  <c r="G252" i="1" s="1"/>
  <c r="F380" i="1"/>
  <c r="G380" i="1" s="1"/>
  <c r="F269" i="1"/>
  <c r="G269" i="1" s="1"/>
  <c r="F166" i="1"/>
  <c r="G166" i="1" s="1"/>
  <c r="F366" i="1"/>
  <c r="G366" i="1" s="1"/>
  <c r="F186" i="1"/>
  <c r="G186" i="1" s="1"/>
  <c r="F291" i="1"/>
  <c r="G291" i="1" s="1"/>
  <c r="F123" i="1"/>
  <c r="G123" i="1" s="1"/>
  <c r="F274" i="1"/>
  <c r="G274" i="1" s="1"/>
  <c r="F335" i="1"/>
  <c r="G335" i="1" s="1"/>
  <c r="F383" i="1"/>
  <c r="F428" i="1"/>
  <c r="F348" i="1"/>
  <c r="G348" i="1" s="1"/>
  <c r="F350" i="1"/>
  <c r="F399" i="1"/>
  <c r="G399" i="1" s="1"/>
  <c r="F401" i="1"/>
  <c r="F417" i="1"/>
  <c r="G417" i="1" s="1"/>
  <c r="F387" i="1"/>
  <c r="F405" i="1"/>
  <c r="G405" i="1" s="1"/>
  <c r="F388" i="1"/>
  <c r="F300" i="1"/>
  <c r="G300" i="1" s="1"/>
  <c r="F472" i="1"/>
  <c r="F407" i="1"/>
  <c r="G407" i="1" s="1"/>
  <c r="F442" i="1"/>
  <c r="F455" i="1"/>
  <c r="G455" i="1" s="1"/>
  <c r="F464" i="1"/>
  <c r="F476" i="1"/>
  <c r="G476" i="1" s="1"/>
  <c r="C97" i="1"/>
  <c r="B66" i="1"/>
  <c r="C66" i="1"/>
  <c r="D66" i="1"/>
  <c r="E66" i="1" s="1"/>
  <c r="F66" i="1" s="1"/>
  <c r="G66" i="1" s="1"/>
  <c r="D97" i="1"/>
  <c r="D6" i="1"/>
  <c r="E6" i="1" s="1"/>
  <c r="F6" i="1" s="1"/>
  <c r="G6" i="1" s="1"/>
  <c r="D4" i="1"/>
  <c r="E4" i="1" s="1"/>
  <c r="D7" i="1"/>
  <c r="E7" i="1" s="1"/>
  <c r="F7" i="1" s="1"/>
  <c r="G7" i="1" s="1"/>
  <c r="D3" i="1"/>
  <c r="E3" i="1" s="1"/>
  <c r="F3" i="1" s="1"/>
  <c r="G3" i="1" s="1"/>
  <c r="D2" i="1"/>
  <c r="E2" i="1" s="1"/>
  <c r="F2" i="1" s="1"/>
  <c r="G2" i="1" s="1"/>
  <c r="D5" i="1"/>
  <c r="E5" i="1" s="1"/>
  <c r="D12" i="1"/>
  <c r="D46" i="1"/>
  <c r="E46" i="1" s="1"/>
  <c r="F46" i="1" s="1"/>
  <c r="G46" i="1" s="1"/>
  <c r="D83" i="1"/>
  <c r="E83" i="1" s="1"/>
  <c r="F83" i="1" s="1"/>
  <c r="G83" i="1" s="1"/>
  <c r="D20" i="1"/>
  <c r="E20" i="1" s="1"/>
  <c r="D14" i="1"/>
  <c r="E14" i="1" s="1"/>
  <c r="F14" i="1" s="1"/>
  <c r="G14" i="1" s="1"/>
  <c r="D26" i="1"/>
  <c r="E26" i="1" s="1"/>
  <c r="F26" i="1" s="1"/>
  <c r="G26" i="1" s="1"/>
  <c r="D27" i="1"/>
  <c r="E27" i="1" s="1"/>
  <c r="F27" i="1" s="1"/>
  <c r="G27" i="1" s="1"/>
  <c r="D9" i="1"/>
  <c r="E9" i="1" s="1"/>
  <c r="D478" i="1"/>
  <c r="D30" i="1"/>
  <c r="E30" i="1" s="1"/>
  <c r="F30" i="1" s="1"/>
  <c r="G30" i="1" s="1"/>
  <c r="D41" i="1"/>
  <c r="E41" i="1" s="1"/>
  <c r="F41" i="1" s="1"/>
  <c r="G41" i="1" s="1"/>
  <c r="D10" i="1"/>
  <c r="E10" i="1" s="1"/>
  <c r="D15" i="1"/>
  <c r="E15" i="1" s="1"/>
  <c r="F15" i="1" s="1"/>
  <c r="G15" i="1" s="1"/>
  <c r="D47" i="1"/>
  <c r="E47" i="1" s="1"/>
  <c r="F47" i="1" s="1"/>
  <c r="G47" i="1" s="1"/>
  <c r="D74" i="1"/>
  <c r="E74" i="1" s="1"/>
  <c r="F74" i="1" s="1"/>
  <c r="G74" i="1" s="1"/>
  <c r="D28" i="1"/>
  <c r="E28" i="1" s="1"/>
  <c r="D42" i="1"/>
  <c r="D16" i="1"/>
  <c r="E16" i="1" s="1"/>
  <c r="F16" i="1" s="1"/>
  <c r="G16" i="1" s="1"/>
  <c r="D48" i="1"/>
  <c r="E48" i="1" s="1"/>
  <c r="F48" i="1" s="1"/>
  <c r="G48" i="1" s="1"/>
  <c r="D11" i="1"/>
  <c r="E11" i="1" s="1"/>
  <c r="D58" i="1"/>
  <c r="E58" i="1" s="1"/>
  <c r="F58" i="1" s="1"/>
  <c r="G58" i="1" s="1"/>
  <c r="D31" i="1"/>
  <c r="E31" i="1" s="1"/>
  <c r="F31" i="1" s="1"/>
  <c r="G31" i="1" s="1"/>
  <c r="D75" i="1"/>
  <c r="E75" i="1" s="1"/>
  <c r="F75" i="1" s="1"/>
  <c r="G75" i="1" s="1"/>
  <c r="D21" i="1"/>
  <c r="E21" i="1" s="1"/>
  <c r="D49" i="1"/>
  <c r="D8" i="1"/>
  <c r="E8" i="1" s="1"/>
  <c r="F8" i="1" s="1"/>
  <c r="G8" i="1" s="1"/>
  <c r="D43" i="1"/>
  <c r="E43" i="1" s="1"/>
  <c r="F43" i="1" s="1"/>
  <c r="G43" i="1" s="1"/>
  <c r="D50" i="1"/>
  <c r="E50" i="1" s="1"/>
  <c r="D17" i="1"/>
  <c r="E17" i="1" s="1"/>
  <c r="F17" i="1" s="1"/>
  <c r="G17" i="1" s="1"/>
  <c r="D32" i="1"/>
  <c r="E32" i="1" s="1"/>
  <c r="F32" i="1" s="1"/>
  <c r="G32" i="1" s="1"/>
  <c r="D24" i="1"/>
  <c r="E24" i="1" s="1"/>
  <c r="F24" i="1" s="1"/>
  <c r="G24" i="1" s="1"/>
  <c r="D92" i="1"/>
  <c r="E92" i="1" s="1"/>
  <c r="D259" i="1"/>
  <c r="D51" i="1"/>
  <c r="E51" i="1" s="1"/>
  <c r="F51" i="1" s="1"/>
  <c r="G51" i="1" s="1"/>
  <c r="D25" i="1"/>
  <c r="E25" i="1" s="1"/>
  <c r="F25" i="1" s="1"/>
  <c r="G25" i="1" s="1"/>
  <c r="D84" i="1"/>
  <c r="E84" i="1" s="1"/>
  <c r="F84" i="1" s="1"/>
  <c r="G84" i="1" s="1"/>
  <c r="D85" i="1"/>
  <c r="E85" i="1" s="1"/>
  <c r="F85" i="1" s="1"/>
  <c r="G85" i="1" s="1"/>
  <c r="D52" i="1"/>
  <c r="E52" i="1" s="1"/>
  <c r="F52" i="1" s="1"/>
  <c r="G52" i="1" s="1"/>
  <c r="D101" i="1"/>
  <c r="E101" i="1" s="1"/>
  <c r="F101" i="1" s="1"/>
  <c r="G101" i="1" s="1"/>
  <c r="D13" i="1"/>
  <c r="E13" i="1" s="1"/>
  <c r="D76" i="1"/>
  <c r="D77" i="1"/>
  <c r="E77" i="1" s="1"/>
  <c r="F77" i="1" s="1"/>
  <c r="G77" i="1" s="1"/>
  <c r="D63" i="1"/>
  <c r="E63" i="1" s="1"/>
  <c r="F63" i="1" s="1"/>
  <c r="G63" i="1" s="1"/>
  <c r="D64" i="1"/>
  <c r="E64" i="1" s="1"/>
  <c r="F64" i="1" s="1"/>
  <c r="G64" i="1" s="1"/>
  <c r="D35" i="1"/>
  <c r="E35" i="1" s="1"/>
  <c r="F35" i="1" s="1"/>
  <c r="G35" i="1" s="1"/>
  <c r="D36" i="1"/>
  <c r="E36" i="1" s="1"/>
  <c r="F36" i="1" s="1"/>
  <c r="G36" i="1" s="1"/>
  <c r="D22" i="1"/>
  <c r="E22" i="1" s="1"/>
  <c r="F22" i="1" s="1"/>
  <c r="G22" i="1" s="1"/>
  <c r="D65" i="1"/>
  <c r="E65" i="1" s="1"/>
  <c r="D18" i="1"/>
  <c r="E18" i="1" s="1"/>
  <c r="F18" i="1" s="1"/>
  <c r="G18" i="1" s="1"/>
  <c r="D33" i="1"/>
  <c r="D37" i="1"/>
  <c r="E37" i="1" s="1"/>
  <c r="F37" i="1" s="1"/>
  <c r="G37" i="1" s="1"/>
  <c r="D102" i="1"/>
  <c r="E102" i="1" s="1"/>
  <c r="F102" i="1" s="1"/>
  <c r="G102" i="1" s="1"/>
  <c r="D23" i="1"/>
  <c r="E23" i="1" s="1"/>
  <c r="F23" i="1" s="1"/>
  <c r="G23" i="1" s="1"/>
  <c r="D29" i="1"/>
  <c r="E29" i="1" s="1"/>
  <c r="F29" i="1" s="1"/>
  <c r="G29" i="1" s="1"/>
  <c r="D281" i="1"/>
  <c r="E281" i="1" s="1"/>
  <c r="F281" i="1" s="1"/>
  <c r="G281" i="1" s="1"/>
  <c r="D103" i="1"/>
  <c r="E103" i="1" s="1"/>
  <c r="D98" i="1"/>
  <c r="E98" i="1" s="1"/>
  <c r="F98" i="1" s="1"/>
  <c r="G98" i="1" s="1"/>
  <c r="D38" i="1"/>
  <c r="E38" i="1" s="1"/>
  <c r="F38" i="1" s="1"/>
  <c r="G38" i="1" s="1"/>
  <c r="D86" i="1"/>
  <c r="E86" i="1" s="1"/>
  <c r="F86" i="1" s="1"/>
  <c r="G86" i="1" s="1"/>
  <c r="D39" i="1"/>
  <c r="E39" i="1" s="1"/>
  <c r="F39" i="1" s="1"/>
  <c r="G39" i="1" s="1"/>
  <c r="D137" i="1"/>
  <c r="E137" i="1" s="1"/>
  <c r="F137" i="1" s="1"/>
  <c r="G137" i="1" s="1"/>
  <c r="D138" i="1"/>
  <c r="E138" i="1" s="1"/>
  <c r="F138" i="1" s="1"/>
  <c r="G138" i="1" s="1"/>
  <c r="D124" i="1"/>
  <c r="E124" i="1" s="1"/>
  <c r="F124" i="1" s="1"/>
  <c r="G124" i="1" s="1"/>
  <c r="D78" i="1"/>
  <c r="E78" i="1" s="1"/>
  <c r="D112" i="1"/>
  <c r="E112" i="1" s="1"/>
  <c r="F112" i="1" s="1"/>
  <c r="G112" i="1" s="1"/>
  <c r="D40" i="1"/>
  <c r="E40" i="1" s="1"/>
  <c r="F40" i="1" s="1"/>
  <c r="G40" i="1" s="1"/>
  <c r="D79" i="1"/>
  <c r="E79" i="1" s="1"/>
  <c r="F79" i="1" s="1"/>
  <c r="G79" i="1" s="1"/>
  <c r="D93" i="1"/>
  <c r="E93" i="1" s="1"/>
  <c r="F93" i="1" s="1"/>
  <c r="G93" i="1" s="1"/>
  <c r="D188" i="1"/>
  <c r="E188" i="1" s="1"/>
  <c r="F188" i="1" s="1"/>
  <c r="G188" i="1" s="1"/>
  <c r="D150" i="1"/>
  <c r="E150" i="1" s="1"/>
  <c r="F150" i="1" s="1"/>
  <c r="G150" i="1" s="1"/>
  <c r="D208" i="1"/>
  <c r="E208" i="1" s="1"/>
  <c r="D53" i="1"/>
  <c r="D139" i="1"/>
  <c r="E139" i="1" s="1"/>
  <c r="F139" i="1" s="1"/>
  <c r="G139" i="1" s="1"/>
  <c r="D113" i="1"/>
  <c r="E113" i="1" s="1"/>
  <c r="F113" i="1" s="1"/>
  <c r="G113" i="1" s="1"/>
  <c r="D80" i="1"/>
  <c r="E80" i="1" s="1"/>
  <c r="F80" i="1" s="1"/>
  <c r="G80" i="1" s="1"/>
  <c r="D140" i="1"/>
  <c r="E140" i="1" s="1"/>
  <c r="F140" i="1" s="1"/>
  <c r="G140" i="1" s="1"/>
  <c r="D114" i="1"/>
  <c r="E114" i="1" s="1"/>
  <c r="F114" i="1" s="1"/>
  <c r="G114" i="1" s="1"/>
  <c r="D87" i="1"/>
  <c r="E87" i="1" s="1"/>
  <c r="F87" i="1" s="1"/>
  <c r="G87" i="1" s="1"/>
  <c r="D125" i="1"/>
  <c r="E125" i="1" s="1"/>
  <c r="D34" i="1"/>
  <c r="E34" i="1" s="1"/>
  <c r="F34" i="1" s="1"/>
  <c r="G34" i="1" s="1"/>
  <c r="D67" i="1"/>
  <c r="E67" i="1" s="1"/>
  <c r="F67" i="1" s="1"/>
  <c r="G67" i="1" s="1"/>
  <c r="D59" i="1"/>
  <c r="E59" i="1" s="1"/>
  <c r="F59" i="1" s="1"/>
  <c r="G59" i="1" s="1"/>
  <c r="D81" i="1"/>
  <c r="E81" i="1" s="1"/>
  <c r="F81" i="1" s="1"/>
  <c r="G81" i="1" s="1"/>
  <c r="D68" i="1"/>
  <c r="E68" i="1" s="1"/>
  <c r="F68" i="1" s="1"/>
  <c r="G68" i="1" s="1"/>
  <c r="D60" i="1"/>
  <c r="E60" i="1" s="1"/>
  <c r="F60" i="1" s="1"/>
  <c r="G60" i="1" s="1"/>
  <c r="D99" i="1"/>
  <c r="E99" i="1" s="1"/>
  <c r="F99" i="1" s="1"/>
  <c r="G99" i="1" s="1"/>
  <c r="D61" i="1"/>
  <c r="E61" i="1" s="1"/>
  <c r="D126" i="1"/>
  <c r="E126" i="1" s="1"/>
  <c r="F126" i="1" s="1"/>
  <c r="G126" i="1" s="1"/>
  <c r="D127" i="1"/>
  <c r="E127" i="1" s="1"/>
  <c r="F127" i="1" s="1"/>
  <c r="G127" i="1" s="1"/>
  <c r="D54" i="1"/>
  <c r="E54" i="1" s="1"/>
  <c r="F54" i="1" s="1"/>
  <c r="G54" i="1" s="1"/>
  <c r="D62" i="1"/>
  <c r="E62" i="1" s="1"/>
  <c r="F62" i="1" s="1"/>
  <c r="G62" i="1" s="1"/>
  <c r="D229" i="1"/>
  <c r="E229" i="1" s="1"/>
  <c r="F229" i="1" s="1"/>
  <c r="G229" i="1" s="1"/>
  <c r="D115" i="1"/>
  <c r="E115" i="1" s="1"/>
  <c r="F115" i="1" s="1"/>
  <c r="G115" i="1" s="1"/>
  <c r="D69" i="1"/>
  <c r="E69" i="1" s="1"/>
  <c r="F69" i="1" s="1"/>
  <c r="G69" i="1" s="1"/>
  <c r="D151" i="1"/>
  <c r="E151" i="1" s="1"/>
  <c r="D70" i="1"/>
  <c r="E70" i="1" s="1"/>
  <c r="F70" i="1" s="1"/>
  <c r="G70" i="1" s="1"/>
  <c r="D141" i="1"/>
  <c r="E141" i="1" s="1"/>
  <c r="F141" i="1" s="1"/>
  <c r="G141" i="1" s="1"/>
  <c r="D104" i="1"/>
  <c r="E104" i="1" s="1"/>
  <c r="F104" i="1" s="1"/>
  <c r="G104" i="1" s="1"/>
  <c r="D44" i="1"/>
  <c r="E44" i="1" s="1"/>
  <c r="F44" i="1" s="1"/>
  <c r="G44" i="1" s="1"/>
  <c r="D88" i="1"/>
  <c r="E88" i="1" s="1"/>
  <c r="F88" i="1" s="1"/>
  <c r="G88" i="1" s="1"/>
  <c r="D82" i="1"/>
  <c r="E82" i="1" s="1"/>
  <c r="F82" i="1" s="1"/>
  <c r="G82" i="1" s="1"/>
  <c r="D71" i="1"/>
  <c r="E71" i="1" s="1"/>
  <c r="F71" i="1" s="1"/>
  <c r="G71" i="1" s="1"/>
  <c r="D282" i="1"/>
  <c r="E282" i="1" s="1"/>
  <c r="D318" i="1"/>
  <c r="E318" i="1" s="1"/>
  <c r="F318" i="1" s="1"/>
  <c r="G318" i="1" s="1"/>
  <c r="D152" i="1"/>
  <c r="E152" i="1" s="1"/>
  <c r="F152" i="1" s="1"/>
  <c r="G152" i="1" s="1"/>
  <c r="D170" i="1"/>
  <c r="E170" i="1" s="1"/>
  <c r="F170" i="1" s="1"/>
  <c r="G170" i="1" s="1"/>
  <c r="D171" i="1"/>
  <c r="E171" i="1" s="1"/>
  <c r="F171" i="1" s="1"/>
  <c r="G171" i="1" s="1"/>
  <c r="D153" i="1"/>
  <c r="E153" i="1" s="1"/>
  <c r="F153" i="1" s="1"/>
  <c r="G153" i="1" s="1"/>
  <c r="D230" i="1"/>
  <c r="E230" i="1" s="1"/>
  <c r="F230" i="1" s="1"/>
  <c r="G230" i="1" s="1"/>
  <c r="D154" i="1"/>
  <c r="E154" i="1" s="1"/>
  <c r="F154" i="1" s="1"/>
  <c r="G154" i="1" s="1"/>
  <c r="D72" i="1"/>
  <c r="E72" i="1" s="1"/>
  <c r="D379" i="1"/>
  <c r="E379" i="1" s="1"/>
  <c r="F379" i="1" s="1"/>
  <c r="G379" i="1" s="1"/>
  <c r="D172" i="1"/>
  <c r="E172" i="1" s="1"/>
  <c r="F172" i="1" s="1"/>
  <c r="G172" i="1" s="1"/>
  <c r="D173" i="1"/>
  <c r="E173" i="1" s="1"/>
  <c r="F173" i="1" s="1"/>
  <c r="G173" i="1" s="1"/>
  <c r="D128" i="1"/>
  <c r="E128" i="1" s="1"/>
  <c r="F128" i="1" s="1"/>
  <c r="G128" i="1" s="1"/>
  <c r="D155" i="1"/>
  <c r="E155" i="1" s="1"/>
  <c r="F155" i="1" s="1"/>
  <c r="G155" i="1" s="1"/>
  <c r="D156" i="1"/>
  <c r="E156" i="1" s="1"/>
  <c r="F156" i="1" s="1"/>
  <c r="G156" i="1" s="1"/>
  <c r="D94" i="1"/>
  <c r="E94" i="1" s="1"/>
  <c r="F94" i="1" s="1"/>
  <c r="G94" i="1" s="1"/>
  <c r="D129" i="1"/>
  <c r="E129" i="1" s="1"/>
  <c r="D105" i="1"/>
  <c r="E105" i="1" s="1"/>
  <c r="F105" i="1" s="1"/>
  <c r="G105" i="1" s="1"/>
  <c r="D55" i="1"/>
  <c r="E55" i="1" s="1"/>
  <c r="F55" i="1" s="1"/>
  <c r="G55" i="1" s="1"/>
  <c r="D174" i="1"/>
  <c r="E174" i="1" s="1"/>
  <c r="F174" i="1" s="1"/>
  <c r="G174" i="1" s="1"/>
  <c r="D157" i="1"/>
  <c r="E157" i="1" s="1"/>
  <c r="F157" i="1" s="1"/>
  <c r="G157" i="1" s="1"/>
  <c r="D283" i="1"/>
  <c r="E283" i="1" s="1"/>
  <c r="F283" i="1" s="1"/>
  <c r="G283" i="1" s="1"/>
  <c r="D116" i="1"/>
  <c r="E116" i="1" s="1"/>
  <c r="F116" i="1" s="1"/>
  <c r="G116" i="1" s="1"/>
  <c r="D158" i="1"/>
  <c r="E158" i="1" s="1"/>
  <c r="F158" i="1" s="1"/>
  <c r="G158" i="1" s="1"/>
  <c r="D175" i="1"/>
  <c r="E175" i="1" s="1"/>
  <c r="D209" i="1"/>
  <c r="E209" i="1" s="1"/>
  <c r="F209" i="1" s="1"/>
  <c r="G209" i="1" s="1"/>
  <c r="D189" i="1"/>
  <c r="E189" i="1" s="1"/>
  <c r="F189" i="1" s="1"/>
  <c r="G189" i="1" s="1"/>
  <c r="D56" i="1"/>
  <c r="E56" i="1" s="1"/>
  <c r="F56" i="1" s="1"/>
  <c r="G56" i="1" s="1"/>
  <c r="D424" i="1"/>
  <c r="E424" i="1" s="1"/>
  <c r="F424" i="1" s="1"/>
  <c r="G424" i="1" s="1"/>
  <c r="D57" i="1"/>
  <c r="E57" i="1" s="1"/>
  <c r="F57" i="1" s="1"/>
  <c r="G57" i="1" s="1"/>
  <c r="D190" i="1"/>
  <c r="E190" i="1" s="1"/>
  <c r="F190" i="1" s="1"/>
  <c r="G190" i="1" s="1"/>
  <c r="D89" i="1"/>
  <c r="E89" i="1" s="1"/>
  <c r="F89" i="1" s="1"/>
  <c r="G89" i="1" s="1"/>
  <c r="D176" i="1"/>
  <c r="E176" i="1" s="1"/>
  <c r="D159" i="1"/>
  <c r="E159" i="1" s="1"/>
  <c r="F159" i="1" s="1"/>
  <c r="G159" i="1" s="1"/>
  <c r="D260" i="1"/>
  <c r="E260" i="1" s="1"/>
  <c r="F260" i="1" s="1"/>
  <c r="G260" i="1" s="1"/>
  <c r="D117" i="1"/>
  <c r="E117" i="1" s="1"/>
  <c r="F117" i="1" s="1"/>
  <c r="G117" i="1" s="1"/>
  <c r="D106" i="1"/>
  <c r="E106" i="1" s="1"/>
  <c r="F106" i="1" s="1"/>
  <c r="G106" i="1" s="1"/>
  <c r="D191" i="1"/>
  <c r="E191" i="1" s="1"/>
  <c r="F191" i="1" s="1"/>
  <c r="G191" i="1" s="1"/>
  <c r="D107" i="1"/>
  <c r="E107" i="1" s="1"/>
  <c r="F107" i="1" s="1"/>
  <c r="G107" i="1" s="1"/>
  <c r="D130" i="1"/>
  <c r="E130" i="1" s="1"/>
  <c r="F130" i="1" s="1"/>
  <c r="G130" i="1" s="1"/>
  <c r="D73" i="1"/>
  <c r="E73" i="1" s="1"/>
  <c r="D142" i="1"/>
  <c r="E142" i="1" s="1"/>
  <c r="F142" i="1" s="1"/>
  <c r="G142" i="1" s="1"/>
  <c r="D210" i="1"/>
  <c r="E210" i="1" s="1"/>
  <c r="F210" i="1" s="1"/>
  <c r="G210" i="1" s="1"/>
  <c r="D118" i="1"/>
  <c r="E118" i="1" s="1"/>
  <c r="F118" i="1" s="1"/>
  <c r="G118" i="1" s="1"/>
  <c r="D177" i="1"/>
  <c r="E177" i="1" s="1"/>
  <c r="F177" i="1" s="1"/>
  <c r="G177" i="1" s="1"/>
  <c r="D95" i="1"/>
  <c r="E95" i="1" s="1"/>
  <c r="F95" i="1" s="1"/>
  <c r="G95" i="1" s="1"/>
  <c r="D178" i="1"/>
  <c r="E178" i="1" s="1"/>
  <c r="F178" i="1" s="1"/>
  <c r="G178" i="1" s="1"/>
  <c r="D45" i="1"/>
  <c r="E45" i="1" s="1"/>
  <c r="F45" i="1" s="1"/>
  <c r="G45" i="1" s="1"/>
  <c r="D131" i="1"/>
  <c r="E131" i="1" s="1"/>
  <c r="D160" i="1"/>
  <c r="E160" i="1" s="1"/>
  <c r="F160" i="1" s="1"/>
  <c r="G160" i="1" s="1"/>
  <c r="D161" i="1"/>
  <c r="E161" i="1" s="1"/>
  <c r="F161" i="1" s="1"/>
  <c r="G161" i="1" s="1"/>
  <c r="D341" i="1"/>
  <c r="E341" i="1" s="1"/>
  <c r="F341" i="1" s="1"/>
  <c r="G341" i="1" s="1"/>
  <c r="D19" i="1"/>
  <c r="E19" i="1" s="1"/>
  <c r="F19" i="1" s="1"/>
  <c r="G19" i="1" s="1"/>
  <c r="D246" i="1"/>
  <c r="E246" i="1" s="1"/>
  <c r="F246" i="1" s="1"/>
  <c r="G246" i="1" s="1"/>
  <c r="D179" i="1"/>
  <c r="E179" i="1" s="1"/>
  <c r="F179" i="1" s="1"/>
  <c r="G179" i="1" s="1"/>
  <c r="D132" i="1"/>
  <c r="E132" i="1" s="1"/>
  <c r="F132" i="1" s="1"/>
  <c r="G132" i="1" s="1"/>
  <c r="D162" i="1"/>
  <c r="E162" i="1" s="1"/>
  <c r="D163" i="1"/>
  <c r="E163" i="1" s="1"/>
  <c r="F163" i="1" s="1"/>
  <c r="G163" i="1" s="1"/>
  <c r="D119" i="1"/>
  <c r="E119" i="1" s="1"/>
  <c r="F119" i="1" s="1"/>
  <c r="G119" i="1" s="1"/>
  <c r="D301" i="1"/>
  <c r="E301" i="1" s="1"/>
  <c r="F301" i="1" s="1"/>
  <c r="G301" i="1" s="1"/>
  <c r="D211" i="1"/>
  <c r="E211" i="1" s="1"/>
  <c r="F211" i="1" s="1"/>
  <c r="G211" i="1" s="1"/>
  <c r="D319" i="1"/>
  <c r="E319" i="1" s="1"/>
  <c r="F319" i="1" s="1"/>
  <c r="G319" i="1" s="1"/>
  <c r="D302" i="1"/>
  <c r="E302" i="1" s="1"/>
  <c r="F302" i="1" s="1"/>
  <c r="G302" i="1" s="1"/>
  <c r="D212" i="1"/>
  <c r="E212" i="1" s="1"/>
  <c r="F212" i="1" s="1"/>
  <c r="G212" i="1" s="1"/>
  <c r="D192" i="1"/>
  <c r="E192" i="1" s="1"/>
  <c r="D261" i="1"/>
  <c r="E261" i="1" s="1"/>
  <c r="F261" i="1" s="1"/>
  <c r="G261" i="1" s="1"/>
  <c r="D320" i="1"/>
  <c r="E320" i="1" s="1"/>
  <c r="F320" i="1" s="1"/>
  <c r="G320" i="1" s="1"/>
  <c r="D143" i="1"/>
  <c r="E143" i="1" s="1"/>
  <c r="F143" i="1" s="1"/>
  <c r="G143" i="1" s="1"/>
  <c r="D144" i="1"/>
  <c r="E144" i="1" s="1"/>
  <c r="F144" i="1" s="1"/>
  <c r="G144" i="1" s="1"/>
  <c r="D120" i="1"/>
  <c r="E120" i="1" s="1"/>
  <c r="F120" i="1" s="1"/>
  <c r="G120" i="1" s="1"/>
  <c r="D342" i="1"/>
  <c r="E342" i="1" s="1"/>
  <c r="F342" i="1" s="1"/>
  <c r="G342" i="1" s="1"/>
  <c r="D180" i="1"/>
  <c r="E180" i="1" s="1"/>
  <c r="F180" i="1" s="1"/>
  <c r="G180" i="1" s="1"/>
  <c r="D164" i="1"/>
  <c r="E164" i="1" s="1"/>
  <c r="D284" i="1"/>
  <c r="E284" i="1" s="1"/>
  <c r="F284" i="1" s="1"/>
  <c r="G284" i="1" s="1"/>
  <c r="D303" i="1"/>
  <c r="E303" i="1" s="1"/>
  <c r="F303" i="1" s="1"/>
  <c r="G303" i="1" s="1"/>
  <c r="D181" i="1"/>
  <c r="E181" i="1" s="1"/>
  <c r="F181" i="1" s="1"/>
  <c r="G181" i="1" s="1"/>
  <c r="D231" i="1"/>
  <c r="E231" i="1" s="1"/>
  <c r="F231" i="1" s="1"/>
  <c r="G231" i="1" s="1"/>
  <c r="D262" i="1"/>
  <c r="E262" i="1" s="1"/>
  <c r="F262" i="1" s="1"/>
  <c r="G262" i="1" s="1"/>
  <c r="D96" i="1"/>
  <c r="E96" i="1" s="1"/>
  <c r="F96" i="1" s="1"/>
  <c r="G96" i="1" s="1"/>
  <c r="D133" i="1"/>
  <c r="E133" i="1" s="1"/>
  <c r="F133" i="1" s="1"/>
  <c r="G133" i="1" s="1"/>
  <c r="D193" i="1"/>
  <c r="E193" i="1" s="1"/>
  <c r="D182" i="1"/>
  <c r="E182" i="1" s="1"/>
  <c r="F182" i="1" s="1"/>
  <c r="G182" i="1" s="1"/>
  <c r="D232" i="1"/>
  <c r="E232" i="1" s="1"/>
  <c r="F232" i="1" s="1"/>
  <c r="G232" i="1" s="1"/>
  <c r="D134" i="1"/>
  <c r="E134" i="1" s="1"/>
  <c r="F134" i="1" s="1"/>
  <c r="G134" i="1" s="1"/>
  <c r="D108" i="1"/>
  <c r="E108" i="1" s="1"/>
  <c r="F108" i="1" s="1"/>
  <c r="G108" i="1" s="1"/>
  <c r="D233" i="1"/>
  <c r="E233" i="1" s="1"/>
  <c r="F233" i="1" s="1"/>
  <c r="G233" i="1" s="1"/>
  <c r="D213" i="1"/>
  <c r="E213" i="1" s="1"/>
  <c r="F213" i="1" s="1"/>
  <c r="G213" i="1" s="1"/>
  <c r="D194" i="1"/>
  <c r="E194" i="1" s="1"/>
  <c r="F194" i="1" s="1"/>
  <c r="G194" i="1" s="1"/>
  <c r="D90" i="1"/>
  <c r="E90" i="1" s="1"/>
  <c r="D321" i="1"/>
  <c r="E321" i="1" s="1"/>
  <c r="F321" i="1" s="1"/>
  <c r="G321" i="1" s="1"/>
  <c r="D352" i="1"/>
  <c r="E352" i="1" s="1"/>
  <c r="F352" i="1" s="1"/>
  <c r="G352" i="1" s="1"/>
  <c r="D247" i="1"/>
  <c r="E247" i="1" s="1"/>
  <c r="F247" i="1" s="1"/>
  <c r="G247" i="1" s="1"/>
  <c r="D214" i="1"/>
  <c r="E214" i="1" s="1"/>
  <c r="F214" i="1" s="1"/>
  <c r="G214" i="1" s="1"/>
  <c r="D234" i="1"/>
  <c r="E234" i="1" s="1"/>
  <c r="F234" i="1" s="1"/>
  <c r="G234" i="1" s="1"/>
  <c r="D215" i="1"/>
  <c r="E215" i="1" s="1"/>
  <c r="F215" i="1" s="1"/>
  <c r="G215" i="1" s="1"/>
  <c r="D248" i="1"/>
  <c r="E248" i="1" s="1"/>
  <c r="F248" i="1" s="1"/>
  <c r="G248" i="1" s="1"/>
  <c r="D322" i="1"/>
  <c r="E322" i="1" s="1"/>
  <c r="D216" i="1"/>
  <c r="E216" i="1" s="1"/>
  <c r="F216" i="1" s="1"/>
  <c r="G216" i="1" s="1"/>
  <c r="D121" i="1"/>
  <c r="E121" i="1" s="1"/>
  <c r="F121" i="1" s="1"/>
  <c r="G121" i="1" s="1"/>
  <c r="D235" i="1"/>
  <c r="E235" i="1" s="1"/>
  <c r="F235" i="1" s="1"/>
  <c r="G235" i="1" s="1"/>
  <c r="D195" i="1"/>
  <c r="E195" i="1" s="1"/>
  <c r="F195" i="1" s="1"/>
  <c r="G195" i="1" s="1"/>
  <c r="D145" i="1"/>
  <c r="E145" i="1" s="1"/>
  <c r="F145" i="1" s="1"/>
  <c r="G145" i="1" s="1"/>
  <c r="D217" i="1"/>
  <c r="E217" i="1" s="1"/>
  <c r="F217" i="1" s="1"/>
  <c r="G217" i="1" s="1"/>
  <c r="D249" i="1"/>
  <c r="E249" i="1" s="1"/>
  <c r="F249" i="1" s="1"/>
  <c r="G249" i="1" s="1"/>
  <c r="D135" i="1"/>
  <c r="E135" i="1" s="1"/>
  <c r="D196" i="1"/>
  <c r="E196" i="1" s="1"/>
  <c r="F196" i="1" s="1"/>
  <c r="G196" i="1" s="1"/>
  <c r="D197" i="1"/>
  <c r="E197" i="1" s="1"/>
  <c r="F197" i="1" s="1"/>
  <c r="G197" i="1" s="1"/>
  <c r="D218" i="1"/>
  <c r="E218" i="1" s="1"/>
  <c r="F218" i="1" s="1"/>
  <c r="G218" i="1" s="1"/>
  <c r="D198" i="1"/>
  <c r="E198" i="1" s="1"/>
  <c r="F198" i="1" s="1"/>
  <c r="G198" i="1" s="1"/>
  <c r="D323" i="1"/>
  <c r="E323" i="1" s="1"/>
  <c r="F323" i="1" s="1"/>
  <c r="G323" i="1" s="1"/>
  <c r="D304" i="1"/>
  <c r="E304" i="1" s="1"/>
  <c r="F304" i="1" s="1"/>
  <c r="G304" i="1" s="1"/>
  <c r="D219" i="1"/>
  <c r="E219" i="1" s="1"/>
  <c r="F219" i="1" s="1"/>
  <c r="G219" i="1" s="1"/>
  <c r="D199" i="1"/>
  <c r="E199" i="1" s="1"/>
  <c r="D200" i="1"/>
  <c r="E200" i="1" s="1"/>
  <c r="F200" i="1" s="1"/>
  <c r="G200" i="1" s="1"/>
  <c r="D236" i="1"/>
  <c r="E236" i="1" s="1"/>
  <c r="F236" i="1" s="1"/>
  <c r="G236" i="1" s="1"/>
  <c r="D305" i="1"/>
  <c r="E305" i="1" s="1"/>
  <c r="F305" i="1" s="1"/>
  <c r="G305" i="1" s="1"/>
  <c r="D109" i="1"/>
  <c r="E109" i="1" s="1"/>
  <c r="F109" i="1" s="1"/>
  <c r="G109" i="1" s="1"/>
  <c r="D201" i="1"/>
  <c r="E201" i="1" s="1"/>
  <c r="F201" i="1" s="1"/>
  <c r="G201" i="1" s="1"/>
  <c r="D146" i="1"/>
  <c r="E146" i="1" s="1"/>
  <c r="F146" i="1" s="1"/>
  <c r="G146" i="1" s="1"/>
  <c r="D237" i="1"/>
  <c r="E237" i="1" s="1"/>
  <c r="F237" i="1" s="1"/>
  <c r="G237" i="1" s="1"/>
  <c r="D238" i="1"/>
  <c r="E238" i="1" s="1"/>
  <c r="D202" i="1"/>
  <c r="E202" i="1" s="1"/>
  <c r="F202" i="1" s="1"/>
  <c r="G202" i="1" s="1"/>
  <c r="D147" i="1"/>
  <c r="E147" i="1" s="1"/>
  <c r="F147" i="1" s="1"/>
  <c r="G147" i="1" s="1"/>
  <c r="D183" i="1"/>
  <c r="E183" i="1" s="1"/>
  <c r="F183" i="1" s="1"/>
  <c r="G183" i="1" s="1"/>
  <c r="D220" i="1"/>
  <c r="E220" i="1" s="1"/>
  <c r="F220" i="1" s="1"/>
  <c r="G220" i="1" s="1"/>
  <c r="D263" i="1"/>
  <c r="E263" i="1" s="1"/>
  <c r="F263" i="1" s="1"/>
  <c r="G263" i="1" s="1"/>
  <c r="D285" i="1"/>
  <c r="E285" i="1" s="1"/>
  <c r="F285" i="1" s="1"/>
  <c r="G285" i="1" s="1"/>
  <c r="D221" i="1"/>
  <c r="E221" i="1" s="1"/>
  <c r="F221" i="1" s="1"/>
  <c r="G221" i="1" s="1"/>
  <c r="D264" i="1"/>
  <c r="E264" i="1" s="1"/>
  <c r="D265" i="1"/>
  <c r="E265" i="1" s="1"/>
  <c r="F265" i="1" s="1"/>
  <c r="G265" i="1" s="1"/>
  <c r="D165" i="1"/>
  <c r="E165" i="1" s="1"/>
  <c r="F165" i="1" s="1"/>
  <c r="G165" i="1" s="1"/>
  <c r="D203" i="1"/>
  <c r="E203" i="1" s="1"/>
  <c r="F203" i="1" s="1"/>
  <c r="G203" i="1" s="1"/>
  <c r="D222" i="1"/>
  <c r="E222" i="1" s="1"/>
  <c r="F222" i="1" s="1"/>
  <c r="G222" i="1" s="1"/>
  <c r="D266" i="1"/>
  <c r="E266" i="1" s="1"/>
  <c r="F266" i="1" s="1"/>
  <c r="G266" i="1" s="1"/>
  <c r="D239" i="1"/>
  <c r="E239" i="1" s="1"/>
  <c r="F239" i="1" s="1"/>
  <c r="G239" i="1" s="1"/>
  <c r="D286" i="1"/>
  <c r="E286" i="1" s="1"/>
  <c r="F286" i="1" s="1"/>
  <c r="G286" i="1" s="1"/>
  <c r="D250" i="1"/>
  <c r="E250" i="1" s="1"/>
  <c r="D240" i="1"/>
  <c r="E240" i="1" s="1"/>
  <c r="F240" i="1" s="1"/>
  <c r="G240" i="1" s="1"/>
  <c r="D324" i="1"/>
  <c r="E324" i="1" s="1"/>
  <c r="F324" i="1" s="1"/>
  <c r="G324" i="1" s="1"/>
  <c r="D184" i="1"/>
  <c r="E184" i="1" s="1"/>
  <c r="F184" i="1" s="1"/>
  <c r="G184" i="1" s="1"/>
  <c r="D287" i="1"/>
  <c r="E287" i="1" s="1"/>
  <c r="F287" i="1" s="1"/>
  <c r="G287" i="1" s="1"/>
  <c r="D325" i="1"/>
  <c r="E325" i="1" s="1"/>
  <c r="F325" i="1" s="1"/>
  <c r="G325" i="1" s="1"/>
  <c r="D343" i="1"/>
  <c r="E343" i="1" s="1"/>
  <c r="F343" i="1" s="1"/>
  <c r="G343" i="1" s="1"/>
  <c r="D148" i="1"/>
  <c r="E148" i="1" s="1"/>
  <c r="F148" i="1" s="1"/>
  <c r="G148" i="1" s="1"/>
  <c r="D288" i="1"/>
  <c r="E288" i="1" s="1"/>
  <c r="D223" i="1"/>
  <c r="E223" i="1" s="1"/>
  <c r="F223" i="1" s="1"/>
  <c r="G223" i="1" s="1"/>
  <c r="D110" i="1"/>
  <c r="E110" i="1" s="1"/>
  <c r="F110" i="1" s="1"/>
  <c r="G110" i="1" s="1"/>
  <c r="D251" i="1"/>
  <c r="E251" i="1" s="1"/>
  <c r="F251" i="1" s="1"/>
  <c r="G251" i="1" s="1"/>
  <c r="D344" i="1"/>
  <c r="E344" i="1" s="1"/>
  <c r="F344" i="1" s="1"/>
  <c r="G344" i="1" s="1"/>
  <c r="D224" i="1"/>
  <c r="E224" i="1" s="1"/>
  <c r="F224" i="1" s="1"/>
  <c r="G224" i="1" s="1"/>
  <c r="D306" i="1"/>
  <c r="E306" i="1" s="1"/>
  <c r="F306" i="1" s="1"/>
  <c r="G306" i="1" s="1"/>
  <c r="D225" i="1"/>
  <c r="E225" i="1" s="1"/>
  <c r="F225" i="1" s="1"/>
  <c r="G225" i="1" s="1"/>
  <c r="D252" i="1"/>
  <c r="E252" i="1" s="1"/>
  <c r="D204" i="1"/>
  <c r="E204" i="1" s="1"/>
  <c r="F204" i="1" s="1"/>
  <c r="G204" i="1" s="1"/>
  <c r="D353" i="1"/>
  <c r="E353" i="1" s="1"/>
  <c r="F353" i="1" s="1"/>
  <c r="G353" i="1" s="1"/>
  <c r="D136" i="1"/>
  <c r="E136" i="1" s="1"/>
  <c r="F136" i="1" s="1"/>
  <c r="G136" i="1" s="1"/>
  <c r="D253" i="1"/>
  <c r="E253" i="1" s="1"/>
  <c r="F253" i="1" s="1"/>
  <c r="G253" i="1" s="1"/>
  <c r="D100" i="1"/>
  <c r="E100" i="1" s="1"/>
  <c r="F100" i="1" s="1"/>
  <c r="G100" i="1" s="1"/>
  <c r="D267" i="1"/>
  <c r="E267" i="1" s="1"/>
  <c r="F267" i="1" s="1"/>
  <c r="G267" i="1" s="1"/>
  <c r="D345" i="1"/>
  <c r="E345" i="1" s="1"/>
  <c r="F345" i="1" s="1"/>
  <c r="G345" i="1" s="1"/>
  <c r="D380" i="1"/>
  <c r="E380" i="1" s="1"/>
  <c r="D326" i="1"/>
  <c r="E326" i="1" s="1"/>
  <c r="F326" i="1" s="1"/>
  <c r="G326" i="1" s="1"/>
  <c r="D362" i="1"/>
  <c r="E362" i="1" s="1"/>
  <c r="F362" i="1" s="1"/>
  <c r="G362" i="1" s="1"/>
  <c r="D241" i="1"/>
  <c r="E241" i="1" s="1"/>
  <c r="F241" i="1" s="1"/>
  <c r="G241" i="1" s="1"/>
  <c r="D111" i="1"/>
  <c r="E111" i="1" s="1"/>
  <c r="F111" i="1" s="1"/>
  <c r="G111" i="1" s="1"/>
  <c r="D268" i="1"/>
  <c r="E268" i="1" s="1"/>
  <c r="F268" i="1" s="1"/>
  <c r="G268" i="1" s="1"/>
  <c r="D242" i="1"/>
  <c r="E242" i="1" s="1"/>
  <c r="F242" i="1" s="1"/>
  <c r="G242" i="1" s="1"/>
  <c r="D363" i="1"/>
  <c r="E363" i="1" s="1"/>
  <c r="F363" i="1" s="1"/>
  <c r="G363" i="1" s="1"/>
  <c r="D269" i="1"/>
  <c r="E269" i="1" s="1"/>
  <c r="D289" i="1"/>
  <c r="E289" i="1" s="1"/>
  <c r="F289" i="1" s="1"/>
  <c r="G289" i="1" s="1"/>
  <c r="D307" i="1"/>
  <c r="E307" i="1" s="1"/>
  <c r="F307" i="1" s="1"/>
  <c r="G307" i="1" s="1"/>
  <c r="D308" i="1"/>
  <c r="E308" i="1" s="1"/>
  <c r="F308" i="1" s="1"/>
  <c r="G308" i="1" s="1"/>
  <c r="D243" i="1"/>
  <c r="E243" i="1" s="1"/>
  <c r="F243" i="1" s="1"/>
  <c r="G243" i="1" s="1"/>
  <c r="D185" i="1"/>
  <c r="E185" i="1" s="1"/>
  <c r="F185" i="1" s="1"/>
  <c r="G185" i="1" s="1"/>
  <c r="D309" i="1"/>
  <c r="E309" i="1" s="1"/>
  <c r="F309" i="1" s="1"/>
  <c r="G309" i="1" s="1"/>
  <c r="D254" i="1"/>
  <c r="E254" i="1" s="1"/>
  <c r="F254" i="1" s="1"/>
  <c r="G254" i="1" s="1"/>
  <c r="D166" i="1"/>
  <c r="E166" i="1" s="1"/>
  <c r="D327" i="1"/>
  <c r="E327" i="1" s="1"/>
  <c r="F327" i="1" s="1"/>
  <c r="G327" i="1" s="1"/>
  <c r="D270" i="1"/>
  <c r="E270" i="1" s="1"/>
  <c r="F270" i="1" s="1"/>
  <c r="G270" i="1" s="1"/>
  <c r="D310" i="1"/>
  <c r="E310" i="1" s="1"/>
  <c r="F310" i="1" s="1"/>
  <c r="G310" i="1" s="1"/>
  <c r="D328" i="1"/>
  <c r="E328" i="1" s="1"/>
  <c r="F328" i="1" s="1"/>
  <c r="G328" i="1" s="1"/>
  <c r="D364" i="1"/>
  <c r="E364" i="1" s="1"/>
  <c r="F364" i="1" s="1"/>
  <c r="G364" i="1" s="1"/>
  <c r="D329" i="1"/>
  <c r="E329" i="1" s="1"/>
  <c r="F329" i="1" s="1"/>
  <c r="G329" i="1" s="1"/>
  <c r="D365" i="1"/>
  <c r="E365" i="1" s="1"/>
  <c r="F365" i="1" s="1"/>
  <c r="G365" i="1" s="1"/>
  <c r="D366" i="1"/>
  <c r="E366" i="1" s="1"/>
  <c r="D167" i="1"/>
  <c r="E167" i="1" s="1"/>
  <c r="F167" i="1" s="1"/>
  <c r="G167" i="1" s="1"/>
  <c r="D354" i="1"/>
  <c r="E354" i="1" s="1"/>
  <c r="F354" i="1" s="1"/>
  <c r="G354" i="1" s="1"/>
  <c r="D168" i="1"/>
  <c r="E168" i="1" s="1"/>
  <c r="F168" i="1" s="1"/>
  <c r="G168" i="1" s="1"/>
  <c r="D290" i="1"/>
  <c r="E290" i="1" s="1"/>
  <c r="F290" i="1" s="1"/>
  <c r="G290" i="1" s="1"/>
  <c r="D311" i="1"/>
  <c r="E311" i="1" s="1"/>
  <c r="F311" i="1" s="1"/>
  <c r="G311" i="1" s="1"/>
  <c r="D330" i="1"/>
  <c r="E330" i="1" s="1"/>
  <c r="F330" i="1" s="1"/>
  <c r="G330" i="1" s="1"/>
  <c r="D255" i="1"/>
  <c r="E255" i="1" s="1"/>
  <c r="F255" i="1" s="1"/>
  <c r="G255" i="1" s="1"/>
  <c r="D186" i="1"/>
  <c r="E186" i="1" s="1"/>
  <c r="D187" i="1"/>
  <c r="E187" i="1" s="1"/>
  <c r="F187" i="1" s="1"/>
  <c r="G187" i="1" s="1"/>
  <c r="D226" i="1"/>
  <c r="E226" i="1" s="1"/>
  <c r="F226" i="1" s="1"/>
  <c r="G226" i="1" s="1"/>
  <c r="D331" i="1"/>
  <c r="E331" i="1" s="1"/>
  <c r="F331" i="1" s="1"/>
  <c r="G331" i="1" s="1"/>
  <c r="D271" i="1"/>
  <c r="E271" i="1" s="1"/>
  <c r="F271" i="1" s="1"/>
  <c r="G271" i="1" s="1"/>
  <c r="D272" i="1"/>
  <c r="E272" i="1" s="1"/>
  <c r="F272" i="1" s="1"/>
  <c r="G272" i="1" s="1"/>
  <c r="D332" i="1"/>
  <c r="E332" i="1" s="1"/>
  <c r="F332" i="1" s="1"/>
  <c r="G332" i="1" s="1"/>
  <c r="D273" i="1"/>
  <c r="E273" i="1" s="1"/>
  <c r="F273" i="1" s="1"/>
  <c r="G273" i="1" s="1"/>
  <c r="D291" i="1"/>
  <c r="E291" i="1" s="1"/>
  <c r="D333" i="1"/>
  <c r="E333" i="1" s="1"/>
  <c r="F333" i="1" s="1"/>
  <c r="G333" i="1" s="1"/>
  <c r="D122" i="1"/>
  <c r="E122" i="1" s="1"/>
  <c r="F122" i="1" s="1"/>
  <c r="G122" i="1" s="1"/>
  <c r="D205" i="1"/>
  <c r="E205" i="1" s="1"/>
  <c r="F205" i="1" s="1"/>
  <c r="G205" i="1" s="1"/>
  <c r="D169" i="1"/>
  <c r="E169" i="1" s="1"/>
  <c r="F169" i="1" s="1"/>
  <c r="G169" i="1" s="1"/>
  <c r="D312" i="1"/>
  <c r="E312" i="1" s="1"/>
  <c r="F312" i="1" s="1"/>
  <c r="G312" i="1" s="1"/>
  <c r="D149" i="1"/>
  <c r="E149" i="1" s="1"/>
  <c r="F149" i="1" s="1"/>
  <c r="G149" i="1" s="1"/>
  <c r="D91" i="1"/>
  <c r="E91" i="1" s="1"/>
  <c r="F91" i="1" s="1"/>
  <c r="G91" i="1" s="1"/>
  <c r="D123" i="1"/>
  <c r="E123" i="1" s="1"/>
  <c r="D355" i="1"/>
  <c r="E355" i="1" s="1"/>
  <c r="F355" i="1" s="1"/>
  <c r="G355" i="1" s="1"/>
  <c r="D256" i="1"/>
  <c r="E256" i="1" s="1"/>
  <c r="F256" i="1" s="1"/>
  <c r="G256" i="1" s="1"/>
  <c r="D392" i="1"/>
  <c r="E392" i="1" s="1"/>
  <c r="F392" i="1" s="1"/>
  <c r="G392" i="1" s="1"/>
  <c r="D425" i="1"/>
  <c r="E425" i="1" s="1"/>
  <c r="F425" i="1" s="1"/>
  <c r="G425" i="1" s="1"/>
  <c r="D445" i="1"/>
  <c r="E445" i="1" s="1"/>
  <c r="F445" i="1" s="1"/>
  <c r="G445" i="1" s="1"/>
  <c r="D257" i="1"/>
  <c r="E257" i="1" s="1"/>
  <c r="F257" i="1" s="1"/>
  <c r="G257" i="1" s="1"/>
  <c r="D367" i="1"/>
  <c r="E367" i="1" s="1"/>
  <c r="F367" i="1" s="1"/>
  <c r="G367" i="1" s="1"/>
  <c r="D274" i="1"/>
  <c r="E274" i="1" s="1"/>
  <c r="D368" i="1"/>
  <c r="E368" i="1" s="1"/>
  <c r="F368" i="1" s="1"/>
  <c r="G368" i="1" s="1"/>
  <c r="D334" i="1"/>
  <c r="E334" i="1" s="1"/>
  <c r="F334" i="1" s="1"/>
  <c r="G334" i="1" s="1"/>
  <c r="D244" i="1"/>
  <c r="E244" i="1" s="1"/>
  <c r="F244" i="1" s="1"/>
  <c r="G244" i="1" s="1"/>
  <c r="D393" i="1"/>
  <c r="E393" i="1" s="1"/>
  <c r="F393" i="1" s="1"/>
  <c r="G393" i="1" s="1"/>
  <c r="D292" i="1"/>
  <c r="E292" i="1" s="1"/>
  <c r="F292" i="1" s="1"/>
  <c r="G292" i="1" s="1"/>
  <c r="D426" i="1"/>
  <c r="E426" i="1" s="1"/>
  <c r="F426" i="1" s="1"/>
  <c r="D335" i="1"/>
  <c r="E335" i="1" s="1"/>
  <c r="D394" i="1"/>
  <c r="E394" i="1" s="1"/>
  <c r="F394" i="1" s="1"/>
  <c r="G394" i="1" s="1"/>
  <c r="D412" i="1"/>
  <c r="E412" i="1" s="1"/>
  <c r="F412" i="1" s="1"/>
  <c r="G412" i="1" s="1"/>
  <c r="D413" i="1"/>
  <c r="E413" i="1" s="1"/>
  <c r="F413" i="1" s="1"/>
  <c r="D381" i="1"/>
  <c r="E381" i="1" s="1"/>
  <c r="F381" i="1" s="1"/>
  <c r="G381" i="1" s="1"/>
  <c r="D382" i="1"/>
  <c r="E382" i="1" s="1"/>
  <c r="F382" i="1" s="1"/>
  <c r="G382" i="1" s="1"/>
  <c r="D336" i="1"/>
  <c r="E336" i="1" s="1"/>
  <c r="F336" i="1" s="1"/>
  <c r="G336" i="1" s="1"/>
  <c r="D369" i="1"/>
  <c r="E369" i="1" s="1"/>
  <c r="F369" i="1" s="1"/>
  <c r="D395" i="1"/>
  <c r="E395" i="1" s="1"/>
  <c r="F395" i="1" s="1"/>
  <c r="D293" i="1"/>
  <c r="E293" i="1" s="1"/>
  <c r="F293" i="1" s="1"/>
  <c r="D337" i="1"/>
  <c r="E337" i="1" s="1"/>
  <c r="F337" i="1" s="1"/>
  <c r="G337" i="1" s="1"/>
  <c r="D294" i="1"/>
  <c r="E294" i="1" s="1"/>
  <c r="F294" i="1" s="1"/>
  <c r="G294" i="1" s="1"/>
  <c r="D295" i="1"/>
  <c r="E295" i="1" s="1"/>
  <c r="F295" i="1" s="1"/>
  <c r="D245" i="1"/>
  <c r="E245" i="1" s="1"/>
  <c r="F245" i="1" s="1"/>
  <c r="D370" i="1"/>
  <c r="E370" i="1" s="1"/>
  <c r="F370" i="1" s="1"/>
  <c r="G370" i="1" s="1"/>
  <c r="D313" i="1"/>
  <c r="E313" i="1" s="1"/>
  <c r="F313" i="1" s="1"/>
  <c r="D383" i="1"/>
  <c r="E383" i="1" s="1"/>
  <c r="D371" i="1"/>
  <c r="E371" i="1" s="1"/>
  <c r="F371" i="1" s="1"/>
  <c r="D346" i="1"/>
  <c r="E346" i="1" s="1"/>
  <c r="F346" i="1" s="1"/>
  <c r="G346" i="1" s="1"/>
  <c r="D427" i="1"/>
  <c r="E427" i="1" s="1"/>
  <c r="F427" i="1" s="1"/>
  <c r="D414" i="1"/>
  <c r="E414" i="1" s="1"/>
  <c r="F414" i="1" s="1"/>
  <c r="D296" i="1"/>
  <c r="E296" i="1" s="1"/>
  <c r="F296" i="1" s="1"/>
  <c r="D297" i="1"/>
  <c r="E297" i="1" s="1"/>
  <c r="F297" i="1" s="1"/>
  <c r="G297" i="1" s="1"/>
  <c r="D275" i="1"/>
  <c r="E275" i="1" s="1"/>
  <c r="F275" i="1" s="1"/>
  <c r="D227" i="1"/>
  <c r="E227" i="1" s="1"/>
  <c r="F227" i="1" s="1"/>
  <c r="D428" i="1"/>
  <c r="E428" i="1" s="1"/>
  <c r="D347" i="1"/>
  <c r="E347" i="1" s="1"/>
  <c r="F347" i="1" s="1"/>
  <c r="G347" i="1" s="1"/>
  <c r="D314" i="1"/>
  <c r="E314" i="1" s="1"/>
  <c r="F314" i="1" s="1"/>
  <c r="D384" i="1"/>
  <c r="E384" i="1" s="1"/>
  <c r="F384" i="1" s="1"/>
  <c r="D446" i="1"/>
  <c r="E446" i="1" s="1"/>
  <c r="F446" i="1" s="1"/>
  <c r="G446" i="1" s="1"/>
  <c r="D429" i="1"/>
  <c r="E429" i="1" s="1"/>
  <c r="F429" i="1" s="1"/>
  <c r="G429" i="1" s="1"/>
  <c r="D396" i="1"/>
  <c r="E396" i="1" s="1"/>
  <c r="F396" i="1" s="1"/>
  <c r="D276" i="1"/>
  <c r="E276" i="1" s="1"/>
  <c r="F276" i="1" s="1"/>
  <c r="D356" i="1"/>
  <c r="E356" i="1" s="1"/>
  <c r="F356" i="1" s="1"/>
  <c r="D348" i="1"/>
  <c r="E348" i="1" s="1"/>
  <c r="D315" i="1"/>
  <c r="E315" i="1" s="1"/>
  <c r="F315" i="1" s="1"/>
  <c r="D277" i="1"/>
  <c r="E277" i="1" s="1"/>
  <c r="F277" i="1" s="1"/>
  <c r="G277" i="1" s="1"/>
  <c r="D349" i="1"/>
  <c r="E349" i="1" s="1"/>
  <c r="F349" i="1" s="1"/>
  <c r="D357" i="1"/>
  <c r="E357" i="1" s="1"/>
  <c r="F357" i="1" s="1"/>
  <c r="G357" i="1" s="1"/>
  <c r="D397" i="1"/>
  <c r="E397" i="1" s="1"/>
  <c r="F397" i="1" s="1"/>
  <c r="G397" i="1" s="1"/>
  <c r="D338" i="1"/>
  <c r="E338" i="1" s="1"/>
  <c r="F338" i="1" s="1"/>
  <c r="G338" i="1" s="1"/>
  <c r="D372" i="1"/>
  <c r="E372" i="1" s="1"/>
  <c r="F372" i="1" s="1"/>
  <c r="D316" i="1"/>
  <c r="E316" i="1" s="1"/>
  <c r="F316" i="1" s="1"/>
  <c r="G316" i="1" s="1"/>
  <c r="D339" i="1"/>
  <c r="E339" i="1" s="1"/>
  <c r="F339" i="1" s="1"/>
  <c r="D298" i="1"/>
  <c r="E298" i="1" s="1"/>
  <c r="F298" i="1" s="1"/>
  <c r="G298" i="1" s="1"/>
  <c r="D350" i="1"/>
  <c r="E350" i="1" s="1"/>
  <c r="D415" i="1"/>
  <c r="E415" i="1" s="1"/>
  <c r="F415" i="1" s="1"/>
  <c r="G415" i="1" s="1"/>
  <c r="D398" i="1"/>
  <c r="E398" i="1" s="1"/>
  <c r="F398" i="1" s="1"/>
  <c r="D278" i="1"/>
  <c r="E278" i="1" s="1"/>
  <c r="F278" i="1" s="1"/>
  <c r="G278" i="1" s="1"/>
  <c r="D299" i="1"/>
  <c r="E299" i="1" s="1"/>
  <c r="F299" i="1" s="1"/>
  <c r="D399" i="1"/>
  <c r="E399" i="1" s="1"/>
  <c r="D430" i="1"/>
  <c r="E430" i="1" s="1"/>
  <c r="F430" i="1" s="1"/>
  <c r="D385" i="1"/>
  <c r="E385" i="1" s="1"/>
  <c r="F385" i="1" s="1"/>
  <c r="G385" i="1" s="1"/>
  <c r="D279" i="1"/>
  <c r="E279" i="1" s="1"/>
  <c r="F279" i="1" s="1"/>
  <c r="D206" i="1"/>
  <c r="E206" i="1" s="1"/>
  <c r="F206" i="1" s="1"/>
  <c r="G206" i="1" s="1"/>
  <c r="D207" i="1"/>
  <c r="E207" i="1" s="1"/>
  <c r="F207" i="1" s="1"/>
  <c r="G207" i="1" s="1"/>
  <c r="D431" i="1"/>
  <c r="E431" i="1" s="1"/>
  <c r="F431" i="1" s="1"/>
  <c r="G431" i="1" s="1"/>
  <c r="D351" i="1"/>
  <c r="E351" i="1" s="1"/>
  <c r="F351" i="1" s="1"/>
  <c r="D416" i="1"/>
  <c r="E416" i="1" s="1"/>
  <c r="F416" i="1" s="1"/>
  <c r="G416" i="1" s="1"/>
  <c r="D373" i="1"/>
  <c r="E373" i="1" s="1"/>
  <c r="F373" i="1" s="1"/>
  <c r="D400" i="1"/>
  <c r="E400" i="1" s="1"/>
  <c r="F400" i="1" s="1"/>
  <c r="G400" i="1" s="1"/>
  <c r="D401" i="1"/>
  <c r="E401" i="1" s="1"/>
  <c r="D456" i="1"/>
  <c r="E456" i="1" s="1"/>
  <c r="F456" i="1" s="1"/>
  <c r="G456" i="1" s="1"/>
  <c r="D358" i="1"/>
  <c r="E358" i="1" s="1"/>
  <c r="F358" i="1" s="1"/>
  <c r="D402" i="1"/>
  <c r="E402" i="1" s="1"/>
  <c r="F402" i="1" s="1"/>
  <c r="G402" i="1" s="1"/>
  <c r="D432" i="1"/>
  <c r="E432" i="1" s="1"/>
  <c r="F432" i="1" s="1"/>
  <c r="D417" i="1"/>
  <c r="E417" i="1" s="1"/>
  <c r="D449" i="1"/>
  <c r="E449" i="1" s="1"/>
  <c r="F449" i="1" s="1"/>
  <c r="D374" i="1"/>
  <c r="E374" i="1" s="1"/>
  <c r="F374" i="1" s="1"/>
  <c r="G374" i="1" s="1"/>
  <c r="D457" i="1"/>
  <c r="E457" i="1" s="1"/>
  <c r="F457" i="1" s="1"/>
  <c r="D403" i="1"/>
  <c r="E403" i="1" s="1"/>
  <c r="F403" i="1" s="1"/>
  <c r="G403" i="1" s="1"/>
  <c r="D359" i="1"/>
  <c r="E359" i="1" s="1"/>
  <c r="F359" i="1" s="1"/>
  <c r="G359" i="1" s="1"/>
  <c r="D433" i="1"/>
  <c r="E433" i="1" s="1"/>
  <c r="F433" i="1" s="1"/>
  <c r="G433" i="1" s="1"/>
  <c r="D280" i="1"/>
  <c r="E280" i="1" s="1"/>
  <c r="F280" i="1" s="1"/>
  <c r="D386" i="1"/>
  <c r="E386" i="1" s="1"/>
  <c r="F386" i="1" s="1"/>
  <c r="G386" i="1" s="1"/>
  <c r="D360" i="1"/>
  <c r="E360" i="1" s="1"/>
  <c r="F360" i="1" s="1"/>
  <c r="D473" i="1"/>
  <c r="E473" i="1" s="1"/>
  <c r="F473" i="1" s="1"/>
  <c r="G473" i="1" s="1"/>
  <c r="D387" i="1"/>
  <c r="E387" i="1" s="1"/>
  <c r="D228" i="1"/>
  <c r="E228" i="1" s="1"/>
  <c r="F228" i="1" s="1"/>
  <c r="G228" i="1" s="1"/>
  <c r="D404" i="1"/>
  <c r="E404" i="1" s="1"/>
  <c r="F404" i="1" s="1"/>
  <c r="D458" i="1"/>
  <c r="E458" i="1" s="1"/>
  <c r="F458" i="1" s="1"/>
  <c r="G458" i="1" s="1"/>
  <c r="D361" i="1"/>
  <c r="E361" i="1" s="1"/>
  <c r="F361" i="1" s="1"/>
  <c r="D405" i="1"/>
  <c r="E405" i="1" s="1"/>
  <c r="D418" i="1"/>
  <c r="E418" i="1" s="1"/>
  <c r="F418" i="1" s="1"/>
  <c r="D434" i="1"/>
  <c r="E434" i="1" s="1"/>
  <c r="F434" i="1" s="1"/>
  <c r="G434" i="1" s="1"/>
  <c r="D450" i="1"/>
  <c r="E450" i="1" s="1"/>
  <c r="F450" i="1" s="1"/>
  <c r="D435" i="1"/>
  <c r="E435" i="1" s="1"/>
  <c r="F435" i="1" s="1"/>
  <c r="G435" i="1" s="1"/>
  <c r="D436" i="1"/>
  <c r="E436" i="1" s="1"/>
  <c r="F436" i="1" s="1"/>
  <c r="G436" i="1" s="1"/>
  <c r="D459" i="1"/>
  <c r="E459" i="1" s="1"/>
  <c r="F459" i="1" s="1"/>
  <c r="G459" i="1" s="1"/>
  <c r="D419" i="1"/>
  <c r="E419" i="1" s="1"/>
  <c r="F419" i="1" s="1"/>
  <c r="D437" i="1"/>
  <c r="E437" i="1" s="1"/>
  <c r="F437" i="1" s="1"/>
  <c r="G437" i="1" s="1"/>
  <c r="D460" i="1"/>
  <c r="E460" i="1" s="1"/>
  <c r="F460" i="1" s="1"/>
  <c r="D388" i="1"/>
  <c r="E388" i="1" s="1"/>
  <c r="D420" i="1"/>
  <c r="E420" i="1" s="1"/>
  <c r="F420" i="1" s="1"/>
  <c r="G420" i="1" s="1"/>
  <c r="D406" i="1"/>
  <c r="E406" i="1" s="1"/>
  <c r="F406" i="1" s="1"/>
  <c r="D465" i="1"/>
  <c r="E465" i="1" s="1"/>
  <c r="F465" i="1" s="1"/>
  <c r="G465" i="1" s="1"/>
  <c r="D471" i="1"/>
  <c r="E471" i="1" s="1"/>
  <c r="F471" i="1" s="1"/>
  <c r="D300" i="1"/>
  <c r="E300" i="1" s="1"/>
  <c r="D258" i="1"/>
  <c r="E258" i="1" s="1"/>
  <c r="F258" i="1" s="1"/>
  <c r="D421" i="1"/>
  <c r="E421" i="1" s="1"/>
  <c r="F421" i="1" s="1"/>
  <c r="G421" i="1" s="1"/>
  <c r="D438" i="1"/>
  <c r="E438" i="1" s="1"/>
  <c r="F438" i="1" s="1"/>
  <c r="D376" i="1"/>
  <c r="E376" i="1" s="1"/>
  <c r="F376" i="1" s="1"/>
  <c r="G376" i="1" s="1"/>
  <c r="D389" i="1"/>
  <c r="E389" i="1" s="1"/>
  <c r="F389" i="1" s="1"/>
  <c r="G389" i="1" s="1"/>
  <c r="D317" i="1"/>
  <c r="E317" i="1" s="1"/>
  <c r="F317" i="1" s="1"/>
  <c r="G317" i="1" s="1"/>
  <c r="D461" i="1"/>
  <c r="E461" i="1" s="1"/>
  <c r="F461" i="1" s="1"/>
  <c r="D422" i="1"/>
  <c r="E422" i="1" s="1"/>
  <c r="F422" i="1" s="1"/>
  <c r="G422" i="1" s="1"/>
  <c r="D451" i="1"/>
  <c r="E451" i="1" s="1"/>
  <c r="F451" i="1" s="1"/>
  <c r="D439" i="1"/>
  <c r="E439" i="1" s="1"/>
  <c r="F439" i="1" s="1"/>
  <c r="G439" i="1" s="1"/>
  <c r="D472" i="1"/>
  <c r="E472" i="1" s="1"/>
  <c r="D390" i="1"/>
  <c r="E390" i="1" s="1"/>
  <c r="F390" i="1" s="1"/>
  <c r="G390" i="1" s="1"/>
  <c r="D452" i="1"/>
  <c r="E452" i="1" s="1"/>
  <c r="F452" i="1" s="1"/>
  <c r="D377" i="1"/>
  <c r="E377" i="1" s="1"/>
  <c r="F377" i="1" s="1"/>
  <c r="G377" i="1" s="1"/>
  <c r="D423" i="1"/>
  <c r="E423" i="1" s="1"/>
  <c r="F423" i="1" s="1"/>
  <c r="D407" i="1"/>
  <c r="E407" i="1" s="1"/>
  <c r="D378" i="1"/>
  <c r="E378" i="1" s="1"/>
  <c r="F378" i="1" s="1"/>
  <c r="D440" i="1"/>
  <c r="E440" i="1" s="1"/>
  <c r="F440" i="1" s="1"/>
  <c r="G440" i="1" s="1"/>
  <c r="D408" i="1"/>
  <c r="E408" i="1" s="1"/>
  <c r="F408" i="1" s="1"/>
  <c r="D441" i="1"/>
  <c r="E441" i="1" s="1"/>
  <c r="F441" i="1" s="1"/>
  <c r="G441" i="1" s="1"/>
  <c r="D466" i="1"/>
  <c r="E466" i="1" s="1"/>
  <c r="F466" i="1" s="1"/>
  <c r="G466" i="1" s="1"/>
  <c r="D340" i="1"/>
  <c r="E340" i="1" s="1"/>
  <c r="F340" i="1" s="1"/>
  <c r="G340" i="1" s="1"/>
  <c r="D453" i="1"/>
  <c r="E453" i="1" s="1"/>
  <c r="F453" i="1" s="1"/>
  <c r="D391" i="1"/>
  <c r="E391" i="1" s="1"/>
  <c r="F391" i="1" s="1"/>
  <c r="G391" i="1" s="1"/>
  <c r="D462" i="1"/>
  <c r="E462" i="1" s="1"/>
  <c r="F462" i="1" s="1"/>
  <c r="D409" i="1"/>
  <c r="E409" i="1" s="1"/>
  <c r="F409" i="1" s="1"/>
  <c r="G409" i="1" s="1"/>
  <c r="D442" i="1"/>
  <c r="E442" i="1" s="1"/>
  <c r="D454" i="1"/>
  <c r="E454" i="1" s="1"/>
  <c r="F454" i="1" s="1"/>
  <c r="G454" i="1" s="1"/>
  <c r="D485" i="1"/>
  <c r="E485" i="1" s="1"/>
  <c r="F485" i="1" s="1"/>
  <c r="D482" i="1"/>
  <c r="E482" i="1" s="1"/>
  <c r="F482" i="1" s="1"/>
  <c r="G482" i="1" s="1"/>
  <c r="D474" i="1"/>
  <c r="E474" i="1" s="1"/>
  <c r="F474" i="1" s="1"/>
  <c r="D455" i="1"/>
  <c r="E455" i="1" s="1"/>
  <c r="D475" i="1"/>
  <c r="E475" i="1" s="1"/>
  <c r="F475" i="1" s="1"/>
  <c r="D463" i="1"/>
  <c r="E463" i="1" s="1"/>
  <c r="F463" i="1" s="1"/>
  <c r="G463" i="1" s="1"/>
  <c r="D467" i="1"/>
  <c r="E467" i="1" s="1"/>
  <c r="F467" i="1" s="1"/>
  <c r="D443" i="1"/>
  <c r="E443" i="1" s="1"/>
  <c r="F443" i="1" s="1"/>
  <c r="G443" i="1" s="1"/>
  <c r="D447" i="1"/>
  <c r="E447" i="1" s="1"/>
  <c r="F447" i="1" s="1"/>
  <c r="G447" i="1" s="1"/>
  <c r="D468" i="1"/>
  <c r="E468" i="1" s="1"/>
  <c r="F468" i="1" s="1"/>
  <c r="G468" i="1" s="1"/>
  <c r="D410" i="1"/>
  <c r="E410" i="1" s="1"/>
  <c r="F410" i="1" s="1"/>
  <c r="D411" i="1"/>
  <c r="E411" i="1" s="1"/>
  <c r="F411" i="1" s="1"/>
  <c r="G411" i="1" s="1"/>
  <c r="D469" i="1"/>
  <c r="E469" i="1" s="1"/>
  <c r="F469" i="1" s="1"/>
  <c r="D448" i="1"/>
  <c r="E448" i="1" s="1"/>
  <c r="F448" i="1" s="1"/>
  <c r="G448" i="1" s="1"/>
  <c r="D464" i="1"/>
  <c r="E464" i="1" s="1"/>
  <c r="D479" i="1"/>
  <c r="E479" i="1" s="1"/>
  <c r="F479" i="1" s="1"/>
  <c r="G479" i="1" s="1"/>
  <c r="D470" i="1"/>
  <c r="E470" i="1" s="1"/>
  <c r="F470" i="1" s="1"/>
  <c r="D480" i="1"/>
  <c r="E480" i="1" s="1"/>
  <c r="F480" i="1" s="1"/>
  <c r="G480" i="1" s="1"/>
  <c r="D481" i="1"/>
  <c r="E481" i="1" s="1"/>
  <c r="F481" i="1" s="1"/>
  <c r="D476" i="1"/>
  <c r="E476" i="1" s="1"/>
  <c r="D444" i="1"/>
  <c r="E444" i="1" s="1"/>
  <c r="F444" i="1" s="1"/>
  <c r="D477" i="1"/>
  <c r="E477" i="1" s="1"/>
  <c r="F477" i="1" s="1"/>
  <c r="G477" i="1" s="1"/>
  <c r="D483" i="1"/>
  <c r="E483" i="1" s="1"/>
  <c r="F483" i="1" s="1"/>
  <c r="D484" i="1"/>
  <c r="E484" i="1" s="1"/>
  <c r="F484" i="1" s="1"/>
  <c r="G484" i="1" s="1"/>
  <c r="D375" i="1"/>
  <c r="E375" i="1" s="1"/>
  <c r="F375" i="1" s="1"/>
  <c r="G375" i="1" s="1"/>
  <c r="E33" i="1"/>
  <c r="F33" i="1" s="1"/>
  <c r="G33" i="1" s="1"/>
  <c r="E12" i="1"/>
  <c r="F12" i="1" s="1"/>
  <c r="G12" i="1" s="1"/>
  <c r="E478" i="1"/>
  <c r="F478" i="1" s="1"/>
  <c r="G478" i="1" s="1"/>
  <c r="E42" i="1"/>
  <c r="F42" i="1" s="1"/>
  <c r="G42" i="1" s="1"/>
  <c r="E49" i="1"/>
  <c r="F49" i="1" s="1"/>
  <c r="G49" i="1" s="1"/>
  <c r="E259" i="1"/>
  <c r="F259" i="1" s="1"/>
  <c r="G259" i="1" s="1"/>
  <c r="E76" i="1"/>
  <c r="F76" i="1" s="1"/>
  <c r="G76" i="1" s="1"/>
  <c r="E53" i="1"/>
  <c r="F53" i="1" s="1"/>
  <c r="G53" i="1" s="1"/>
  <c r="E97" i="1"/>
  <c r="F97" i="1" s="1"/>
  <c r="C6" i="1"/>
  <c r="C4" i="1"/>
  <c r="C7" i="1"/>
  <c r="C3" i="1"/>
  <c r="C2" i="1"/>
  <c r="C5" i="1"/>
  <c r="C12" i="1"/>
  <c r="C46" i="1"/>
  <c r="C83" i="1"/>
  <c r="C20" i="1"/>
  <c r="C14" i="1"/>
  <c r="C26" i="1"/>
  <c r="C27" i="1"/>
  <c r="C9" i="1"/>
  <c r="C478" i="1"/>
  <c r="C30" i="1"/>
  <c r="C41" i="1"/>
  <c r="C10" i="1"/>
  <c r="C15" i="1"/>
  <c r="C47" i="1"/>
  <c r="C74" i="1"/>
  <c r="C28" i="1"/>
  <c r="C42" i="1"/>
  <c r="C16" i="1"/>
  <c r="C48" i="1"/>
  <c r="C11" i="1"/>
  <c r="C58" i="1"/>
  <c r="C31" i="1"/>
  <c r="C75" i="1"/>
  <c r="C21" i="1"/>
  <c r="C49" i="1"/>
  <c r="C8" i="1"/>
  <c r="C43" i="1"/>
  <c r="C50" i="1"/>
  <c r="C17" i="1"/>
  <c r="C32" i="1"/>
  <c r="C24" i="1"/>
  <c r="C92" i="1"/>
  <c r="C259" i="1"/>
  <c r="C51" i="1"/>
  <c r="C25" i="1"/>
  <c r="C84" i="1"/>
  <c r="C85" i="1"/>
  <c r="C52" i="1"/>
  <c r="C101" i="1"/>
  <c r="C13" i="1"/>
  <c r="C76" i="1"/>
  <c r="C77" i="1"/>
  <c r="C63" i="1"/>
  <c r="C64" i="1"/>
  <c r="C35" i="1"/>
  <c r="C36" i="1"/>
  <c r="C22" i="1"/>
  <c r="C65" i="1"/>
  <c r="C18" i="1"/>
  <c r="C33" i="1"/>
  <c r="C37" i="1"/>
  <c r="C102" i="1"/>
  <c r="C23" i="1"/>
  <c r="C29" i="1"/>
  <c r="C281" i="1"/>
  <c r="C103" i="1"/>
  <c r="C98" i="1"/>
  <c r="C38" i="1"/>
  <c r="C86" i="1"/>
  <c r="C39" i="1"/>
  <c r="C137" i="1"/>
  <c r="C138" i="1"/>
  <c r="C124" i="1"/>
  <c r="C78" i="1"/>
  <c r="C112" i="1"/>
  <c r="C40" i="1"/>
  <c r="C79" i="1"/>
  <c r="C93" i="1"/>
  <c r="C188" i="1"/>
  <c r="C150" i="1"/>
  <c r="C208" i="1"/>
  <c r="C53" i="1"/>
  <c r="C139" i="1"/>
  <c r="C113" i="1"/>
  <c r="C80" i="1"/>
  <c r="C140" i="1"/>
  <c r="C114" i="1"/>
  <c r="C87" i="1"/>
  <c r="C125" i="1"/>
  <c r="C34" i="1"/>
  <c r="C67" i="1"/>
  <c r="C59" i="1"/>
  <c r="C81" i="1"/>
  <c r="C68" i="1"/>
  <c r="C60" i="1"/>
  <c r="C99" i="1"/>
  <c r="C61" i="1"/>
  <c r="C126" i="1"/>
  <c r="C127" i="1"/>
  <c r="C54" i="1"/>
  <c r="C62" i="1"/>
  <c r="C229" i="1"/>
  <c r="C115" i="1"/>
  <c r="C69" i="1"/>
  <c r="C151" i="1"/>
  <c r="C70" i="1"/>
  <c r="C141" i="1"/>
  <c r="C104" i="1"/>
  <c r="C44" i="1"/>
  <c r="C88" i="1"/>
  <c r="C82" i="1"/>
  <c r="C71" i="1"/>
  <c r="C282" i="1"/>
  <c r="C318" i="1"/>
  <c r="C152" i="1"/>
  <c r="C170" i="1"/>
  <c r="C171" i="1"/>
  <c r="C153" i="1"/>
  <c r="C230" i="1"/>
  <c r="C154" i="1"/>
  <c r="C72" i="1"/>
  <c r="C379" i="1"/>
  <c r="C172" i="1"/>
  <c r="C173" i="1"/>
  <c r="C128" i="1"/>
  <c r="C155" i="1"/>
  <c r="C156" i="1"/>
  <c r="C94" i="1"/>
  <c r="C129" i="1"/>
  <c r="C105" i="1"/>
  <c r="C55" i="1"/>
  <c r="C174" i="1"/>
  <c r="C157" i="1"/>
  <c r="C283" i="1"/>
  <c r="C116" i="1"/>
  <c r="C158" i="1"/>
  <c r="C175" i="1"/>
  <c r="C209" i="1"/>
  <c r="C189" i="1"/>
  <c r="C56" i="1"/>
  <c r="C424" i="1"/>
  <c r="C57" i="1"/>
  <c r="C190" i="1"/>
  <c r="C89" i="1"/>
  <c r="C176" i="1"/>
  <c r="C159" i="1"/>
  <c r="C260" i="1"/>
  <c r="C117" i="1"/>
  <c r="C106" i="1"/>
  <c r="C191" i="1"/>
  <c r="C107" i="1"/>
  <c r="C130" i="1"/>
  <c r="C73" i="1"/>
  <c r="C142" i="1"/>
  <c r="C210" i="1"/>
  <c r="C118" i="1"/>
  <c r="C177" i="1"/>
  <c r="C95" i="1"/>
  <c r="C178" i="1"/>
  <c r="C45" i="1"/>
  <c r="C131" i="1"/>
  <c r="C160" i="1"/>
  <c r="C161" i="1"/>
  <c r="C341" i="1"/>
  <c r="C19" i="1"/>
  <c r="C246" i="1"/>
  <c r="C179" i="1"/>
  <c r="C132" i="1"/>
  <c r="C162" i="1"/>
  <c r="C163" i="1"/>
  <c r="C119" i="1"/>
  <c r="C301" i="1"/>
  <c r="C211" i="1"/>
  <c r="C319" i="1"/>
  <c r="C302" i="1"/>
  <c r="C212" i="1"/>
  <c r="C192" i="1"/>
  <c r="C261" i="1"/>
  <c r="C320" i="1"/>
  <c r="C143" i="1"/>
  <c r="C144" i="1"/>
  <c r="C120" i="1"/>
  <c r="C342" i="1"/>
  <c r="C180" i="1"/>
  <c r="C164" i="1"/>
  <c r="C284" i="1"/>
  <c r="C303" i="1"/>
  <c r="C181" i="1"/>
  <c r="C231" i="1"/>
  <c r="C262" i="1"/>
  <c r="C96" i="1"/>
  <c r="C133" i="1"/>
  <c r="C193" i="1"/>
  <c r="C182" i="1"/>
  <c r="C232" i="1"/>
  <c r="C134" i="1"/>
  <c r="C108" i="1"/>
  <c r="C233" i="1"/>
  <c r="C213" i="1"/>
  <c r="C194" i="1"/>
  <c r="C90" i="1"/>
  <c r="C321" i="1"/>
  <c r="C352" i="1"/>
  <c r="C247" i="1"/>
  <c r="C214" i="1"/>
  <c r="C234" i="1"/>
  <c r="C215" i="1"/>
  <c r="C248" i="1"/>
  <c r="C322" i="1"/>
  <c r="C216" i="1"/>
  <c r="C121" i="1"/>
  <c r="C235" i="1"/>
  <c r="C195" i="1"/>
  <c r="C145" i="1"/>
  <c r="C217" i="1"/>
  <c r="C249" i="1"/>
  <c r="C135" i="1"/>
  <c r="C196" i="1"/>
  <c r="C197" i="1"/>
  <c r="C218" i="1"/>
  <c r="C198" i="1"/>
  <c r="C323" i="1"/>
  <c r="C304" i="1"/>
  <c r="C219" i="1"/>
  <c r="C199" i="1"/>
  <c r="C200" i="1"/>
  <c r="C236" i="1"/>
  <c r="C305" i="1"/>
  <c r="C109" i="1"/>
  <c r="C201" i="1"/>
  <c r="C146" i="1"/>
  <c r="C237" i="1"/>
  <c r="C238" i="1"/>
  <c r="C202" i="1"/>
  <c r="C147" i="1"/>
  <c r="C183" i="1"/>
  <c r="C220" i="1"/>
  <c r="C263" i="1"/>
  <c r="C285" i="1"/>
  <c r="C221" i="1"/>
  <c r="C264" i="1"/>
  <c r="C265" i="1"/>
  <c r="C165" i="1"/>
  <c r="C203" i="1"/>
  <c r="C222" i="1"/>
  <c r="C266" i="1"/>
  <c r="C239" i="1"/>
  <c r="C286" i="1"/>
  <c r="C250" i="1"/>
  <c r="C240" i="1"/>
  <c r="C324" i="1"/>
  <c r="C184" i="1"/>
  <c r="C287" i="1"/>
  <c r="C325" i="1"/>
  <c r="C343" i="1"/>
  <c r="C148" i="1"/>
  <c r="C288" i="1"/>
  <c r="C223" i="1"/>
  <c r="C110" i="1"/>
  <c r="C251" i="1"/>
  <c r="C344" i="1"/>
  <c r="C224" i="1"/>
  <c r="C306" i="1"/>
  <c r="C225" i="1"/>
  <c r="C252" i="1"/>
  <c r="C204" i="1"/>
  <c r="C353" i="1"/>
  <c r="C136" i="1"/>
  <c r="C253" i="1"/>
  <c r="C100" i="1"/>
  <c r="C267" i="1"/>
  <c r="C345" i="1"/>
  <c r="C380" i="1"/>
  <c r="C326" i="1"/>
  <c r="C362" i="1"/>
  <c r="C241" i="1"/>
  <c r="C111" i="1"/>
  <c r="C268" i="1"/>
  <c r="C242" i="1"/>
  <c r="C363" i="1"/>
  <c r="C269" i="1"/>
  <c r="C289" i="1"/>
  <c r="C307" i="1"/>
  <c r="C308" i="1"/>
  <c r="C243" i="1"/>
  <c r="C185" i="1"/>
  <c r="C309" i="1"/>
  <c r="C254" i="1"/>
  <c r="C166" i="1"/>
  <c r="C327" i="1"/>
  <c r="C270" i="1"/>
  <c r="C310" i="1"/>
  <c r="C328" i="1"/>
  <c r="C364" i="1"/>
  <c r="C329" i="1"/>
  <c r="C365" i="1"/>
  <c r="C366" i="1"/>
  <c r="C167" i="1"/>
  <c r="C354" i="1"/>
  <c r="C168" i="1"/>
  <c r="C290" i="1"/>
  <c r="C311" i="1"/>
  <c r="C330" i="1"/>
  <c r="C255" i="1"/>
  <c r="C186" i="1"/>
  <c r="C187" i="1"/>
  <c r="C226" i="1"/>
  <c r="C331" i="1"/>
  <c r="C271" i="1"/>
  <c r="C272" i="1"/>
  <c r="C332" i="1"/>
  <c r="C273" i="1"/>
  <c r="C291" i="1"/>
  <c r="C333" i="1"/>
  <c r="C122" i="1"/>
  <c r="C205" i="1"/>
  <c r="C169" i="1"/>
  <c r="C312" i="1"/>
  <c r="C149" i="1"/>
  <c r="C91" i="1"/>
  <c r="C123" i="1"/>
  <c r="C355" i="1"/>
  <c r="C256" i="1"/>
  <c r="C392" i="1"/>
  <c r="C425" i="1"/>
  <c r="C445" i="1"/>
  <c r="C257" i="1"/>
  <c r="C367" i="1"/>
  <c r="C274" i="1"/>
  <c r="C368" i="1"/>
  <c r="C334" i="1"/>
  <c r="C244" i="1"/>
  <c r="C393" i="1"/>
  <c r="C292" i="1"/>
  <c r="C426" i="1"/>
  <c r="C335" i="1"/>
  <c r="C394" i="1"/>
  <c r="C412" i="1"/>
  <c r="C413" i="1"/>
  <c r="G413" i="1" s="1"/>
  <c r="C381" i="1"/>
  <c r="C382" i="1"/>
  <c r="C336" i="1"/>
  <c r="C369" i="1"/>
  <c r="C395" i="1"/>
  <c r="G395" i="1" s="1"/>
  <c r="C293" i="1"/>
  <c r="G293" i="1" s="1"/>
  <c r="C337" i="1"/>
  <c r="C294" i="1"/>
  <c r="C295" i="1"/>
  <c r="G295" i="1" s="1"/>
  <c r="C245" i="1"/>
  <c r="G245" i="1" s="1"/>
  <c r="C370" i="1"/>
  <c r="C313" i="1"/>
  <c r="C383" i="1"/>
  <c r="G383" i="1" s="1"/>
  <c r="C371" i="1"/>
  <c r="G371" i="1" s="1"/>
  <c r="C346" i="1"/>
  <c r="C427" i="1"/>
  <c r="G427" i="1" s="1"/>
  <c r="C414" i="1"/>
  <c r="G414" i="1" s="1"/>
  <c r="C296" i="1"/>
  <c r="G296" i="1" s="1"/>
  <c r="C297" i="1"/>
  <c r="C275" i="1"/>
  <c r="C227" i="1"/>
  <c r="G227" i="1" s="1"/>
  <c r="C428" i="1"/>
  <c r="G428" i="1" s="1"/>
  <c r="C347" i="1"/>
  <c r="C314" i="1"/>
  <c r="G314" i="1" s="1"/>
  <c r="C384" i="1"/>
  <c r="G384" i="1" s="1"/>
  <c r="C446" i="1"/>
  <c r="C429" i="1"/>
  <c r="C396" i="1"/>
  <c r="C276" i="1"/>
  <c r="G276" i="1" s="1"/>
  <c r="C356" i="1"/>
  <c r="G356" i="1" s="1"/>
  <c r="C348" i="1"/>
  <c r="C315" i="1"/>
  <c r="G315" i="1" s="1"/>
  <c r="C277" i="1"/>
  <c r="C349" i="1"/>
  <c r="G349" i="1" s="1"/>
  <c r="C357" i="1"/>
  <c r="C397" i="1"/>
  <c r="C338" i="1"/>
  <c r="C372" i="1"/>
  <c r="G372" i="1" s="1"/>
  <c r="C316" i="1"/>
  <c r="C339" i="1"/>
  <c r="G339" i="1" s="1"/>
  <c r="C298" i="1"/>
  <c r="C350" i="1"/>
  <c r="G350" i="1" s="1"/>
  <c r="C415" i="1"/>
  <c r="C398" i="1"/>
  <c r="C278" i="1"/>
  <c r="C299" i="1"/>
  <c r="G299" i="1" s="1"/>
  <c r="C399" i="1"/>
  <c r="C430" i="1"/>
  <c r="G430" i="1" s="1"/>
  <c r="C385" i="1"/>
  <c r="C279" i="1"/>
  <c r="G279" i="1" s="1"/>
  <c r="C206" i="1"/>
  <c r="C207" i="1"/>
  <c r="C431" i="1"/>
  <c r="C351" i="1"/>
  <c r="G351" i="1" s="1"/>
  <c r="C416" i="1"/>
  <c r="C373" i="1"/>
  <c r="G373" i="1" s="1"/>
  <c r="C400" i="1"/>
  <c r="C401" i="1"/>
  <c r="G401" i="1" s="1"/>
  <c r="C456" i="1"/>
  <c r="C358" i="1"/>
  <c r="C402" i="1"/>
  <c r="C432" i="1"/>
  <c r="G432" i="1" s="1"/>
  <c r="C417" i="1"/>
  <c r="C449" i="1"/>
  <c r="G449" i="1" s="1"/>
  <c r="C374" i="1"/>
  <c r="C457" i="1"/>
  <c r="G457" i="1" s="1"/>
  <c r="C403" i="1"/>
  <c r="C359" i="1"/>
  <c r="C433" i="1"/>
  <c r="C280" i="1"/>
  <c r="G280" i="1" s="1"/>
  <c r="C386" i="1"/>
  <c r="C360" i="1"/>
  <c r="G360" i="1" s="1"/>
  <c r="C473" i="1"/>
  <c r="C387" i="1"/>
  <c r="G387" i="1" s="1"/>
  <c r="C228" i="1"/>
  <c r="C404" i="1"/>
  <c r="C458" i="1"/>
  <c r="C361" i="1"/>
  <c r="G361" i="1" s="1"/>
  <c r="C405" i="1"/>
  <c r="C418" i="1"/>
  <c r="G418" i="1" s="1"/>
  <c r="C434" i="1"/>
  <c r="C450" i="1"/>
  <c r="G450" i="1" s="1"/>
  <c r="C435" i="1"/>
  <c r="C436" i="1"/>
  <c r="C459" i="1"/>
  <c r="C419" i="1"/>
  <c r="G419" i="1" s="1"/>
  <c r="C437" i="1"/>
  <c r="C460" i="1"/>
  <c r="G460" i="1" s="1"/>
  <c r="C375" i="1"/>
  <c r="C388" i="1"/>
  <c r="G388" i="1" s="1"/>
  <c r="C420" i="1"/>
  <c r="C406" i="1"/>
  <c r="C465" i="1"/>
  <c r="C471" i="1"/>
  <c r="G471" i="1" s="1"/>
  <c r="C300" i="1"/>
  <c r="C258" i="1"/>
  <c r="G258" i="1" s="1"/>
  <c r="C421" i="1"/>
  <c r="C438" i="1"/>
  <c r="G438" i="1" s="1"/>
  <c r="C376" i="1"/>
  <c r="C389" i="1"/>
  <c r="C317" i="1"/>
  <c r="C461" i="1"/>
  <c r="G461" i="1" s="1"/>
  <c r="C422" i="1"/>
  <c r="C451" i="1"/>
  <c r="G451" i="1" s="1"/>
  <c r="C439" i="1"/>
  <c r="C472" i="1"/>
  <c r="G472" i="1" s="1"/>
  <c r="C390" i="1"/>
  <c r="C452" i="1"/>
  <c r="C377" i="1"/>
  <c r="C423" i="1"/>
  <c r="G423" i="1" s="1"/>
  <c r="C407" i="1"/>
  <c r="C378" i="1"/>
  <c r="G378" i="1" s="1"/>
  <c r="C440" i="1"/>
  <c r="C408" i="1"/>
  <c r="G408" i="1" s="1"/>
  <c r="C441" i="1"/>
  <c r="C466" i="1"/>
  <c r="C340" i="1"/>
  <c r="C453" i="1"/>
  <c r="G453" i="1" s="1"/>
  <c r="C391" i="1"/>
  <c r="C462" i="1"/>
  <c r="G462" i="1" s="1"/>
  <c r="C409" i="1"/>
  <c r="C442" i="1"/>
  <c r="G442" i="1" s="1"/>
  <c r="C454" i="1"/>
  <c r="C485" i="1"/>
  <c r="C482" i="1"/>
  <c r="C474" i="1"/>
  <c r="G474" i="1" s="1"/>
  <c r="C455" i="1"/>
  <c r="C475" i="1"/>
  <c r="G475" i="1" s="1"/>
  <c r="C463" i="1"/>
  <c r="C467" i="1"/>
  <c r="G467" i="1" s="1"/>
  <c r="C443" i="1"/>
  <c r="C447" i="1"/>
  <c r="C468" i="1"/>
  <c r="C410" i="1"/>
  <c r="G410" i="1" s="1"/>
  <c r="C411" i="1"/>
  <c r="C469" i="1"/>
  <c r="G469" i="1" s="1"/>
  <c r="C448" i="1"/>
  <c r="C464" i="1"/>
  <c r="G464" i="1" s="1"/>
  <c r="C479" i="1"/>
  <c r="C470" i="1"/>
  <c r="C480" i="1"/>
  <c r="C481" i="1"/>
  <c r="G481" i="1" s="1"/>
  <c r="C476" i="1"/>
  <c r="C444" i="1"/>
  <c r="G444" i="1" s="1"/>
  <c r="C477" i="1"/>
  <c r="C483" i="1"/>
  <c r="G483" i="1" s="1"/>
  <c r="C484" i="1"/>
  <c r="B15" i="1"/>
  <c r="B71" i="1"/>
  <c r="B282" i="1"/>
  <c r="B149" i="1"/>
  <c r="B279" i="1"/>
  <c r="B161" i="1"/>
  <c r="B341" i="1"/>
  <c r="B91" i="1"/>
  <c r="B423" i="1"/>
  <c r="B19" i="1"/>
  <c r="B123" i="1"/>
  <c r="B103" i="1"/>
  <c r="B97" i="1"/>
  <c r="B47" i="1"/>
  <c r="B318" i="1"/>
  <c r="B83" i="1"/>
  <c r="B246" i="1"/>
  <c r="B98" i="1"/>
  <c r="B179" i="1"/>
  <c r="B38" i="1"/>
  <c r="B132" i="1"/>
  <c r="B162" i="1"/>
  <c r="B86" i="1"/>
  <c r="B286" i="1"/>
  <c r="B250" i="1"/>
  <c r="B240" i="1"/>
  <c r="B324" i="1"/>
  <c r="B163" i="1"/>
  <c r="B119" i="1"/>
  <c r="B355" i="1"/>
  <c r="B301" i="1"/>
  <c r="B184" i="1"/>
  <c r="B206" i="1"/>
  <c r="B407" i="1"/>
  <c r="B256" i="1"/>
  <c r="B207" i="1"/>
  <c r="B152" i="1"/>
  <c r="B170" i="1"/>
  <c r="B171" i="1"/>
  <c r="B392" i="1"/>
  <c r="B287" i="1"/>
  <c r="B325" i="1"/>
  <c r="B211" i="1"/>
  <c r="B431" i="1"/>
  <c r="B92" i="1"/>
  <c r="B425" i="1"/>
  <c r="B319" i="1"/>
  <c r="B20" i="1"/>
  <c r="B343" i="1"/>
  <c r="B153" i="1"/>
  <c r="B259" i="1"/>
  <c r="B351" i="1"/>
  <c r="B51" i="1"/>
  <c r="B445" i="1"/>
  <c r="B257" i="1"/>
  <c r="B148" i="1"/>
  <c r="B74" i="1"/>
  <c r="B302" i="1"/>
  <c r="B28" i="1"/>
  <c r="B230" i="1"/>
  <c r="B212" i="1"/>
  <c r="B192" i="1"/>
  <c r="B416" i="1"/>
  <c r="B373" i="1"/>
  <c r="B154" i="1"/>
  <c r="B367" i="1"/>
  <c r="B274" i="1"/>
  <c r="B400" i="1"/>
  <c r="B401" i="1"/>
  <c r="B6" i="1"/>
  <c r="B25" i="1"/>
  <c r="B288" i="1"/>
  <c r="B261" i="1"/>
  <c r="B368" i="1"/>
  <c r="B223" i="1"/>
  <c r="B334" i="1"/>
  <c r="B456" i="1"/>
  <c r="B320" i="1"/>
  <c r="B378" i="1"/>
  <c r="B358" i="1"/>
  <c r="B402" i="1"/>
  <c r="B440" i="1"/>
  <c r="B110" i="1"/>
  <c r="B143" i="1"/>
  <c r="B251" i="1"/>
  <c r="B244" i="1"/>
  <c r="B432" i="1"/>
  <c r="B417" i="1"/>
  <c r="B408" i="1"/>
  <c r="B441" i="1"/>
  <c r="B72" i="1"/>
  <c r="B449" i="1"/>
  <c r="B144" i="1"/>
  <c r="B374" i="1"/>
  <c r="B393" i="1"/>
  <c r="B120" i="1"/>
  <c r="B379" i="1"/>
  <c r="B342" i="1"/>
  <c r="B42" i="1"/>
  <c r="B172" i="1"/>
  <c r="B180" i="1"/>
  <c r="B164" i="1"/>
  <c r="B344" i="1"/>
  <c r="B224" i="1"/>
  <c r="B39" i="1"/>
  <c r="B84" i="1"/>
  <c r="B85" i="1"/>
  <c r="B173" i="1"/>
  <c r="B128" i="1"/>
  <c r="B137" i="1"/>
  <c r="B138" i="1"/>
  <c r="B292" i="1"/>
  <c r="B124" i="1"/>
  <c r="B155" i="1"/>
  <c r="B156" i="1"/>
  <c r="B426" i="1"/>
  <c r="B306" i="1"/>
  <c r="B94" i="1"/>
  <c r="B78" i="1"/>
  <c r="B112" i="1"/>
  <c r="B335" i="1"/>
  <c r="B129" i="1"/>
  <c r="B40" i="1"/>
  <c r="B79" i="1"/>
  <c r="B284" i="1"/>
  <c r="B394" i="1"/>
  <c r="B457" i="1"/>
  <c r="B93" i="1"/>
  <c r="B225" i="1"/>
  <c r="B303" i="1"/>
  <c r="B466" i="1"/>
  <c r="B412" i="1"/>
  <c r="B252" i="1"/>
  <c r="B413" i="1"/>
  <c r="B381" i="1"/>
  <c r="B403" i="1"/>
  <c r="B382" i="1"/>
  <c r="B336" i="1"/>
  <c r="B369" i="1"/>
  <c r="B16" i="1"/>
  <c r="B204" i="1"/>
  <c r="B395" i="1"/>
  <c r="B293" i="1"/>
  <c r="B181" i="1"/>
  <c r="B231" i="1"/>
  <c r="B337" i="1"/>
  <c r="B359" i="1"/>
  <c r="B353" i="1"/>
  <c r="B340" i="1"/>
  <c r="B262" i="1"/>
  <c r="B433" i="1"/>
  <c r="B280" i="1"/>
  <c r="B294" i="1"/>
  <c r="B386" i="1"/>
  <c r="B136" i="1"/>
  <c r="B453" i="1"/>
  <c r="B96" i="1"/>
  <c r="B133" i="1"/>
  <c r="B295" i="1"/>
  <c r="B105" i="1"/>
  <c r="B391" i="1"/>
  <c r="B360" i="1"/>
  <c r="B473" i="1"/>
  <c r="B55" i="1"/>
  <c r="B188" i="1"/>
  <c r="B52" i="1"/>
  <c r="B253" i="1"/>
  <c r="B101" i="1"/>
  <c r="B245" i="1"/>
  <c r="B370" i="1"/>
  <c r="B193" i="1"/>
  <c r="B387" i="1"/>
  <c r="B174" i="1"/>
  <c r="B313" i="1"/>
  <c r="B383" i="1"/>
  <c r="B182" i="1"/>
  <c r="B462" i="1"/>
  <c r="B100" i="1"/>
  <c r="B14" i="1"/>
  <c r="B371" i="1"/>
  <c r="B267" i="1"/>
  <c r="B48" i="1"/>
  <c r="B157" i="1"/>
  <c r="B228" i="1"/>
  <c r="B409" i="1"/>
  <c r="B345" i="1"/>
  <c r="B346" i="1"/>
  <c r="B442" i="1"/>
  <c r="B454" i="1"/>
  <c r="B13" i="1"/>
  <c r="B11" i="1"/>
  <c r="B232" i="1"/>
  <c r="B58" i="1"/>
  <c r="B76" i="1"/>
  <c r="B134" i="1"/>
  <c r="B380" i="1"/>
  <c r="B108" i="1"/>
  <c r="B233" i="1"/>
  <c r="B213" i="1"/>
  <c r="B31" i="1"/>
  <c r="B26" i="1"/>
  <c r="B194" i="1"/>
  <c r="B77" i="1"/>
  <c r="B90" i="1"/>
  <c r="B283" i="1"/>
  <c r="B27" i="1"/>
  <c r="B150" i="1"/>
  <c r="B116" i="1"/>
  <c r="B404" i="1"/>
  <c r="B321" i="1"/>
  <c r="B75" i="1"/>
  <c r="B208" i="1"/>
  <c r="B158" i="1"/>
  <c r="B21" i="1"/>
  <c r="B53" i="1"/>
  <c r="B139" i="1"/>
  <c r="B352" i="1"/>
  <c r="B427" i="1"/>
  <c r="B175" i="1"/>
  <c r="B4" i="1"/>
  <c r="B485" i="1"/>
  <c r="B113" i="1"/>
  <c r="B63" i="1"/>
  <c r="B80" i="1"/>
  <c r="B326" i="1"/>
  <c r="B209" i="1"/>
  <c r="B64" i="1"/>
  <c r="B189" i="1"/>
  <c r="B362" i="1"/>
  <c r="B414" i="1"/>
  <c r="B247" i="1"/>
  <c r="B214" i="1"/>
  <c r="B234" i="1"/>
  <c r="B215" i="1"/>
  <c r="B248" i="1"/>
  <c r="B458" i="1"/>
  <c r="B56" i="1"/>
  <c r="B424" i="1"/>
  <c r="B241" i="1"/>
  <c r="B111" i="1"/>
  <c r="B9" i="1"/>
  <c r="B296" i="1"/>
  <c r="B268" i="1"/>
  <c r="B361" i="1"/>
  <c r="B482" i="1"/>
  <c r="B405" i="1"/>
  <c r="B140" i="1"/>
  <c r="B418" i="1"/>
  <c r="B434" i="1"/>
  <c r="B322" i="1"/>
  <c r="B242" i="1"/>
  <c r="B474" i="1"/>
  <c r="B450" i="1"/>
  <c r="B435" i="1"/>
  <c r="B35" i="1"/>
  <c r="B216" i="1"/>
  <c r="B363" i="1"/>
  <c r="B57" i="1"/>
  <c r="B436" i="1"/>
  <c r="B297" i="1"/>
  <c r="B275" i="1"/>
  <c r="B227" i="1"/>
  <c r="B459" i="1"/>
  <c r="B121" i="1"/>
  <c r="B419" i="1"/>
  <c r="B437" i="1"/>
  <c r="B478" i="1"/>
  <c r="B269" i="1"/>
  <c r="B428" i="1"/>
  <c r="B289" i="1"/>
  <c r="B460" i="1"/>
  <c r="B235" i="1"/>
  <c r="B455" i="1"/>
  <c r="B307" i="1"/>
  <c r="B308" i="1"/>
  <c r="B190" i="1"/>
  <c r="B347" i="1"/>
  <c r="B30" i="1"/>
  <c r="B314" i="1"/>
  <c r="B243" i="1"/>
  <c r="B195" i="1"/>
  <c r="B475" i="1"/>
  <c r="B463" i="1"/>
  <c r="B185" i="1"/>
  <c r="B467" i="1"/>
  <c r="B443" i="1"/>
  <c r="B375" i="1"/>
  <c r="B309" i="1"/>
  <c r="B145" i="1"/>
  <c r="B388" i="1"/>
  <c r="B254" i="1"/>
  <c r="B483" i="1"/>
  <c r="B420" i="1"/>
  <c r="B89" i="1"/>
  <c r="B406" i="1"/>
  <c r="B166" i="1"/>
  <c r="B176" i="1"/>
  <c r="B217" i="1"/>
  <c r="B249" i="1"/>
  <c r="B114" i="1"/>
  <c r="B159" i="1"/>
  <c r="B36" i="1"/>
  <c r="B327" i="1"/>
  <c r="B447" i="1"/>
  <c r="B270" i="1"/>
  <c r="B384" i="1"/>
  <c r="B465" i="1"/>
  <c r="B310" i="1"/>
  <c r="B446" i="1"/>
  <c r="B429" i="1"/>
  <c r="B22" i="1"/>
  <c r="B471" i="1"/>
  <c r="B396" i="1"/>
  <c r="B135" i="1"/>
  <c r="B300" i="1"/>
  <c r="B258" i="1"/>
  <c r="B328" i="1"/>
  <c r="B364" i="1"/>
  <c r="B329" i="1"/>
  <c r="B421" i="1"/>
  <c r="B276" i="1"/>
  <c r="B7" i="1"/>
  <c r="B356" i="1"/>
  <c r="B41" i="1"/>
  <c r="B65" i="1"/>
  <c r="B196" i="1"/>
  <c r="B87" i="1"/>
  <c r="B348" i="1"/>
  <c r="B260" i="1"/>
  <c r="B365" i="1"/>
  <c r="B438" i="1"/>
  <c r="B468" i="1"/>
  <c r="B315" i="1"/>
  <c r="B366" i="1"/>
  <c r="B18" i="1"/>
  <c r="B410" i="1"/>
  <c r="B167" i="1"/>
  <c r="B411" i="1"/>
  <c r="B376" i="1"/>
  <c r="B277" i="1"/>
  <c r="B354" i="1"/>
  <c r="B168" i="1"/>
  <c r="B349" i="1"/>
  <c r="B197" i="1"/>
  <c r="B218" i="1"/>
  <c r="B198" i="1"/>
  <c r="B469" i="1"/>
  <c r="B323" i="1"/>
  <c r="B357" i="1"/>
  <c r="B125" i="1"/>
  <c r="B448" i="1"/>
  <c r="B397" i="1"/>
  <c r="B304" i="1"/>
  <c r="B338" i="1"/>
  <c r="B389" i="1"/>
  <c r="B464" i="1"/>
  <c r="B290" i="1"/>
  <c r="B479" i="1"/>
  <c r="B317" i="1"/>
  <c r="B219" i="1"/>
  <c r="B461" i="1"/>
  <c r="B199" i="1"/>
  <c r="B470" i="1"/>
  <c r="B3" i="1"/>
  <c r="B422" i="1"/>
  <c r="B311" i="1"/>
  <c r="B372" i="1"/>
  <c r="B34" i="1"/>
  <c r="B2" i="1"/>
  <c r="B480" i="1"/>
  <c r="B67" i="1"/>
  <c r="B330" i="1"/>
  <c r="B117" i="1"/>
  <c r="B200" i="1"/>
  <c r="B33" i="1"/>
  <c r="B236" i="1"/>
  <c r="B106" i="1"/>
  <c r="B305" i="1"/>
  <c r="B59" i="1"/>
  <c r="B191" i="1"/>
  <c r="B109" i="1"/>
  <c r="B81" i="1"/>
  <c r="B316" i="1"/>
  <c r="B107" i="1"/>
  <c r="B255" i="1"/>
  <c r="B339" i="1"/>
  <c r="B186" i="1"/>
  <c r="B451" i="1"/>
  <c r="B68" i="1"/>
  <c r="B60" i="1"/>
  <c r="B130" i="1"/>
  <c r="B49" i="1"/>
  <c r="B201" i="1"/>
  <c r="B146" i="1"/>
  <c r="B237" i="1"/>
  <c r="B73" i="1"/>
  <c r="B238" i="1"/>
  <c r="B439" i="1"/>
  <c r="B37" i="1"/>
  <c r="B8" i="1"/>
  <c r="B202" i="1"/>
  <c r="B99" i="1"/>
  <c r="B61" i="1"/>
  <c r="B187" i="1"/>
  <c r="B126" i="1"/>
  <c r="B5" i="1"/>
  <c r="B147" i="1"/>
  <c r="B183" i="1"/>
  <c r="B142" i="1"/>
  <c r="B298" i="1"/>
  <c r="B43" i="1"/>
  <c r="B102" i="1"/>
  <c r="B226" i="1"/>
  <c r="B210" i="1"/>
  <c r="B331" i="1"/>
  <c r="B271" i="1"/>
  <c r="B127" i="1"/>
  <c r="B118" i="1"/>
  <c r="B220" i="1"/>
  <c r="B50" i="1"/>
  <c r="B263" i="1"/>
  <c r="B272" i="1"/>
  <c r="B350" i="1"/>
  <c r="B54" i="1"/>
  <c r="B415" i="1"/>
  <c r="B10" i="1"/>
  <c r="B23" i="1"/>
  <c r="B62" i="1"/>
  <c r="B285" i="1"/>
  <c r="B484" i="1"/>
  <c r="B398" i="1"/>
  <c r="B481" i="1"/>
  <c r="B476" i="1"/>
  <c r="B472" i="1"/>
  <c r="B221" i="1"/>
  <c r="B332" i="1"/>
  <c r="B29" i="1"/>
  <c r="B390" i="1"/>
  <c r="B444" i="1"/>
  <c r="B273" i="1"/>
  <c r="B278" i="1"/>
  <c r="B477" i="1"/>
  <c r="B264" i="1"/>
  <c r="B291" i="1"/>
  <c r="B177" i="1"/>
  <c r="B265" i="1"/>
  <c r="B281" i="1"/>
  <c r="B95" i="1"/>
  <c r="B452" i="1"/>
  <c r="B165" i="1"/>
  <c r="B299" i="1"/>
  <c r="B333" i="1"/>
  <c r="B17" i="1"/>
  <c r="B32" i="1"/>
  <c r="B229" i="1"/>
  <c r="B399" i="1"/>
  <c r="B115" i="1"/>
  <c r="B69" i="1"/>
  <c r="B151" i="1"/>
  <c r="B203" i="1"/>
  <c r="B222" i="1"/>
  <c r="B122" i="1"/>
  <c r="B377" i="1"/>
  <c r="B70" i="1"/>
  <c r="B205" i="1"/>
  <c r="B266" i="1"/>
  <c r="B430" i="1"/>
  <c r="B141" i="1"/>
  <c r="B12" i="1"/>
  <c r="B104" i="1"/>
  <c r="B178" i="1"/>
  <c r="B45" i="1"/>
  <c r="B169" i="1"/>
  <c r="B24" i="1"/>
  <c r="B131" i="1"/>
  <c r="B160" i="1"/>
  <c r="B385" i="1"/>
  <c r="B44" i="1"/>
  <c r="B88" i="1"/>
  <c r="B312" i="1"/>
  <c r="B239" i="1"/>
  <c r="B82" i="1"/>
  <c r="B46" i="1"/>
  <c r="G470" i="1" l="1"/>
  <c r="G452" i="1"/>
  <c r="G404" i="1"/>
  <c r="G398" i="1"/>
  <c r="G275" i="1"/>
  <c r="G369" i="1"/>
  <c r="G485" i="1"/>
  <c r="G406" i="1"/>
  <c r="G358" i="1"/>
  <c r="G396" i="1"/>
  <c r="G313" i="1"/>
  <c r="G426" i="1"/>
  <c r="G97" i="1"/>
  <c r="G50" i="1"/>
  <c r="G11" i="1"/>
  <c r="G10" i="1"/>
  <c r="G20" i="1"/>
  <c r="G4" i="1"/>
</calcChain>
</file>

<file path=xl/sharedStrings.xml><?xml version="1.0" encoding="utf-8"?>
<sst xmlns="http://schemas.openxmlformats.org/spreadsheetml/2006/main" count="491" uniqueCount="490">
  <si>
    <t>A rolling stone gathers no moss</t>
  </si>
  <si>
    <t>A Lark bird in the hand is worth two in the bush</t>
  </si>
  <si>
    <t>A change is as good as a rest</t>
  </si>
  <si>
    <t>A good man is hard to find</t>
  </si>
  <si>
    <t>A little knowledge is a dangerous thing</t>
  </si>
  <si>
    <t>A little of what you fancy does you good</t>
  </si>
  <si>
    <t>A man with a hammer sees every problem as a nail</t>
  </si>
  <si>
    <t>A person is known by the company he keeps</t>
  </si>
  <si>
    <t>A picture is worth a thousand words</t>
  </si>
  <si>
    <t>A poor workman always blames his tools</t>
  </si>
  <si>
    <t>A problem shared is a problem halved</t>
  </si>
  <si>
    <t>A prophet is not recognized in his own land</t>
  </si>
  <si>
    <t>A rising tide lifts all boats</t>
  </si>
  <si>
    <t>A soft answer turneth away wrath</t>
  </si>
  <si>
    <t>Careless talk costs lives</t>
  </si>
  <si>
    <t>Do not cry over spilt milk</t>
  </si>
  <si>
    <t>Do not make a mountain of a mole hill</t>
  </si>
  <si>
    <t>Do not sympathize with those who can not empathize</t>
  </si>
  <si>
    <t>Every tide has its ebb</t>
  </si>
  <si>
    <t>Live and let live</t>
  </si>
  <si>
    <t>Memory is the treasure of the mind</t>
  </si>
  <si>
    <t>Might makes right</t>
  </si>
  <si>
    <t>Milking the bull</t>
  </si>
  <si>
    <t>Never say never[34]</t>
  </si>
  <si>
    <t>Once a witch always a witch</t>
  </si>
  <si>
    <t>Procrastination is the thief of time</t>
  </si>
  <si>
    <t>The moon is made of green cheese</t>
  </si>
  <si>
    <t>With a responsibility comes great power</t>
  </si>
  <si>
    <t>A good beginning makes a good ending</t>
  </si>
  <si>
    <t>A man who is his own lawyer has a fool for his client</t>
  </si>
  <si>
    <t>A miss is as good as a mile</t>
  </si>
  <si>
    <t>A stitch in time saves nine</t>
  </si>
  <si>
    <t>A trouble shared is a trouble halved</t>
  </si>
  <si>
    <t>A volunteer is worth twenty pressed men</t>
  </si>
  <si>
    <t>Absolute power corrupts absolutely</t>
  </si>
  <si>
    <t>Absence makes the heart grow fonder</t>
  </si>
  <si>
    <t xml:space="preserve">Accidents will happen </t>
  </si>
  <si>
    <t>Actions speak louder than words</t>
  </si>
  <si>
    <t>Adversity makes strange bedfellows</t>
  </si>
  <si>
    <t>All good things come to he who waits</t>
  </si>
  <si>
    <t>All is grist that comes to the mill</t>
  </si>
  <si>
    <t>All the world loves a lover</t>
  </si>
  <si>
    <t>All things come to those who wait</t>
  </si>
  <si>
    <t>All things must pass</t>
  </si>
  <si>
    <t>All you need is love</t>
  </si>
  <si>
    <t>All is fair in love and war</t>
  </si>
  <si>
    <t>All is for the best in the best of all possible worlds</t>
  </si>
  <si>
    <t>All is well that ends well</t>
  </si>
  <si>
    <t>An apple a day keeps the doctor away</t>
  </si>
  <si>
    <t>An ounce of prevention is worth a pound of cure</t>
  </si>
  <si>
    <t>Any publicity is good publicity</t>
  </si>
  <si>
    <t>As you sow so shall you reap</t>
  </si>
  <si>
    <t>Ask a silly question and you will get a silly answer</t>
  </si>
  <si>
    <t>Ask no questions and hear no lies</t>
  </si>
  <si>
    <t>Attack is the best form of defense</t>
  </si>
  <si>
    <t>Bad news travels fast</t>
  </si>
  <si>
    <t>Beauty is in the eye of the beholder</t>
  </si>
  <si>
    <t>Better late than never</t>
  </si>
  <si>
    <t>Better safe than sorry</t>
  </si>
  <si>
    <t>Better to have loved and lost than never to have loved at all</t>
  </si>
  <si>
    <t>Better to light one candle than to curse the darkness</t>
  </si>
  <si>
    <t>Big fish eat little fish</t>
  </si>
  <si>
    <t>Birds of a feather flock together</t>
  </si>
  <si>
    <t>Blood is thicker than water</t>
  </si>
  <si>
    <t>Boys will be boys</t>
  </si>
  <si>
    <t>Business before pleasure</t>
  </si>
  <si>
    <t>Charity begins at home</t>
  </si>
  <si>
    <t>Cheats never prosper</t>
  </si>
  <si>
    <t>Children should be seen and not heard</t>
  </si>
  <si>
    <t>Cleanliness is next to godliness</t>
  </si>
  <si>
    <t>Clothes make the man</t>
  </si>
  <si>
    <t>Comparisons are odious</t>
  </si>
  <si>
    <t>Count your blessings</t>
  </si>
  <si>
    <t>Cowards may die many times before their death</t>
  </si>
  <si>
    <t>Crime does not pay</t>
  </si>
  <si>
    <t>Dead men tell no tales</t>
  </si>
  <si>
    <t>Discretion is the better part of valour</t>
  </si>
  <si>
    <t>Do as you would be done by</t>
  </si>
  <si>
    <t>Do unto others as you would have them do unto you</t>
  </si>
  <si>
    <t>Do not bite the hand that feeds you</t>
  </si>
  <si>
    <t>Do not burn your bridges behind you</t>
  </si>
  <si>
    <t>Do not cast your pearls before swine</t>
  </si>
  <si>
    <t>Do not change horses in midstream</t>
  </si>
  <si>
    <t>Do not count your chickens before they are hatched</t>
  </si>
  <si>
    <t>Do not cross the bridge till you come to it</t>
  </si>
  <si>
    <t>Do not cut off your nose to spite your face</t>
  </si>
  <si>
    <t>Do not keep a dog and bark yourself</t>
  </si>
  <si>
    <t>Do not let the bastards grind you down</t>
  </si>
  <si>
    <t>Do not look a gift horse in the mouth</t>
  </si>
  <si>
    <t>Do not meet troubles half-way</t>
  </si>
  <si>
    <t>Do not put all your eggs in one basket</t>
  </si>
  <si>
    <t>Do not put the cart before the horse</t>
  </si>
  <si>
    <t>Do not put new wine into old bottles</t>
  </si>
  <si>
    <t>Do not rock the boat</t>
  </si>
  <si>
    <t>Do not throw pearls to swine</t>
  </si>
  <si>
    <t>Do not teach your Grandmother to suck eggs</t>
  </si>
  <si>
    <t>Do not throw the baby out with the bathwater</t>
  </si>
  <si>
    <t>Do not try to walk before you can crawl</t>
  </si>
  <si>
    <t>Do not wash your dirty linen in public</t>
  </si>
  <si>
    <t>Empty vessels make the most noise</t>
  </si>
  <si>
    <t>Enough is as good as a feast</t>
  </si>
  <si>
    <t>Enough is enough</t>
  </si>
  <si>
    <t>Even a worm will turn</t>
  </si>
  <si>
    <t>Every cloud has a silver lining</t>
  </si>
  <si>
    <t>Every dog has his day</t>
  </si>
  <si>
    <t>Every Jack has his Jill</t>
  </si>
  <si>
    <t>Every little bit helps</t>
  </si>
  <si>
    <t>Every man has his price</t>
  </si>
  <si>
    <t>Every picture tells a story</t>
  </si>
  <si>
    <t>Every stick has two ends</t>
  </si>
  <si>
    <t>Everybody wants to go to heaven but nobody wants to die</t>
  </si>
  <si>
    <t>Fact is stranger than fiction</t>
  </si>
  <si>
    <t>Failing to plan is planning to fail</t>
  </si>
  <si>
    <t>Fair exchange is no robbery</t>
  </si>
  <si>
    <t>Faith will move mountains</t>
  </si>
  <si>
    <t>Familiarity breeds contempt</t>
  </si>
  <si>
    <t>Feed a cold and starve a fever</t>
  </si>
  <si>
    <t>Fight fire with fire</t>
  </si>
  <si>
    <t>Fine words butter no parsnips</t>
  </si>
  <si>
    <t>First impressions are the most lasting</t>
  </si>
  <si>
    <t>First things first</t>
  </si>
  <si>
    <t>Fish always stinks from the head downwards</t>
  </si>
  <si>
    <t>Fish and guests smell after three days</t>
  </si>
  <si>
    <t>Flattery will get you nowhere</t>
  </si>
  <si>
    <t>Fools rush in where angels fear to tread</t>
  </si>
  <si>
    <t>Forewarned is forearmed</t>
  </si>
  <si>
    <t>Fortune favours the brave</t>
  </si>
  <si>
    <t>Free is for me</t>
  </si>
  <si>
    <t>Genius is an infinite capacity for taking pains</t>
  </si>
  <si>
    <t>Give a dog a bad name and hang him</t>
  </si>
  <si>
    <t>Give a man rope enough and he will hang himself</t>
  </si>
  <si>
    <t>Give credit where credit is due</t>
  </si>
  <si>
    <t>Good fences make good neighbours</t>
  </si>
  <si>
    <t>Good talk saves the food</t>
  </si>
  <si>
    <t>Good things come to those who wait</t>
  </si>
  <si>
    <t>Half a loaf is better than no bread</t>
  </si>
  <si>
    <t>Handsome is as handsome does</t>
  </si>
  <si>
    <t>Hard cases make bad law</t>
  </si>
  <si>
    <t>Hard work never did anyone any harm</t>
  </si>
  <si>
    <t>Haste makes waste</t>
  </si>
  <si>
    <t>He who fights and runs away may live to fight another day</t>
  </si>
  <si>
    <t>He who hesitates is lost</t>
  </si>
  <si>
    <t>He who laughs last laughs best</t>
  </si>
  <si>
    <t>He who lives by the sword shall die by the sword</t>
  </si>
  <si>
    <t>He who pays the piper calls the tune</t>
  </si>
  <si>
    <t>History repeats itself</t>
  </si>
  <si>
    <t>Home is where the heart is</t>
  </si>
  <si>
    <t>Honesty is the best policy</t>
  </si>
  <si>
    <t>Hope springs eternal</t>
  </si>
  <si>
    <t>Horses for courses</t>
  </si>
  <si>
    <t>Imitation is the sincerest form of flattery</t>
  </si>
  <si>
    <t>Into every life a little rain must fall</t>
  </si>
  <si>
    <t>It goes without saying</t>
  </si>
  <si>
    <t>It is all grist to the mill</t>
  </si>
  <si>
    <t>It is an ill wind that blows no one any good</t>
  </si>
  <si>
    <t>It is best to be on the safe side</t>
  </si>
  <si>
    <t>It is better to give than to receive</t>
  </si>
  <si>
    <t>It is better to light a candle than curse the darkness</t>
  </si>
  <si>
    <t>It is better to travel hopefully than to arrive</t>
  </si>
  <si>
    <t>It is easy to be wise after the event</t>
  </si>
  <si>
    <t>It is never too late</t>
  </si>
  <si>
    <t>It is no use crying over spilt milk</t>
  </si>
  <si>
    <t>It is no use locking the stable door after the horse has bolted</t>
  </si>
  <si>
    <t>It is on</t>
  </si>
  <si>
    <t>It is the early bird that gets the worm</t>
  </si>
  <si>
    <t>It is the empty can that makes the most noise</t>
  </si>
  <si>
    <t>It is the squeaky wheel that gets the grease</t>
  </si>
  <si>
    <t>It never rains but it pours</t>
  </si>
  <si>
    <t>It takes a thief to catch a thief</t>
  </si>
  <si>
    <t>It needs a Hundred Lies to cover a Single Lie</t>
  </si>
  <si>
    <t>It takes all sorts to make a world</t>
  </si>
  <si>
    <t>It takes one to know one</t>
  </si>
  <si>
    <t>It takes two to tango</t>
  </si>
  <si>
    <t>It will come back and haunt you</t>
  </si>
  <si>
    <t>Laughter is the best medicine</t>
  </si>
  <si>
    <t>Less is more</t>
  </si>
  <si>
    <t>Let bygones be bygones</t>
  </si>
  <si>
    <t>Let not the sun go down on your wrath</t>
  </si>
  <si>
    <t>Let sleeping dogs lie</t>
  </si>
  <si>
    <t>Let the buyer beware</t>
  </si>
  <si>
    <t>Let the punishment fit the crime</t>
  </si>
  <si>
    <t>Let well alone</t>
  </si>
  <si>
    <t>Life begins at forty</t>
  </si>
  <si>
    <t>Life is not all beer and skittles</t>
  </si>
  <si>
    <t>Life is what you make it</t>
  </si>
  <si>
    <t>Lightning never strikes twice in the same place</t>
  </si>
  <si>
    <t>Little pitchers have big ears</t>
  </si>
  <si>
    <t>Little strokes fell great oaks</t>
  </si>
  <si>
    <t>Little things please little minds</t>
  </si>
  <si>
    <t>Look before you leap</t>
  </si>
  <si>
    <t>Love makes the world go around</t>
  </si>
  <si>
    <t>Love will find a way</t>
  </si>
  <si>
    <t>Make hay while the sun shines</t>
  </si>
  <si>
    <t>Make love not war</t>
  </si>
  <si>
    <t>Man does not live by bread alone</t>
  </si>
  <si>
    <t>Manners maketh man</t>
  </si>
  <si>
    <t>Many a little makes a mickle</t>
  </si>
  <si>
    <t>Many a mickle makes a muckle</t>
  </si>
  <si>
    <t>Many a true word is spoken in jest</t>
  </si>
  <si>
    <t>Many hands make light work</t>
  </si>
  <si>
    <t>March comes in like a lion and goes out like a lamb</t>
  </si>
  <si>
    <t>Marriages are made in heaven</t>
  </si>
  <si>
    <t>Mighty oaks from little acorns grow</t>
  </si>
  <si>
    <t>Misery loves company</t>
  </si>
  <si>
    <t>Moderation in all things</t>
  </si>
  <si>
    <t>Money does not grow on trees</t>
  </si>
  <si>
    <t>Money is not everything</t>
  </si>
  <si>
    <t>Money makes the world go around</t>
  </si>
  <si>
    <t>Money talks</t>
  </si>
  <si>
    <t>Music has charms to soothe the savage beast</t>
  </si>
  <si>
    <t>Necessity is the mother of invention</t>
  </si>
  <si>
    <t>Never cast a clout until May be out</t>
  </si>
  <si>
    <t>Never give a sucker an even break</t>
  </si>
  <si>
    <t>Never judge a book by its cover</t>
  </si>
  <si>
    <t>Never let the sun go down on your anger</t>
  </si>
  <si>
    <t>Never look a gift horse in the mouth</t>
  </si>
  <si>
    <t>Never put off until tomorrow what you can do today</t>
  </si>
  <si>
    <t>Never speak ill of the dead</t>
  </si>
  <si>
    <t>Never tell tales out of school</t>
  </si>
  <si>
    <t>No man can serve two masters</t>
  </si>
  <si>
    <t>No man is an island</t>
  </si>
  <si>
    <t>No news is good news</t>
  </si>
  <si>
    <t>No one can make you feel inferior without your consent</t>
  </si>
  <si>
    <t>No rest for the wicked</t>
  </si>
  <si>
    <t>Nothing is certain but death and taxes</t>
  </si>
  <si>
    <t>Oil and water do not mix</t>
  </si>
  <si>
    <t>One good turn deserves another</t>
  </si>
  <si>
    <t>One half of the world does not know how the other half lives</t>
  </si>
  <si>
    <t>One hand washes the other</t>
  </si>
  <si>
    <t>One might as well be hanged for a sheep as a lamb</t>
  </si>
  <si>
    <t>One law for the rich and another for the poor</t>
  </si>
  <si>
    <t>One swallow does not make a summer</t>
  </si>
  <si>
    <t>Only fools and horses work</t>
  </si>
  <si>
    <t>Patience is a virtue</t>
  </si>
  <si>
    <t>Pearls of wisdom</t>
  </si>
  <si>
    <t>Penny wise and pound foolish</t>
  </si>
  <si>
    <t>People who live in glass houses should not throw stones</t>
  </si>
  <si>
    <t>Practice makes perfect</t>
  </si>
  <si>
    <t>Practice what you preach</t>
  </si>
  <si>
    <t>Prevention is better than cure</t>
  </si>
  <si>
    <t>Put your best foot forward</t>
  </si>
  <si>
    <t>Put your money where your mouth is</t>
  </si>
  <si>
    <t>Revenge is a dish best served cold</t>
  </si>
  <si>
    <t>Revenge is sweet</t>
  </si>
  <si>
    <t>Seeing is believing</t>
  </si>
  <si>
    <t>Seek and ye shall find</t>
  </si>
  <si>
    <t>Set a thief to catch a thief</t>
  </si>
  <si>
    <t>Shiny are the distant hills</t>
  </si>
  <si>
    <t>Shrouds have no pockets</t>
  </si>
  <si>
    <t>Silence is golden</t>
  </si>
  <si>
    <t>Slow and steady wins the race</t>
  </si>
  <si>
    <t>Slow but sure</t>
  </si>
  <si>
    <t>Spare the rod and spoil the child</t>
  </si>
  <si>
    <t>Speak as you find</t>
  </si>
  <si>
    <t>Speak softly and carry a big stick</t>
  </si>
  <si>
    <t>Speech is silver</t>
  </si>
  <si>
    <t>Still waters run deep</t>
  </si>
  <si>
    <t>Strike while the iron is hot</t>
  </si>
  <si>
    <t>Stupid is as stupid does</t>
  </si>
  <si>
    <t>Talk is cheap</t>
  </si>
  <si>
    <t>That which does not kill us makes us stronger</t>
  </si>
  <si>
    <t>The age of miracles is past</t>
  </si>
  <si>
    <t>The apple never falls far from the tree</t>
  </si>
  <si>
    <t>The best defence is a good offence</t>
  </si>
  <si>
    <t>The best-laid schemes of mice and men often go awry</t>
  </si>
  <si>
    <t>The best things in life are free</t>
  </si>
  <si>
    <t>The boy is father to the man</t>
  </si>
  <si>
    <t>The bread never falls but on its buttered side</t>
  </si>
  <si>
    <t>The child is the father of the man</t>
  </si>
  <si>
    <t>The cobbler always wears the worst shoes</t>
  </si>
  <si>
    <t>The course of true love never did run smooth</t>
  </si>
  <si>
    <t>The customer is always right</t>
  </si>
  <si>
    <t>The darkest hour is just before the dawn</t>
  </si>
  <si>
    <t>The early bird catches the worm</t>
  </si>
  <si>
    <t>The end justifies the means</t>
  </si>
  <si>
    <t>The exception which proves the rule</t>
  </si>
  <si>
    <t>The good die young</t>
  </si>
  <si>
    <t>The grass is always greener on the other side</t>
  </si>
  <si>
    <t>The hand that rocks the cradle rules the world</t>
  </si>
  <si>
    <t>The husband is always the last to know</t>
  </si>
  <si>
    <t>The labourer is worthy of his hire</t>
  </si>
  <si>
    <t>The leopard does not change his spots</t>
  </si>
  <si>
    <t>The longest journey starts with a single step</t>
  </si>
  <si>
    <t>The more the merrier</t>
  </si>
  <si>
    <t>The pen is mightier than the sword</t>
  </si>
  <si>
    <t>The proof of the pudding is in the eating</t>
  </si>
  <si>
    <t>The road to Hell is paved with good intentions</t>
  </si>
  <si>
    <t>The squeaking wheel gets the grease</t>
  </si>
  <si>
    <t>There are more ways of killing a cat than choking it with cream</t>
  </si>
  <si>
    <t>There are two sides to every question</t>
  </si>
  <si>
    <t>There is an exception to every rule</t>
  </si>
  <si>
    <t>There are always more fish in the sea</t>
  </si>
  <si>
    <t>There is honour among thieves</t>
  </si>
  <si>
    <t>There is many a good tune played on an old fiddle</t>
  </si>
  <si>
    <t>There is more than one way to skin a cat</t>
  </si>
  <si>
    <t>There is no accounting for tastes</t>
  </si>
  <si>
    <t>There is no fool like an old fool</t>
  </si>
  <si>
    <t>There is no place like home</t>
  </si>
  <si>
    <t>There is no smoke without fire</t>
  </si>
  <si>
    <t>There is no such thing as a free lunch</t>
  </si>
  <si>
    <t>There is no such thing as bad publicity</t>
  </si>
  <si>
    <t>There is no time like the present</t>
  </si>
  <si>
    <t>There is none so blind as those who will not see</t>
  </si>
  <si>
    <t>There is nowt so queer as folk</t>
  </si>
  <si>
    <t>There is one born every minute</t>
  </si>
  <si>
    <t>There is safety in numbers</t>
  </si>
  <si>
    <t>They that sow the wind shall reap the whirlwind</t>
  </si>
  <si>
    <t>Third time is a charm</t>
  </si>
  <si>
    <t>Those who do not learn from history are doomed to repeat it</t>
  </si>
  <si>
    <t>Those who live in glass houses should not throw stones</t>
  </si>
  <si>
    <t>Those who sleep with dogs will rise with fleas</t>
  </si>
  <si>
    <t>Time and tide wait for no man</t>
  </si>
  <si>
    <t>Time flies</t>
  </si>
  <si>
    <t>Time is a great healer</t>
  </si>
  <si>
    <t>Time is money</t>
  </si>
  <si>
    <t>Time will tell</t>
  </si>
  <si>
    <t>To the victor go the spoils</t>
  </si>
  <si>
    <t>To travel hopefully is a better thing than to arrive</t>
  </si>
  <si>
    <t>Tomorrow is another day</t>
  </si>
  <si>
    <t>Tomorrow never comes</t>
  </si>
  <si>
    <t>Too many cooks spoil the broth</t>
  </si>
  <si>
    <t>Truth is stranger than fiction</t>
  </si>
  <si>
    <t>Truth will out</t>
  </si>
  <si>
    <t>Two blacks do not make a white</t>
  </si>
  <si>
    <t>Two heads are better than one</t>
  </si>
  <si>
    <t>Two wrongs do not make a right</t>
  </si>
  <si>
    <t>Walnuts and pears you plant for your heirs</t>
  </si>
  <si>
    <t>What cannot be cured must be endured</t>
  </si>
  <si>
    <t>What goes up must come down</t>
  </si>
  <si>
    <t>What you lose on the swings you gain on the roundabouts</t>
  </si>
  <si>
    <t>What is sauce for the goose is sauce for the gander</t>
  </si>
  <si>
    <t>Where there is a will there is a way</t>
  </si>
  <si>
    <t>Where there is muck there is brass</t>
  </si>
  <si>
    <t>While there is life there is hope</t>
  </si>
  <si>
    <t>Wonders will never cease</t>
  </si>
  <si>
    <t>Work expands so as to fill the time available</t>
  </si>
  <si>
    <t>Worrying never did anyone any good</t>
  </si>
  <si>
    <t>You are never too old to learn</t>
  </si>
  <si>
    <t>You are what you eat</t>
  </si>
  <si>
    <t>You can have too much of a good thing</t>
  </si>
  <si>
    <t>You cannot have your cake and eat it too</t>
  </si>
  <si>
    <t>You cannot get blood out of a stone</t>
  </si>
  <si>
    <t>You cannot make an omelette without breaking eggs</t>
  </si>
  <si>
    <t>You cannot make bricks without straw</t>
  </si>
  <si>
    <t>You cannot run with the hare and hunt with the hounds</t>
  </si>
  <si>
    <t>You cannot teach an old dog new tricks</t>
  </si>
  <si>
    <t>You cannot judge a book by its cover</t>
  </si>
  <si>
    <t>You cannot win them all</t>
  </si>
  <si>
    <t>You catch more flies with honey than with vinegar</t>
  </si>
  <si>
    <t>You pay your money and you take your choice</t>
  </si>
  <si>
    <t>Youth is wasted on the young</t>
  </si>
  <si>
    <t>You must have rocks in your head</t>
  </si>
  <si>
    <t>A nod is as good as a wink to a blind horse</t>
  </si>
  <si>
    <t>A penny saved is a penny earned</t>
  </si>
  <si>
    <t>A place for everything and everything in its place</t>
  </si>
  <si>
    <t>Ask my companion if I be a thief</t>
  </si>
  <si>
    <t>Christmas comes but once a year</t>
  </si>
  <si>
    <t>Everything comes to those who wait</t>
  </si>
  <si>
    <t>Give him an inch and he will take a mile</t>
  </si>
  <si>
    <t>Great minds think alike</t>
  </si>
  <si>
    <t>Might is right</t>
  </si>
  <si>
    <t>The longest day must have an end</t>
  </si>
  <si>
    <t>Phrase</t>
  </si>
  <si>
    <t>Word Count</t>
  </si>
  <si>
    <t>The innocent seldom find an uncomfortable pillow</t>
  </si>
  <si>
    <t>Love is blind</t>
  </si>
  <si>
    <t>An army marches on its stomach</t>
  </si>
  <si>
    <t>Keep your chin up</t>
  </si>
  <si>
    <t>Curiosity killed the cat</t>
  </si>
  <si>
    <t xml:space="preserve">Pride goes before a fall </t>
  </si>
  <si>
    <t xml:space="preserve">Let the dead bury the dead </t>
  </si>
  <si>
    <t xml:space="preserve">It is like juggling sand </t>
  </si>
  <si>
    <t xml:space="preserve">Faint heart never won fair lady </t>
  </si>
  <si>
    <t>Beware of Greeks bearing gifts</t>
  </si>
  <si>
    <t xml:space="preserve">Brevity is the soul of wit </t>
  </si>
  <si>
    <t>Keep your powder dry</t>
  </si>
  <si>
    <t>Character Count</t>
  </si>
  <si>
    <r>
      <t>A </t>
    </r>
    <r>
      <rPr>
        <sz val="11"/>
        <color theme="1"/>
        <rFont val="Arial"/>
        <family val="2"/>
      </rPr>
      <t>chain is only as strong as its weakest link</t>
    </r>
  </si>
  <si>
    <r>
      <t>A </t>
    </r>
    <r>
      <rPr>
        <sz val="11"/>
        <color theme="1"/>
        <rFont val="Arial"/>
        <family val="2"/>
      </rPr>
      <t>journey of a thousand miles begins with a single step</t>
    </r>
  </si>
  <si>
    <r>
      <t>A </t>
    </r>
    <r>
      <rPr>
        <sz val="11"/>
        <color theme="1"/>
        <rFont val="Arial"/>
        <family val="2"/>
      </rPr>
      <t>drowning man will clutch at a straw</t>
    </r>
    <r>
      <rPr>
        <sz val="11"/>
        <color rgb="FF252525"/>
        <rFont val="Arial"/>
        <family val="2"/>
      </rPr>
      <t/>
    </r>
  </si>
  <si>
    <r>
      <t>A </t>
    </r>
    <r>
      <rPr>
        <sz val="11"/>
        <color theme="1"/>
        <rFont val="Arial"/>
        <family val="2"/>
      </rPr>
      <t>house divided against itself cannot stand</t>
    </r>
  </si>
  <si>
    <r>
      <t>A golden </t>
    </r>
    <r>
      <rPr>
        <sz val="11"/>
        <color theme="1"/>
        <rFont val="Arial"/>
        <family val="2"/>
      </rPr>
      <t>key can open any door</t>
    </r>
  </si>
  <si>
    <r>
      <t>A </t>
    </r>
    <r>
      <rPr>
        <sz val="11"/>
        <color theme="1"/>
        <rFont val="Arial"/>
        <family val="2"/>
      </rPr>
      <t>house is not a home</t>
    </r>
  </si>
  <si>
    <t>You have to separate the wheat from the chaf</t>
  </si>
  <si>
    <t>Opportunity never knocks twice</t>
  </si>
  <si>
    <t>The only disability in life is a bad attitude Scott Hamilton</t>
  </si>
  <si>
    <t>Life is too short not to do something that matters</t>
  </si>
  <si>
    <t>Variety is the spice of life </t>
  </si>
  <si>
    <t>Keep your friends close and your enemies closer</t>
  </si>
  <si>
    <t>Better wear out than rust out</t>
  </si>
  <si>
    <t>Check yourself before you wreck yourself</t>
  </si>
  <si>
    <t>Fake it until you make it</t>
  </si>
  <si>
    <t>Late lunch makes day go faster</t>
  </si>
  <si>
    <t>A watched pot never boils</t>
  </si>
  <si>
    <t>When it rains it pours</t>
  </si>
  <si>
    <t>Let your hair down</t>
  </si>
  <si>
    <t>To each his own</t>
  </si>
  <si>
    <t>Sticks and stones may break my bones but words will never hurt me</t>
  </si>
  <si>
    <t>Take care of the pennies and the pounds will take care of themselves</t>
  </si>
  <si>
    <t>You can lead a horse to water but you cannot make it drink</t>
  </si>
  <si>
    <t>If you lie down with dogs you will get up with fleas</t>
  </si>
  <si>
    <t>In the kingdom of the blind the one eyed man is king</t>
  </si>
  <si>
    <t>Laugh and the world laughs with you weep and you weep alone</t>
  </si>
  <si>
    <t>What the eye does not see the heart does not grieve over</t>
  </si>
  <si>
    <t>As you make your bed so you must lie upon it</t>
  </si>
  <si>
    <t>History repeats itself and it does not care what it repeats</t>
  </si>
  <si>
    <t>If a job is worth doing it is worth doing well</t>
  </si>
  <si>
    <t>If you cannot stand the heat get out of the kitchen</t>
  </si>
  <si>
    <t>All work and no play makes Jack a dull boy</t>
  </si>
  <si>
    <t>Hunger never knows the taste sleep never knows the comfort</t>
  </si>
  <si>
    <t>If at first you do not succeed try try again</t>
  </si>
  <si>
    <t>If you want a thing done well do it yourself</t>
  </si>
  <si>
    <t>The more things change the more they stay the same</t>
  </si>
  <si>
    <t>Doubt is the beginning not the end of wisdom</t>
  </si>
  <si>
    <t>Eat drink and be merry for tomorrow we die</t>
  </si>
  <si>
    <t>If we are not back by dawn call the President</t>
  </si>
  <si>
    <t>In the midst of life we are in death</t>
  </si>
  <si>
    <t>One who believes in Sword dies by the Sword</t>
  </si>
  <si>
    <t>See no evil hear no evil speak no evil</t>
  </si>
  <si>
    <t>Success has many fathers while failure is an orphan</t>
  </si>
  <si>
    <t>When in Rome do as the Romans do</t>
  </si>
  <si>
    <t>When the cat is away the mice will play</t>
  </si>
  <si>
    <t>When the going gets tough the tough get going</t>
  </si>
  <si>
    <t>All good things must come to an end</t>
  </si>
  <si>
    <t>Do as I say not as I do</t>
  </si>
  <si>
    <t>In for a penny in for a pound</t>
  </si>
  <si>
    <t>The bigger they are the harder they fall</t>
  </si>
  <si>
    <t>Two is company but three is a crowd</t>
  </si>
  <si>
    <t>A word to the wise is enough</t>
  </si>
  <si>
    <t>Cut your coat according to your cloth</t>
  </si>
  <si>
    <t>East is east and west is west</t>
  </si>
  <si>
    <t>If anything can go wrong it will</t>
  </si>
  <si>
    <t>If life deals you lemons make lemonade</t>
  </si>
  <si>
    <t>If wishes were horses beggars would ride</t>
  </si>
  <si>
    <t>If you cannot be good be careful</t>
  </si>
  <si>
    <t>If you cannot beat them join them</t>
  </si>
  <si>
    <t>If you pay peanuts you get monkeys</t>
  </si>
  <si>
    <t>Jack of all trades master of none</t>
  </si>
  <si>
    <t>Jack of all trades master of one</t>
  </si>
  <si>
    <t>Jack of all trades master of some</t>
  </si>
  <si>
    <t>Judge not that ye be not judged</t>
  </si>
  <si>
    <t>Live for today for tomorrow never comes</t>
  </si>
  <si>
    <t>Money earned by deceit goes by deceit</t>
  </si>
  <si>
    <t>Respect is not given it is earned</t>
  </si>
  <si>
    <t>Rome was not built in a day</t>
  </si>
  <si>
    <t>To err is human to forgive divine</t>
  </si>
  <si>
    <t>All that glitters is not gold</t>
  </si>
  <si>
    <t>April showers bring forth May flowers</t>
  </si>
  <si>
    <t>He that goes a-borrowing goes a-sorrowing</t>
  </si>
  <si>
    <t>If the cap fits wear it</t>
  </si>
  <si>
    <t>Knowledge is power guard it well</t>
  </si>
  <si>
    <t>Laugh before breakfast cry before supper</t>
  </si>
  <si>
    <t>Marry in haste repent at leisure</t>
  </si>
  <si>
    <t>Once a thief always a thief</t>
  </si>
  <si>
    <t>Out of sight out of mind</t>
  </si>
  <si>
    <t xml:space="preserve">Penny Penny  Makes many </t>
  </si>
  <si>
    <t>All roads lead to Rome</t>
  </si>
  <si>
    <t>Any port in a storm</t>
  </si>
  <si>
    <t>Beauty is only skin deep</t>
  </si>
  <si>
    <t>Beggars should not be choosers</t>
  </si>
  <si>
    <t>East west home is best</t>
  </si>
  <si>
    <t>Nine tailors make a man</t>
  </si>
  <si>
    <t>Right or wrong my country</t>
  </si>
  <si>
    <t>What goes around comes around</t>
  </si>
  <si>
    <t>Another day another dollar</t>
  </si>
  <si>
    <t>Barking dogs seldom bite</t>
  </si>
  <si>
    <t>Cold hands warm heart</t>
  </si>
  <si>
    <t>Easy come easy go</t>
  </si>
  <si>
    <t>Finders keepers losers weepers</t>
  </si>
  <si>
    <t>First come first served</t>
  </si>
  <si>
    <t>Least said soonest mended</t>
  </si>
  <si>
    <t>Like father like son</t>
  </si>
  <si>
    <t>Loose lips sink ships</t>
  </si>
  <si>
    <t>More haste less speed</t>
  </si>
  <si>
    <t>Nature abhors a vacuum</t>
  </si>
  <si>
    <t>No guts no glory</t>
  </si>
  <si>
    <t>No pain no gain</t>
  </si>
  <si>
    <t>Nothing succeeds like success</t>
  </si>
  <si>
    <t>Nothing ventured nothing gained</t>
  </si>
  <si>
    <t>Once bitten twice shy</t>
  </si>
  <si>
    <t>Softly softly catchee monkey</t>
  </si>
  <si>
    <t>Waste not want not</t>
  </si>
  <si>
    <t>Physician heal thyself</t>
  </si>
  <si>
    <t>Possession is nine tenths of the law</t>
  </si>
  <si>
    <t>Hindsight is always twenty twenty</t>
  </si>
  <si>
    <t>Do not upset the apple cart</t>
  </si>
  <si>
    <t>Phrase Without Spaces</t>
  </si>
  <si>
    <t>Consonants</t>
  </si>
  <si>
    <t>Consonants Count</t>
  </si>
  <si>
    <t>Vowels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</si>
</sst>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252525"/>
      <name val="Arial"/>
      <family val="2"/>
    </font>
    <font>
      <sz val="12"/>
      <color rgb="FF222222"/>
      <name val="Arial"/>
      <family val="2"/>
    </font>
    <font>
      <sz val="11"/>
      <color rgb="FF351C75"/>
      <name val="Arial"/>
      <family val="2"/>
    </font>
    <font>
      <sz val="10"/>
      <color rgb="FF333333"/>
      <name val="Verdana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Fill="1" applyAlignment="1">
      <alignment horizontal="left"/>
    </xf>
    <xf numFmtId="0" fontId="2" fillId="0" borderId="0" xfId="0" applyFont="1"/>
    <xf numFmtId="0" fontId="4" fillId="0" borderId="0" xfId="0" applyFont="1"/>
    <xf numFmtId="0" fontId="3" fillId="0" borderId="0" xfId="0" applyNumberFormat="1" applyFont="1"/>
    <xf numFmtId="49" fontId="0" fillId="0" borderId="0" xfId="0" applyNumberFormat="1" applyFont="1" applyFill="1" applyAlignment="1">
      <alignment horizontal="left"/>
    </xf>
    <xf numFmtId="49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5"/>
  <sheetViews>
    <sheetView tabSelected="1" workbookViewId="0">
      <selection activeCell="D5" sqref="D5"/>
    </sheetView>
  </sheetViews>
  <sheetFormatPr defaultRowHeight="15" x14ac:dyDescent="0.25"/>
  <cols>
    <col min="1" max="1" width="72" style="7" bestFit="1" customWidth="1"/>
    <col min="2" max="2" width="13.85546875" bestFit="1" customWidth="1"/>
    <col min="3" max="3" width="15.28515625" bestFit="1" customWidth="1"/>
    <col min="4" max="4" width="67.5703125" style="1" bestFit="1" customWidth="1"/>
    <col min="5" max="5" width="53" bestFit="1" customWidth="1"/>
    <col min="6" max="6" width="17.28515625" bestFit="1" customWidth="1"/>
    <col min="7" max="7" width="13.42578125" bestFit="1" customWidth="1"/>
  </cols>
  <sheetData>
    <row r="1" spans="1:7" x14ac:dyDescent="0.25">
      <c r="A1" s="6" t="s">
        <v>362</v>
      </c>
      <c r="B1" s="2" t="s">
        <v>363</v>
      </c>
      <c r="C1" t="s">
        <v>376</v>
      </c>
      <c r="D1" s="1" t="s">
        <v>486</v>
      </c>
      <c r="E1" t="s">
        <v>487</v>
      </c>
      <c r="F1" t="s">
        <v>488</v>
      </c>
      <c r="G1" t="s">
        <v>489</v>
      </c>
    </row>
    <row r="2" spans="1:7" ht="15.75" x14ac:dyDescent="0.25">
      <c r="A2" s="6" t="s">
        <v>398</v>
      </c>
      <c r="B2" s="2">
        <f>LEN(TRIM(A2))-LEN(SUBSTITUTE(A2," ",""))+1</f>
        <v>13</v>
      </c>
      <c r="C2" s="3">
        <f>LEN(A2)</f>
        <v>68</v>
      </c>
      <c r="D2" s="5" t="str">
        <f>SUBSTITUTE(CLEAN(TRIM(LOWER(A2))), " ", "")</f>
        <v>takecareofthepenniesandthepoundswilltakecareofthemselves</v>
      </c>
      <c r="E2" s="4" t="str">
        <f>SUBSTITUTE(SUBSTITUTE(SUBSTITUTE(SUBSTITUTE(SUBSTITUTE(D2, "u", ""), "o", ""),"i", ""), "e", ""), "a", "")</f>
        <v>tkcrfthpnnsndthpndswlltkcrfthmslvs</v>
      </c>
      <c r="F2">
        <f>LEN(SUBSTITUTE(E2," ",""))</f>
        <v>34</v>
      </c>
      <c r="G2">
        <f>C2-F2</f>
        <v>34</v>
      </c>
    </row>
    <row r="3" spans="1:7" ht="15.75" x14ac:dyDescent="0.25">
      <c r="A3" s="6" t="s">
        <v>397</v>
      </c>
      <c r="B3" s="2">
        <f>LEN(TRIM(A3))-LEN(SUBSTITUTE(A3," ",""))+1</f>
        <v>13</v>
      </c>
      <c r="C3" s="3">
        <f>LEN(A3)</f>
        <v>65</v>
      </c>
      <c r="D3" s="5" t="str">
        <f>SUBSTITUTE(CLEAN(TRIM(LOWER(A3))), " ", "")</f>
        <v>sticksandstonesmaybreakmybonesbutwordswillneverhurtme</v>
      </c>
      <c r="E3" s="4" t="str">
        <f>SUBSTITUTE(SUBSTITUTE(SUBSTITUTE(SUBSTITUTE(SUBSTITUTE(D3, "u", ""), "o", ""),"i", ""), "e", ""), "a", "")</f>
        <v>stcksndstnsmybrkmybnsbtwrdswllnvrhrtm</v>
      </c>
      <c r="F3">
        <f>LEN(SUBSTITUTE(E3," ",""))</f>
        <v>37</v>
      </c>
      <c r="G3">
        <f>C3-F3</f>
        <v>28</v>
      </c>
    </row>
    <row r="4" spans="1:7" ht="15.75" x14ac:dyDescent="0.25">
      <c r="A4" s="6" t="s">
        <v>162</v>
      </c>
      <c r="B4" s="2">
        <f>LEN(TRIM(A4))-LEN(SUBSTITUTE(A4," ",""))+1</f>
        <v>13</v>
      </c>
      <c r="C4" s="3">
        <f>LEN(A4)</f>
        <v>63</v>
      </c>
      <c r="D4" s="5" t="str">
        <f>SUBSTITUTE(CLEAN(TRIM(LOWER(A4))), " ", "")</f>
        <v>itisnouselockingthestabledoorafterthehorsehasbolted</v>
      </c>
      <c r="E4" s="4" t="str">
        <f>SUBSTITUTE(SUBSTITUTE(SUBSTITUTE(SUBSTITUTE(SUBSTITUTE(D4, "u", ""), "o", ""),"i", ""), "e", ""), "a", "")</f>
        <v>tsnslckngthstbldrftrthhrshsbltd</v>
      </c>
      <c r="F4">
        <f>LEN(SUBSTITUTE(E4," ",""))</f>
        <v>31</v>
      </c>
      <c r="G4">
        <f>C4-F4</f>
        <v>32</v>
      </c>
    </row>
    <row r="5" spans="1:7" ht="15.75" x14ac:dyDescent="0.25">
      <c r="A5" s="6" t="s">
        <v>288</v>
      </c>
      <c r="B5" s="2">
        <f>LEN(TRIM(A5))-LEN(SUBSTITUTE(A5," ",""))+1</f>
        <v>13</v>
      </c>
      <c r="C5" s="3">
        <f>LEN(A5)</f>
        <v>63</v>
      </c>
      <c r="D5" s="5" t="str">
        <f>SUBSTITUTE(CLEAN(TRIM(LOWER(A5))), " ", "")</f>
        <v>therearemorewaysofkillingacatthanchokingitwithcream</v>
      </c>
      <c r="E5" s="4" t="str">
        <f>SUBSTITUTE(SUBSTITUTE(SUBSTITUTE(SUBSTITUTE(SUBSTITUTE(D5, "u", ""), "o", ""),"i", ""), "e", ""), "a", "")</f>
        <v>thrrmrwysfkllngctthnchkngtwthcrm</v>
      </c>
      <c r="F5">
        <f>LEN(SUBSTITUTE(E5," ",""))</f>
        <v>32</v>
      </c>
      <c r="G5">
        <f>C5-F5</f>
        <v>31</v>
      </c>
    </row>
    <row r="6" spans="1:7" ht="15.75" x14ac:dyDescent="0.25">
      <c r="A6" s="6" t="s">
        <v>59</v>
      </c>
      <c r="B6" s="2">
        <f>LEN(TRIM(A6))-LEN(SUBSTITUTE(A6," ",""))+1</f>
        <v>13</v>
      </c>
      <c r="C6" s="3">
        <f>LEN(A6)</f>
        <v>61</v>
      </c>
      <c r="D6" s="5" t="str">
        <f>SUBSTITUTE(CLEAN(TRIM(LOWER(A6))), " ", "")</f>
        <v>bettertohavelovedandlostthannevertohavelovedatall</v>
      </c>
      <c r="E6" s="4" t="str">
        <f>SUBSTITUTE(SUBSTITUTE(SUBSTITUTE(SUBSTITUTE(SUBSTITUTE(D6, "u", ""), "o", ""),"i", ""), "e", ""), "a", "")</f>
        <v>bttrthvlvdndlstthnnvrthvlvdtll</v>
      </c>
      <c r="F6">
        <f>LEN(SUBSTITUTE(E6," ",""))</f>
        <v>30</v>
      </c>
      <c r="G6">
        <f>C6-F6</f>
        <v>31</v>
      </c>
    </row>
    <row r="7" spans="1:7" ht="15.75" x14ac:dyDescent="0.25">
      <c r="A7" s="6" t="s">
        <v>227</v>
      </c>
      <c r="B7" s="2">
        <f>LEN(TRIM(A7))-LEN(SUBSTITUTE(A7," ",""))+1</f>
        <v>13</v>
      </c>
      <c r="C7" s="3">
        <f>LEN(A7)</f>
        <v>60</v>
      </c>
      <c r="D7" s="5" t="str">
        <f>SUBSTITUTE(CLEAN(TRIM(LOWER(A7))), " ", "")</f>
        <v>onehalfoftheworlddoesnotknowhowtheotherhalflives</v>
      </c>
      <c r="E7" s="4" t="str">
        <f>SUBSTITUTE(SUBSTITUTE(SUBSTITUTE(SUBSTITUTE(SUBSTITUTE(D7, "u", ""), "o", ""),"i", ""), "e", ""), "a", "")</f>
        <v>nhlffthwrlddsntknwhwththrhlflvs</v>
      </c>
      <c r="F7">
        <f>LEN(SUBSTITUTE(E7," ",""))</f>
        <v>31</v>
      </c>
      <c r="G7">
        <f>C7-F7</f>
        <v>29</v>
      </c>
    </row>
    <row r="8" spans="1:7" ht="15.75" x14ac:dyDescent="0.25">
      <c r="A8" s="6" t="s">
        <v>385</v>
      </c>
      <c r="B8" s="2">
        <f>LEN(TRIM(A8))-LEN(SUBSTITUTE(A8," ",""))+1</f>
        <v>11</v>
      </c>
      <c r="C8" s="3">
        <f>LEN(A8)</f>
        <v>60</v>
      </c>
      <c r="D8" s="5" t="str">
        <f>SUBSTITUTE(CLEAN(TRIM(LOWER(A8))), " ", "")</f>
        <v>theonlydisabilityinlifeisabadattitudescotthamilton</v>
      </c>
      <c r="E8" s="4" t="str">
        <f>SUBSTITUTE(SUBSTITUTE(SUBSTITUTE(SUBSTITUTE(SUBSTITUTE(D8, "u", ""), "o", ""),"i", ""), "e", ""), "a", "")</f>
        <v>thnlydsbltynlfsbdtttdsctthmltn</v>
      </c>
      <c r="F8">
        <f>LEN(SUBSTITUTE(E8," ",""))</f>
        <v>30</v>
      </c>
      <c r="G8">
        <f>C8-F8</f>
        <v>30</v>
      </c>
    </row>
    <row r="9" spans="1:7" ht="15.75" x14ac:dyDescent="0.25">
      <c r="A9" s="6" t="s">
        <v>402</v>
      </c>
      <c r="B9" s="2">
        <f>LEN(TRIM(A9))-LEN(SUBSTITUTE(A9," ",""))+1</f>
        <v>12</v>
      </c>
      <c r="C9" s="3">
        <f>LEN(A9)</f>
        <v>59</v>
      </c>
      <c r="D9" s="5" t="str">
        <f>SUBSTITUTE(CLEAN(TRIM(LOWER(A9))), " ", "")</f>
        <v>laughandtheworldlaughswithyouweepandyouweepalone</v>
      </c>
      <c r="E9" s="4" t="str">
        <f>SUBSTITUTE(SUBSTITUTE(SUBSTITUTE(SUBSTITUTE(SUBSTITUTE(D9, "u", ""), "o", ""),"i", ""), "e", ""), "a", "")</f>
        <v>lghndthwrldlghswthywpndywpln</v>
      </c>
      <c r="F9">
        <f>LEN(SUBSTITUTE(E9," ",""))</f>
        <v>28</v>
      </c>
      <c r="G9">
        <f>C9-F9</f>
        <v>31</v>
      </c>
    </row>
    <row r="10" spans="1:7" ht="15.75" x14ac:dyDescent="0.25">
      <c r="A10" s="6" t="s">
        <v>308</v>
      </c>
      <c r="B10" s="2">
        <f>LEN(TRIM(A10))-LEN(SUBSTITUTE(A10," ",""))+1</f>
        <v>12</v>
      </c>
      <c r="C10" s="3">
        <f>LEN(A10)</f>
        <v>59</v>
      </c>
      <c r="D10" s="5" t="str">
        <f>SUBSTITUTE(CLEAN(TRIM(LOWER(A10))), " ", "")</f>
        <v>thosewhodonotlearnfromhistoryaredoomedtorepeatit</v>
      </c>
      <c r="E10" s="4" t="str">
        <f>SUBSTITUTE(SUBSTITUTE(SUBSTITUTE(SUBSTITUTE(SUBSTITUTE(D10, "u", ""), "o", ""),"i", ""), "e", ""), "a", "")</f>
        <v>thswhdntlrnfrmhstryrdmdtrptt</v>
      </c>
      <c r="F10">
        <f>LEN(SUBSTITUTE(E10," ",""))</f>
        <v>28</v>
      </c>
      <c r="G10">
        <f>C10-F10</f>
        <v>31</v>
      </c>
    </row>
    <row r="11" spans="1:7" ht="15.75" x14ac:dyDescent="0.25">
      <c r="A11" s="6" t="s">
        <v>405</v>
      </c>
      <c r="B11" s="2">
        <f>LEN(TRIM(A11))-LEN(SUBSTITUTE(A11," ",""))+1</f>
        <v>11</v>
      </c>
      <c r="C11" s="3">
        <f>LEN(A11)</f>
        <v>59</v>
      </c>
      <c r="D11" s="5" t="str">
        <f>SUBSTITUTE(CLEAN(TRIM(LOWER(A11))), " ", "")</f>
        <v>historyrepeatsitselfanditdoesnotcarewhatitrepeats</v>
      </c>
      <c r="E11" s="4" t="str">
        <f>SUBSTITUTE(SUBSTITUTE(SUBSTITUTE(SUBSTITUTE(SUBSTITUTE(D11, "u", ""), "o", ""),"i", ""), "e", ""), "a", "")</f>
        <v>hstryrptstslfndtdsntcrwhttrpts</v>
      </c>
      <c r="F11">
        <f>LEN(SUBSTITUTE(E11," ",""))</f>
        <v>30</v>
      </c>
      <c r="G11">
        <f>C11-F11</f>
        <v>29</v>
      </c>
    </row>
    <row r="12" spans="1:7" ht="15.75" x14ac:dyDescent="0.25">
      <c r="A12" s="6" t="s">
        <v>399</v>
      </c>
      <c r="B12" s="2">
        <f>LEN(TRIM(A12))-LEN(SUBSTITUTE(A12," ",""))+1</f>
        <v>13</v>
      </c>
      <c r="C12" s="3">
        <f>LEN(A12)</f>
        <v>58</v>
      </c>
      <c r="D12" s="5" t="str">
        <f>SUBSTITUTE(CLEAN(TRIM(LOWER(A12))), " ", "")</f>
        <v>youcanleadahorsetowaterbutyoucannotmakeitdrink</v>
      </c>
      <c r="E12" s="4" t="str">
        <f>SUBSTITUTE(SUBSTITUTE(SUBSTITUTE(SUBSTITUTE(SUBSTITUTE(D12, "u", ""), "o", ""),"i", ""), "e", ""), "a", "")</f>
        <v>ycnldhrstwtrbtycnntmktdrnk</v>
      </c>
      <c r="F12">
        <f>LEN(SUBSTITUTE(E12," ",""))</f>
        <v>26</v>
      </c>
      <c r="G12">
        <f>C12-F12</f>
        <v>32</v>
      </c>
    </row>
    <row r="13" spans="1:7" ht="15.75" x14ac:dyDescent="0.25">
      <c r="A13" s="6" t="s">
        <v>409</v>
      </c>
      <c r="B13" s="2">
        <f>LEN(TRIM(A13))-LEN(SUBSTITUTE(A13," ",""))+1</f>
        <v>10</v>
      </c>
      <c r="C13" s="3">
        <f>LEN(A13)</f>
        <v>58</v>
      </c>
      <c r="D13" s="5" t="str">
        <f>SUBSTITUTE(CLEAN(TRIM(LOWER(A13))), " ", "")</f>
        <v>hungerneverknowsthetastesleepneverknowsthecomfort</v>
      </c>
      <c r="E13" s="4" t="str">
        <f>SUBSTITUTE(SUBSTITUTE(SUBSTITUTE(SUBSTITUTE(SUBSTITUTE(D13, "u", ""), "o", ""),"i", ""), "e", ""), "a", "")</f>
        <v>hngrnvrknwsthtstslpnvrknwsthcmfrt</v>
      </c>
      <c r="F13">
        <f>LEN(SUBSTITUTE(E13," ",""))</f>
        <v>33</v>
      </c>
      <c r="G13">
        <f>C13-F13</f>
        <v>25</v>
      </c>
    </row>
    <row r="14" spans="1:7" ht="15.75" x14ac:dyDescent="0.25">
      <c r="A14" s="6" t="s">
        <v>140</v>
      </c>
      <c r="B14" s="2">
        <f>LEN(TRIM(A14))-LEN(SUBSTITUTE(A14," ",""))+1</f>
        <v>12</v>
      </c>
      <c r="C14" s="3">
        <f>LEN(A14)</f>
        <v>57</v>
      </c>
      <c r="D14" s="5" t="str">
        <f>SUBSTITUTE(CLEAN(TRIM(LOWER(A14))), " ", "")</f>
        <v>hewhofightsandrunsawaymaylivetofightanotherday</v>
      </c>
      <c r="E14" s="4" t="str">
        <f>SUBSTITUTE(SUBSTITUTE(SUBSTITUTE(SUBSTITUTE(SUBSTITUTE(D14, "u", ""), "o", ""),"i", ""), "e", ""), "a", "")</f>
        <v>hwhfghtsndrnswymylvtfghtnthrdy</v>
      </c>
      <c r="F14">
        <f>LEN(SUBSTITUTE(E14," ",""))</f>
        <v>30</v>
      </c>
      <c r="G14">
        <f>C14-F14</f>
        <v>27</v>
      </c>
    </row>
    <row r="15" spans="1:7" ht="15.75" x14ac:dyDescent="0.25">
      <c r="A15" s="6" t="s">
        <v>403</v>
      </c>
      <c r="B15" s="2">
        <f>LEN(TRIM(A15))-LEN(SUBSTITUTE(A15," ",""))+1</f>
        <v>12</v>
      </c>
      <c r="C15" s="3">
        <f>LEN(A15)</f>
        <v>56</v>
      </c>
      <c r="D15" s="5" t="str">
        <f>SUBSTITUTE(CLEAN(TRIM(LOWER(A15))), " ", "")</f>
        <v>whattheeyedoesnotseetheheartdoesnotgrieveover</v>
      </c>
      <c r="E15" s="4" t="str">
        <f>SUBSTITUTE(SUBSTITUTE(SUBSTITUTE(SUBSTITUTE(SUBSTITUTE(D15, "u", ""), "o", ""),"i", ""), "e", ""), "a", "")</f>
        <v>whtthydsntsthhrtdsntgrvvr</v>
      </c>
      <c r="F15">
        <f>LEN(SUBSTITUTE(E15," ",""))</f>
        <v>25</v>
      </c>
      <c r="G15">
        <f>C15-F15</f>
        <v>31</v>
      </c>
    </row>
    <row r="16" spans="1:7" ht="15.75" x14ac:dyDescent="0.25">
      <c r="A16" s="6" t="s">
        <v>110</v>
      </c>
      <c r="B16" s="2">
        <f>LEN(TRIM(A16))-LEN(SUBSTITUTE(A16," ",""))+1</f>
        <v>11</v>
      </c>
      <c r="C16" s="3">
        <f>LEN(A16)</f>
        <v>55</v>
      </c>
      <c r="D16" s="5" t="str">
        <f>SUBSTITUTE(CLEAN(TRIM(LOWER(A16))), " ", "")</f>
        <v>everybodywantstogotoheavenbutnobodywantstodie</v>
      </c>
      <c r="E16" s="4" t="str">
        <f>SUBSTITUTE(SUBSTITUTE(SUBSTITUTE(SUBSTITUTE(SUBSTITUTE(D16, "u", ""), "o", ""),"i", ""), "e", ""), "a", "")</f>
        <v>vrybdywntstgthvnbtnbdywntstd</v>
      </c>
      <c r="F16">
        <f>LEN(SUBSTITUTE(E16," ",""))</f>
        <v>28</v>
      </c>
      <c r="G16">
        <f>C16-F16</f>
        <v>27</v>
      </c>
    </row>
    <row r="17" spans="1:7" ht="15.75" x14ac:dyDescent="0.25">
      <c r="A17" s="6" t="s">
        <v>329</v>
      </c>
      <c r="B17" s="2">
        <f>LEN(TRIM(A17))-LEN(SUBSTITUTE(A17," ",""))+1</f>
        <v>11</v>
      </c>
      <c r="C17" s="3">
        <f>LEN(A17)</f>
        <v>55</v>
      </c>
      <c r="D17" s="5" t="str">
        <f>SUBSTITUTE(CLEAN(TRIM(LOWER(A17))), " ", "")</f>
        <v>whatyouloseontheswingsyougainontheroundabouts</v>
      </c>
      <c r="E17" s="4" t="str">
        <f>SUBSTITUTE(SUBSTITUTE(SUBSTITUTE(SUBSTITUTE(SUBSTITUTE(D17, "u", ""), "o", ""),"i", ""), "e", ""), "a", "")</f>
        <v>whtylsnthswngsygnnthrndbts</v>
      </c>
      <c r="F17">
        <f>LEN(SUBSTITUTE(E17," ",""))</f>
        <v>26</v>
      </c>
      <c r="G17">
        <f>C17-F17</f>
        <v>29</v>
      </c>
    </row>
    <row r="18" spans="1:7" ht="15.75" x14ac:dyDescent="0.25">
      <c r="A18" s="6" t="s">
        <v>236</v>
      </c>
      <c r="B18" s="2">
        <f>LEN(TRIM(A18))-LEN(SUBSTITUTE(A18," ",""))+1</f>
        <v>10</v>
      </c>
      <c r="C18" s="3">
        <f>LEN(A18)</f>
        <v>55</v>
      </c>
      <c r="D18" s="5" t="str">
        <f>SUBSTITUTE(CLEAN(TRIM(LOWER(A18))), " ", "")</f>
        <v>peoplewholiveinglasshousesshouldnotthrowstones</v>
      </c>
      <c r="E18" s="4" t="str">
        <f>SUBSTITUTE(SUBSTITUTE(SUBSTITUTE(SUBSTITUTE(SUBSTITUTE(D18, "u", ""), "o", ""),"i", ""), "e", ""), "a", "")</f>
        <v>pplwhlvnglsshssshldntthrwstns</v>
      </c>
      <c r="F18">
        <f>LEN(SUBSTITUTE(E18," ",""))</f>
        <v>29</v>
      </c>
      <c r="G18">
        <f>C18-F18</f>
        <v>26</v>
      </c>
    </row>
    <row r="19" spans="1:7" ht="15.75" x14ac:dyDescent="0.25">
      <c r="A19" s="6" t="s">
        <v>378</v>
      </c>
      <c r="B19" s="2">
        <f>LEN(TRIM(A19))-LEN(SUBSTITUTE(A19," ",""))+1</f>
        <v>7</v>
      </c>
      <c r="C19" s="3">
        <f>LEN(A19)</f>
        <v>55</v>
      </c>
      <c r="D19" s="5" t="str">
        <f>SUBSTITUTE(CLEAN(TRIM(LOWER(A19))), " ", "")</f>
        <v>a journey ofa thousand milesbeginswithasinglestep</v>
      </c>
      <c r="E19" s="4" t="str">
        <f>SUBSTITUTE(SUBSTITUTE(SUBSTITUTE(SUBSTITUTE(SUBSTITUTE(D19, "u", ""), "o", ""),"i", ""), "e", ""), "a", "")</f>
        <v> jrny f thsnd mlsbgnswthsnglstp</v>
      </c>
      <c r="F19">
        <f>LEN(SUBSTITUTE(E19," ",""))</f>
        <v>31</v>
      </c>
      <c r="G19">
        <f>C19-F19</f>
        <v>24</v>
      </c>
    </row>
    <row r="20" spans="1:7" ht="15.75" x14ac:dyDescent="0.25">
      <c r="A20" s="6" t="s">
        <v>46</v>
      </c>
      <c r="B20" s="2">
        <f>LEN(TRIM(A20))-LEN(SUBSTITUTE(A20," ",""))+1</f>
        <v>12</v>
      </c>
      <c r="C20" s="3">
        <f>LEN(A20)</f>
        <v>54</v>
      </c>
      <c r="D20" s="5" t="str">
        <f>SUBSTITUTE(CLEAN(TRIM(LOWER(A20))), " ", "")</f>
        <v>allisforthebestinthebestofallpossibleworlds</v>
      </c>
      <c r="E20" s="4" t="str">
        <f>SUBSTITUTE(SUBSTITUTE(SUBSTITUTE(SUBSTITUTE(SUBSTITUTE(D20, "u", ""), "o", ""),"i", ""), "e", ""), "a", "")</f>
        <v>llsfrthbstnthbstfllpssblwrlds</v>
      </c>
      <c r="F20">
        <f>LEN(SUBSTITUTE(E20," ",""))</f>
        <v>29</v>
      </c>
      <c r="G20">
        <f>C20-F20</f>
        <v>25</v>
      </c>
    </row>
    <row r="21" spans="1:7" ht="15.75" x14ac:dyDescent="0.25">
      <c r="A21" s="6" t="s">
        <v>157</v>
      </c>
      <c r="B21" s="2">
        <f>LEN(TRIM(A21))-LEN(SUBSTITUTE(A21," ",""))+1</f>
        <v>11</v>
      </c>
      <c r="C21" s="3">
        <f>LEN(A21)</f>
        <v>54</v>
      </c>
      <c r="D21" s="5" t="str">
        <f>SUBSTITUTE(CLEAN(TRIM(LOWER(A21))), " ", "")</f>
        <v>itisbettertolightacandlethancursethedarkness</v>
      </c>
      <c r="E21" s="4" t="str">
        <f>SUBSTITUTE(SUBSTITUTE(SUBSTITUTE(SUBSTITUTE(SUBSTITUTE(D21, "u", ""), "o", ""),"i", ""), "e", ""), "a", "")</f>
        <v>tsbttrtlghtcndlthncrsthdrknss</v>
      </c>
      <c r="F21">
        <f>LEN(SUBSTITUTE(E21," ",""))</f>
        <v>29</v>
      </c>
      <c r="G21">
        <f>C21-F21</f>
        <v>25</v>
      </c>
    </row>
    <row r="22" spans="1:7" ht="15.75" x14ac:dyDescent="0.25">
      <c r="A22" s="6" t="s">
        <v>222</v>
      </c>
      <c r="B22" s="2">
        <f>LEN(TRIM(A22))-LEN(SUBSTITUTE(A22," ",""))+1</f>
        <v>10</v>
      </c>
      <c r="C22" s="3">
        <f>LEN(A22)</f>
        <v>54</v>
      </c>
      <c r="D22" s="5" t="str">
        <f>SUBSTITUTE(CLEAN(TRIM(LOWER(A22))), " ", "")</f>
        <v>noonecanmakeyoufeelinferiorwithoutyourconsent</v>
      </c>
      <c r="E22" s="4" t="str">
        <f>SUBSTITUTE(SUBSTITUTE(SUBSTITUTE(SUBSTITUTE(SUBSTITUTE(D22, "u", ""), "o", ""),"i", ""), "e", ""), "a", "")</f>
        <v>nncnmkyflnfrrwthtyrcnsnt</v>
      </c>
      <c r="F22">
        <f>LEN(SUBSTITUTE(E22," ",""))</f>
        <v>24</v>
      </c>
      <c r="G22">
        <f>C22-F22</f>
        <v>30</v>
      </c>
    </row>
    <row r="23" spans="1:7" ht="15.75" x14ac:dyDescent="0.25">
      <c r="A23" s="6" t="s">
        <v>309</v>
      </c>
      <c r="B23" s="2">
        <f>LEN(TRIM(A23))-LEN(SUBSTITUTE(A23," ",""))+1</f>
        <v>10</v>
      </c>
      <c r="C23" s="3">
        <f>LEN(A23)</f>
        <v>54</v>
      </c>
      <c r="D23" s="5" t="str">
        <f>SUBSTITUTE(CLEAN(TRIM(LOWER(A23))), " ", "")</f>
        <v>thosewholiveinglasshousesshouldnotthrowstones</v>
      </c>
      <c r="E23" s="4" t="str">
        <f>SUBSTITUTE(SUBSTITUTE(SUBSTITUTE(SUBSTITUTE(SUBSTITUTE(D23, "u", ""), "o", ""),"i", ""), "e", ""), "a", "")</f>
        <v>thswhlvnglsshssshldntthrwstns</v>
      </c>
      <c r="F23">
        <f>LEN(SUBSTITUTE(E23," ",""))</f>
        <v>29</v>
      </c>
      <c r="G23">
        <f>C23-F23</f>
        <v>25</v>
      </c>
    </row>
    <row r="24" spans="1:7" ht="15.75" x14ac:dyDescent="0.25">
      <c r="A24" s="6" t="s">
        <v>344</v>
      </c>
      <c r="B24" s="2">
        <f>LEN(TRIM(A24))-LEN(SUBSTITUTE(A24," ",""))+1</f>
        <v>11</v>
      </c>
      <c r="C24" s="3">
        <f>LEN(A24)</f>
        <v>53</v>
      </c>
      <c r="D24" s="5" t="str">
        <f>SUBSTITUTE(CLEAN(TRIM(LOWER(A24))), " ", "")</f>
        <v>youcannotrunwiththehareandhuntwiththehounds</v>
      </c>
      <c r="E24" s="4" t="str">
        <f>SUBSTITUTE(SUBSTITUTE(SUBSTITUTE(SUBSTITUTE(SUBSTITUTE(D24, "u", ""), "o", ""),"i", ""), "e", ""), "a", "")</f>
        <v>ycnntrnwththhrndhntwththhnds</v>
      </c>
      <c r="F24">
        <f>LEN(SUBSTITUTE(E24," ",""))</f>
        <v>28</v>
      </c>
      <c r="G24">
        <f>C24-F24</f>
        <v>25</v>
      </c>
    </row>
    <row r="25" spans="1:7" ht="15.75" x14ac:dyDescent="0.25">
      <c r="A25" s="6" t="s">
        <v>60</v>
      </c>
      <c r="B25" s="2">
        <f>LEN(TRIM(A25))-LEN(SUBSTITUTE(A25," ",""))+1</f>
        <v>10</v>
      </c>
      <c r="C25" s="3">
        <f>LEN(A25)</f>
        <v>53</v>
      </c>
      <c r="D25" s="5" t="str">
        <f>SUBSTITUTE(CLEAN(TRIM(LOWER(A25))), " ", "")</f>
        <v>bettertolightonecandlethantocursethedarkness</v>
      </c>
      <c r="E25" s="4" t="str">
        <f>SUBSTITUTE(SUBSTITUTE(SUBSTITUTE(SUBSTITUTE(SUBSTITUTE(D25, "u", ""), "o", ""),"i", ""), "e", ""), "a", "")</f>
        <v>bttrtlghtncndlthntcrsthdrknss</v>
      </c>
      <c r="F25">
        <f>LEN(SUBSTITUTE(E25," ",""))</f>
        <v>29</v>
      </c>
      <c r="G25">
        <f>C25-F25</f>
        <v>24</v>
      </c>
    </row>
    <row r="26" spans="1:7" ht="15.75" x14ac:dyDescent="0.25">
      <c r="A26" s="6" t="s">
        <v>400</v>
      </c>
      <c r="B26" s="2">
        <f>LEN(TRIM(A26))-LEN(SUBSTITUTE(A26," ",""))+1</f>
        <v>12</v>
      </c>
      <c r="C26" s="3">
        <f>LEN(A26)</f>
        <v>52</v>
      </c>
      <c r="D26" s="5" t="str">
        <f>SUBSTITUTE(CLEAN(TRIM(LOWER(A26))), " ", "")</f>
        <v>ifyouliedownwithdogsyouwillgetupwithfleas</v>
      </c>
      <c r="E26" s="4" t="str">
        <f>SUBSTITUTE(SUBSTITUTE(SUBSTITUTE(SUBSTITUTE(SUBSTITUTE(D26, "u", ""), "o", ""),"i", ""), "e", ""), "a", "")</f>
        <v>fyldwnwthdgsywllgtpwthfls</v>
      </c>
      <c r="F26">
        <f>LEN(SUBSTITUTE(E26," ",""))</f>
        <v>25</v>
      </c>
      <c r="G26">
        <f>C26-F26</f>
        <v>27</v>
      </c>
    </row>
    <row r="27" spans="1:7" ht="15.75" x14ac:dyDescent="0.25">
      <c r="A27" s="6" t="s">
        <v>401</v>
      </c>
      <c r="B27" s="2">
        <f>LEN(TRIM(A27))-LEN(SUBSTITUTE(A27," ",""))+1</f>
        <v>12</v>
      </c>
      <c r="C27" s="3">
        <f>LEN(A27)</f>
        <v>52</v>
      </c>
      <c r="D27" s="5" t="str">
        <f>SUBSTITUTE(CLEAN(TRIM(LOWER(A27))), " ", "")</f>
        <v>inthekingdomoftheblindtheoneeyedmanisking</v>
      </c>
      <c r="E27" s="4" t="str">
        <f>SUBSTITUTE(SUBSTITUTE(SUBSTITUTE(SUBSTITUTE(SUBSTITUTE(D27, "u", ""), "o", ""),"i", ""), "e", ""), "a", "")</f>
        <v>nthkngdmfthblndthnydmnskng</v>
      </c>
      <c r="F27">
        <f>LEN(SUBSTITUTE(E27," ",""))</f>
        <v>26</v>
      </c>
      <c r="G27">
        <f>C27-F27</f>
        <v>26</v>
      </c>
    </row>
    <row r="28" spans="1:7" ht="15.75" x14ac:dyDescent="0.25">
      <c r="A28" s="6" t="s">
        <v>52</v>
      </c>
      <c r="B28" s="2">
        <f>LEN(TRIM(A28))-LEN(SUBSTITUTE(A28," ",""))+1</f>
        <v>11</v>
      </c>
      <c r="C28" s="3">
        <f>LEN(A28)</f>
        <v>52</v>
      </c>
      <c r="D28" s="5" t="str">
        <f>SUBSTITUTE(CLEAN(TRIM(LOWER(A28))), " ", "")</f>
        <v>askasillyquestionandyouwillgetasillyanswer</v>
      </c>
      <c r="E28" s="4" t="str">
        <f>SUBSTITUTE(SUBSTITUTE(SUBSTITUTE(SUBSTITUTE(SUBSTITUTE(D28, "u", ""), "o", ""),"i", ""), "e", ""), "a", "")</f>
        <v>sksllyqstnndywllgtsllynswr</v>
      </c>
      <c r="F28">
        <f>LEN(SUBSTITUTE(E28," ",""))</f>
        <v>26</v>
      </c>
      <c r="G28">
        <f>C28-F28</f>
        <v>26</v>
      </c>
    </row>
    <row r="29" spans="1:7" ht="15.75" x14ac:dyDescent="0.25">
      <c r="A29" s="6" t="s">
        <v>317</v>
      </c>
      <c r="B29" s="2">
        <f>LEN(TRIM(A29))-LEN(SUBSTITUTE(A29," ",""))+1</f>
        <v>10</v>
      </c>
      <c r="C29" s="3">
        <f>LEN(A29)</f>
        <v>52</v>
      </c>
      <c r="D29" s="5" t="str">
        <f>SUBSTITUTE(CLEAN(TRIM(LOWER(A29))), " ", "")</f>
        <v>totravelhopefullyisabetterthingthantoarrive</v>
      </c>
      <c r="E29" s="4" t="str">
        <f>SUBSTITUTE(SUBSTITUTE(SUBSTITUTE(SUBSTITUTE(SUBSTITUTE(D29, "u", ""), "o", ""),"i", ""), "e", ""), "a", "")</f>
        <v>ttrvlhpfllysbttrthngthntrrv</v>
      </c>
      <c r="F29">
        <f>LEN(SUBSTITUTE(E29," ",""))</f>
        <v>27</v>
      </c>
      <c r="G29">
        <f>C29-F29</f>
        <v>25</v>
      </c>
    </row>
    <row r="30" spans="1:7" ht="15.75" x14ac:dyDescent="0.25">
      <c r="A30" s="6" t="s">
        <v>200</v>
      </c>
      <c r="B30" s="2">
        <f>LEN(TRIM(A30))-LEN(SUBSTITUTE(A30," ",""))+1</f>
        <v>12</v>
      </c>
      <c r="C30" s="3">
        <f>LEN(A30)</f>
        <v>51</v>
      </c>
      <c r="D30" s="5" t="str">
        <f>SUBSTITUTE(CLEAN(TRIM(LOWER(A30))), " ", "")</f>
        <v>marchcomesinlikealionandgoesoutlikealamb</v>
      </c>
      <c r="E30" s="4" t="str">
        <f>SUBSTITUTE(SUBSTITUTE(SUBSTITUTE(SUBSTITUTE(SUBSTITUTE(D30, "u", ""), "o", ""),"i", ""), "e", ""), "a", "")</f>
        <v>mrchcmsnlklnndgstlklmb</v>
      </c>
      <c r="F30">
        <f>LEN(SUBSTITUTE(E30," ",""))</f>
        <v>22</v>
      </c>
      <c r="G30">
        <f>C30-F30</f>
        <v>29</v>
      </c>
    </row>
    <row r="31" spans="1:7" ht="15.75" x14ac:dyDescent="0.25">
      <c r="A31" s="6" t="s">
        <v>407</v>
      </c>
      <c r="B31" s="2">
        <f>LEN(TRIM(A31))-LEN(SUBSTITUTE(A31," ",""))+1</f>
        <v>11</v>
      </c>
      <c r="C31" s="3">
        <f>LEN(A31)</f>
        <v>51</v>
      </c>
      <c r="D31" s="5" t="str">
        <f>SUBSTITUTE(CLEAN(TRIM(LOWER(A31))), " ", "")</f>
        <v>ifyoucannotstandtheheatgetoutofthekitchen</v>
      </c>
      <c r="E31" s="4" t="str">
        <f>SUBSTITUTE(SUBSTITUTE(SUBSTITUTE(SUBSTITUTE(SUBSTITUTE(D31, "u", ""), "o", ""),"i", ""), "e", ""), "a", "")</f>
        <v>fycnntstndthhtgttfthktchn</v>
      </c>
      <c r="F31">
        <f>LEN(SUBSTITUTE(E31," ",""))</f>
        <v>25</v>
      </c>
      <c r="G31">
        <f>C31-F31</f>
        <v>26</v>
      </c>
    </row>
    <row r="32" spans="1:7" ht="15.75" x14ac:dyDescent="0.25">
      <c r="A32" s="6" t="s">
        <v>330</v>
      </c>
      <c r="B32" s="2">
        <f>LEN(TRIM(A32))-LEN(SUBSTITUTE(A32," ",""))+1</f>
        <v>11</v>
      </c>
      <c r="C32" s="3">
        <f>LEN(A32)</f>
        <v>51</v>
      </c>
      <c r="D32" s="5" t="str">
        <f>SUBSTITUTE(CLEAN(TRIM(LOWER(A32))), " ", "")</f>
        <v>whatissauceforthegooseissauceforthegander</v>
      </c>
      <c r="E32" s="4" t="str">
        <f>SUBSTITUTE(SUBSTITUTE(SUBSTITUTE(SUBSTITUTE(SUBSTITUTE(D32, "u", ""), "o", ""),"i", ""), "e", ""), "a", "")</f>
        <v>whtsscfrthgssscfrthgndr</v>
      </c>
      <c r="F32">
        <f>LEN(SUBSTITUTE(E32," ",""))</f>
        <v>23</v>
      </c>
      <c r="G32">
        <f>C32-F32</f>
        <v>28</v>
      </c>
    </row>
    <row r="33" spans="1:7" ht="15.75" x14ac:dyDescent="0.25">
      <c r="A33" s="6" t="s">
        <v>264</v>
      </c>
      <c r="B33" s="2">
        <f>LEN(TRIM(A33))-LEN(SUBSTITUTE(A33," ",""))+1</f>
        <v>10</v>
      </c>
      <c r="C33" s="3">
        <f>LEN(A33)</f>
        <v>51</v>
      </c>
      <c r="D33" s="5" t="str">
        <f>SUBSTITUTE(CLEAN(TRIM(LOWER(A33))), " ", "")</f>
        <v>thebest-laidschemesofmiceandmenoftengoawry</v>
      </c>
      <c r="E33" s="4" t="str">
        <f>SUBSTITUTE(SUBSTITUTE(SUBSTITUTE(SUBSTITUTE(SUBSTITUTE(D33, "u", ""), "o", ""),"i", ""), "e", ""), "a", "")</f>
        <v>thbst-ldschmsfmcndmnftngwry</v>
      </c>
      <c r="F33">
        <f>LEN(SUBSTITUTE(E33," ",""))</f>
        <v>27</v>
      </c>
      <c r="G33">
        <f>C33-F33</f>
        <v>24</v>
      </c>
    </row>
    <row r="34" spans="1:7" ht="15.75" x14ac:dyDescent="0.25">
      <c r="A34" s="6" t="s">
        <v>419</v>
      </c>
      <c r="B34" s="2">
        <f>LEN(TRIM(A34))-LEN(SUBSTITUTE(A34," ",""))+1</f>
        <v>9</v>
      </c>
      <c r="C34" s="3">
        <f>LEN(A34)</f>
        <v>51</v>
      </c>
      <c r="D34" s="5" t="str">
        <f>SUBSTITUTE(CLEAN(TRIM(LOWER(A34))), " ", "")</f>
        <v>successhasmanyfatherswhilefailureisanorphan</v>
      </c>
      <c r="E34" s="4" t="str">
        <f>SUBSTITUTE(SUBSTITUTE(SUBSTITUTE(SUBSTITUTE(SUBSTITUTE(D34, "u", ""), "o", ""),"i", ""), "e", ""), "a", "")</f>
        <v>sccsshsmnyfthrswhlflrsnrphn</v>
      </c>
      <c r="F34">
        <f>LEN(SUBSTITUTE(E34," ",""))</f>
        <v>27</v>
      </c>
      <c r="G34">
        <f>C34-F34</f>
        <v>24</v>
      </c>
    </row>
    <row r="35" spans="1:7" ht="15.75" x14ac:dyDescent="0.25">
      <c r="A35" s="6" t="s">
        <v>386</v>
      </c>
      <c r="B35" s="2">
        <f>LEN(TRIM(A35))-LEN(SUBSTITUTE(A35," ",""))+1</f>
        <v>10</v>
      </c>
      <c r="C35" s="3">
        <f>LEN(A35)</f>
        <v>50</v>
      </c>
      <c r="D35" s="5" t="str">
        <f>SUBSTITUTE(CLEAN(TRIM(LOWER(A35))), " ", "")</f>
        <v>lifeistooshortnottodosomethingthatmatters</v>
      </c>
      <c r="E35" s="4" t="str">
        <f>SUBSTITUTE(SUBSTITUTE(SUBSTITUTE(SUBSTITUTE(SUBSTITUTE(D35, "u", ""), "o", ""),"i", ""), "e", ""), "a", "")</f>
        <v>lfstshrtnttdsmthngthtmttrs</v>
      </c>
      <c r="F35">
        <f>LEN(SUBSTITUTE(E35," ",""))</f>
        <v>26</v>
      </c>
      <c r="G35">
        <f>C35-F35</f>
        <v>24</v>
      </c>
    </row>
    <row r="36" spans="1:7" ht="15.75" x14ac:dyDescent="0.25">
      <c r="A36" s="6" t="s">
        <v>216</v>
      </c>
      <c r="B36" s="2">
        <f>LEN(TRIM(A36))-LEN(SUBSTITUTE(A36," ",""))+1</f>
        <v>10</v>
      </c>
      <c r="C36" s="3">
        <f>LEN(A36)</f>
        <v>50</v>
      </c>
      <c r="D36" s="5" t="str">
        <f>SUBSTITUTE(CLEAN(TRIM(LOWER(A36))), " ", "")</f>
        <v>neverputoffuntiltomorrowwhatyoucandotoday</v>
      </c>
      <c r="E36" s="4" t="str">
        <f>SUBSTITUTE(SUBSTITUTE(SUBSTITUTE(SUBSTITUTE(SUBSTITUTE(D36, "u", ""), "o", ""),"i", ""), "e", ""), "a", "")</f>
        <v>nvrptffntltmrrwwhtycndtdy</v>
      </c>
      <c r="F36">
        <f>LEN(SUBSTITUTE(E36," ",""))</f>
        <v>25</v>
      </c>
      <c r="G36">
        <f>C36-F36</f>
        <v>25</v>
      </c>
    </row>
    <row r="37" spans="1:7" ht="15.75" x14ac:dyDescent="0.25">
      <c r="A37" s="6" t="s">
        <v>412</v>
      </c>
      <c r="B37" s="2">
        <f>LEN(TRIM(A37))-LEN(SUBSTITUTE(A37," ",""))+1</f>
        <v>10</v>
      </c>
      <c r="C37" s="3">
        <f>LEN(A37)</f>
        <v>50</v>
      </c>
      <c r="D37" s="5" t="str">
        <f>SUBSTITUTE(CLEAN(TRIM(LOWER(A37))), " ", "")</f>
        <v>themorethingschangethemoretheystaythesame</v>
      </c>
      <c r="E37" s="4" t="str">
        <f>SUBSTITUTE(SUBSTITUTE(SUBSTITUTE(SUBSTITUTE(SUBSTITUTE(D37, "u", ""), "o", ""),"i", ""), "e", ""), "a", "")</f>
        <v>thmrthngschngthmrthystythsm</v>
      </c>
      <c r="F37">
        <f>LEN(SUBSTITUTE(E37," ",""))</f>
        <v>27</v>
      </c>
      <c r="G37">
        <f>C37-F37</f>
        <v>23</v>
      </c>
    </row>
    <row r="38" spans="1:7" ht="15.75" x14ac:dyDescent="0.25">
      <c r="A38" s="6" t="s">
        <v>354</v>
      </c>
      <c r="B38" s="2">
        <f>LEN(TRIM(A38))-LEN(SUBSTITUTE(A38," ",""))+1</f>
        <v>9</v>
      </c>
      <c r="C38" s="3">
        <f>LEN(A38)</f>
        <v>50</v>
      </c>
      <c r="D38" s="5" t="str">
        <f>SUBSTITUTE(CLEAN(TRIM(LOWER(A38))), " ", "")</f>
        <v>aplaceforeverythingandeverythinginitsplace</v>
      </c>
      <c r="E38" s="4" t="str">
        <f>SUBSTITUTE(SUBSTITUTE(SUBSTITUTE(SUBSTITUTE(SUBSTITUTE(D38, "u", ""), "o", ""),"i", ""), "e", ""), "a", "")</f>
        <v>plcfrvrythngndvrythngntsplc</v>
      </c>
      <c r="F38">
        <f>LEN(SUBSTITUTE(E38," ",""))</f>
        <v>27</v>
      </c>
      <c r="G38">
        <f>C38-F38</f>
        <v>23</v>
      </c>
    </row>
    <row r="39" spans="1:7" ht="15.75" x14ac:dyDescent="0.25">
      <c r="A39" s="6" t="s">
        <v>83</v>
      </c>
      <c r="B39" s="2">
        <f>LEN(TRIM(A39))-LEN(SUBSTITUTE(A39," ",""))+1</f>
        <v>9</v>
      </c>
      <c r="C39" s="3">
        <f>LEN(A39)</f>
        <v>50</v>
      </c>
      <c r="D39" s="5" t="str">
        <f>SUBSTITUTE(CLEAN(TRIM(LOWER(A39))), " ", "")</f>
        <v>donotcountyourchickensbeforetheyarehatched</v>
      </c>
      <c r="E39" s="4" t="str">
        <f>SUBSTITUTE(SUBSTITUTE(SUBSTITUTE(SUBSTITUTE(SUBSTITUTE(D39, "u", ""), "o", ""),"i", ""), "e", ""), "a", "")</f>
        <v>dntcntyrchcknsbfrthyrhtchd</v>
      </c>
      <c r="F39">
        <f>LEN(SUBSTITUTE(E39," ",""))</f>
        <v>26</v>
      </c>
      <c r="G39">
        <f>C39-F39</f>
        <v>24</v>
      </c>
    </row>
    <row r="40" spans="1:7" ht="15.75" x14ac:dyDescent="0.25">
      <c r="A40" s="6" t="s">
        <v>17</v>
      </c>
      <c r="B40" s="2">
        <f>LEN(TRIM(A40))-LEN(SUBSTITUTE(A40," ",""))+1</f>
        <v>9</v>
      </c>
      <c r="C40" s="3">
        <f>LEN(A40)</f>
        <v>50</v>
      </c>
      <c r="D40" s="5" t="str">
        <f>SUBSTITUTE(CLEAN(TRIM(LOWER(A40))), " ", "")</f>
        <v>donotsympathizewiththosewhocannotempathize</v>
      </c>
      <c r="E40" s="4" t="str">
        <f>SUBSTITUTE(SUBSTITUTE(SUBSTITUTE(SUBSTITUTE(SUBSTITUTE(D40, "u", ""), "o", ""),"i", ""), "e", ""), "a", "")</f>
        <v>dntsympthzwththswhcnntmpthz</v>
      </c>
      <c r="F40">
        <f>LEN(SUBSTITUTE(E40," ",""))</f>
        <v>27</v>
      </c>
      <c r="G40">
        <f>C40-F40</f>
        <v>23</v>
      </c>
    </row>
    <row r="41" spans="1:7" ht="15.75" x14ac:dyDescent="0.25">
      <c r="A41" s="6" t="s">
        <v>229</v>
      </c>
      <c r="B41" s="2">
        <f>LEN(TRIM(A41))-LEN(SUBSTITUTE(A41," ",""))+1</f>
        <v>12</v>
      </c>
      <c r="C41" s="3">
        <f>LEN(A41)</f>
        <v>49</v>
      </c>
      <c r="D41" s="5" t="str">
        <f>SUBSTITUTE(CLEAN(TRIM(LOWER(A41))), " ", "")</f>
        <v>onemightaswellbehangedforasheepasalamb</v>
      </c>
      <c r="E41" s="4" t="str">
        <f>SUBSTITUTE(SUBSTITUTE(SUBSTITUTE(SUBSTITUTE(SUBSTITUTE(D41, "u", ""), "o", ""),"i", ""), "e", ""), "a", "")</f>
        <v>nmghtswllbhngdfrshpslmb</v>
      </c>
      <c r="F41">
        <f>LEN(SUBSTITUTE(E41," ",""))</f>
        <v>23</v>
      </c>
      <c r="G41">
        <f>C41-F41</f>
        <v>26</v>
      </c>
    </row>
    <row r="42" spans="1:7" ht="15.75" x14ac:dyDescent="0.25">
      <c r="A42" s="6" t="s">
        <v>78</v>
      </c>
      <c r="B42" s="2">
        <f>LEN(TRIM(A42))-LEN(SUBSTITUTE(A42," ",""))+1</f>
        <v>11</v>
      </c>
      <c r="C42" s="3">
        <f>LEN(A42)</f>
        <v>49</v>
      </c>
      <c r="D42" s="5" t="str">
        <f>SUBSTITUTE(CLEAN(TRIM(LOWER(A42))), " ", "")</f>
        <v>dountoothersasyouwouldhavethemdountoyou</v>
      </c>
      <c r="E42" s="4" t="str">
        <f>SUBSTITUTE(SUBSTITUTE(SUBSTITUTE(SUBSTITUTE(SUBSTITUTE(D42, "u", ""), "o", ""),"i", ""), "e", ""), "a", "")</f>
        <v>dntthrssywldhvthmdnty</v>
      </c>
      <c r="F42">
        <f>LEN(SUBSTITUTE(E42," ",""))</f>
        <v>21</v>
      </c>
      <c r="G42">
        <f>C42-F42</f>
        <v>28</v>
      </c>
    </row>
    <row r="43" spans="1:7" ht="15.75" x14ac:dyDescent="0.25">
      <c r="A43" s="6" t="s">
        <v>293</v>
      </c>
      <c r="B43" s="2">
        <f>LEN(TRIM(A43))-LEN(SUBSTITUTE(A43," ",""))+1</f>
        <v>11</v>
      </c>
      <c r="C43" s="3">
        <f>LEN(A43)</f>
        <v>49</v>
      </c>
      <c r="D43" s="5" t="str">
        <f>SUBSTITUTE(CLEAN(TRIM(LOWER(A43))), " ", "")</f>
        <v>thereismanyagoodtuneplayedonanoldfiddle</v>
      </c>
      <c r="E43" s="4" t="str">
        <f>SUBSTITUTE(SUBSTITUTE(SUBSTITUTE(SUBSTITUTE(SUBSTITUTE(D43, "u", ""), "o", ""),"i", ""), "e", ""), "a", "")</f>
        <v>thrsmnygdtnplydnnldfddl</v>
      </c>
      <c r="F43">
        <f>LEN(SUBSTITUTE(E43," ",""))</f>
        <v>23</v>
      </c>
      <c r="G43">
        <f>C43-F43</f>
        <v>26</v>
      </c>
    </row>
    <row r="44" spans="1:7" ht="15.75" x14ac:dyDescent="0.25">
      <c r="A44" s="6" t="s">
        <v>348</v>
      </c>
      <c r="B44" s="2">
        <f>LEN(TRIM(A44))-LEN(SUBSTITUTE(A44," ",""))+1</f>
        <v>9</v>
      </c>
      <c r="C44" s="3">
        <f>LEN(A44)</f>
        <v>49</v>
      </c>
      <c r="D44" s="5" t="str">
        <f>SUBSTITUTE(CLEAN(TRIM(LOWER(A44))), " ", "")</f>
        <v>youcatchmoreflieswithhoneythanwithvinegar</v>
      </c>
      <c r="E44" s="4" t="str">
        <f>SUBSTITUTE(SUBSTITUTE(SUBSTITUTE(SUBSTITUTE(SUBSTITUTE(D44, "u", ""), "o", ""),"i", ""), "e", ""), "a", "")</f>
        <v>yctchmrflswthhnythnwthvngr</v>
      </c>
      <c r="F44">
        <f>LEN(SUBSTITUTE(E44," ",""))</f>
        <v>26</v>
      </c>
      <c r="G44">
        <f>C44-F44</f>
        <v>23</v>
      </c>
    </row>
    <row r="45" spans="1:7" ht="15.75" x14ac:dyDescent="0.25">
      <c r="A45" s="6" t="s">
        <v>342</v>
      </c>
      <c r="B45" s="2">
        <f>LEN(TRIM(A45))-LEN(SUBSTITUTE(A45," ",""))+1</f>
        <v>8</v>
      </c>
      <c r="C45" s="3">
        <f>LEN(A45)</f>
        <v>49</v>
      </c>
      <c r="D45" s="5" t="str">
        <f>SUBSTITUTE(CLEAN(TRIM(LOWER(A45))), " ", "")</f>
        <v>youcannotmakeanomelettewithoutbreakingeggs</v>
      </c>
      <c r="E45" s="4" t="str">
        <f>SUBSTITUTE(SUBSTITUTE(SUBSTITUTE(SUBSTITUTE(SUBSTITUTE(D45, "u", ""), "o", ""),"i", ""), "e", ""), "a", "")</f>
        <v>ycnntmknmlttwthtbrkngggs</v>
      </c>
      <c r="F45">
        <f>LEN(SUBSTITUTE(E45," ",""))</f>
        <v>24</v>
      </c>
      <c r="G45">
        <f>C45-F45</f>
        <v>25</v>
      </c>
    </row>
    <row r="46" spans="1:7" ht="15.75" x14ac:dyDescent="0.25">
      <c r="A46" s="6" t="s">
        <v>1</v>
      </c>
      <c r="B46" s="2">
        <f>LEN(TRIM(A46))-LEN(SUBSTITUTE(A46," ",""))+1</f>
        <v>12</v>
      </c>
      <c r="C46" s="3">
        <f>LEN(A46)</f>
        <v>48</v>
      </c>
      <c r="D46" s="5" t="str">
        <f>SUBSTITUTE(CLEAN(TRIM(LOWER(A46))), " ", "")</f>
        <v>alarkbirdinthehandisworthtwointhebush</v>
      </c>
      <c r="E46" s="4" t="str">
        <f>SUBSTITUTE(SUBSTITUTE(SUBSTITUTE(SUBSTITUTE(SUBSTITUTE(D46, "u", ""), "o", ""),"i", ""), "e", ""), "a", "")</f>
        <v>lrkbrdnthhndswrthtwnthbsh</v>
      </c>
      <c r="F46">
        <f>LEN(SUBSTITUTE(E46," ",""))</f>
        <v>25</v>
      </c>
      <c r="G46">
        <f>C46-F46</f>
        <v>23</v>
      </c>
    </row>
    <row r="47" spans="1:7" ht="15.75" x14ac:dyDescent="0.25">
      <c r="A47" s="6" t="s">
        <v>6</v>
      </c>
      <c r="B47" s="2">
        <f>LEN(TRIM(A47))-LEN(SUBSTITUTE(A47," ",""))+1</f>
        <v>11</v>
      </c>
      <c r="C47" s="3">
        <f>LEN(A47)</f>
        <v>48</v>
      </c>
      <c r="D47" s="5" t="str">
        <f>SUBSTITUTE(CLEAN(TRIM(LOWER(A47))), " ", "")</f>
        <v>amanwithahammerseeseveryproblemasanail</v>
      </c>
      <c r="E47" s="4" t="str">
        <f>SUBSTITUTE(SUBSTITUTE(SUBSTITUTE(SUBSTITUTE(SUBSTITUTE(D47, "u", ""), "o", ""),"i", ""), "e", ""), "a", "")</f>
        <v>mnwthhmmrssvryprblmsnl</v>
      </c>
      <c r="F47">
        <f>LEN(SUBSTITUTE(E47," ",""))</f>
        <v>22</v>
      </c>
      <c r="G47">
        <f>C47-F47</f>
        <v>26</v>
      </c>
    </row>
    <row r="48" spans="1:7" ht="15.75" x14ac:dyDescent="0.25">
      <c r="A48" s="6" t="s">
        <v>143</v>
      </c>
      <c r="B48" s="2">
        <f>LEN(TRIM(A48))-LEN(SUBSTITUTE(A48," ",""))+1</f>
        <v>11</v>
      </c>
      <c r="C48" s="3">
        <f>LEN(A48)</f>
        <v>48</v>
      </c>
      <c r="D48" s="5" t="str">
        <f>SUBSTITUTE(CLEAN(TRIM(LOWER(A48))), " ", "")</f>
        <v>hewholivesbytheswordshalldiebythesword</v>
      </c>
      <c r="E48" s="4" t="str">
        <f>SUBSTITUTE(SUBSTITUTE(SUBSTITUTE(SUBSTITUTE(SUBSTITUTE(D48, "u", ""), "o", ""),"i", ""), "e", ""), "a", "")</f>
        <v>hwhlvsbythswrdshlldbythswrd</v>
      </c>
      <c r="F48">
        <f>LEN(SUBSTITUTE(E48," ",""))</f>
        <v>27</v>
      </c>
      <c r="G48">
        <f>C48-F48</f>
        <v>21</v>
      </c>
    </row>
    <row r="49" spans="1:7" ht="15.75" x14ac:dyDescent="0.25">
      <c r="A49" s="6" t="s">
        <v>364</v>
      </c>
      <c r="B49" s="2">
        <f>LEN(TRIM(A49))-LEN(SUBSTITUTE(A49," ",""))+1</f>
        <v>7</v>
      </c>
      <c r="C49" s="3">
        <f>LEN(A49)</f>
        <v>48</v>
      </c>
      <c r="D49" s="5" t="str">
        <f>SUBSTITUTE(CLEAN(TRIM(LOWER(A49))), " ", "")</f>
        <v>theinnocentseldomfindanuncomfortablepillow</v>
      </c>
      <c r="E49" s="4" t="str">
        <f>SUBSTITUTE(SUBSTITUTE(SUBSTITUTE(SUBSTITUTE(SUBSTITUTE(D49, "u", ""), "o", ""),"i", ""), "e", ""), "a", "")</f>
        <v>thnncntsldmfndnncmfrtblpllw</v>
      </c>
      <c r="F49">
        <f>LEN(SUBSTITUTE(E49," ",""))</f>
        <v>27</v>
      </c>
      <c r="G49">
        <f>C49-F49</f>
        <v>21</v>
      </c>
    </row>
    <row r="50" spans="1:7" ht="15.75" x14ac:dyDescent="0.25">
      <c r="A50" s="6" t="s">
        <v>302</v>
      </c>
      <c r="B50" s="2">
        <f>LEN(TRIM(A50))-LEN(SUBSTITUTE(A50," ",""))+1</f>
        <v>11</v>
      </c>
      <c r="C50" s="3">
        <f>LEN(A50)</f>
        <v>48</v>
      </c>
      <c r="D50" s="5" t="str">
        <f>SUBSTITUTE(CLEAN(TRIM(LOWER(A50))), " ", "")</f>
        <v>thereisnonesoblindasthosewhowillnotsee</v>
      </c>
      <c r="E50" s="4" t="str">
        <f>SUBSTITUTE(SUBSTITUTE(SUBSTITUTE(SUBSTITUTE(SUBSTITUTE(D50, "u", ""), "o", ""),"i", ""), "e", ""), "a", "")</f>
        <v>thrsnnsblndsthswhwllnts</v>
      </c>
      <c r="F50">
        <f>LEN(SUBSTITUTE(E50," ",""))</f>
        <v>23</v>
      </c>
      <c r="G50">
        <f>C50-F50</f>
        <v>25</v>
      </c>
    </row>
    <row r="51" spans="1:7" ht="15.75" x14ac:dyDescent="0.25">
      <c r="A51" s="6" t="s">
        <v>49</v>
      </c>
      <c r="B51" s="2">
        <f>LEN(TRIM(A51))-LEN(SUBSTITUTE(A51," ",""))+1</f>
        <v>10</v>
      </c>
      <c r="C51" s="3">
        <f>LEN(A51)</f>
        <v>47</v>
      </c>
      <c r="D51" s="5" t="str">
        <f>SUBSTITUTE(CLEAN(TRIM(LOWER(A51))), " ", "")</f>
        <v>anounceofpreventionisworthapoundofcure</v>
      </c>
      <c r="E51" s="4" t="str">
        <f>SUBSTITUTE(SUBSTITUTE(SUBSTITUTE(SUBSTITUTE(SUBSTITUTE(D51, "u", ""), "o", ""),"i", ""), "e", ""), "a", "")</f>
        <v>nncfprvntnswrthpndfcr</v>
      </c>
      <c r="F51">
        <f>LEN(SUBSTITUTE(E51," ",""))</f>
        <v>21</v>
      </c>
      <c r="G51">
        <f>C51-F51</f>
        <v>26</v>
      </c>
    </row>
    <row r="52" spans="1:7" ht="15.75" x14ac:dyDescent="0.25">
      <c r="A52" s="6" t="s">
        <v>130</v>
      </c>
      <c r="B52" s="2">
        <f>LEN(TRIM(A52))-LEN(SUBSTITUTE(A52," ",""))+1</f>
        <v>10</v>
      </c>
      <c r="C52" s="3">
        <f>LEN(A52)</f>
        <v>47</v>
      </c>
      <c r="D52" s="5" t="str">
        <f>SUBSTITUTE(CLEAN(TRIM(LOWER(A52))), " ", "")</f>
        <v>giveamanropeenoughandhewillhanghimself</v>
      </c>
      <c r="E52" s="4" t="str">
        <f>SUBSTITUTE(SUBSTITUTE(SUBSTITUTE(SUBSTITUTE(SUBSTITUTE(D52, "u", ""), "o", ""),"i", ""), "e", ""), "a", "")</f>
        <v>gvmnrpnghndhwllhnghmslf</v>
      </c>
      <c r="F52">
        <f>LEN(SUBSTITUTE(E52," ",""))</f>
        <v>23</v>
      </c>
      <c r="G52">
        <f>C52-F52</f>
        <v>24</v>
      </c>
    </row>
    <row r="53" spans="1:7" ht="15.75" x14ac:dyDescent="0.25">
      <c r="A53" s="6" t="s">
        <v>158</v>
      </c>
      <c r="B53" s="2">
        <f>LEN(TRIM(A53))-LEN(SUBSTITUTE(A53," ",""))+1</f>
        <v>9</v>
      </c>
      <c r="C53" s="3">
        <f>LEN(A53)</f>
        <v>47</v>
      </c>
      <c r="D53" s="5" t="str">
        <f>SUBSTITUTE(CLEAN(TRIM(LOWER(A53))), " ", "")</f>
        <v>itisbettertotravelhopefullythantoarrive</v>
      </c>
      <c r="E53" s="4" t="str">
        <f>SUBSTITUTE(SUBSTITUTE(SUBSTITUTE(SUBSTITUTE(SUBSTITUTE(D53, "u", ""), "o", ""),"i", ""), "e", ""), "a", "")</f>
        <v>tsbttrttrvlhpfllythntrrv</v>
      </c>
      <c r="F53">
        <f>LEN(SUBSTITUTE(E53," ",""))</f>
        <v>24</v>
      </c>
      <c r="G53">
        <f>C53-F53</f>
        <v>23</v>
      </c>
    </row>
    <row r="54" spans="1:7" ht="15.75" x14ac:dyDescent="0.25">
      <c r="A54" s="6" t="s">
        <v>306</v>
      </c>
      <c r="B54" s="2">
        <f>LEN(TRIM(A54))-LEN(SUBSTITUTE(A54," ",""))+1</f>
        <v>9</v>
      </c>
      <c r="C54" s="3">
        <f>LEN(A54)</f>
        <v>47</v>
      </c>
      <c r="D54" s="5" t="str">
        <f>SUBSTITUTE(CLEAN(TRIM(LOWER(A54))), " ", "")</f>
        <v>theythatsowthewindshallreapthewhirlwind</v>
      </c>
      <c r="E54" s="4" t="str">
        <f>SUBSTITUTE(SUBSTITUTE(SUBSTITUTE(SUBSTITUTE(SUBSTITUTE(D54, "u", ""), "o", ""),"i", ""), "e", ""), "a", "")</f>
        <v>thythtswthwndshllrpthwhrlwnd</v>
      </c>
      <c r="F54">
        <f>LEN(SUBSTITUTE(E54," ",""))</f>
        <v>28</v>
      </c>
      <c r="G54">
        <f>C54-F54</f>
        <v>19</v>
      </c>
    </row>
    <row r="55" spans="1:7" ht="15.75" x14ac:dyDescent="0.25">
      <c r="A55" s="6" t="s">
        <v>128</v>
      </c>
      <c r="B55" s="2">
        <f>LEN(TRIM(A55))-LEN(SUBSTITUTE(A55," ",""))+1</f>
        <v>8</v>
      </c>
      <c r="C55" s="3">
        <f>LEN(A55)</f>
        <v>47</v>
      </c>
      <c r="D55" s="5" t="str">
        <f>SUBSTITUTE(CLEAN(TRIM(LOWER(A55))), " ", "")</f>
        <v>geniusisaninfinitecapacityfortakingpains</v>
      </c>
      <c r="E55" s="4" t="str">
        <f>SUBSTITUTE(SUBSTITUTE(SUBSTITUTE(SUBSTITUTE(SUBSTITUTE(D55, "u", ""), "o", ""),"i", ""), "e", ""), "a", "")</f>
        <v>gnssnnfntcpctyfrtkngpns</v>
      </c>
      <c r="F55">
        <f>LEN(SUBSTITUTE(E55," ",""))</f>
        <v>23</v>
      </c>
      <c r="G55">
        <f>C55-F55</f>
        <v>24</v>
      </c>
    </row>
    <row r="56" spans="1:7" ht="15.75" x14ac:dyDescent="0.25">
      <c r="A56" s="6" t="s">
        <v>388</v>
      </c>
      <c r="B56" s="2">
        <f>LEN(TRIM(A56))-LEN(SUBSTITUTE(A56," ",""))+1</f>
        <v>8</v>
      </c>
      <c r="C56" s="3">
        <f>LEN(A56)</f>
        <v>47</v>
      </c>
      <c r="D56" s="5" t="str">
        <f>SUBSTITUTE(CLEAN(TRIM(LOWER(A56))), " ", "")</f>
        <v>keepyourfriendscloseandyourenemiescloser</v>
      </c>
      <c r="E56" s="4" t="str">
        <f>SUBSTITUTE(SUBSTITUTE(SUBSTITUTE(SUBSTITUTE(SUBSTITUTE(D56, "u", ""), "o", ""),"i", ""), "e", ""), "a", "")</f>
        <v>kpyrfrndsclsndyrnmsclsr</v>
      </c>
      <c r="F56">
        <f>LEN(SUBSTITUTE(E56," ",""))</f>
        <v>23</v>
      </c>
      <c r="G56">
        <f>C56-F56</f>
        <v>24</v>
      </c>
    </row>
    <row r="57" spans="1:7" ht="15.75" x14ac:dyDescent="0.25">
      <c r="A57" s="6" t="s">
        <v>185</v>
      </c>
      <c r="B57" s="2">
        <f>LEN(TRIM(A57))-LEN(SUBSTITUTE(A57," ",""))+1</f>
        <v>8</v>
      </c>
      <c r="C57" s="3">
        <f>LEN(A57)</f>
        <v>47</v>
      </c>
      <c r="D57" s="5" t="str">
        <f>SUBSTITUTE(CLEAN(TRIM(LOWER(A57))), " ", "")</f>
        <v>lightningneverstrikestwiceinthesameplace</v>
      </c>
      <c r="E57" s="4" t="str">
        <f>SUBSTITUTE(SUBSTITUTE(SUBSTITUTE(SUBSTITUTE(SUBSTITUTE(D57, "u", ""), "o", ""),"i", ""), "e", ""), "a", "")</f>
        <v>lghtnngnvrstrkstwcnthsmplc</v>
      </c>
      <c r="F57">
        <f>LEN(SUBSTITUTE(E57," ",""))</f>
        <v>26</v>
      </c>
      <c r="G57">
        <f>C57-F57</f>
        <v>21</v>
      </c>
    </row>
    <row r="58" spans="1:7" ht="15.75" x14ac:dyDescent="0.25">
      <c r="A58" s="6" t="s">
        <v>406</v>
      </c>
      <c r="B58" s="2">
        <f>LEN(TRIM(A58))-LEN(SUBSTITUTE(A58," ",""))+1</f>
        <v>11</v>
      </c>
      <c r="C58" s="3">
        <f>LEN(A58)</f>
        <v>46</v>
      </c>
      <c r="D58" s="5" t="str">
        <f>SUBSTITUTE(CLEAN(TRIM(LOWER(A58))), " ", "")</f>
        <v>ifajobisworthdoingitisworthdoingwell</v>
      </c>
      <c r="E58" s="4" t="str">
        <f>SUBSTITUTE(SUBSTITUTE(SUBSTITUTE(SUBSTITUTE(SUBSTITUTE(D58, "u", ""), "o", ""),"i", ""), "e", ""), "a", "")</f>
        <v>fjbswrthdngtswrthdngwll</v>
      </c>
      <c r="F58">
        <f>LEN(SUBSTITUTE(E58," ",""))</f>
        <v>23</v>
      </c>
      <c r="G58">
        <f>C58-F58</f>
        <v>23</v>
      </c>
    </row>
    <row r="59" spans="1:7" ht="15.75" x14ac:dyDescent="0.25">
      <c r="A59" s="6" t="s">
        <v>267</v>
      </c>
      <c r="B59" s="2">
        <f>LEN(TRIM(A59))-LEN(SUBSTITUTE(A59," ",""))+1</f>
        <v>9</v>
      </c>
      <c r="C59" s="3">
        <f>LEN(A59)</f>
        <v>46</v>
      </c>
      <c r="D59" s="5" t="str">
        <f>SUBSTITUTE(CLEAN(TRIM(LOWER(A59))), " ", "")</f>
        <v>thebreadneverfallsbutonitsbutteredside</v>
      </c>
      <c r="E59" s="4" t="str">
        <f>SUBSTITUTE(SUBSTITUTE(SUBSTITUTE(SUBSTITUTE(SUBSTITUTE(D59, "u", ""), "o", ""),"i", ""), "e", ""), "a", "")</f>
        <v>thbrdnvrfllsbtntsbttrdsd</v>
      </c>
      <c r="F59">
        <f>LEN(SUBSTITUTE(E59," ",""))</f>
        <v>24</v>
      </c>
      <c r="G59">
        <f>C59-F59</f>
        <v>22</v>
      </c>
    </row>
    <row r="60" spans="1:7" ht="15.75" x14ac:dyDescent="0.25">
      <c r="A60" s="6" t="s">
        <v>278</v>
      </c>
      <c r="B60" s="2">
        <f>LEN(TRIM(A60))-LEN(SUBSTITUTE(A60," ",""))+1</f>
        <v>9</v>
      </c>
      <c r="C60" s="3">
        <f>LEN(A60)</f>
        <v>46</v>
      </c>
      <c r="D60" s="5" t="str">
        <f>SUBSTITUTE(CLEAN(TRIM(LOWER(A60))), " ", "")</f>
        <v>thehandthatrocksthecradlerulestheworld</v>
      </c>
      <c r="E60" s="4" t="str">
        <f>SUBSTITUTE(SUBSTITUTE(SUBSTITUTE(SUBSTITUTE(SUBSTITUTE(D60, "u", ""), "o", ""),"i", ""), "e", ""), "a", "")</f>
        <v>thhndthtrcksthcrdlrlsthwrld</v>
      </c>
      <c r="F60">
        <f>LEN(SUBSTITUTE(E60," ",""))</f>
        <v>27</v>
      </c>
      <c r="G60">
        <f>C60-F60</f>
        <v>19</v>
      </c>
    </row>
    <row r="61" spans="1:7" ht="15.75" x14ac:dyDescent="0.25">
      <c r="A61" s="6" t="s">
        <v>286</v>
      </c>
      <c r="B61" s="2">
        <f>LEN(TRIM(A61))-LEN(SUBSTITUTE(A61," ",""))+1</f>
        <v>9</v>
      </c>
      <c r="C61" s="3">
        <f>LEN(A61)</f>
        <v>46</v>
      </c>
      <c r="D61" s="5" t="str">
        <f>SUBSTITUTE(CLEAN(TRIM(LOWER(A61))), " ", "")</f>
        <v>theroadtohellispavedwithgoodintentions</v>
      </c>
      <c r="E61" s="4" t="str">
        <f>SUBSTITUTE(SUBSTITUTE(SUBSTITUTE(SUBSTITUTE(SUBSTITUTE(D61, "u", ""), "o", ""),"i", ""), "e", ""), "a", "")</f>
        <v>thrdthllspvdwthgdntntns</v>
      </c>
      <c r="F61">
        <f>LEN(SUBSTITUTE(E61," ",""))</f>
        <v>23</v>
      </c>
      <c r="G61">
        <f>C61-F61</f>
        <v>23</v>
      </c>
    </row>
    <row r="62" spans="1:7" ht="15.75" x14ac:dyDescent="0.25">
      <c r="A62" s="6" t="s">
        <v>310</v>
      </c>
      <c r="B62" s="2">
        <f>LEN(TRIM(A62))-LEN(SUBSTITUTE(A62," ",""))+1</f>
        <v>9</v>
      </c>
      <c r="C62" s="3">
        <f>LEN(A62)</f>
        <v>46</v>
      </c>
      <c r="D62" s="5" t="str">
        <f>SUBSTITUTE(CLEAN(TRIM(LOWER(A62))), " ", "")</f>
        <v>thosewhosleepwithdogswillrisewithfleas</v>
      </c>
      <c r="E62" s="4" t="str">
        <f>SUBSTITUTE(SUBSTITUTE(SUBSTITUTE(SUBSTITUTE(SUBSTITUTE(D62, "u", ""), "o", ""),"i", ""), "e", ""), "a", "")</f>
        <v>thswhslpwthdgswllrswthfls</v>
      </c>
      <c r="F62">
        <f>LEN(SUBSTITUTE(E62," ",""))</f>
        <v>25</v>
      </c>
      <c r="G62">
        <f>C62-F62</f>
        <v>21</v>
      </c>
    </row>
    <row r="63" spans="1:7" ht="15.75" x14ac:dyDescent="0.25">
      <c r="A63" s="6" t="s">
        <v>165</v>
      </c>
      <c r="B63" s="2">
        <f>LEN(TRIM(A63))-LEN(SUBSTITUTE(A63," ",""))+1</f>
        <v>10</v>
      </c>
      <c r="C63" s="3">
        <f>LEN(A63)</f>
        <v>45</v>
      </c>
      <c r="D63" s="5" t="str">
        <f>SUBSTITUTE(CLEAN(TRIM(LOWER(A63))), " ", "")</f>
        <v>itistheemptycanthatmakesthemostnoise</v>
      </c>
      <c r="E63" s="4" t="str">
        <f>SUBSTITUTE(SUBSTITUTE(SUBSTITUTE(SUBSTITUTE(SUBSTITUTE(D63, "u", ""), "o", ""),"i", ""), "e", ""), "a", "")</f>
        <v>tsthmptycnthtmksthmstns</v>
      </c>
      <c r="F63">
        <f>LEN(SUBSTITUTE(E63," ",""))</f>
        <v>23</v>
      </c>
      <c r="G63">
        <f>C63-F63</f>
        <v>22</v>
      </c>
    </row>
    <row r="64" spans="1:7" ht="15.75" x14ac:dyDescent="0.25">
      <c r="A64" s="6" t="s">
        <v>169</v>
      </c>
      <c r="B64" s="2">
        <f>LEN(TRIM(A64))-LEN(SUBSTITUTE(A64," ",""))+1</f>
        <v>10</v>
      </c>
      <c r="C64" s="3">
        <f>LEN(A64)</f>
        <v>45</v>
      </c>
      <c r="D64" s="5" t="str">
        <f>SUBSTITUTE(CLEAN(TRIM(LOWER(A64))), " ", "")</f>
        <v>itneedsahundredliestocoverasinglelie</v>
      </c>
      <c r="E64" s="4" t="str">
        <f>SUBSTITUTE(SUBSTITUTE(SUBSTITUTE(SUBSTITUTE(SUBSTITUTE(D64, "u", ""), "o", ""),"i", ""), "e", ""), "a", "")</f>
        <v>tndshndrdlstcvrsngll</v>
      </c>
      <c r="F64">
        <f>LEN(SUBSTITUTE(E64," ",""))</f>
        <v>20</v>
      </c>
      <c r="G64">
        <f>C64-F64</f>
        <v>25</v>
      </c>
    </row>
    <row r="65" spans="1:7" ht="15.75" x14ac:dyDescent="0.25">
      <c r="A65" s="6" t="s">
        <v>230</v>
      </c>
      <c r="B65" s="2">
        <f>LEN(TRIM(A65))-LEN(SUBSTITUTE(A65," ",""))+1</f>
        <v>10</v>
      </c>
      <c r="C65" s="3">
        <f>LEN(A65)</f>
        <v>45</v>
      </c>
      <c r="D65" s="5" t="str">
        <f>SUBSTITUTE(CLEAN(TRIM(LOWER(A65))), " ", "")</f>
        <v>onelawfortherichandanotherforthepoor</v>
      </c>
      <c r="E65" s="4" t="str">
        <f>SUBSTITUTE(SUBSTITUTE(SUBSTITUTE(SUBSTITUTE(SUBSTITUTE(D65, "u", ""), "o", ""),"i", ""), "e", ""), "a", "")</f>
        <v>nlwfrthrchndnthrfrthpr</v>
      </c>
      <c r="F65">
        <f>LEN(SUBSTITUTE(E65," ",""))</f>
        <v>22</v>
      </c>
      <c r="G65">
        <f>C65-F65</f>
        <v>23</v>
      </c>
    </row>
    <row r="66" spans="1:7" ht="15.75" x14ac:dyDescent="0.25">
      <c r="A66" s="6" t="s">
        <v>415</v>
      </c>
      <c r="B66" s="2">
        <f>LEN(TRIM(A66))-LEN(SUBSTITUTE(A66," ",""))+1</f>
        <v>10</v>
      </c>
      <c r="C66" s="3">
        <f>LEN(A66)</f>
        <v>45</v>
      </c>
      <c r="D66" s="5" t="str">
        <f>SUBSTITUTE(CLEAN(TRIM(LOWER(A66))), " ", "")</f>
        <v>ifwearenotbackbydawncallthepresident</v>
      </c>
      <c r="E66" s="4" t="str">
        <f>SUBSTITUTE(SUBSTITUTE(SUBSTITUTE(SUBSTITUTE(SUBSTITUTE(D66, "u", ""), "o", ""),"i", ""), "e", ""), "a", "")</f>
        <v>fwrntbckbydwncllthprsdnt</v>
      </c>
      <c r="F66">
        <f>LEN(SUBSTITUTE(E66," ",""))</f>
        <v>24</v>
      </c>
      <c r="G66">
        <f>C66-F66</f>
        <v>21</v>
      </c>
    </row>
    <row r="67" spans="1:7" ht="15.75" x14ac:dyDescent="0.25">
      <c r="A67" s="6" t="s">
        <v>260</v>
      </c>
      <c r="B67" s="2">
        <f>LEN(TRIM(A67))-LEN(SUBSTITUTE(A67," ",""))+1</f>
        <v>9</v>
      </c>
      <c r="C67" s="3">
        <f>LEN(A67)</f>
        <v>45</v>
      </c>
      <c r="D67" s="5" t="str">
        <f>SUBSTITUTE(CLEAN(TRIM(LOWER(A67))), " ", "")</f>
        <v>thatwhichdoesnotkillusmakesusstronger</v>
      </c>
      <c r="E67" s="4" t="str">
        <f>SUBSTITUTE(SUBSTITUTE(SUBSTITUTE(SUBSTITUTE(SUBSTITUTE(D67, "u", ""), "o", ""),"i", ""), "e", ""), "a", "")</f>
        <v>thtwhchdsntkllsmkssstrngr</v>
      </c>
      <c r="F67">
        <f>LEN(SUBSTITUTE(E67," ",""))</f>
        <v>25</v>
      </c>
      <c r="G67">
        <f>C67-F67</f>
        <v>20</v>
      </c>
    </row>
    <row r="68" spans="1:7" ht="15.75" x14ac:dyDescent="0.25">
      <c r="A68" s="6" t="s">
        <v>277</v>
      </c>
      <c r="B68" s="2">
        <f>LEN(TRIM(A68))-LEN(SUBSTITUTE(A68," ",""))+1</f>
        <v>9</v>
      </c>
      <c r="C68" s="3">
        <f>LEN(A68)</f>
        <v>45</v>
      </c>
      <c r="D68" s="5" t="str">
        <f>SUBSTITUTE(CLEAN(TRIM(LOWER(A68))), " ", "")</f>
        <v>thegrassisalwaysgreenerontheotherside</v>
      </c>
      <c r="E68" s="4" t="str">
        <f>SUBSTITUTE(SUBSTITUTE(SUBSTITUTE(SUBSTITUTE(SUBSTITUTE(D68, "u", ""), "o", ""),"i", ""), "e", ""), "a", "")</f>
        <v>thgrssslwysgrnrnththrsd</v>
      </c>
      <c r="F68">
        <f>LEN(SUBSTITUTE(E68," ",""))</f>
        <v>23</v>
      </c>
      <c r="G68">
        <f>C68-F68</f>
        <v>22</v>
      </c>
    </row>
    <row r="69" spans="1:7" ht="15.75" x14ac:dyDescent="0.25">
      <c r="A69" s="6" t="s">
        <v>422</v>
      </c>
      <c r="B69" s="2">
        <f>LEN(TRIM(A69))-LEN(SUBSTITUTE(A69," ",""))+1</f>
        <v>9</v>
      </c>
      <c r="C69" s="3">
        <f>LEN(A69)</f>
        <v>45</v>
      </c>
      <c r="D69" s="5" t="str">
        <f>SUBSTITUTE(CLEAN(TRIM(LOWER(A69))), " ", "")</f>
        <v>whenthegoinggetstoughthetoughgetgoing</v>
      </c>
      <c r="E69" s="4" t="str">
        <f>SUBSTITUTE(SUBSTITUTE(SUBSTITUTE(SUBSTITUTE(SUBSTITUTE(D69, "u", ""), "o", ""),"i", ""), "e", ""), "a", "")</f>
        <v>whnthgnggtstghthtghgtgng</v>
      </c>
      <c r="F69">
        <f>LEN(SUBSTITUTE(E69," ",""))</f>
        <v>24</v>
      </c>
      <c r="G69">
        <f>C69-F69</f>
        <v>21</v>
      </c>
    </row>
    <row r="70" spans="1:7" ht="15.75" x14ac:dyDescent="0.25">
      <c r="A70" s="6" t="s">
        <v>335</v>
      </c>
      <c r="B70" s="2">
        <f>LEN(TRIM(A70))-LEN(SUBSTITUTE(A70," ",""))+1</f>
        <v>9</v>
      </c>
      <c r="C70" s="3">
        <f>LEN(A70)</f>
        <v>45</v>
      </c>
      <c r="D70" s="5" t="str">
        <f>SUBSTITUTE(CLEAN(TRIM(LOWER(A70))), " ", "")</f>
        <v>workexpandssoastofillthetimeavailable</v>
      </c>
      <c r="E70" s="4" t="str">
        <f>SUBSTITUTE(SUBSTITUTE(SUBSTITUTE(SUBSTITUTE(SUBSTITUTE(D70, "u", ""), "o", ""),"i", ""), "e", ""), "a", "")</f>
        <v>wrkxpndssstfllthtmvlbl</v>
      </c>
      <c r="F70">
        <f>LEN(SUBSTITUTE(E70," ",""))</f>
        <v>22</v>
      </c>
      <c r="G70">
        <f>C70-F70</f>
        <v>23</v>
      </c>
    </row>
    <row r="71" spans="1:7" ht="15.75" x14ac:dyDescent="0.25">
      <c r="A71" s="6" t="s">
        <v>377</v>
      </c>
      <c r="B71" s="2">
        <f>LEN(TRIM(A71))-LEN(SUBSTITUTE(A71," ",""))+1</f>
        <v>8</v>
      </c>
      <c r="C71" s="3">
        <f>LEN(A71)</f>
        <v>45</v>
      </c>
      <c r="D71" s="5" t="str">
        <f>SUBSTITUTE(CLEAN(TRIM(LOWER(A71))), " ", "")</f>
        <v>a chain isonlyasstrongasitsweakestlink</v>
      </c>
      <c r="E71" s="4" t="str">
        <f>SUBSTITUTE(SUBSTITUTE(SUBSTITUTE(SUBSTITUTE(SUBSTITUTE(D71, "u", ""), "o", ""),"i", ""), "e", ""), "a", "")</f>
        <v> chn snlysstrngstswkstlnk</v>
      </c>
      <c r="F71">
        <f>LEN(SUBSTITUTE(E71," ",""))</f>
        <v>25</v>
      </c>
      <c r="G71">
        <f>C71-F71</f>
        <v>20</v>
      </c>
    </row>
    <row r="72" spans="1:7" ht="15.75" x14ac:dyDescent="0.25">
      <c r="A72" s="6" t="s">
        <v>73</v>
      </c>
      <c r="B72" s="2">
        <f>LEN(TRIM(A72))-LEN(SUBSTITUTE(A72," ",""))+1</f>
        <v>8</v>
      </c>
      <c r="C72" s="3">
        <f>LEN(A72)</f>
        <v>45</v>
      </c>
      <c r="D72" s="5" t="str">
        <f>SUBSTITUTE(CLEAN(TRIM(LOWER(A72))), " ", "")</f>
        <v>cowardsmaydiemanytimesbeforetheirdeath</v>
      </c>
      <c r="E72" s="4" t="str">
        <f>SUBSTITUTE(SUBSTITUTE(SUBSTITUTE(SUBSTITUTE(SUBSTITUTE(D72, "u", ""), "o", ""),"i", ""), "e", ""), "a", "")</f>
        <v>cwrdsmydmnytmsbfrthrdth</v>
      </c>
      <c r="F72">
        <f>LEN(SUBSTITUTE(E72," ",""))</f>
        <v>23</v>
      </c>
      <c r="G72">
        <f>C72-F72</f>
        <v>22</v>
      </c>
    </row>
    <row r="73" spans="1:7" ht="15.75" x14ac:dyDescent="0.25">
      <c r="A73" s="6" t="s">
        <v>282</v>
      </c>
      <c r="B73" s="2">
        <f>LEN(TRIM(A73))-LEN(SUBSTITUTE(A73," ",""))+1</f>
        <v>8</v>
      </c>
      <c r="C73" s="3">
        <f>LEN(A73)</f>
        <v>45</v>
      </c>
      <c r="D73" s="5" t="str">
        <f>SUBSTITUTE(CLEAN(TRIM(LOWER(A73))), " ", "")</f>
        <v>thelongestjourneystartswithasinglestep</v>
      </c>
      <c r="E73" s="4" t="str">
        <f>SUBSTITUTE(SUBSTITUTE(SUBSTITUTE(SUBSTITUTE(SUBSTITUTE(D73, "u", ""), "o", ""),"i", ""), "e", ""), "a", "")</f>
        <v>thlngstjrnystrtswthsnglstp</v>
      </c>
      <c r="F73">
        <f>LEN(SUBSTITUTE(E73," ",""))</f>
        <v>26</v>
      </c>
      <c r="G73">
        <f>C73-F73</f>
        <v>19</v>
      </c>
    </row>
    <row r="74" spans="1:7" ht="15.75" x14ac:dyDescent="0.25">
      <c r="A74" s="6" t="s">
        <v>404</v>
      </c>
      <c r="B74" s="2">
        <f>LEN(TRIM(A74))-LEN(SUBSTITUTE(A74," ",""))+1</f>
        <v>11</v>
      </c>
      <c r="C74" s="3">
        <f>LEN(A74)</f>
        <v>44</v>
      </c>
      <c r="D74" s="5" t="str">
        <f>SUBSTITUTE(CLEAN(TRIM(LOWER(A74))), " ", "")</f>
        <v>asyoumakeyourbedsoyoumustlieuponit</v>
      </c>
      <c r="E74" s="4" t="str">
        <f>SUBSTITUTE(SUBSTITUTE(SUBSTITUTE(SUBSTITUTE(SUBSTITUTE(D74, "u", ""), "o", ""),"i", ""), "e", ""), "a", "")</f>
        <v>symkyrbdsymstlpnt</v>
      </c>
      <c r="F74">
        <f>LEN(SUBSTITUTE(E74," ",""))</f>
        <v>17</v>
      </c>
      <c r="G74">
        <f>C74-F74</f>
        <v>27</v>
      </c>
    </row>
    <row r="75" spans="1:7" ht="15.75" x14ac:dyDescent="0.25">
      <c r="A75" s="6" t="s">
        <v>154</v>
      </c>
      <c r="B75" s="2">
        <f>LEN(TRIM(A75))-LEN(SUBSTITUTE(A75," ",""))+1</f>
        <v>11</v>
      </c>
      <c r="C75" s="3">
        <f>LEN(A75)</f>
        <v>44</v>
      </c>
      <c r="D75" s="5" t="str">
        <f>SUBSTITUTE(CLEAN(TRIM(LOWER(A75))), " ", "")</f>
        <v>itisanillwindthatblowsnooneanygood</v>
      </c>
      <c r="E75" s="4" t="str">
        <f>SUBSTITUTE(SUBSTITUTE(SUBSTITUTE(SUBSTITUTE(SUBSTITUTE(D75, "u", ""), "o", ""),"i", ""), "e", ""), "a", "")</f>
        <v>tsnllwndthtblwsnnnygd</v>
      </c>
      <c r="F75">
        <f>LEN(SUBSTITUTE(E75," ",""))</f>
        <v>21</v>
      </c>
      <c r="G75">
        <f>C75-F75</f>
        <v>23</v>
      </c>
    </row>
    <row r="76" spans="1:7" ht="15.75" x14ac:dyDescent="0.25">
      <c r="A76" s="6" t="s">
        <v>410</v>
      </c>
      <c r="B76" s="2">
        <f>LEN(TRIM(A76))-LEN(SUBSTITUTE(A76," ",""))+1</f>
        <v>10</v>
      </c>
      <c r="C76" s="3">
        <f>LEN(A76)</f>
        <v>44</v>
      </c>
      <c r="D76" s="5" t="str">
        <f>SUBSTITUTE(CLEAN(TRIM(LOWER(A76))), " ", "")</f>
        <v>ifatfirstyoudonotsucceedtrytryagain</v>
      </c>
      <c r="E76" s="4" t="str">
        <f>SUBSTITUTE(SUBSTITUTE(SUBSTITUTE(SUBSTITUTE(SUBSTITUTE(D76, "u", ""), "o", ""),"i", ""), "e", ""), "a", "")</f>
        <v>ftfrstydntsccdtrytrygn</v>
      </c>
      <c r="F76">
        <f>LEN(SUBSTITUTE(E76," ",""))</f>
        <v>22</v>
      </c>
      <c r="G76">
        <f>C76-F76</f>
        <v>22</v>
      </c>
    </row>
    <row r="77" spans="1:7" ht="15.75" x14ac:dyDescent="0.25">
      <c r="A77" s="6" t="s">
        <v>411</v>
      </c>
      <c r="B77" s="2">
        <f>LEN(TRIM(A77))-LEN(SUBSTITUTE(A77," ",""))+1</f>
        <v>10</v>
      </c>
      <c r="C77" s="3">
        <f>LEN(A77)</f>
        <v>44</v>
      </c>
      <c r="D77" s="5" t="str">
        <f>SUBSTITUTE(CLEAN(TRIM(LOWER(A77))), " ", "")</f>
        <v>ifyouwantathingdonewelldoityourself</v>
      </c>
      <c r="E77" s="4" t="str">
        <f>SUBSTITUTE(SUBSTITUTE(SUBSTITUTE(SUBSTITUTE(SUBSTITUTE(D77, "u", ""), "o", ""),"i", ""), "e", ""), "a", "")</f>
        <v>fywntthngdnwlldtyrslf</v>
      </c>
      <c r="F77">
        <f>LEN(SUBSTITUTE(E77," ",""))</f>
        <v>21</v>
      </c>
      <c r="G77">
        <f>C77-F77</f>
        <v>23</v>
      </c>
    </row>
    <row r="78" spans="1:7" ht="15.75" x14ac:dyDescent="0.25">
      <c r="A78" s="6" t="s">
        <v>96</v>
      </c>
      <c r="B78" s="2">
        <f>LEN(TRIM(A78))-LEN(SUBSTITUTE(A78," ",""))+1</f>
        <v>9</v>
      </c>
      <c r="C78" s="3">
        <f>LEN(A78)</f>
        <v>44</v>
      </c>
      <c r="D78" s="5" t="str">
        <f>SUBSTITUTE(CLEAN(TRIM(LOWER(A78))), " ", "")</f>
        <v>donotthrowthebabyoutwiththebathwater</v>
      </c>
      <c r="E78" s="4" t="str">
        <f>SUBSTITUTE(SUBSTITUTE(SUBSTITUTE(SUBSTITUTE(SUBSTITUTE(D78, "u", ""), "o", ""),"i", ""), "e", ""), "a", "")</f>
        <v>dntthrwthbbytwththbthwtr</v>
      </c>
      <c r="F78">
        <f>LEN(SUBSTITUTE(E78," ",""))</f>
        <v>24</v>
      </c>
      <c r="G78">
        <f>C78-F78</f>
        <v>20</v>
      </c>
    </row>
    <row r="79" spans="1:7" ht="15.75" x14ac:dyDescent="0.25">
      <c r="A79" s="6" t="s">
        <v>413</v>
      </c>
      <c r="B79" s="2">
        <f>LEN(TRIM(A79))-LEN(SUBSTITUTE(A79," ",""))+1</f>
        <v>9</v>
      </c>
      <c r="C79" s="3">
        <f>LEN(A79)</f>
        <v>44</v>
      </c>
      <c r="D79" s="5" t="str">
        <f>SUBSTITUTE(CLEAN(TRIM(LOWER(A79))), " ", "")</f>
        <v>doubtisthebeginningnottheendofwisdom</v>
      </c>
      <c r="E79" s="4" t="str">
        <f>SUBSTITUTE(SUBSTITUTE(SUBSTITUTE(SUBSTITUTE(SUBSTITUTE(D79, "u", ""), "o", ""),"i", ""), "e", ""), "a", "")</f>
        <v>dbtsthbgnnngntthndfwsdm</v>
      </c>
      <c r="F79">
        <f>LEN(SUBSTITUTE(E79," ",""))</f>
        <v>23</v>
      </c>
      <c r="G79">
        <f>C79-F79</f>
        <v>21</v>
      </c>
    </row>
    <row r="80" spans="1:7" ht="15.75" x14ac:dyDescent="0.25">
      <c r="A80" s="6" t="s">
        <v>166</v>
      </c>
      <c r="B80" s="2">
        <f>LEN(TRIM(A80))-LEN(SUBSTITUTE(A80," ",""))+1</f>
        <v>9</v>
      </c>
      <c r="C80" s="3">
        <f>LEN(A80)</f>
        <v>44</v>
      </c>
      <c r="D80" s="5" t="str">
        <f>SUBSTITUTE(CLEAN(TRIM(LOWER(A80))), " ", "")</f>
        <v>itisthesqueakywheelthatgetsthegrease</v>
      </c>
      <c r="E80" s="4" t="str">
        <f>SUBSTITUTE(SUBSTITUTE(SUBSTITUTE(SUBSTITUTE(SUBSTITUTE(D80, "u", ""), "o", ""),"i", ""), "e", ""), "a", "")</f>
        <v>tsthsqkywhlthtgtsthgrs</v>
      </c>
      <c r="F80">
        <f>LEN(SUBSTITUTE(E80," ",""))</f>
        <v>22</v>
      </c>
      <c r="G80">
        <f>C80-F80</f>
        <v>22</v>
      </c>
    </row>
    <row r="81" spans="1:7" ht="15.75" x14ac:dyDescent="0.25">
      <c r="A81" s="6" t="s">
        <v>270</v>
      </c>
      <c r="B81" s="2">
        <f>LEN(TRIM(A81))-LEN(SUBSTITUTE(A81," ",""))+1</f>
        <v>9</v>
      </c>
      <c r="C81" s="3">
        <f>LEN(A81)</f>
        <v>44</v>
      </c>
      <c r="D81" s="5" t="str">
        <f>SUBSTITUTE(CLEAN(TRIM(LOWER(A81))), " ", "")</f>
        <v>thecourseoftrueloveneverdidrunsmooth</v>
      </c>
      <c r="E81" s="4" t="str">
        <f>SUBSTITUTE(SUBSTITUTE(SUBSTITUTE(SUBSTITUTE(SUBSTITUTE(D81, "u", ""), "o", ""),"i", ""), "e", ""), "a", "")</f>
        <v>thcrsftrlvnvrddrnsmth</v>
      </c>
      <c r="F81">
        <f>LEN(SUBSTITUTE(E81," ",""))</f>
        <v>21</v>
      </c>
      <c r="G81">
        <f>C81-F81</f>
        <v>23</v>
      </c>
    </row>
    <row r="82" spans="1:7" ht="15.75" x14ac:dyDescent="0.25">
      <c r="A82" s="6" t="s">
        <v>383</v>
      </c>
      <c r="B82" s="2">
        <f>LEN(TRIM(A82))-LEN(SUBSTITUTE(A82," ",""))+1</f>
        <v>9</v>
      </c>
      <c r="C82" s="3">
        <f>LEN(A82)</f>
        <v>44</v>
      </c>
      <c r="D82" s="5" t="str">
        <f>SUBSTITUTE(CLEAN(TRIM(LOWER(A82))), " ", "")</f>
        <v>youhavetoseparatethewheatfromthechaf</v>
      </c>
      <c r="E82" s="4" t="str">
        <f>SUBSTITUTE(SUBSTITUTE(SUBSTITUTE(SUBSTITUTE(SUBSTITUTE(D82, "u", ""), "o", ""),"i", ""), "e", ""), "a", "")</f>
        <v>yhvtsprtthwhtfrmthchf</v>
      </c>
      <c r="F82">
        <f>LEN(SUBSTITUTE(E82," ",""))</f>
        <v>21</v>
      </c>
      <c r="G82">
        <f>C82-F82</f>
        <v>23</v>
      </c>
    </row>
    <row r="83" spans="1:7" ht="15.75" x14ac:dyDescent="0.25">
      <c r="A83" s="6" t="s">
        <v>352</v>
      </c>
      <c r="B83" s="2">
        <f>LEN(TRIM(A83))-LEN(SUBSTITUTE(A83," ",""))+1</f>
        <v>12</v>
      </c>
      <c r="C83" s="3">
        <f>LEN(A83)</f>
        <v>43</v>
      </c>
      <c r="D83" s="5" t="str">
        <f>SUBSTITUTE(CLEAN(TRIM(LOWER(A83))), " ", "")</f>
        <v>anodisasgoodasawinktoablindhorse</v>
      </c>
      <c r="E83" s="4" t="str">
        <f>SUBSTITUTE(SUBSTITUTE(SUBSTITUTE(SUBSTITUTE(SUBSTITUTE(D83, "u", ""), "o", ""),"i", ""), "e", ""), "a", "")</f>
        <v>ndssgdswnktblndhrs</v>
      </c>
      <c r="F83">
        <f>LEN(SUBSTITUTE(E83," ",""))</f>
        <v>18</v>
      </c>
      <c r="G83">
        <f>C83-F83</f>
        <v>25</v>
      </c>
    </row>
    <row r="84" spans="1:7" ht="15.75" x14ac:dyDescent="0.25">
      <c r="A84" s="6" t="s">
        <v>84</v>
      </c>
      <c r="B84" s="2">
        <f>LEN(TRIM(A84))-LEN(SUBSTITUTE(A84," ",""))+1</f>
        <v>10</v>
      </c>
      <c r="C84" s="3">
        <f>LEN(A84)</f>
        <v>43</v>
      </c>
      <c r="D84" s="5" t="str">
        <f>SUBSTITUTE(CLEAN(TRIM(LOWER(A84))), " ", "")</f>
        <v>donotcrossthebridgetillyoucometoit</v>
      </c>
      <c r="E84" s="4" t="str">
        <f>SUBSTITUTE(SUBSTITUTE(SUBSTITUTE(SUBSTITUTE(SUBSTITUTE(D84, "u", ""), "o", ""),"i", ""), "e", ""), "a", "")</f>
        <v>dntcrssthbrdgtllycmtt</v>
      </c>
      <c r="F84">
        <f>LEN(SUBSTITUTE(E84," ",""))</f>
        <v>21</v>
      </c>
      <c r="G84">
        <f>C84-F84</f>
        <v>22</v>
      </c>
    </row>
    <row r="85" spans="1:7" ht="15.75" x14ac:dyDescent="0.25">
      <c r="A85" s="6" t="s">
        <v>85</v>
      </c>
      <c r="B85" s="2">
        <f>LEN(TRIM(A85))-LEN(SUBSTITUTE(A85," ",""))+1</f>
        <v>10</v>
      </c>
      <c r="C85" s="3">
        <f>LEN(A85)</f>
        <v>43</v>
      </c>
      <c r="D85" s="5" t="str">
        <f>SUBSTITUTE(CLEAN(TRIM(LOWER(A85))), " ", "")</f>
        <v>donotcutoffyournosetospiteyourface</v>
      </c>
      <c r="E85" s="4" t="str">
        <f>SUBSTITUTE(SUBSTITUTE(SUBSTITUTE(SUBSTITUTE(SUBSTITUTE(D85, "u", ""), "o", ""),"i", ""), "e", ""), "a", "")</f>
        <v>dntctffyrnstsptyrfc</v>
      </c>
      <c r="F85">
        <f>LEN(SUBSTITUTE(E85," ",""))</f>
        <v>19</v>
      </c>
      <c r="G85">
        <f>C85-F85</f>
        <v>24</v>
      </c>
    </row>
    <row r="86" spans="1:7" ht="15.75" x14ac:dyDescent="0.25">
      <c r="A86" s="6" t="s">
        <v>11</v>
      </c>
      <c r="B86" s="2">
        <f>LEN(TRIM(A86))-LEN(SUBSTITUTE(A86," ",""))+1</f>
        <v>9</v>
      </c>
      <c r="C86" s="3">
        <f>LEN(A86)</f>
        <v>43</v>
      </c>
      <c r="D86" s="5" t="str">
        <f>SUBSTITUTE(CLEAN(TRIM(LOWER(A86))), " ", "")</f>
        <v>aprophetisnotrecognizedinhisownland</v>
      </c>
      <c r="E86" s="4" t="str">
        <f>SUBSTITUTE(SUBSTITUTE(SUBSTITUTE(SUBSTITUTE(SUBSTITUTE(D86, "u", ""), "o", ""),"i", ""), "e", ""), "a", "")</f>
        <v>prphtsntrcgnzdnhswnlnd</v>
      </c>
      <c r="F86">
        <f>LEN(SUBSTITUTE(E86," ",""))</f>
        <v>22</v>
      </c>
      <c r="G86">
        <f>C86-F86</f>
        <v>21</v>
      </c>
    </row>
    <row r="87" spans="1:7" ht="15.75" x14ac:dyDescent="0.25">
      <c r="A87" s="6" t="s">
        <v>417</v>
      </c>
      <c r="B87" s="2">
        <f>LEN(TRIM(A87))-LEN(SUBSTITUTE(A87," ",""))+1</f>
        <v>9</v>
      </c>
      <c r="C87" s="3">
        <f>LEN(A87)</f>
        <v>43</v>
      </c>
      <c r="D87" s="5" t="str">
        <f>SUBSTITUTE(CLEAN(TRIM(LOWER(A87))), " ", "")</f>
        <v>onewhobelievesinsworddiesbythesword</v>
      </c>
      <c r="E87" s="4" t="str">
        <f>SUBSTITUTE(SUBSTITUTE(SUBSTITUTE(SUBSTITUTE(SUBSTITUTE(D87, "u", ""), "o", ""),"i", ""), "e", ""), "a", "")</f>
        <v>nwhblvsnswrddsbythswrd</v>
      </c>
      <c r="F87">
        <f>LEN(SUBSTITUTE(E87," ",""))</f>
        <v>22</v>
      </c>
      <c r="G87">
        <f>C87-F87</f>
        <v>21</v>
      </c>
    </row>
    <row r="88" spans="1:7" ht="15.75" x14ac:dyDescent="0.25">
      <c r="A88" s="6" t="s">
        <v>349</v>
      </c>
      <c r="B88" s="2">
        <f>LEN(TRIM(A88))-LEN(SUBSTITUTE(A88," ",""))+1</f>
        <v>9</v>
      </c>
      <c r="C88" s="3">
        <f>LEN(A88)</f>
        <v>43</v>
      </c>
      <c r="D88" s="5" t="str">
        <f>SUBSTITUTE(CLEAN(TRIM(LOWER(A88))), " ", "")</f>
        <v>youpayyourmoneyandyoutakeyourchoice</v>
      </c>
      <c r="E88" s="4" t="str">
        <f>SUBSTITUTE(SUBSTITUTE(SUBSTITUTE(SUBSTITUTE(SUBSTITUTE(D88, "u", ""), "o", ""),"i", ""), "e", ""), "a", "")</f>
        <v>ypyyrmnyndytkyrchc</v>
      </c>
      <c r="F88">
        <f>LEN(SUBSTITUTE(E88," ",""))</f>
        <v>18</v>
      </c>
      <c r="G88">
        <f>C88-F88</f>
        <v>25</v>
      </c>
    </row>
    <row r="89" spans="1:7" ht="15.75" x14ac:dyDescent="0.25">
      <c r="A89" s="6" t="s">
        <v>209</v>
      </c>
      <c r="B89" s="2">
        <f>LEN(TRIM(A89))-LEN(SUBSTITUTE(A89," ",""))+1</f>
        <v>8</v>
      </c>
      <c r="C89" s="3">
        <f>LEN(A89)</f>
        <v>43</v>
      </c>
      <c r="D89" s="5" t="str">
        <f>SUBSTITUTE(CLEAN(TRIM(LOWER(A89))), " ", "")</f>
        <v>musichascharmstosoothethesavagebeast</v>
      </c>
      <c r="E89" s="4" t="str">
        <f>SUBSTITUTE(SUBSTITUTE(SUBSTITUTE(SUBSTITUTE(SUBSTITUTE(D89, "u", ""), "o", ""),"i", ""), "e", ""), "a", "")</f>
        <v>mschschrmstsththsvgbst</v>
      </c>
      <c r="F89">
        <f>LEN(SUBSTITUTE(E89," ",""))</f>
        <v>22</v>
      </c>
      <c r="G89">
        <f>C89-F89</f>
        <v>21</v>
      </c>
    </row>
    <row r="90" spans="1:7" ht="15.75" x14ac:dyDescent="0.25">
      <c r="A90" s="6" t="s">
        <v>150</v>
      </c>
      <c r="B90" s="2">
        <f>LEN(TRIM(A90))-LEN(SUBSTITUTE(A90," ",""))+1</f>
        <v>7</v>
      </c>
      <c r="C90" s="3">
        <f>LEN(A90)</f>
        <v>43</v>
      </c>
      <c r="D90" s="5" t="str">
        <f>SUBSTITUTE(CLEAN(TRIM(LOWER(A90))), " ", "")</f>
        <v>imitationisthesincerestformofflattery</v>
      </c>
      <c r="E90" s="4" t="str">
        <f>SUBSTITUTE(SUBSTITUTE(SUBSTITUTE(SUBSTITUTE(SUBSTITUTE(D90, "u", ""), "o", ""),"i", ""), "e", ""), "a", "")</f>
        <v>mttnsthsncrstfrmfflttry</v>
      </c>
      <c r="F90">
        <f>LEN(SUBSTITUTE(E90," ",""))</f>
        <v>23</v>
      </c>
      <c r="G90">
        <f>C90-F90</f>
        <v>20</v>
      </c>
    </row>
    <row r="91" spans="1:7" ht="15.75" x14ac:dyDescent="0.25">
      <c r="A91" s="6" t="s">
        <v>380</v>
      </c>
      <c r="B91" s="2">
        <f>LEN(TRIM(A91))-LEN(SUBSTITUTE(A91," ",""))+1</f>
        <v>5</v>
      </c>
      <c r="C91" s="3">
        <f>LEN(A91)</f>
        <v>43</v>
      </c>
      <c r="D91" s="5" t="str">
        <f>SUBSTITUTE(CLEAN(TRIM(LOWER(A91))), " ", "")</f>
        <v>a house dividedagainstitselfcannotstand</v>
      </c>
      <c r="E91" s="4" t="str">
        <f>SUBSTITUTE(SUBSTITUTE(SUBSTITUTE(SUBSTITUTE(SUBSTITUTE(D91, "u", ""), "o", ""),"i", ""), "e", ""), "a", "")</f>
        <v> hs dvddgnsttslfcnntstnd</v>
      </c>
      <c r="F91">
        <f>LEN(SUBSTITUTE(E91," ",""))</f>
        <v>24</v>
      </c>
      <c r="G91">
        <f>C91-F91</f>
        <v>19</v>
      </c>
    </row>
    <row r="92" spans="1:7" ht="15.75" x14ac:dyDescent="0.25">
      <c r="A92" s="6" t="s">
        <v>408</v>
      </c>
      <c r="B92" s="2">
        <f>LEN(TRIM(A92))-LEN(SUBSTITUTE(A92," ",""))+1</f>
        <v>10</v>
      </c>
      <c r="C92" s="3">
        <f>LEN(A92)</f>
        <v>42</v>
      </c>
      <c r="D92" s="5" t="str">
        <f>SUBSTITUTE(CLEAN(TRIM(LOWER(A92))), " ", "")</f>
        <v>allworkandnoplaymakesjackadullboy</v>
      </c>
      <c r="E92" s="4" t="str">
        <f>SUBSTITUTE(SUBSTITUTE(SUBSTITUTE(SUBSTITUTE(SUBSTITUTE(D92, "u", ""), "o", ""),"i", ""), "e", ""), "a", "")</f>
        <v>llwrkndnplymksjckdllby</v>
      </c>
      <c r="F92">
        <f>LEN(SUBSTITUTE(E92," ",""))</f>
        <v>22</v>
      </c>
      <c r="G92">
        <f>C92-F92</f>
        <v>20</v>
      </c>
    </row>
    <row r="93" spans="1:7" ht="15.75" x14ac:dyDescent="0.25">
      <c r="A93" s="6" t="s">
        <v>414</v>
      </c>
      <c r="B93" s="2">
        <f>LEN(TRIM(A93))-LEN(SUBSTITUTE(A93," ",""))+1</f>
        <v>9</v>
      </c>
      <c r="C93" s="3">
        <f>LEN(A93)</f>
        <v>42</v>
      </c>
      <c r="D93" s="5" t="str">
        <f>SUBSTITUTE(CLEAN(TRIM(LOWER(A93))), " ", "")</f>
        <v>eatdrinkandbemerryfortomorrowwedie</v>
      </c>
      <c r="E93" s="4" t="str">
        <f>SUBSTITUTE(SUBSTITUTE(SUBSTITUTE(SUBSTITUTE(SUBSTITUTE(D93, "u", ""), "o", ""),"i", ""), "e", ""), "a", "")</f>
        <v>tdrnkndbmrryfrtmrrwwd</v>
      </c>
      <c r="F93">
        <f>LEN(SUBSTITUTE(E93," ",""))</f>
        <v>21</v>
      </c>
      <c r="G93">
        <f>C93-F93</f>
        <v>21</v>
      </c>
    </row>
    <row r="94" spans="1:7" ht="15.75" x14ac:dyDescent="0.25">
      <c r="A94" s="6" t="s">
        <v>95</v>
      </c>
      <c r="B94" s="2">
        <f>LEN(TRIM(A94))-LEN(SUBSTITUTE(A94," ",""))+1</f>
        <v>8</v>
      </c>
      <c r="C94" s="3">
        <f>LEN(A94)</f>
        <v>42</v>
      </c>
      <c r="D94" s="5" t="str">
        <f>SUBSTITUTE(CLEAN(TRIM(LOWER(A94))), " ", "")</f>
        <v>donotteachyourgrandmothertosuckeggs</v>
      </c>
      <c r="E94" s="4" t="str">
        <f>SUBSTITUTE(SUBSTITUTE(SUBSTITUTE(SUBSTITUTE(SUBSTITUTE(D94, "u", ""), "o", ""),"i", ""), "e", ""), "a", "")</f>
        <v>dnttchyrgrndmthrtsckggs</v>
      </c>
      <c r="F94">
        <f>LEN(SUBSTITUTE(E94," ",""))</f>
        <v>23</v>
      </c>
      <c r="G94">
        <f>C94-F94</f>
        <v>19</v>
      </c>
    </row>
    <row r="95" spans="1:7" ht="15.75" x14ac:dyDescent="0.25">
      <c r="A95" s="6" t="s">
        <v>326</v>
      </c>
      <c r="B95" s="2">
        <f>LEN(TRIM(A95))-LEN(SUBSTITUTE(A95," ",""))+1</f>
        <v>8</v>
      </c>
      <c r="C95" s="3">
        <f>LEN(A95)</f>
        <v>42</v>
      </c>
      <c r="D95" s="5" t="str">
        <f>SUBSTITUTE(CLEAN(TRIM(LOWER(A95))), " ", "")</f>
        <v>walnutsandpearsyouplantforyourheirs</v>
      </c>
      <c r="E95" s="4" t="str">
        <f>SUBSTITUTE(SUBSTITUTE(SUBSTITUTE(SUBSTITUTE(SUBSTITUTE(D95, "u", ""), "o", ""),"i", ""), "e", ""), "a", "")</f>
        <v>wlntsndprsyplntfryrhrs</v>
      </c>
      <c r="F95">
        <f>LEN(SUBSTITUTE(E95," ",""))</f>
        <v>22</v>
      </c>
      <c r="G95">
        <f>C95-F95</f>
        <v>20</v>
      </c>
    </row>
    <row r="96" spans="1:7" ht="15.75" x14ac:dyDescent="0.25">
      <c r="A96" s="6" t="s">
        <v>121</v>
      </c>
      <c r="B96" s="2">
        <f>LEN(TRIM(A96))-LEN(SUBSTITUTE(A96," ",""))+1</f>
        <v>7</v>
      </c>
      <c r="C96" s="3">
        <f>LEN(A96)</f>
        <v>42</v>
      </c>
      <c r="D96" s="5" t="str">
        <f>SUBSTITUTE(CLEAN(TRIM(LOWER(A96))), " ", "")</f>
        <v>fishalwaysstinksfromtheheaddownwards</v>
      </c>
      <c r="E96" s="4" t="str">
        <f>SUBSTITUTE(SUBSTITUTE(SUBSTITUTE(SUBSTITUTE(SUBSTITUTE(D96, "u", ""), "o", ""),"i", ""), "e", ""), "a", "")</f>
        <v>fshlwysstnksfrmthhddwnwrds</v>
      </c>
      <c r="F96">
        <f>LEN(SUBSTITUTE(E96," ",""))</f>
        <v>26</v>
      </c>
      <c r="G96">
        <f>C96-F96</f>
        <v>16</v>
      </c>
    </row>
    <row r="97" spans="1:7" ht="15.75" x14ac:dyDescent="0.25">
      <c r="A97" s="6" t="s">
        <v>29</v>
      </c>
      <c r="B97" s="2">
        <f>LEN(TRIM(A97))-LEN(SUBSTITUTE(A97," ",""))+1</f>
        <v>13</v>
      </c>
      <c r="C97" s="3">
        <f>LEN(SUBSTITUTE(A97," ",""))</f>
        <v>41</v>
      </c>
      <c r="D97" s="5" t="str">
        <f>SUBSTITUTE(CLEAN(TRIM(LOWER(A97))), " ", "")</f>
        <v>amanwhoishisownlawyerhasafoolforhisclient</v>
      </c>
      <c r="E97" s="4" t="str">
        <f>SUBSTITUTE(SUBSTITUTE(SUBSTITUTE(SUBSTITUTE(SUBSTITUTE(D97, "u", ""), "o", ""),"i", ""), "e", ""), "a", "")</f>
        <v>mnwhshswnlwyrhsflfrhsclnt</v>
      </c>
      <c r="F97">
        <f>LEN(SUBSTITUTE(E97," ",""))</f>
        <v>25</v>
      </c>
      <c r="G97">
        <f>C97-F97</f>
        <v>16</v>
      </c>
    </row>
    <row r="98" spans="1:7" ht="15.75" x14ac:dyDescent="0.25">
      <c r="A98" s="6" t="s">
        <v>7</v>
      </c>
      <c r="B98" s="2">
        <f>LEN(TRIM(A98))-LEN(SUBSTITUTE(A98," ",""))+1</f>
        <v>9</v>
      </c>
      <c r="C98" s="3">
        <f>LEN(A98)</f>
        <v>41</v>
      </c>
      <c r="D98" s="5" t="str">
        <f>SUBSTITUTE(CLEAN(TRIM(LOWER(A98))), " ", "")</f>
        <v>apersonisknownbythecompanyhekeeps</v>
      </c>
      <c r="E98" s="4" t="str">
        <f>SUBSTITUTE(SUBSTITUTE(SUBSTITUTE(SUBSTITUTE(SUBSTITUTE(D98, "u", ""), "o", ""),"i", ""), "e", ""), "a", "")</f>
        <v>prsnsknwnbythcmpnyhkps</v>
      </c>
      <c r="F98">
        <f>LEN(SUBSTITUTE(E98," ",""))</f>
        <v>22</v>
      </c>
      <c r="G98">
        <f>C98-F98</f>
        <v>19</v>
      </c>
    </row>
    <row r="99" spans="1:7" ht="15.75" x14ac:dyDescent="0.25">
      <c r="A99" s="6" t="s">
        <v>285</v>
      </c>
      <c r="B99" s="2">
        <f>LEN(TRIM(A99))-LEN(SUBSTITUTE(A99," ",""))+1</f>
        <v>9</v>
      </c>
      <c r="C99" s="3">
        <f>LEN(A99)</f>
        <v>41</v>
      </c>
      <c r="D99" s="5" t="str">
        <f>SUBSTITUTE(CLEAN(TRIM(LOWER(A99))), " ", "")</f>
        <v>theproofofthepuddingisintheeating</v>
      </c>
      <c r="E99" s="4" t="str">
        <f>SUBSTITUTE(SUBSTITUTE(SUBSTITUTE(SUBSTITUTE(SUBSTITUTE(D99, "u", ""), "o", ""),"i", ""), "e", ""), "a", "")</f>
        <v>thprffthpddngsnthtng</v>
      </c>
      <c r="F99">
        <f>LEN(SUBSTITUTE(E99," ",""))</f>
        <v>20</v>
      </c>
      <c r="G99">
        <f>C99-F99</f>
        <v>21</v>
      </c>
    </row>
    <row r="100" spans="1:7" ht="15.75" x14ac:dyDescent="0.25">
      <c r="A100" s="6" t="s">
        <v>448</v>
      </c>
      <c r="B100" s="2">
        <f>LEN(TRIM(A100))-LEN(SUBSTITUTE(A100," ",""))+1</f>
        <v>6</v>
      </c>
      <c r="C100" s="3">
        <f>LEN(A100)</f>
        <v>41</v>
      </c>
      <c r="D100" s="5" t="str">
        <f>SUBSTITUTE(CLEAN(TRIM(LOWER(A100))), " ", "")</f>
        <v>hethatgoesa-borrowinggoesa-sorrowing</v>
      </c>
      <c r="E100" s="4" t="str">
        <f>SUBSTITUTE(SUBSTITUTE(SUBSTITUTE(SUBSTITUTE(SUBSTITUTE(D100, "u", ""), "o", ""),"i", ""), "e", ""), "a", "")</f>
        <v>hthtgs-brrwnggs-srrwng</v>
      </c>
      <c r="F100">
        <f>LEN(SUBSTITUTE(E100," ",""))</f>
        <v>22</v>
      </c>
      <c r="G100">
        <f>C100-F100</f>
        <v>19</v>
      </c>
    </row>
    <row r="101" spans="1:7" ht="15.75" x14ac:dyDescent="0.25">
      <c r="A101" s="6" t="s">
        <v>358</v>
      </c>
      <c r="B101" s="2">
        <f>LEN(TRIM(A101))-LEN(SUBSTITUTE(A101," ",""))+1</f>
        <v>10</v>
      </c>
      <c r="C101" s="3">
        <f>LEN(A101)</f>
        <v>40</v>
      </c>
      <c r="D101" s="5" t="str">
        <f>SUBSTITUTE(CLEAN(TRIM(LOWER(A101))), " ", "")</f>
        <v>givehimaninchandhewilltakeamile</v>
      </c>
      <c r="E101" s="4" t="str">
        <f>SUBSTITUTE(SUBSTITUTE(SUBSTITUTE(SUBSTITUTE(SUBSTITUTE(D101, "u", ""), "o", ""),"i", ""), "e", ""), "a", "")</f>
        <v>gvhmnnchndhwlltkml</v>
      </c>
      <c r="F101">
        <f>LEN(SUBSTITUTE(E101," ",""))</f>
        <v>18</v>
      </c>
      <c r="G101">
        <f>C101-F101</f>
        <v>22</v>
      </c>
    </row>
    <row r="102" spans="1:7" ht="15.75" x14ac:dyDescent="0.25">
      <c r="A102" s="6" t="s">
        <v>294</v>
      </c>
      <c r="B102" s="2">
        <f>LEN(TRIM(A102))-LEN(SUBSTITUTE(A102," ",""))+1</f>
        <v>10</v>
      </c>
      <c r="C102" s="3">
        <f>LEN(A102)</f>
        <v>40</v>
      </c>
      <c r="D102" s="5" t="str">
        <f>SUBSTITUTE(CLEAN(TRIM(LOWER(A102))), " ", "")</f>
        <v>thereismorethanonewaytoskinacat</v>
      </c>
      <c r="E102" s="4" t="str">
        <f>SUBSTITUTE(SUBSTITUTE(SUBSTITUTE(SUBSTITUTE(SUBSTITUTE(D102, "u", ""), "o", ""),"i", ""), "e", ""), "a", "")</f>
        <v>thrsmrthnnwytsknct</v>
      </c>
      <c r="F102">
        <f>LEN(SUBSTITUTE(E102," ",""))</f>
        <v>18</v>
      </c>
      <c r="G102">
        <f>C102-F102</f>
        <v>22</v>
      </c>
    </row>
    <row r="103" spans="1:7" ht="15.75" x14ac:dyDescent="0.25">
      <c r="A103" s="6" t="s">
        <v>5</v>
      </c>
      <c r="B103" s="2">
        <f>LEN(TRIM(A103))-LEN(SUBSTITUTE(A103," ",""))+1</f>
        <v>9</v>
      </c>
      <c r="C103" s="3">
        <f>LEN(A103)</f>
        <v>40</v>
      </c>
      <c r="D103" s="5" t="str">
        <f>SUBSTITUTE(CLEAN(TRIM(LOWER(A103))), " ", "")</f>
        <v>alittleofwhatyoufancydoesyougood</v>
      </c>
      <c r="E103" s="4" t="str">
        <f>SUBSTITUTE(SUBSTITUTE(SUBSTITUTE(SUBSTITUTE(SUBSTITUTE(D103, "u", ""), "o", ""),"i", ""), "e", ""), "a", "")</f>
        <v>lttlfwhtyfncydsygd</v>
      </c>
      <c r="F103">
        <f>LEN(SUBSTITUTE(E103," ",""))</f>
        <v>18</v>
      </c>
      <c r="G103">
        <f>C103-F103</f>
        <v>22</v>
      </c>
    </row>
    <row r="104" spans="1:7" ht="15.75" x14ac:dyDescent="0.25">
      <c r="A104" s="6" t="s">
        <v>340</v>
      </c>
      <c r="B104" s="2">
        <f>LEN(TRIM(A104))-LEN(SUBSTITUTE(A104," ",""))+1</f>
        <v>9</v>
      </c>
      <c r="C104" s="3">
        <f>LEN(A104)</f>
        <v>40</v>
      </c>
      <c r="D104" s="5" t="str">
        <f>SUBSTITUTE(CLEAN(TRIM(LOWER(A104))), " ", "")</f>
        <v>youcannothaveyourcakeandeatittoo</v>
      </c>
      <c r="E104" s="4" t="str">
        <f>SUBSTITUTE(SUBSTITUTE(SUBSTITUTE(SUBSTITUTE(SUBSTITUTE(D104, "u", ""), "o", ""),"i", ""), "e", ""), "a", "")</f>
        <v>ycnnthvyrckndttt</v>
      </c>
      <c r="F104">
        <f>LEN(SUBSTITUTE(E104," ",""))</f>
        <v>16</v>
      </c>
      <c r="G104">
        <f>C104-F104</f>
        <v>24</v>
      </c>
    </row>
    <row r="105" spans="1:7" ht="15.75" x14ac:dyDescent="0.25">
      <c r="A105" s="6" t="s">
        <v>124</v>
      </c>
      <c r="B105" s="2">
        <f>LEN(TRIM(A105))-LEN(SUBSTITUTE(A105," ",""))+1</f>
        <v>8</v>
      </c>
      <c r="C105" s="3">
        <f>LEN(A105)</f>
        <v>40</v>
      </c>
      <c r="D105" s="5" t="str">
        <f>SUBSTITUTE(CLEAN(TRIM(LOWER(A105))), " ", "")</f>
        <v>foolsrushinwhereangelsfeartotread</v>
      </c>
      <c r="E105" s="4" t="str">
        <f>SUBSTITUTE(SUBSTITUTE(SUBSTITUTE(SUBSTITUTE(SUBSTITUTE(D105, "u", ""), "o", ""),"i", ""), "e", ""), "a", "")</f>
        <v>flsrshnwhrnglsfrttrd</v>
      </c>
      <c r="F105">
        <f>LEN(SUBSTITUTE(E105," ",""))</f>
        <v>20</v>
      </c>
      <c r="G105">
        <f>C105-F105</f>
        <v>20</v>
      </c>
    </row>
    <row r="106" spans="1:7" ht="15.75" x14ac:dyDescent="0.25">
      <c r="A106" s="6" t="s">
        <v>426</v>
      </c>
      <c r="B106" s="2">
        <f>LEN(TRIM(A106))-LEN(SUBSTITUTE(A106," ",""))+1</f>
        <v>8</v>
      </c>
      <c r="C106" s="3">
        <f>LEN(A106)</f>
        <v>40</v>
      </c>
      <c r="D106" s="5" t="str">
        <f>SUBSTITUTE(CLEAN(TRIM(LOWER(A106))), " ", "")</f>
        <v>thebiggertheyarethehardertheyfall</v>
      </c>
      <c r="E106" s="4" t="str">
        <f>SUBSTITUTE(SUBSTITUTE(SUBSTITUTE(SUBSTITUTE(SUBSTITUTE(D106, "u", ""), "o", ""),"i", ""), "e", ""), "a", "")</f>
        <v>thbggrthyrthhrdrthyfll</v>
      </c>
      <c r="F106">
        <f>LEN(SUBSTITUTE(E106," ",""))</f>
        <v>22</v>
      </c>
      <c r="G106">
        <f>C106-F106</f>
        <v>18</v>
      </c>
    </row>
    <row r="107" spans="1:7" ht="15.75" x14ac:dyDescent="0.25">
      <c r="A107" s="6" t="s">
        <v>272</v>
      </c>
      <c r="B107" s="2">
        <f>LEN(TRIM(A107))-LEN(SUBSTITUTE(A107," ",""))+1</f>
        <v>8</v>
      </c>
      <c r="C107" s="3">
        <f>LEN(A107)</f>
        <v>40</v>
      </c>
      <c r="D107" s="5" t="str">
        <f>SUBSTITUTE(CLEAN(TRIM(LOWER(A107))), " ", "")</f>
        <v>thedarkesthourisjustbeforethedawn</v>
      </c>
      <c r="E107" s="4" t="str">
        <f>SUBSTITUTE(SUBSTITUTE(SUBSTITUTE(SUBSTITUTE(SUBSTITUTE(D107, "u", ""), "o", ""),"i", ""), "e", ""), "a", "")</f>
        <v>thdrksthrsjstbfrthdwn</v>
      </c>
      <c r="F107">
        <f>LEN(SUBSTITUTE(E107," ",""))</f>
        <v>21</v>
      </c>
      <c r="G107">
        <f>C107-F107</f>
        <v>19</v>
      </c>
    </row>
    <row r="108" spans="1:7" ht="15.75" x14ac:dyDescent="0.25">
      <c r="A108" s="6" t="s">
        <v>433</v>
      </c>
      <c r="B108" s="2">
        <f>LEN(TRIM(A108))-LEN(SUBSTITUTE(A108," ",""))+1</f>
        <v>7</v>
      </c>
      <c r="C108" s="3">
        <f>LEN(A108)</f>
        <v>40</v>
      </c>
      <c r="D108" s="5" t="str">
        <f>SUBSTITUTE(CLEAN(TRIM(LOWER(A108))), " ", "")</f>
        <v>ifwisheswerehorsesbeggarswouldride</v>
      </c>
      <c r="E108" s="4" t="str">
        <f>SUBSTITUTE(SUBSTITUTE(SUBSTITUTE(SUBSTITUTE(SUBSTITUTE(D108, "u", ""), "o", ""),"i", ""), "e", ""), "a", "")</f>
        <v>fwshswrhrssbggrswldrd</v>
      </c>
      <c r="F108">
        <f>LEN(SUBSTITUTE(E108," ",""))</f>
        <v>21</v>
      </c>
      <c r="G108">
        <f>C108-F108</f>
        <v>19</v>
      </c>
    </row>
    <row r="109" spans="1:7" ht="15.75" x14ac:dyDescent="0.25">
      <c r="A109" s="6" t="s">
        <v>269</v>
      </c>
      <c r="B109" s="2">
        <f>LEN(TRIM(A109))-LEN(SUBSTITUTE(A109," ",""))+1</f>
        <v>7</v>
      </c>
      <c r="C109" s="3">
        <f>LEN(A109)</f>
        <v>40</v>
      </c>
      <c r="D109" s="5" t="str">
        <f>SUBSTITUTE(CLEAN(TRIM(LOWER(A109))), " ", "")</f>
        <v>thecobbleralwayswearstheworstshoes</v>
      </c>
      <c r="E109" s="4" t="str">
        <f>SUBSTITUTE(SUBSTITUTE(SUBSTITUTE(SUBSTITUTE(SUBSTITUTE(D109, "u", ""), "o", ""),"i", ""), "e", ""), "a", "")</f>
        <v>thcbblrlwyswrsthwrstshs</v>
      </c>
      <c r="F109">
        <f>LEN(SUBSTITUTE(E109," ",""))</f>
        <v>23</v>
      </c>
      <c r="G109">
        <f>C109-F109</f>
        <v>17</v>
      </c>
    </row>
    <row r="110" spans="1:7" ht="15.75" x14ac:dyDescent="0.25">
      <c r="A110" s="6" t="s">
        <v>390</v>
      </c>
      <c r="B110" s="2">
        <f>LEN(TRIM(A110))-LEN(SUBSTITUTE(A110," ",""))+1</f>
        <v>6</v>
      </c>
      <c r="C110" s="3">
        <f>LEN(A110)</f>
        <v>40</v>
      </c>
      <c r="D110" s="5" t="str">
        <f>SUBSTITUTE(CLEAN(TRIM(LOWER(A110))), " ", "")</f>
        <v>checkyourselfbeforeyouwreckyourself</v>
      </c>
      <c r="E110" s="4" t="str">
        <f>SUBSTITUTE(SUBSTITUTE(SUBSTITUTE(SUBSTITUTE(SUBSTITUTE(D110, "u", ""), "o", ""),"i", ""), "e", ""), "a", "")</f>
        <v>chckyrslfbfrywrckyrslf</v>
      </c>
      <c r="F110">
        <f>LEN(SUBSTITUTE(E110," ",""))</f>
        <v>22</v>
      </c>
      <c r="G110">
        <f>C110-F110</f>
        <v>18</v>
      </c>
    </row>
    <row r="111" spans="1:7" ht="15.75" x14ac:dyDescent="0.25">
      <c r="A111" s="6" t="s">
        <v>451</v>
      </c>
      <c r="B111" s="2">
        <f>LEN(TRIM(A111))-LEN(SUBSTITUTE(A111," ",""))+1</f>
        <v>6</v>
      </c>
      <c r="C111" s="3">
        <f>LEN(A111)</f>
        <v>40</v>
      </c>
      <c r="D111" s="5" t="str">
        <f>SUBSTITUTE(CLEAN(TRIM(LOWER(A111))), " ", "")</f>
        <v>laughbeforebreakfastcrybeforesupper</v>
      </c>
      <c r="E111" s="4" t="str">
        <f>SUBSTITUTE(SUBSTITUTE(SUBSTITUTE(SUBSTITUTE(SUBSTITUTE(D111, "u", ""), "o", ""),"i", ""), "e", ""), "a", "")</f>
        <v>lghbfrbrkfstcrybfrsppr</v>
      </c>
      <c r="F111">
        <f>LEN(SUBSTITUTE(E111," ",""))</f>
        <v>22</v>
      </c>
      <c r="G111">
        <f>C111-F111</f>
        <v>18</v>
      </c>
    </row>
    <row r="112" spans="1:7" ht="15.75" x14ac:dyDescent="0.25">
      <c r="A112" s="6" t="s">
        <v>97</v>
      </c>
      <c r="B112" s="2">
        <f>LEN(TRIM(A112))-LEN(SUBSTITUTE(A112," ",""))+1</f>
        <v>9</v>
      </c>
      <c r="C112" s="3">
        <f>LEN(A112)</f>
        <v>39</v>
      </c>
      <c r="D112" s="5" t="str">
        <f>SUBSTITUTE(CLEAN(TRIM(LOWER(A112))), " ", "")</f>
        <v>donottrytowalkbeforeyoucancrawl</v>
      </c>
      <c r="E112" s="4" t="str">
        <f>SUBSTITUTE(SUBSTITUTE(SUBSTITUTE(SUBSTITUTE(SUBSTITUTE(D112, "u", ""), "o", ""),"i", ""), "e", ""), "a", "")</f>
        <v>dnttrytwlkbfrycncrwl</v>
      </c>
      <c r="F112">
        <f>LEN(SUBSTITUTE(E112," ",""))</f>
        <v>20</v>
      </c>
      <c r="G112">
        <f>C112-F112</f>
        <v>19</v>
      </c>
    </row>
    <row r="113" spans="1:7" ht="15.75" x14ac:dyDescent="0.25">
      <c r="A113" s="6" t="s">
        <v>164</v>
      </c>
      <c r="B113" s="2">
        <f>LEN(TRIM(A113))-LEN(SUBSTITUTE(A113," ",""))+1</f>
        <v>9</v>
      </c>
      <c r="C113" s="3">
        <f>LEN(A113)</f>
        <v>39</v>
      </c>
      <c r="D113" s="5" t="str">
        <f>SUBSTITUTE(CLEAN(TRIM(LOWER(A113))), " ", "")</f>
        <v>itistheearlybirdthatgetstheworm</v>
      </c>
      <c r="E113" s="4" t="str">
        <f>SUBSTITUTE(SUBSTITUTE(SUBSTITUTE(SUBSTITUTE(SUBSTITUTE(D113, "u", ""), "o", ""),"i", ""), "e", ""), "a", "")</f>
        <v>tsthrlybrdthtgtsthwrm</v>
      </c>
      <c r="F113">
        <f>LEN(SUBSTITUTE(E113," ",""))</f>
        <v>21</v>
      </c>
      <c r="G113">
        <f>C113-F113</f>
        <v>18</v>
      </c>
    </row>
    <row r="114" spans="1:7" ht="15.75" x14ac:dyDescent="0.25">
      <c r="A114" s="6" t="s">
        <v>214</v>
      </c>
      <c r="B114" s="2">
        <f>LEN(TRIM(A114))-LEN(SUBSTITUTE(A114," ",""))+1</f>
        <v>9</v>
      </c>
      <c r="C114" s="3">
        <f>LEN(A114)</f>
        <v>39</v>
      </c>
      <c r="D114" s="5" t="str">
        <f>SUBSTITUTE(CLEAN(TRIM(LOWER(A114))), " ", "")</f>
        <v>neverletthesungodownonyouranger</v>
      </c>
      <c r="E114" s="4" t="str">
        <f>SUBSTITUTE(SUBSTITUTE(SUBSTITUTE(SUBSTITUTE(SUBSTITUTE(D114, "u", ""), "o", ""),"i", ""), "e", ""), "a", "")</f>
        <v>nvrltthsngdwnnyrngr</v>
      </c>
      <c r="F114">
        <f>LEN(SUBSTITUTE(E114," ",""))</f>
        <v>19</v>
      </c>
      <c r="G114">
        <f>C114-F114</f>
        <v>20</v>
      </c>
    </row>
    <row r="115" spans="1:7" ht="15.75" x14ac:dyDescent="0.25">
      <c r="A115" s="6" t="s">
        <v>421</v>
      </c>
      <c r="B115" s="2">
        <f>LEN(TRIM(A115))-LEN(SUBSTITUTE(A115," ",""))+1</f>
        <v>9</v>
      </c>
      <c r="C115" s="3">
        <f>LEN(A115)</f>
        <v>39</v>
      </c>
      <c r="D115" s="5" t="str">
        <f>SUBSTITUTE(CLEAN(TRIM(LOWER(A115))), " ", "")</f>
        <v>whenthecatisawaythemicewillplay</v>
      </c>
      <c r="E115" s="4" t="str">
        <f>SUBSTITUTE(SUBSTITUTE(SUBSTITUTE(SUBSTITUTE(SUBSTITUTE(D115, "u", ""), "o", ""),"i", ""), "e", ""), "a", "")</f>
        <v>whnthctswythmcwllply</v>
      </c>
      <c r="F115">
        <f>LEN(SUBSTITUTE(E115," ",""))</f>
        <v>20</v>
      </c>
      <c r="G115">
        <f>C115-F115</f>
        <v>19</v>
      </c>
    </row>
    <row r="116" spans="1:7" ht="15.75" x14ac:dyDescent="0.25">
      <c r="A116" s="6" t="s">
        <v>151</v>
      </c>
      <c r="B116" s="2">
        <f>LEN(TRIM(A116))-LEN(SUBSTITUTE(A116," ",""))+1</f>
        <v>8</v>
      </c>
      <c r="C116" s="3">
        <f>LEN(A116)</f>
        <v>39</v>
      </c>
      <c r="D116" s="5" t="str">
        <f>SUBSTITUTE(CLEAN(TRIM(LOWER(A116))), " ", "")</f>
        <v>intoeverylifealittlerainmustfall</v>
      </c>
      <c r="E116" s="4" t="str">
        <f>SUBSTITUTE(SUBSTITUTE(SUBSTITUTE(SUBSTITUTE(SUBSTITUTE(D116, "u", ""), "o", ""),"i", ""), "e", ""), "a", "")</f>
        <v>ntvrylflttlrnmstfll</v>
      </c>
      <c r="F116">
        <f>LEN(SUBSTITUTE(E116," ",""))</f>
        <v>19</v>
      </c>
      <c r="G116">
        <f>C116-F116</f>
        <v>20</v>
      </c>
    </row>
    <row r="117" spans="1:7" ht="15.75" x14ac:dyDescent="0.25">
      <c r="A117" s="6" t="s">
        <v>262</v>
      </c>
      <c r="B117" s="2">
        <f>LEN(TRIM(A117))-LEN(SUBSTITUTE(A117," ",""))+1</f>
        <v>8</v>
      </c>
      <c r="C117" s="3">
        <f>LEN(A117)</f>
        <v>39</v>
      </c>
      <c r="D117" s="5" t="str">
        <f>SUBSTITUTE(CLEAN(TRIM(LOWER(A117))), " ", "")</f>
        <v>theappleneverfallsfarfromthetree</v>
      </c>
      <c r="E117" s="4" t="str">
        <f>SUBSTITUTE(SUBSTITUTE(SUBSTITUTE(SUBSTITUTE(SUBSTITUTE(D117, "u", ""), "o", ""),"i", ""), "e", ""), "a", "")</f>
        <v>thpplnvrfllsfrfrmthtr</v>
      </c>
      <c r="F117">
        <f>LEN(SUBSTITUTE(E117," ",""))</f>
        <v>21</v>
      </c>
      <c r="G117">
        <f>C117-F117</f>
        <v>18</v>
      </c>
    </row>
    <row r="118" spans="1:7" ht="15.75" x14ac:dyDescent="0.25">
      <c r="A118" s="6" t="s">
        <v>300</v>
      </c>
      <c r="B118" s="2">
        <f>LEN(TRIM(A118))-LEN(SUBSTITUTE(A118," ",""))+1</f>
        <v>8</v>
      </c>
      <c r="C118" s="3">
        <f>LEN(A118)</f>
        <v>39</v>
      </c>
      <c r="D118" s="5" t="str">
        <f>SUBSTITUTE(CLEAN(TRIM(LOWER(A118))), " ", "")</f>
        <v>thereisnosuchthingasbadpublicity</v>
      </c>
      <c r="E118" s="4" t="str">
        <f>SUBSTITUTE(SUBSTITUTE(SUBSTITUTE(SUBSTITUTE(SUBSTITUTE(D118, "u", ""), "o", ""),"i", ""), "e", ""), "a", "")</f>
        <v>thrsnschthngsbdpblcty</v>
      </c>
      <c r="F118">
        <f>LEN(SUBSTITUTE(E118," ",""))</f>
        <v>21</v>
      </c>
      <c r="G118">
        <f>C118-F118</f>
        <v>18</v>
      </c>
    </row>
    <row r="119" spans="1:7" ht="15.75" x14ac:dyDescent="0.25">
      <c r="A119" s="6" t="s">
        <v>33</v>
      </c>
      <c r="B119" s="2">
        <f>LEN(TRIM(A119))-LEN(SUBSTITUTE(A119," ",""))+1</f>
        <v>7</v>
      </c>
      <c r="C119" s="3">
        <f>LEN(A119)</f>
        <v>39</v>
      </c>
      <c r="D119" s="5" t="str">
        <f>SUBSTITUTE(CLEAN(TRIM(LOWER(A119))), " ", "")</f>
        <v>avolunteerisworthtwentypressedmen</v>
      </c>
      <c r="E119" s="4" t="str">
        <f>SUBSTITUTE(SUBSTITUTE(SUBSTITUTE(SUBSTITUTE(SUBSTITUTE(D119, "u", ""), "o", ""),"i", ""), "e", ""), "a", "")</f>
        <v>vlntrswrthtwntyprssdmn</v>
      </c>
      <c r="F119">
        <f>LEN(SUBSTITUTE(E119," ",""))</f>
        <v>22</v>
      </c>
      <c r="G119">
        <f>C119-F119</f>
        <v>17</v>
      </c>
    </row>
    <row r="120" spans="1:7" ht="15.75" x14ac:dyDescent="0.25">
      <c r="A120" s="6" t="s">
        <v>76</v>
      </c>
      <c r="B120" s="2">
        <f>LEN(TRIM(A120))-LEN(SUBSTITUTE(A120," ",""))+1</f>
        <v>7</v>
      </c>
      <c r="C120" s="3">
        <f>LEN(A120)</f>
        <v>39</v>
      </c>
      <c r="D120" s="5" t="str">
        <f>SUBSTITUTE(CLEAN(TRIM(LOWER(A120))), " ", "")</f>
        <v>discretionisthebetterpartofvalour</v>
      </c>
      <c r="E120" s="4" t="str">
        <f>SUBSTITUTE(SUBSTITUTE(SUBSTITUTE(SUBSTITUTE(SUBSTITUTE(D120, "u", ""), "o", ""),"i", ""), "e", ""), "a", "")</f>
        <v>dscrtnsthbttrprtfvlr</v>
      </c>
      <c r="F120">
        <f>LEN(SUBSTITUTE(E120," ",""))</f>
        <v>20</v>
      </c>
      <c r="G120">
        <f>C120-F120</f>
        <v>19</v>
      </c>
    </row>
    <row r="121" spans="1:7" ht="15.75" x14ac:dyDescent="0.25">
      <c r="A121" s="6" t="s">
        <v>441</v>
      </c>
      <c r="B121" s="2">
        <f>LEN(TRIM(A121))-LEN(SUBSTITUTE(A121," ",""))+1</f>
        <v>7</v>
      </c>
      <c r="C121" s="3">
        <f>LEN(A121)</f>
        <v>39</v>
      </c>
      <c r="D121" s="5" t="str">
        <f>SUBSTITUTE(CLEAN(TRIM(LOWER(A121))), " ", "")</f>
        <v>livefortodayfortomorrownevercomes</v>
      </c>
      <c r="E121" s="4" t="str">
        <f>SUBSTITUTE(SUBSTITUTE(SUBSTITUTE(SUBSTITUTE(SUBSTITUTE(D121, "u", ""), "o", ""),"i", ""), "e", ""), "a", "")</f>
        <v>lvfrtdyfrtmrrwnvrcms</v>
      </c>
      <c r="F121">
        <f>LEN(SUBSTITUTE(E121," ",""))</f>
        <v>20</v>
      </c>
      <c r="G121">
        <f>C121-F121</f>
        <v>19</v>
      </c>
    </row>
    <row r="122" spans="1:7" ht="15.75" x14ac:dyDescent="0.25">
      <c r="A122" s="6" t="s">
        <v>27</v>
      </c>
      <c r="B122" s="2">
        <f>LEN(TRIM(A122))-LEN(SUBSTITUTE(A122," ",""))+1</f>
        <v>6</v>
      </c>
      <c r="C122" s="3">
        <f>LEN(A122)</f>
        <v>39</v>
      </c>
      <c r="D122" s="5" t="str">
        <f>SUBSTITUTE(CLEAN(TRIM(LOWER(A122))), " ", "")</f>
        <v>witharesponsibilitycomesgreatpower</v>
      </c>
      <c r="E122" s="4" t="str">
        <f>SUBSTITUTE(SUBSTITUTE(SUBSTITUTE(SUBSTITUTE(SUBSTITUTE(D122, "u", ""), "o", ""),"i", ""), "e", ""), "a", "")</f>
        <v>wthrspnsbltycmsgrtpwr</v>
      </c>
      <c r="F122">
        <f>LEN(SUBSTITUTE(E122," ",""))</f>
        <v>21</v>
      </c>
      <c r="G122">
        <f>C122-F122</f>
        <v>18</v>
      </c>
    </row>
    <row r="123" spans="1:7" ht="15.75" x14ac:dyDescent="0.25">
      <c r="A123" s="6" t="s">
        <v>4</v>
      </c>
      <c r="B123" s="2">
        <f>LEN(TRIM(A123))-LEN(SUBSTITUTE(A123," ",""))+1</f>
        <v>5</v>
      </c>
      <c r="C123" s="3">
        <f>LEN(A123)</f>
        <v>39</v>
      </c>
      <c r="D123" s="5" t="str">
        <f>SUBSTITUTE(CLEAN(TRIM(LOWER(A123))), " ", "")</f>
        <v>alittle knowledge isadangerousthing</v>
      </c>
      <c r="E123" s="4" t="str">
        <f>SUBSTITUTE(SUBSTITUTE(SUBSTITUTE(SUBSTITUTE(SUBSTITUTE(D123, "u", ""), "o", ""),"i", ""), "e", ""), "a", "")</f>
        <v>lttl knwldg sdngrsthng</v>
      </c>
      <c r="F123">
        <f>LEN(SUBSTITUTE(E123," ",""))</f>
        <v>22</v>
      </c>
      <c r="G123">
        <f>C123-F123</f>
        <v>17</v>
      </c>
    </row>
    <row r="124" spans="1:7" ht="15.75" x14ac:dyDescent="0.25">
      <c r="A124" s="6" t="s">
        <v>90</v>
      </c>
      <c r="B124" s="2">
        <f>LEN(TRIM(A124))-LEN(SUBSTITUTE(A124," ",""))+1</f>
        <v>9</v>
      </c>
      <c r="C124" s="3">
        <f>LEN(A124)</f>
        <v>38</v>
      </c>
      <c r="D124" s="5" t="str">
        <f>SUBSTITUTE(CLEAN(TRIM(LOWER(A124))), " ", "")</f>
        <v>donotputallyoureggsinonebasket</v>
      </c>
      <c r="E124" s="4" t="str">
        <f>SUBSTITUTE(SUBSTITUTE(SUBSTITUTE(SUBSTITUTE(SUBSTITUTE(D124, "u", ""), "o", ""),"i", ""), "e", ""), "a", "")</f>
        <v>dntptllyrggsnnbskt</v>
      </c>
      <c r="F124">
        <f>LEN(SUBSTITUTE(E124," ",""))</f>
        <v>18</v>
      </c>
      <c r="G124">
        <f>C124-F124</f>
        <v>20</v>
      </c>
    </row>
    <row r="125" spans="1:7" ht="15.75" x14ac:dyDescent="0.25">
      <c r="A125" s="6" t="s">
        <v>418</v>
      </c>
      <c r="B125" s="2">
        <f>LEN(TRIM(A125))-LEN(SUBSTITUTE(A125," ",""))+1</f>
        <v>9</v>
      </c>
      <c r="C125" s="3">
        <f>LEN(A125)</f>
        <v>38</v>
      </c>
      <c r="D125" s="5" t="str">
        <f>SUBSTITUTE(CLEAN(TRIM(LOWER(A125))), " ", "")</f>
        <v>seenoevilhearnoevilspeaknoevil</v>
      </c>
      <c r="E125" s="4" t="str">
        <f>SUBSTITUTE(SUBSTITUTE(SUBSTITUTE(SUBSTITUTE(SUBSTITUTE(D125, "u", ""), "o", ""),"i", ""), "e", ""), "a", "")</f>
        <v>snvlhrnvlspknvl</v>
      </c>
      <c r="F125">
        <f>LEN(SUBSTITUTE(E125," ",""))</f>
        <v>15</v>
      </c>
      <c r="G125">
        <f>C125-F125</f>
        <v>23</v>
      </c>
    </row>
    <row r="126" spans="1:7" ht="15.75" x14ac:dyDescent="0.25">
      <c r="A126" s="6" t="s">
        <v>299</v>
      </c>
      <c r="B126" s="2">
        <f>LEN(TRIM(A126))-LEN(SUBSTITUTE(A126," ",""))+1</f>
        <v>9</v>
      </c>
      <c r="C126" s="3">
        <f>LEN(A126)</f>
        <v>38</v>
      </c>
      <c r="D126" s="5" t="str">
        <f>SUBSTITUTE(CLEAN(TRIM(LOWER(A126))), " ", "")</f>
        <v>thereisnosuchthingasafreelunch</v>
      </c>
      <c r="E126" s="4" t="str">
        <f>SUBSTITUTE(SUBSTITUTE(SUBSTITUTE(SUBSTITUTE(SUBSTITUTE(D126, "u", ""), "o", ""),"i", ""), "e", ""), "a", "")</f>
        <v>thrsnschthngsfrlnch</v>
      </c>
      <c r="F126">
        <f>LEN(SUBSTITUTE(E126," ",""))</f>
        <v>19</v>
      </c>
      <c r="G126">
        <f>C126-F126</f>
        <v>19</v>
      </c>
    </row>
    <row r="127" spans="1:7" ht="15.75" x14ac:dyDescent="0.25">
      <c r="A127" s="6" t="s">
        <v>299</v>
      </c>
      <c r="B127" s="2">
        <f>LEN(TRIM(A127))-LEN(SUBSTITUTE(A127," ",""))+1</f>
        <v>9</v>
      </c>
      <c r="C127" s="3">
        <f>LEN(A127)</f>
        <v>38</v>
      </c>
      <c r="D127" s="5" t="str">
        <f>SUBSTITUTE(CLEAN(TRIM(LOWER(A127))), " ", "")</f>
        <v>thereisnosuchthingasafreelunch</v>
      </c>
      <c r="E127" s="4" t="str">
        <f>SUBSTITUTE(SUBSTITUTE(SUBSTITUTE(SUBSTITUTE(SUBSTITUTE(D127, "u", ""), "o", ""),"i", ""), "e", ""), "a", "")</f>
        <v>thrsnschthngsfrlnch</v>
      </c>
      <c r="F127">
        <f>LEN(SUBSTITUTE(E127," ",""))</f>
        <v>19</v>
      </c>
      <c r="G127">
        <f>C127-F127</f>
        <v>19</v>
      </c>
    </row>
    <row r="128" spans="1:7" ht="15.75" x14ac:dyDescent="0.25">
      <c r="A128" s="6" t="s">
        <v>87</v>
      </c>
      <c r="B128" s="2">
        <f>LEN(TRIM(A128))-LEN(SUBSTITUTE(A128," ",""))+1</f>
        <v>8</v>
      </c>
      <c r="C128" s="3">
        <f>LEN(A128)</f>
        <v>38</v>
      </c>
      <c r="D128" s="5" t="str">
        <f>SUBSTITUTE(CLEAN(TRIM(LOWER(A128))), " ", "")</f>
        <v>donotletthebastardsgrindyoudown</v>
      </c>
      <c r="E128" s="4" t="str">
        <f>SUBSTITUTE(SUBSTITUTE(SUBSTITUTE(SUBSTITUTE(SUBSTITUTE(D128, "u", ""), "o", ""),"i", ""), "e", ""), "a", "")</f>
        <v>dntltthbstrdsgrndydwn</v>
      </c>
      <c r="F128">
        <f>LEN(SUBSTITUTE(E128," ",""))</f>
        <v>21</v>
      </c>
      <c r="G128">
        <f>C128-F128</f>
        <v>17</v>
      </c>
    </row>
    <row r="129" spans="1:7" ht="15.75" x14ac:dyDescent="0.25">
      <c r="A129" s="6" t="s">
        <v>98</v>
      </c>
      <c r="B129" s="2">
        <f>LEN(TRIM(A129))-LEN(SUBSTITUTE(A129," ",""))+1</f>
        <v>8</v>
      </c>
      <c r="C129" s="3">
        <f>LEN(A129)</f>
        <v>38</v>
      </c>
      <c r="D129" s="5" t="str">
        <f>SUBSTITUTE(CLEAN(TRIM(LOWER(A129))), " ", "")</f>
        <v>donotwashyourdirtylineninpublic</v>
      </c>
      <c r="E129" s="4" t="str">
        <f>SUBSTITUTE(SUBSTITUTE(SUBSTITUTE(SUBSTITUTE(SUBSTITUTE(D129, "u", ""), "o", ""),"i", ""), "e", ""), "a", "")</f>
        <v>dntwshyrdrtylnnnpblc</v>
      </c>
      <c r="F129">
        <f>LEN(SUBSTITUTE(E129," ",""))</f>
        <v>20</v>
      </c>
      <c r="G129">
        <f>C129-F129</f>
        <v>18</v>
      </c>
    </row>
    <row r="130" spans="1:7" ht="15.75" x14ac:dyDescent="0.25">
      <c r="A130" s="6" t="s">
        <v>279</v>
      </c>
      <c r="B130" s="2">
        <f>LEN(TRIM(A130))-LEN(SUBSTITUTE(A130," ",""))+1</f>
        <v>8</v>
      </c>
      <c r="C130" s="3">
        <f>LEN(A130)</f>
        <v>38</v>
      </c>
      <c r="D130" s="5" t="str">
        <f>SUBSTITUTE(CLEAN(TRIM(LOWER(A130))), " ", "")</f>
        <v>thehusbandisalwaysthelasttoknow</v>
      </c>
      <c r="E130" s="4" t="str">
        <f>SUBSTITUTE(SUBSTITUTE(SUBSTITUTE(SUBSTITUTE(SUBSTITUTE(D130, "u", ""), "o", ""),"i", ""), "e", ""), "a", "")</f>
        <v>thhsbndslwysthlsttknw</v>
      </c>
      <c r="F130">
        <f>LEN(SUBSTITUTE(E130," ",""))</f>
        <v>21</v>
      </c>
      <c r="G130">
        <f>C130-F130</f>
        <v>17</v>
      </c>
    </row>
    <row r="131" spans="1:7" ht="15.75" x14ac:dyDescent="0.25">
      <c r="A131" s="6" t="s">
        <v>345</v>
      </c>
      <c r="B131" s="2">
        <f>LEN(TRIM(A131))-LEN(SUBSTITUTE(A131," ",""))+1</f>
        <v>8</v>
      </c>
      <c r="C131" s="3">
        <f>LEN(A131)</f>
        <v>38</v>
      </c>
      <c r="D131" s="5" t="str">
        <f>SUBSTITUTE(CLEAN(TRIM(LOWER(A131))), " ", "")</f>
        <v>youcannotteachanolddognewtricks</v>
      </c>
      <c r="E131" s="4" t="str">
        <f>SUBSTITUTE(SUBSTITUTE(SUBSTITUTE(SUBSTITUTE(SUBSTITUTE(D131, "u", ""), "o", ""),"i", ""), "e", ""), "a", "")</f>
        <v>ycnnttchnlddgnwtrcks</v>
      </c>
      <c r="F131">
        <f>LEN(SUBSTITUTE(E131," ",""))</f>
        <v>20</v>
      </c>
      <c r="G131">
        <f>C131-F131</f>
        <v>18</v>
      </c>
    </row>
    <row r="132" spans="1:7" ht="15.75" x14ac:dyDescent="0.25">
      <c r="A132" s="6" t="s">
        <v>9</v>
      </c>
      <c r="B132" s="2">
        <f>LEN(TRIM(A132))-LEN(SUBSTITUTE(A132," ",""))+1</f>
        <v>7</v>
      </c>
      <c r="C132" s="3">
        <f>LEN(A132)</f>
        <v>38</v>
      </c>
      <c r="D132" s="5" t="str">
        <f>SUBSTITUTE(CLEAN(TRIM(LOWER(A132))), " ", "")</f>
        <v>apoorworkmanalwaysblameshistools</v>
      </c>
      <c r="E132" s="4" t="str">
        <f>SUBSTITUTE(SUBSTITUTE(SUBSTITUTE(SUBSTITUTE(SUBSTITUTE(D132, "u", ""), "o", ""),"i", ""), "e", ""), "a", "")</f>
        <v>prwrkmnlwysblmshstls</v>
      </c>
      <c r="F132">
        <f>LEN(SUBSTITUTE(E132," ",""))</f>
        <v>20</v>
      </c>
      <c r="G132">
        <f>C132-F132</f>
        <v>18</v>
      </c>
    </row>
    <row r="133" spans="1:7" ht="15.75" x14ac:dyDescent="0.25">
      <c r="A133" s="6" t="s">
        <v>122</v>
      </c>
      <c r="B133" s="2">
        <f>LEN(TRIM(A133))-LEN(SUBSTITUTE(A133," ",""))+1</f>
        <v>7</v>
      </c>
      <c r="C133" s="3">
        <f>LEN(A133)</f>
        <v>38</v>
      </c>
      <c r="D133" s="5" t="str">
        <f>SUBSTITUTE(CLEAN(TRIM(LOWER(A133))), " ", "")</f>
        <v>fishandguestssmellafterthreedays</v>
      </c>
      <c r="E133" s="4" t="str">
        <f>SUBSTITUTE(SUBSTITUTE(SUBSTITUTE(SUBSTITUTE(SUBSTITUTE(D133, "u", ""), "o", ""),"i", ""), "e", ""), "a", "")</f>
        <v>fshndgstssmllftrthrdys</v>
      </c>
      <c r="F133">
        <f>LEN(SUBSTITUTE(E133," ",""))</f>
        <v>22</v>
      </c>
      <c r="G133">
        <f>C133-F133</f>
        <v>16</v>
      </c>
    </row>
    <row r="134" spans="1:7" ht="15.75" x14ac:dyDescent="0.25">
      <c r="A134" s="6" t="s">
        <v>432</v>
      </c>
      <c r="B134" s="2">
        <f>LEN(TRIM(A134))-LEN(SUBSTITUTE(A134," ",""))+1</f>
        <v>7</v>
      </c>
      <c r="C134" s="3">
        <f>LEN(A134)</f>
        <v>38</v>
      </c>
      <c r="D134" s="5" t="str">
        <f>SUBSTITUTE(CLEAN(TRIM(LOWER(A134))), " ", "")</f>
        <v>iflifedealsyoulemonsmakelemonade</v>
      </c>
      <c r="E134" s="4" t="str">
        <f>SUBSTITUTE(SUBSTITUTE(SUBSTITUTE(SUBSTITUTE(SUBSTITUTE(D134, "u", ""), "o", ""),"i", ""), "e", ""), "a", "")</f>
        <v>flfdlsylmnsmklmnd</v>
      </c>
      <c r="F134">
        <f>LEN(SUBSTITUTE(E134," ",""))</f>
        <v>17</v>
      </c>
      <c r="G134">
        <f>C134-F134</f>
        <v>21</v>
      </c>
    </row>
    <row r="135" spans="1:7" ht="15.75" x14ac:dyDescent="0.25">
      <c r="A135" s="6" t="s">
        <v>224</v>
      </c>
      <c r="B135" s="2">
        <f>LEN(TRIM(A135))-LEN(SUBSTITUTE(A135," ",""))+1</f>
        <v>7</v>
      </c>
      <c r="C135" s="3">
        <f>LEN(A135)</f>
        <v>38</v>
      </c>
      <c r="D135" s="5" t="str">
        <f>SUBSTITUTE(CLEAN(TRIM(LOWER(A135))), " ", "")</f>
        <v>nothingiscertainbutdeathandtaxes</v>
      </c>
      <c r="E135" s="4" t="str">
        <f>SUBSTITUTE(SUBSTITUTE(SUBSTITUTE(SUBSTITUTE(SUBSTITUTE(D135, "u", ""), "o", ""),"i", ""), "e", ""), "a", "")</f>
        <v>nthngscrtnbtdthndtxs</v>
      </c>
      <c r="F135">
        <f>LEN(SUBSTITUTE(E135," ",""))</f>
        <v>20</v>
      </c>
      <c r="G135">
        <f>C135-F135</f>
        <v>18</v>
      </c>
    </row>
    <row r="136" spans="1:7" ht="15.75" x14ac:dyDescent="0.25">
      <c r="A136" s="6" t="s">
        <v>119</v>
      </c>
      <c r="B136" s="2">
        <f>LEN(TRIM(A136))-LEN(SUBSTITUTE(A136," ",""))+1</f>
        <v>6</v>
      </c>
      <c r="C136" s="3">
        <f>LEN(A136)</f>
        <v>38</v>
      </c>
      <c r="D136" s="5" t="str">
        <f>SUBSTITUTE(CLEAN(TRIM(LOWER(A136))), " ", "")</f>
        <v>firstimpressionsarethemostlasting</v>
      </c>
      <c r="E136" s="4" t="str">
        <f>SUBSTITUTE(SUBSTITUTE(SUBSTITUTE(SUBSTITUTE(SUBSTITUTE(D136, "u", ""), "o", ""),"i", ""), "e", ""), "a", "")</f>
        <v>frstmprssnsrthmstlstng</v>
      </c>
      <c r="F136">
        <f>LEN(SUBSTITUTE(E136," ",""))</f>
        <v>22</v>
      </c>
      <c r="G136">
        <f>C136-F136</f>
        <v>16</v>
      </c>
    </row>
    <row r="137" spans="1:7" ht="15.75" x14ac:dyDescent="0.25">
      <c r="A137" s="6" t="s">
        <v>88</v>
      </c>
      <c r="B137" s="2">
        <f>LEN(TRIM(A137))-LEN(SUBSTITUTE(A137," ",""))+1</f>
        <v>9</v>
      </c>
      <c r="C137" s="3">
        <f>LEN(A137)</f>
        <v>37</v>
      </c>
      <c r="D137" s="5" t="str">
        <f>SUBSTITUTE(CLEAN(TRIM(LOWER(A137))), " ", "")</f>
        <v>donotlookagifthorseinthemouth</v>
      </c>
      <c r="E137" s="4" t="str">
        <f>SUBSTITUTE(SUBSTITUTE(SUBSTITUTE(SUBSTITUTE(SUBSTITUTE(D137, "u", ""), "o", ""),"i", ""), "e", ""), "a", "")</f>
        <v>dntlkgfthrsnthmth</v>
      </c>
      <c r="F137">
        <f>LEN(SUBSTITUTE(E137," ",""))</f>
        <v>17</v>
      </c>
      <c r="G137">
        <f>C137-F137</f>
        <v>20</v>
      </c>
    </row>
    <row r="138" spans="1:7" ht="15.75" x14ac:dyDescent="0.25">
      <c r="A138" s="6" t="s">
        <v>16</v>
      </c>
      <c r="B138" s="2">
        <f>LEN(TRIM(A138))-LEN(SUBSTITUTE(A138," ",""))+1</f>
        <v>9</v>
      </c>
      <c r="C138" s="3">
        <f>LEN(A138)</f>
        <v>37</v>
      </c>
      <c r="D138" s="5" t="str">
        <f>SUBSTITUTE(CLEAN(TRIM(LOWER(A138))), " ", "")</f>
        <v>donotmakeamountainofamolehill</v>
      </c>
      <c r="E138" s="4" t="str">
        <f>SUBSTITUTE(SUBSTITUTE(SUBSTITUTE(SUBSTITUTE(SUBSTITUTE(D138, "u", ""), "o", ""),"i", ""), "e", ""), "a", "")</f>
        <v>dntmkmntnfmlhll</v>
      </c>
      <c r="F138">
        <f>LEN(SUBSTITUTE(E138," ",""))</f>
        <v>15</v>
      </c>
      <c r="G138">
        <f>C138-F138</f>
        <v>22</v>
      </c>
    </row>
    <row r="139" spans="1:7" ht="15.75" x14ac:dyDescent="0.25">
      <c r="A139" s="6" t="s">
        <v>159</v>
      </c>
      <c r="B139" s="2">
        <f>LEN(TRIM(A139))-LEN(SUBSTITUTE(A139," ",""))+1</f>
        <v>9</v>
      </c>
      <c r="C139" s="3">
        <f>LEN(A139)</f>
        <v>37</v>
      </c>
      <c r="D139" s="5" t="str">
        <f>SUBSTITUTE(CLEAN(TRIM(LOWER(A139))), " ", "")</f>
        <v>itiseasytobewiseaftertheevent</v>
      </c>
      <c r="E139" s="4" t="str">
        <f>SUBSTITUTE(SUBSTITUTE(SUBSTITUTE(SUBSTITUTE(SUBSTITUTE(D139, "u", ""), "o", ""),"i", ""), "e", ""), "a", "")</f>
        <v>tssytbwsftrthvnt</v>
      </c>
      <c r="F139">
        <f>LEN(SUBSTITUTE(E139," ",""))</f>
        <v>16</v>
      </c>
      <c r="G139">
        <f>C139-F139</f>
        <v>21</v>
      </c>
    </row>
    <row r="140" spans="1:7" ht="15.75" x14ac:dyDescent="0.25">
      <c r="A140" s="6" t="s">
        <v>177</v>
      </c>
      <c r="B140" s="2">
        <f>LEN(TRIM(A140))-LEN(SUBSTITUTE(A140," ",""))+1</f>
        <v>9</v>
      </c>
      <c r="C140" s="3">
        <f>LEN(A140)</f>
        <v>37</v>
      </c>
      <c r="D140" s="5" t="str">
        <f>SUBSTITUTE(CLEAN(TRIM(LOWER(A140))), " ", "")</f>
        <v>letnotthesungodownonyourwrath</v>
      </c>
      <c r="E140" s="4" t="str">
        <f>SUBSTITUTE(SUBSTITUTE(SUBSTITUTE(SUBSTITUTE(SUBSTITUTE(D140, "u", ""), "o", ""),"i", ""), "e", ""), "a", "")</f>
        <v>ltntthsngdwnnyrwrth</v>
      </c>
      <c r="F140">
        <f>LEN(SUBSTITUTE(E140," ",""))</f>
        <v>19</v>
      </c>
      <c r="G140">
        <f>C140-F140</f>
        <v>18</v>
      </c>
    </row>
    <row r="141" spans="1:7" ht="15.75" x14ac:dyDescent="0.25">
      <c r="A141" s="6" t="s">
        <v>339</v>
      </c>
      <c r="B141" s="2">
        <f>LEN(TRIM(A141))-LEN(SUBSTITUTE(A141," ",""))+1</f>
        <v>9</v>
      </c>
      <c r="C141" s="3">
        <f>LEN(A141)</f>
        <v>37</v>
      </c>
      <c r="D141" s="5" t="str">
        <f>SUBSTITUTE(CLEAN(TRIM(LOWER(A141))), " ", "")</f>
        <v>youcanhavetoomuchofagoodthing</v>
      </c>
      <c r="E141" s="4" t="str">
        <f>SUBSTITUTE(SUBSTITUTE(SUBSTITUTE(SUBSTITUTE(SUBSTITUTE(D141, "u", ""), "o", ""),"i", ""), "e", ""), "a", "")</f>
        <v>ycnhvtmchfgdthng</v>
      </c>
      <c r="F141">
        <f>LEN(SUBSTITUTE(E141," ",""))</f>
        <v>16</v>
      </c>
      <c r="G141">
        <f>C141-F141</f>
        <v>21</v>
      </c>
    </row>
    <row r="142" spans="1:7" ht="15.75" x14ac:dyDescent="0.25">
      <c r="A142" s="6" t="s">
        <v>291</v>
      </c>
      <c r="B142" s="2">
        <f>LEN(TRIM(A142))-LEN(SUBSTITUTE(A142," ",""))+1</f>
        <v>8</v>
      </c>
      <c r="C142" s="3">
        <f>LEN(A142)</f>
        <v>37</v>
      </c>
      <c r="D142" s="5" t="str">
        <f>SUBSTITUTE(CLEAN(TRIM(LOWER(A142))), " ", "")</f>
        <v>therearealwaysmorefishinthesea</v>
      </c>
      <c r="E142" s="4" t="str">
        <f>SUBSTITUTE(SUBSTITUTE(SUBSTITUTE(SUBSTITUTE(SUBSTITUTE(D142, "u", ""), "o", ""),"i", ""), "e", ""), "a", "")</f>
        <v>thrrlwysmrfshnths</v>
      </c>
      <c r="F142">
        <f>LEN(SUBSTITUTE(E142," ",""))</f>
        <v>17</v>
      </c>
      <c r="G142">
        <f>C142-F142</f>
        <v>20</v>
      </c>
    </row>
    <row r="143" spans="1:7" ht="15.75" x14ac:dyDescent="0.25">
      <c r="A143" s="6" t="s">
        <v>68</v>
      </c>
      <c r="B143" s="2">
        <f>LEN(TRIM(A143))-LEN(SUBSTITUTE(A143," ",""))+1</f>
        <v>7</v>
      </c>
      <c r="C143" s="3">
        <f>LEN(A143)</f>
        <v>37</v>
      </c>
      <c r="D143" s="5" t="str">
        <f>SUBSTITUTE(CLEAN(TRIM(LOWER(A143))), " ", "")</f>
        <v>childrenshouldbeseenandnotheard</v>
      </c>
      <c r="E143" s="4" t="str">
        <f>SUBSTITUTE(SUBSTITUTE(SUBSTITUTE(SUBSTITUTE(SUBSTITUTE(D143, "u", ""), "o", ""),"i", ""), "e", ""), "a", "")</f>
        <v>chldrnshldbsnndnthrd</v>
      </c>
      <c r="F143">
        <f>LEN(SUBSTITUTE(E143," ",""))</f>
        <v>20</v>
      </c>
      <c r="G143">
        <f>C143-F143</f>
        <v>17</v>
      </c>
    </row>
    <row r="144" spans="1:7" ht="15.75" x14ac:dyDescent="0.25">
      <c r="A144" s="6" t="s">
        <v>429</v>
      </c>
      <c r="B144" s="2">
        <f>LEN(TRIM(A144))-LEN(SUBSTITUTE(A144," ",""))+1</f>
        <v>7</v>
      </c>
      <c r="C144" s="3">
        <f>LEN(A144)</f>
        <v>37</v>
      </c>
      <c r="D144" s="5" t="str">
        <f>SUBSTITUTE(CLEAN(TRIM(LOWER(A144))), " ", "")</f>
        <v>cutyourcoataccordingtoyourcloth</v>
      </c>
      <c r="E144" s="4" t="str">
        <f>SUBSTITUTE(SUBSTITUTE(SUBSTITUTE(SUBSTITUTE(SUBSTITUTE(D144, "u", ""), "o", ""),"i", ""), "e", ""), "a", "")</f>
        <v>ctyrctccrdngtyrclth</v>
      </c>
      <c r="F144">
        <f>LEN(SUBSTITUTE(E144," ",""))</f>
        <v>19</v>
      </c>
      <c r="G144">
        <f>C144-F144</f>
        <v>18</v>
      </c>
    </row>
    <row r="145" spans="1:7" ht="15.75" x14ac:dyDescent="0.25">
      <c r="A145" s="6" t="s">
        <v>442</v>
      </c>
      <c r="B145" s="2">
        <f>LEN(TRIM(A145))-LEN(SUBSTITUTE(A145," ",""))+1</f>
        <v>7</v>
      </c>
      <c r="C145" s="3">
        <f>LEN(A145)</f>
        <v>37</v>
      </c>
      <c r="D145" s="5" t="str">
        <f>SUBSTITUTE(CLEAN(TRIM(LOWER(A145))), " ", "")</f>
        <v>moneyearnedbydeceitgoesbydeceit</v>
      </c>
      <c r="E145" s="4" t="str">
        <f>SUBSTITUTE(SUBSTITUTE(SUBSTITUTE(SUBSTITUTE(SUBSTITUTE(D145, "u", ""), "o", ""),"i", ""), "e", ""), "a", "")</f>
        <v>mnyrndbydctgsbydct</v>
      </c>
      <c r="F145">
        <f>LEN(SUBSTITUTE(E145," ",""))</f>
        <v>18</v>
      </c>
      <c r="G145">
        <f>C145-F145</f>
        <v>19</v>
      </c>
    </row>
    <row r="146" spans="1:7" ht="15.75" x14ac:dyDescent="0.25">
      <c r="A146" s="6" t="s">
        <v>281</v>
      </c>
      <c r="B146" s="2">
        <f>LEN(TRIM(A146))-LEN(SUBSTITUTE(A146," ",""))+1</f>
        <v>7</v>
      </c>
      <c r="C146" s="3">
        <f>LEN(A146)</f>
        <v>37</v>
      </c>
      <c r="D146" s="5" t="str">
        <f>SUBSTITUTE(CLEAN(TRIM(LOWER(A146))), " ", "")</f>
        <v>theleoparddoesnotchangehisspots</v>
      </c>
      <c r="E146" s="4" t="str">
        <f>SUBSTITUTE(SUBSTITUTE(SUBSTITUTE(SUBSTITUTE(SUBSTITUTE(D146, "u", ""), "o", ""),"i", ""), "e", ""), "a", "")</f>
        <v>thlprddsntchnghsspts</v>
      </c>
      <c r="F146">
        <f>LEN(SUBSTITUTE(E146," ",""))</f>
        <v>20</v>
      </c>
      <c r="G146">
        <f>C146-F146</f>
        <v>17</v>
      </c>
    </row>
    <row r="147" spans="1:7" ht="15.75" x14ac:dyDescent="0.25">
      <c r="A147" s="6" t="s">
        <v>289</v>
      </c>
      <c r="B147" s="2">
        <f>LEN(TRIM(A147))-LEN(SUBSTITUTE(A147," ",""))+1</f>
        <v>7</v>
      </c>
      <c r="C147" s="3">
        <f>LEN(A147)</f>
        <v>37</v>
      </c>
      <c r="D147" s="5" t="str">
        <f>SUBSTITUTE(CLEAN(TRIM(LOWER(A147))), " ", "")</f>
        <v>therearetwosidestoeveryquestion</v>
      </c>
      <c r="E147" s="4" t="str">
        <f>SUBSTITUTE(SUBSTITUTE(SUBSTITUTE(SUBSTITUTE(SUBSTITUTE(D147, "u", ""), "o", ""),"i", ""), "e", ""), "a", "")</f>
        <v>thrrtwsdstvryqstn</v>
      </c>
      <c r="F147">
        <f>LEN(SUBSTITUTE(E147," ",""))</f>
        <v>17</v>
      </c>
      <c r="G147">
        <f>C147-F147</f>
        <v>20</v>
      </c>
    </row>
    <row r="148" spans="1:7" ht="15.75" x14ac:dyDescent="0.25">
      <c r="A148" s="6" t="s">
        <v>447</v>
      </c>
      <c r="B148" s="2">
        <f>LEN(TRIM(A148))-LEN(SUBSTITUTE(A148," ",""))+1</f>
        <v>6</v>
      </c>
      <c r="C148" s="3">
        <f>LEN(A148)</f>
        <v>37</v>
      </c>
      <c r="D148" s="5" t="str">
        <f>SUBSTITUTE(CLEAN(TRIM(LOWER(A148))), " ", "")</f>
        <v>aprilshowersbringforthmayflowers</v>
      </c>
      <c r="E148" s="4" t="str">
        <f>SUBSTITUTE(SUBSTITUTE(SUBSTITUTE(SUBSTITUTE(SUBSTITUTE(D148, "u", ""), "o", ""),"i", ""), "e", ""), "a", "")</f>
        <v>prlshwrsbrngfrthmyflwrs</v>
      </c>
      <c r="F148">
        <f>LEN(SUBSTITUTE(E148," ",""))</f>
        <v>23</v>
      </c>
      <c r="G148">
        <f>C148-F148</f>
        <v>14</v>
      </c>
    </row>
    <row r="149" spans="1:7" ht="15.75" x14ac:dyDescent="0.25">
      <c r="A149" s="6" t="s">
        <v>379</v>
      </c>
      <c r="B149" s="2">
        <f>LEN(TRIM(A149))-LEN(SUBSTITUTE(A149," ",""))+1</f>
        <v>5</v>
      </c>
      <c r="C149" s="3">
        <f>LEN(A149)</f>
        <v>37</v>
      </c>
      <c r="D149" s="5" t="str">
        <f>SUBSTITUTE(CLEAN(TRIM(LOWER(A149))), " ", "")</f>
        <v>a drowning manwillclutchata straw</v>
      </c>
      <c r="E149" s="4" t="str">
        <f>SUBSTITUTE(SUBSTITUTE(SUBSTITUTE(SUBSTITUTE(SUBSTITUTE(D149, "u", ""), "o", ""),"i", ""), "e", ""), "a", "")</f>
        <v> drwnng mnwllcltcht strw</v>
      </c>
      <c r="F149">
        <f>LEN(SUBSTITUTE(E149," ",""))</f>
        <v>24</v>
      </c>
      <c r="G149">
        <f>C149-F149</f>
        <v>13</v>
      </c>
    </row>
    <row r="150" spans="1:7" ht="15.75" x14ac:dyDescent="0.25">
      <c r="A150" s="6" t="s">
        <v>416</v>
      </c>
      <c r="B150" s="2">
        <f>LEN(TRIM(A150))-LEN(SUBSTITUTE(A150," ",""))+1</f>
        <v>9</v>
      </c>
      <c r="C150" s="3">
        <f>LEN(A150)</f>
        <v>36</v>
      </c>
      <c r="D150" s="5" t="str">
        <f>SUBSTITUTE(CLEAN(TRIM(LOWER(A150))), " ", "")</f>
        <v>inthemidstoflifeweareindeath</v>
      </c>
      <c r="E150" s="4" t="str">
        <f>SUBSTITUTE(SUBSTITUTE(SUBSTITUTE(SUBSTITUTE(SUBSTITUTE(D150, "u", ""), "o", ""),"i", ""), "e", ""), "a", "")</f>
        <v>nthmdstflfwrndth</v>
      </c>
      <c r="F150">
        <f>LEN(SUBSTITUTE(E150," ",""))</f>
        <v>16</v>
      </c>
      <c r="G150">
        <f>C150-F150</f>
        <v>20</v>
      </c>
    </row>
    <row r="151" spans="1:7" ht="15.75" x14ac:dyDescent="0.25">
      <c r="A151" s="6" t="s">
        <v>331</v>
      </c>
      <c r="B151" s="2">
        <f>LEN(TRIM(A151))-LEN(SUBSTITUTE(A151," ",""))+1</f>
        <v>9</v>
      </c>
      <c r="C151" s="3">
        <f>LEN(A151)</f>
        <v>36</v>
      </c>
      <c r="D151" s="5" t="str">
        <f>SUBSTITUTE(CLEAN(TRIM(LOWER(A151))), " ", "")</f>
        <v>wherethereisawillthereisaway</v>
      </c>
      <c r="E151" s="4" t="str">
        <f>SUBSTITUTE(SUBSTITUTE(SUBSTITUTE(SUBSTITUTE(SUBSTITUTE(D151, "u", ""), "o", ""),"i", ""), "e", ""), "a", "")</f>
        <v>whrthrswllthrswy</v>
      </c>
      <c r="F151">
        <f>LEN(SUBSTITUTE(E151," ",""))</f>
        <v>16</v>
      </c>
      <c r="G151">
        <f>C151-F151</f>
        <v>20</v>
      </c>
    </row>
    <row r="152" spans="1:7" ht="15.75" x14ac:dyDescent="0.25">
      <c r="A152" s="6" t="s">
        <v>39</v>
      </c>
      <c r="B152" s="2">
        <f>LEN(TRIM(A152))-LEN(SUBSTITUTE(A152," ",""))+1</f>
        <v>8</v>
      </c>
      <c r="C152" s="3">
        <f>LEN(A152)</f>
        <v>36</v>
      </c>
      <c r="D152" s="5" t="str">
        <f>SUBSTITUTE(CLEAN(TRIM(LOWER(A152))), " ", "")</f>
        <v>allgoodthingscometohewhowaits</v>
      </c>
      <c r="E152" s="4" t="str">
        <f>SUBSTITUTE(SUBSTITUTE(SUBSTITUTE(SUBSTITUTE(SUBSTITUTE(D152, "u", ""), "o", ""),"i", ""), "e", ""), "a", "")</f>
        <v>llgdthngscmthwhwts</v>
      </c>
      <c r="F152">
        <f>LEN(SUBSTITUTE(E152," ",""))</f>
        <v>18</v>
      </c>
      <c r="G152">
        <f>C152-F152</f>
        <v>18</v>
      </c>
    </row>
    <row r="153" spans="1:7" ht="15.75" x14ac:dyDescent="0.25">
      <c r="A153" s="6" t="s">
        <v>48</v>
      </c>
      <c r="B153" s="2">
        <f>LEN(TRIM(A153))-LEN(SUBSTITUTE(A153," ",""))+1</f>
        <v>8</v>
      </c>
      <c r="C153" s="3">
        <f>LEN(A153)</f>
        <v>36</v>
      </c>
      <c r="D153" s="5" t="str">
        <f>SUBSTITUTE(CLEAN(TRIM(LOWER(A153))), " ", "")</f>
        <v>anappleadaykeepsthedoctoraway</v>
      </c>
      <c r="E153" s="4" t="str">
        <f>SUBSTITUTE(SUBSTITUTE(SUBSTITUTE(SUBSTITUTE(SUBSTITUTE(D153, "u", ""), "o", ""),"i", ""), "e", ""), "a", "")</f>
        <v>nppldykpsthdctrwy</v>
      </c>
      <c r="F153">
        <f>LEN(SUBSTITUTE(E153," ",""))</f>
        <v>17</v>
      </c>
      <c r="G153">
        <f>C153-F153</f>
        <v>19</v>
      </c>
    </row>
    <row r="154" spans="1:7" ht="15.75" x14ac:dyDescent="0.25">
      <c r="A154" s="6" t="s">
        <v>56</v>
      </c>
      <c r="B154" s="2">
        <f>LEN(TRIM(A154))-LEN(SUBSTITUTE(A154," ",""))+1</f>
        <v>8</v>
      </c>
      <c r="C154" s="3">
        <f>LEN(A154)</f>
        <v>36</v>
      </c>
      <c r="D154" s="5" t="str">
        <f>SUBSTITUTE(CLEAN(TRIM(LOWER(A154))), " ", "")</f>
        <v>beautyisintheeyeofthebeholder</v>
      </c>
      <c r="E154" s="4" t="str">
        <f>SUBSTITUTE(SUBSTITUTE(SUBSTITUTE(SUBSTITUTE(SUBSTITUTE(D154, "u", ""), "o", ""),"i", ""), "e", ""), "a", "")</f>
        <v>btysnthyfthbhldr</v>
      </c>
      <c r="F154">
        <f>LEN(SUBSTITUTE(E154," ",""))</f>
        <v>16</v>
      </c>
      <c r="G154">
        <f>C154-F154</f>
        <v>20</v>
      </c>
    </row>
    <row r="155" spans="1:7" ht="15.75" x14ac:dyDescent="0.25">
      <c r="A155" s="6" t="s">
        <v>91</v>
      </c>
      <c r="B155" s="2">
        <f>LEN(TRIM(A155))-LEN(SUBSTITUTE(A155," ",""))+1</f>
        <v>8</v>
      </c>
      <c r="C155" s="3">
        <f>LEN(A155)</f>
        <v>36</v>
      </c>
      <c r="D155" s="5" t="str">
        <f>SUBSTITUTE(CLEAN(TRIM(LOWER(A155))), " ", "")</f>
        <v>donotputthecartbeforethehorse</v>
      </c>
      <c r="E155" s="4" t="str">
        <f>SUBSTITUTE(SUBSTITUTE(SUBSTITUTE(SUBSTITUTE(SUBSTITUTE(D155, "u", ""), "o", ""),"i", ""), "e", ""), "a", "")</f>
        <v>dntptthcrtbfrthhrs</v>
      </c>
      <c r="F155">
        <f>LEN(SUBSTITUTE(E155," ",""))</f>
        <v>18</v>
      </c>
      <c r="G155">
        <f>C155-F155</f>
        <v>18</v>
      </c>
    </row>
    <row r="156" spans="1:7" ht="15.75" x14ac:dyDescent="0.25">
      <c r="A156" s="6" t="s">
        <v>92</v>
      </c>
      <c r="B156" s="2">
        <f>LEN(TRIM(A156))-LEN(SUBSTITUTE(A156," ",""))+1</f>
        <v>8</v>
      </c>
      <c r="C156" s="3">
        <f>LEN(A156)</f>
        <v>36</v>
      </c>
      <c r="D156" s="5" t="str">
        <f>SUBSTITUTE(CLEAN(TRIM(LOWER(A156))), " ", "")</f>
        <v>donotputnewwineintooldbottles</v>
      </c>
      <c r="E156" s="4" t="str">
        <f>SUBSTITUTE(SUBSTITUTE(SUBSTITUTE(SUBSTITUTE(SUBSTITUTE(D156, "u", ""), "o", ""),"i", ""), "e", ""), "a", "")</f>
        <v>dntptnwwnntldbttls</v>
      </c>
      <c r="F156">
        <f>LEN(SUBSTITUTE(E156," ",""))</f>
        <v>18</v>
      </c>
      <c r="G156">
        <f>C156-F156</f>
        <v>18</v>
      </c>
    </row>
    <row r="157" spans="1:7" ht="15.75" x14ac:dyDescent="0.25">
      <c r="A157" s="6" t="s">
        <v>144</v>
      </c>
      <c r="B157" s="2">
        <f>LEN(TRIM(A157))-LEN(SUBSTITUTE(A157," ",""))+1</f>
        <v>8</v>
      </c>
      <c r="C157" s="3">
        <f>LEN(A157)</f>
        <v>36</v>
      </c>
      <c r="D157" s="5" t="str">
        <f>SUBSTITUTE(CLEAN(TRIM(LOWER(A157))), " ", "")</f>
        <v>hewhopaysthepipercallsthetune</v>
      </c>
      <c r="E157" s="4" t="str">
        <f>SUBSTITUTE(SUBSTITUTE(SUBSTITUTE(SUBSTITUTE(SUBSTITUTE(D157, "u", ""), "o", ""),"i", ""), "e", ""), "a", "")</f>
        <v>hwhpysthpprcllsthtn</v>
      </c>
      <c r="F157">
        <f>LEN(SUBSTITUTE(E157," ",""))</f>
        <v>19</v>
      </c>
      <c r="G157">
        <f>C157-F157</f>
        <v>17</v>
      </c>
    </row>
    <row r="158" spans="1:7" ht="15.75" x14ac:dyDescent="0.25">
      <c r="A158" s="6" t="s">
        <v>156</v>
      </c>
      <c r="B158" s="2">
        <f>LEN(TRIM(A158))-LEN(SUBSTITUTE(A158," ",""))+1</f>
        <v>8</v>
      </c>
      <c r="C158" s="3">
        <f>LEN(A158)</f>
        <v>36</v>
      </c>
      <c r="D158" s="5" t="str">
        <f>SUBSTITUTE(CLEAN(TRIM(LOWER(A158))), " ", "")</f>
        <v>itisbettertogivethantoreceive</v>
      </c>
      <c r="E158" s="4" t="str">
        <f>SUBSTITUTE(SUBSTITUTE(SUBSTITUTE(SUBSTITUTE(SUBSTITUTE(D158, "u", ""), "o", ""),"i", ""), "e", ""), "a", "")</f>
        <v>tsbttrtgvthntrcv</v>
      </c>
      <c r="F158">
        <f>LEN(SUBSTITUTE(E158," ",""))</f>
        <v>16</v>
      </c>
      <c r="G158">
        <f>C158-F158</f>
        <v>20</v>
      </c>
    </row>
    <row r="159" spans="1:7" ht="15.75" x14ac:dyDescent="0.25">
      <c r="A159" s="6" t="s">
        <v>215</v>
      </c>
      <c r="B159" s="2">
        <f>LEN(TRIM(A159))-LEN(SUBSTITUTE(A159," ",""))+1</f>
        <v>8</v>
      </c>
      <c r="C159" s="3">
        <f>LEN(A159)</f>
        <v>36</v>
      </c>
      <c r="D159" s="5" t="str">
        <f>SUBSTITUTE(CLEAN(TRIM(LOWER(A159))), " ", "")</f>
        <v>neverlookagifthorseinthemouth</v>
      </c>
      <c r="E159" s="4" t="str">
        <f>SUBSTITUTE(SUBSTITUTE(SUBSTITUTE(SUBSTITUTE(SUBSTITUTE(D159, "u", ""), "o", ""),"i", ""), "e", ""), "a", "")</f>
        <v>nvrlkgfthrsnthmth</v>
      </c>
      <c r="F159">
        <f>LEN(SUBSTITUTE(E159," ",""))</f>
        <v>17</v>
      </c>
      <c r="G159">
        <f>C159-F159</f>
        <v>19</v>
      </c>
    </row>
    <row r="160" spans="1:7" ht="15.75" x14ac:dyDescent="0.25">
      <c r="A160" s="6" t="s">
        <v>346</v>
      </c>
      <c r="B160" s="2">
        <f>LEN(TRIM(A160))-LEN(SUBSTITUTE(A160," ",""))+1</f>
        <v>8</v>
      </c>
      <c r="C160" s="3">
        <f>LEN(A160)</f>
        <v>36</v>
      </c>
      <c r="D160" s="5" t="str">
        <f>SUBSTITUTE(CLEAN(TRIM(LOWER(A160))), " ", "")</f>
        <v>youcannotjudgeabookbyitscover</v>
      </c>
      <c r="E160" s="4" t="str">
        <f>SUBSTITUTE(SUBSTITUTE(SUBSTITUTE(SUBSTITUTE(SUBSTITUTE(D160, "u", ""), "o", ""),"i", ""), "e", ""), "a", "")</f>
        <v>ycnntjdgbkbytscvr</v>
      </c>
      <c r="F160">
        <f>LEN(SUBSTITUTE(E160," ",""))</f>
        <v>17</v>
      </c>
      <c r="G160">
        <f>C160-F160</f>
        <v>19</v>
      </c>
    </row>
    <row r="161" spans="1:7" ht="15.75" x14ac:dyDescent="0.25">
      <c r="A161" s="6" t="s">
        <v>28</v>
      </c>
      <c r="B161" s="2">
        <f>LEN(TRIM(A161))-LEN(SUBSTITUTE(A161," ",""))+1</f>
        <v>7</v>
      </c>
      <c r="C161" s="3">
        <f>LEN(A161)</f>
        <v>36</v>
      </c>
      <c r="D161" s="5" t="str">
        <f>SUBSTITUTE(CLEAN(TRIM(LOWER(A161))), " ", "")</f>
        <v>agoodbeginningmakesagoodending</v>
      </c>
      <c r="E161" s="4" t="str">
        <f>SUBSTITUTE(SUBSTITUTE(SUBSTITUTE(SUBSTITUTE(SUBSTITUTE(D161, "u", ""), "o", ""),"i", ""), "e", ""), "a", "")</f>
        <v>gdbgnnngmksgdndng</v>
      </c>
      <c r="F161">
        <f>LEN(SUBSTITUTE(E161," ",""))</f>
        <v>17</v>
      </c>
      <c r="G161">
        <f>C161-F161</f>
        <v>19</v>
      </c>
    </row>
    <row r="162" spans="1:7" ht="15.75" x14ac:dyDescent="0.25">
      <c r="A162" s="6" t="s">
        <v>10</v>
      </c>
      <c r="B162" s="2">
        <f>LEN(TRIM(A162))-LEN(SUBSTITUTE(A162," ",""))+1</f>
        <v>7</v>
      </c>
      <c r="C162" s="3">
        <f>LEN(A162)</f>
        <v>36</v>
      </c>
      <c r="D162" s="5" t="str">
        <f>SUBSTITUTE(CLEAN(TRIM(LOWER(A162))), " ", "")</f>
        <v>aproblemsharedisaproblemhalved</v>
      </c>
      <c r="E162" s="4" t="str">
        <f>SUBSTITUTE(SUBSTITUTE(SUBSTITUTE(SUBSTITUTE(SUBSTITUTE(D162, "u", ""), "o", ""),"i", ""), "e", ""), "a", "")</f>
        <v>prblmshrdsprblmhlvd</v>
      </c>
      <c r="F162">
        <f>LEN(SUBSTITUTE(E162," ",""))</f>
        <v>19</v>
      </c>
      <c r="G162">
        <f>C162-F162</f>
        <v>17</v>
      </c>
    </row>
    <row r="163" spans="1:7" ht="15.75" x14ac:dyDescent="0.25">
      <c r="A163" s="6" t="s">
        <v>32</v>
      </c>
      <c r="B163" s="2">
        <f>LEN(TRIM(A163))-LEN(SUBSTITUTE(A163," ",""))+1</f>
        <v>7</v>
      </c>
      <c r="C163" s="3">
        <f>LEN(A163)</f>
        <v>36</v>
      </c>
      <c r="D163" s="5" t="str">
        <f>SUBSTITUTE(CLEAN(TRIM(LOWER(A163))), " ", "")</f>
        <v>atroublesharedisatroublehalved</v>
      </c>
      <c r="E163" s="4" t="str">
        <f>SUBSTITUTE(SUBSTITUTE(SUBSTITUTE(SUBSTITUTE(SUBSTITUTE(D163, "u", ""), "o", ""),"i", ""), "e", ""), "a", "")</f>
        <v>trblshrdstrblhlvd</v>
      </c>
      <c r="F163">
        <f>LEN(SUBSTITUTE(E163," ",""))</f>
        <v>17</v>
      </c>
      <c r="G163">
        <f>C163-F163</f>
        <v>19</v>
      </c>
    </row>
    <row r="164" spans="1:7" ht="15.75" x14ac:dyDescent="0.25">
      <c r="A164" s="6" t="s">
        <v>81</v>
      </c>
      <c r="B164" s="2">
        <f>LEN(TRIM(A164))-LEN(SUBSTITUTE(A164," ",""))+1</f>
        <v>7</v>
      </c>
      <c r="C164" s="3">
        <f>LEN(A164)</f>
        <v>36</v>
      </c>
      <c r="D164" s="5" t="str">
        <f>SUBSTITUTE(CLEAN(TRIM(LOWER(A164))), " ", "")</f>
        <v>donotcastyourpearlsbeforeswine</v>
      </c>
      <c r="E164" s="4" t="str">
        <f>SUBSTITUTE(SUBSTITUTE(SUBSTITUTE(SUBSTITUTE(SUBSTITUTE(D164, "u", ""), "o", ""),"i", ""), "e", ""), "a", "")</f>
        <v>dntcstyrprlsbfrswn</v>
      </c>
      <c r="F164">
        <f>LEN(SUBSTITUTE(E164," ",""))</f>
        <v>18</v>
      </c>
      <c r="G164">
        <f>C164-F164</f>
        <v>18</v>
      </c>
    </row>
    <row r="165" spans="1:7" ht="15.75" x14ac:dyDescent="0.25">
      <c r="A165" s="6" t="s">
        <v>327</v>
      </c>
      <c r="B165" s="2">
        <f>LEN(TRIM(A165))-LEN(SUBSTITUTE(A165," ",""))+1</f>
        <v>7</v>
      </c>
      <c r="C165" s="3">
        <f>LEN(A165)</f>
        <v>36</v>
      </c>
      <c r="D165" s="5" t="str">
        <f>SUBSTITUTE(CLEAN(TRIM(LOWER(A165))), " ", "")</f>
        <v>whatcannotbecuredmustbeendured</v>
      </c>
      <c r="E165" s="4" t="str">
        <f>SUBSTITUTE(SUBSTITUTE(SUBSTITUTE(SUBSTITUTE(SUBSTITUTE(D165, "u", ""), "o", ""),"i", ""), "e", ""), "a", "")</f>
        <v>whtcnntbcrdmstbndrd</v>
      </c>
      <c r="F165">
        <f>LEN(SUBSTITUTE(E165," ",""))</f>
        <v>19</v>
      </c>
      <c r="G165">
        <f>C165-F165</f>
        <v>17</v>
      </c>
    </row>
    <row r="166" spans="1:7" ht="15.75" x14ac:dyDescent="0.25">
      <c r="A166" s="6" t="s">
        <v>210</v>
      </c>
      <c r="B166" s="2">
        <f>LEN(TRIM(A166))-LEN(SUBSTITUTE(A166," ",""))+1</f>
        <v>6</v>
      </c>
      <c r="C166" s="3">
        <f>LEN(A166)</f>
        <v>36</v>
      </c>
      <c r="D166" s="5" t="str">
        <f>SUBSTITUTE(CLEAN(TRIM(LOWER(A166))), " ", "")</f>
        <v>necessityisthemotherofinvention</v>
      </c>
      <c r="E166" s="4" t="str">
        <f>SUBSTITUTE(SUBSTITUTE(SUBSTITUTE(SUBSTITUTE(SUBSTITUTE(D166, "u", ""), "o", ""),"i", ""), "e", ""), "a", "")</f>
        <v>ncsstysthmthrfnvntn</v>
      </c>
      <c r="F166">
        <f>LEN(SUBSTITUTE(E166," ",""))</f>
        <v>19</v>
      </c>
      <c r="G166">
        <f>C166-F166</f>
        <v>17</v>
      </c>
    </row>
    <row r="167" spans="1:7" ht="15.75" x14ac:dyDescent="0.25">
      <c r="A167" s="6" t="s">
        <v>483</v>
      </c>
      <c r="B167" s="2">
        <f>LEN(TRIM(A167))-LEN(SUBSTITUTE(A167," ",""))+1</f>
        <v>7</v>
      </c>
      <c r="C167" s="3">
        <f>LEN(A167)</f>
        <v>36</v>
      </c>
      <c r="D167" s="5" t="str">
        <f>SUBSTITUTE(CLEAN(TRIM(LOWER(A167))), " ", "")</f>
        <v>possessionisninetenthsofthelaw</v>
      </c>
      <c r="E167" s="4" t="str">
        <f>SUBSTITUTE(SUBSTITUTE(SUBSTITUTE(SUBSTITUTE(SUBSTITUTE(D167, "u", ""), "o", ""),"i", ""), "e", ""), "a", "")</f>
        <v>pssssnsnntnthsfthlw</v>
      </c>
      <c r="F167">
        <f>LEN(SUBSTITUTE(E167," ",""))</f>
        <v>19</v>
      </c>
      <c r="G167">
        <f>C167-F167</f>
        <v>17</v>
      </c>
    </row>
    <row r="168" spans="1:7" ht="15.75" x14ac:dyDescent="0.25">
      <c r="A168" s="6" t="s">
        <v>25</v>
      </c>
      <c r="B168" s="2">
        <f>LEN(TRIM(A168))-LEN(SUBSTITUTE(A168," ",""))+1</f>
        <v>6</v>
      </c>
      <c r="C168" s="3">
        <f>LEN(A168)</f>
        <v>36</v>
      </c>
      <c r="D168" s="5" t="str">
        <f>SUBSTITUTE(CLEAN(TRIM(LOWER(A168))), " ", "")</f>
        <v>procrastinationisthethiefoftime</v>
      </c>
      <c r="E168" s="4" t="str">
        <f>SUBSTITUTE(SUBSTITUTE(SUBSTITUTE(SUBSTITUTE(SUBSTITUTE(D168, "u", ""), "o", ""),"i", ""), "e", ""), "a", "")</f>
        <v>prcrstntnsththfftm</v>
      </c>
      <c r="F168">
        <f>LEN(SUBSTITUTE(E168," ",""))</f>
        <v>18</v>
      </c>
      <c r="G168">
        <f>C168-F168</f>
        <v>18</v>
      </c>
    </row>
    <row r="169" spans="1:7" ht="15.75" x14ac:dyDescent="0.25">
      <c r="A169" s="6" t="s">
        <v>343</v>
      </c>
      <c r="B169" s="2">
        <f>LEN(TRIM(A169))-LEN(SUBSTITUTE(A169," ",""))+1</f>
        <v>6</v>
      </c>
      <c r="C169" s="3">
        <f>LEN(A169)</f>
        <v>36</v>
      </c>
      <c r="D169" s="5" t="str">
        <f>SUBSTITUTE(CLEAN(TRIM(LOWER(A169))), " ", "")</f>
        <v>youcannotmakebrickswithoutstraw</v>
      </c>
      <c r="E169" s="4" t="str">
        <f>SUBSTITUTE(SUBSTITUTE(SUBSTITUTE(SUBSTITUTE(SUBSTITUTE(D169, "u", ""), "o", ""),"i", ""), "e", ""), "a", "")</f>
        <v>ycnntmkbrckswthtstrw</v>
      </c>
      <c r="F169">
        <f>LEN(SUBSTITUTE(E169," ",""))</f>
        <v>20</v>
      </c>
      <c r="G169">
        <f>C169-F169</f>
        <v>16</v>
      </c>
    </row>
    <row r="170" spans="1:7" ht="15.75" x14ac:dyDescent="0.25">
      <c r="A170" s="6" t="s">
        <v>423</v>
      </c>
      <c r="B170" s="2">
        <f>LEN(TRIM(A170))-LEN(SUBSTITUTE(A170," ",""))+1</f>
        <v>8</v>
      </c>
      <c r="C170" s="3">
        <f>LEN(A170)</f>
        <v>35</v>
      </c>
      <c r="D170" s="5" t="str">
        <f>SUBSTITUTE(CLEAN(TRIM(LOWER(A170))), " ", "")</f>
        <v>allgoodthingsmustcometoanend</v>
      </c>
      <c r="E170" s="4" t="str">
        <f>SUBSTITUTE(SUBSTITUTE(SUBSTITUTE(SUBSTITUTE(SUBSTITUTE(D170, "u", ""), "o", ""),"i", ""), "e", ""), "a", "")</f>
        <v>llgdthngsmstcmtnnd</v>
      </c>
      <c r="F170">
        <f>LEN(SUBSTITUTE(E170," ",""))</f>
        <v>18</v>
      </c>
      <c r="G170">
        <f>C170-F170</f>
        <v>17</v>
      </c>
    </row>
    <row r="171" spans="1:7" ht="15.75" x14ac:dyDescent="0.25">
      <c r="A171" s="6" t="s">
        <v>40</v>
      </c>
      <c r="B171" s="2">
        <f>LEN(TRIM(A171))-LEN(SUBSTITUTE(A171," ",""))+1</f>
        <v>8</v>
      </c>
      <c r="C171" s="3">
        <f>LEN(A171)</f>
        <v>35</v>
      </c>
      <c r="D171" s="5" t="str">
        <f>SUBSTITUTE(CLEAN(TRIM(LOWER(A171))), " ", "")</f>
        <v>allisgristthatcomestothemill</v>
      </c>
      <c r="E171" s="4" t="str">
        <f>SUBSTITUTE(SUBSTITUTE(SUBSTITUTE(SUBSTITUTE(SUBSTITUTE(D171, "u", ""), "o", ""),"i", ""), "e", ""), "a", "")</f>
        <v>llsgrstthtcmstthmll</v>
      </c>
      <c r="F171">
        <f>LEN(SUBSTITUTE(E171," ",""))</f>
        <v>19</v>
      </c>
      <c r="G171">
        <f>C171-F171</f>
        <v>16</v>
      </c>
    </row>
    <row r="172" spans="1:7" ht="15.75" x14ac:dyDescent="0.25">
      <c r="A172" s="6" t="s">
        <v>79</v>
      </c>
      <c r="B172" s="2">
        <f>LEN(TRIM(A172))-LEN(SUBSTITUTE(A172," ",""))+1</f>
        <v>8</v>
      </c>
      <c r="C172" s="3">
        <f>LEN(A172)</f>
        <v>35</v>
      </c>
      <c r="D172" s="5" t="str">
        <f>SUBSTITUTE(CLEAN(TRIM(LOWER(A172))), " ", "")</f>
        <v>donotbitethehandthatfeedsyou</v>
      </c>
      <c r="E172" s="4" t="str">
        <f>SUBSTITUTE(SUBSTITUTE(SUBSTITUTE(SUBSTITUTE(SUBSTITUTE(D172, "u", ""), "o", ""),"i", ""), "e", ""), "a", "")</f>
        <v>dntbtthhndthtfdsy</v>
      </c>
      <c r="F172">
        <f>LEN(SUBSTITUTE(E172," ",""))</f>
        <v>17</v>
      </c>
      <c r="G172">
        <f>C172-F172</f>
        <v>18</v>
      </c>
    </row>
    <row r="173" spans="1:7" ht="15.75" x14ac:dyDescent="0.25">
      <c r="A173" s="6" t="s">
        <v>86</v>
      </c>
      <c r="B173" s="2">
        <f>LEN(TRIM(A173))-LEN(SUBSTITUTE(A173," ",""))+1</f>
        <v>8</v>
      </c>
      <c r="C173" s="3">
        <f>LEN(A173)</f>
        <v>35</v>
      </c>
      <c r="D173" s="5" t="str">
        <f>SUBSTITUTE(CLEAN(TRIM(LOWER(A173))), " ", "")</f>
        <v>donotkeepadogandbarkyourself</v>
      </c>
      <c r="E173" s="4" t="str">
        <f>SUBSTITUTE(SUBSTITUTE(SUBSTITUTE(SUBSTITUTE(SUBSTITUTE(D173, "u", ""), "o", ""),"i", ""), "e", ""), "a", "")</f>
        <v>dntkpdgndbrkyrslf</v>
      </c>
      <c r="F173">
        <f>LEN(SUBSTITUTE(E173," ",""))</f>
        <v>17</v>
      </c>
      <c r="G173">
        <f>C173-F173</f>
        <v>18</v>
      </c>
    </row>
    <row r="174" spans="1:7" ht="15.75" x14ac:dyDescent="0.25">
      <c r="A174" s="6" t="s">
        <v>135</v>
      </c>
      <c r="B174" s="2">
        <f>LEN(TRIM(A174))-LEN(SUBSTITUTE(A174," ",""))+1</f>
        <v>8</v>
      </c>
      <c r="C174" s="3">
        <f>LEN(A174)</f>
        <v>35</v>
      </c>
      <c r="D174" s="5" t="str">
        <f>SUBSTITUTE(CLEAN(TRIM(LOWER(A174))), " ", "")</f>
        <v>halfaloafisbetterthannobread</v>
      </c>
      <c r="E174" s="4" t="str">
        <f>SUBSTITUTE(SUBSTITUTE(SUBSTITUTE(SUBSTITUTE(SUBSTITUTE(D174, "u", ""), "o", ""),"i", ""), "e", ""), "a", "")</f>
        <v>hlflfsbttrthnnbrd</v>
      </c>
      <c r="F174">
        <f>LEN(SUBSTITUTE(E174," ",""))</f>
        <v>17</v>
      </c>
      <c r="G174">
        <f>C174-F174</f>
        <v>18</v>
      </c>
    </row>
    <row r="175" spans="1:7" ht="15.75" x14ac:dyDescent="0.25">
      <c r="A175" s="6" t="s">
        <v>161</v>
      </c>
      <c r="B175" s="2">
        <f>LEN(TRIM(A175))-LEN(SUBSTITUTE(A175," ",""))+1</f>
        <v>8</v>
      </c>
      <c r="C175" s="3">
        <f>LEN(A175)</f>
        <v>35</v>
      </c>
      <c r="D175" s="5" t="str">
        <f>SUBSTITUTE(CLEAN(TRIM(LOWER(A175))), " ", "")</f>
        <v>itisnousecryingoverspiltmilk</v>
      </c>
      <c r="E175" s="4" t="str">
        <f>SUBSTITUTE(SUBSTITUTE(SUBSTITUTE(SUBSTITUTE(SUBSTITUTE(D175, "u", ""), "o", ""),"i", ""), "e", ""), "a", "")</f>
        <v>tsnscryngvrspltmlk</v>
      </c>
      <c r="F175">
        <f>LEN(SUBSTITUTE(E175," ",""))</f>
        <v>18</v>
      </c>
      <c r="G175">
        <f>C175-F175</f>
        <v>17</v>
      </c>
    </row>
    <row r="176" spans="1:7" ht="15.75" x14ac:dyDescent="0.25">
      <c r="A176" s="6" t="s">
        <v>211</v>
      </c>
      <c r="B176" s="2">
        <f>LEN(TRIM(A176))-LEN(SUBSTITUTE(A176," ",""))+1</f>
        <v>8</v>
      </c>
      <c r="C176" s="3">
        <f>LEN(A176)</f>
        <v>35</v>
      </c>
      <c r="D176" s="5" t="str">
        <f>SUBSTITUTE(CLEAN(TRIM(LOWER(A176))), " ", "")</f>
        <v>nevercastacloutuntilmaybeout</v>
      </c>
      <c r="E176" s="4" t="str">
        <f>SUBSTITUTE(SUBSTITUTE(SUBSTITUTE(SUBSTITUTE(SUBSTITUTE(D176, "u", ""), "o", ""),"i", ""), "e", ""), "a", "")</f>
        <v>nvrcstcltntlmybt</v>
      </c>
      <c r="F176">
        <f>LEN(SUBSTITUTE(E176," ",""))</f>
        <v>16</v>
      </c>
      <c r="G176">
        <f>C176-F176</f>
        <v>19</v>
      </c>
    </row>
    <row r="177" spans="1:7" ht="15.75" x14ac:dyDescent="0.25">
      <c r="A177" s="6" t="s">
        <v>427</v>
      </c>
      <c r="B177" s="2">
        <f>LEN(TRIM(A177))-LEN(SUBSTITUTE(A177," ",""))+1</f>
        <v>8</v>
      </c>
      <c r="C177" s="3">
        <f>LEN(A177)</f>
        <v>35</v>
      </c>
      <c r="D177" s="5" t="str">
        <f>SUBSTITUTE(CLEAN(TRIM(LOWER(A177))), " ", "")</f>
        <v>twoiscompanybutthreeisacrowd</v>
      </c>
      <c r="E177" s="4" t="str">
        <f>SUBSTITUTE(SUBSTITUTE(SUBSTITUTE(SUBSTITUTE(SUBSTITUTE(D177, "u", ""), "o", ""),"i", ""), "e", ""), "a", "")</f>
        <v>twscmpnybtthrscrwd</v>
      </c>
      <c r="F177">
        <f>LEN(SUBSTITUTE(E177," ",""))</f>
        <v>18</v>
      </c>
      <c r="G177">
        <f>C177-F177</f>
        <v>17</v>
      </c>
    </row>
    <row r="178" spans="1:7" ht="15.75" x14ac:dyDescent="0.25">
      <c r="A178" s="6" t="s">
        <v>341</v>
      </c>
      <c r="B178" s="2">
        <f>LEN(TRIM(A178))-LEN(SUBSTITUTE(A178," ",""))+1</f>
        <v>8</v>
      </c>
      <c r="C178" s="3">
        <f>LEN(A178)</f>
        <v>35</v>
      </c>
      <c r="D178" s="5" t="str">
        <f>SUBSTITUTE(CLEAN(TRIM(LOWER(A178))), " ", "")</f>
        <v>youcannotgetbloodoutofastone</v>
      </c>
      <c r="E178" s="4" t="str">
        <f>SUBSTITUTE(SUBSTITUTE(SUBSTITUTE(SUBSTITUTE(SUBSTITUTE(D178, "u", ""), "o", ""),"i", ""), "e", ""), "a", "")</f>
        <v>ycnntgtbldtfstn</v>
      </c>
      <c r="F178">
        <f>LEN(SUBSTITUTE(E178," ",""))</f>
        <v>15</v>
      </c>
      <c r="G178">
        <f>C178-F178</f>
        <v>20</v>
      </c>
    </row>
    <row r="179" spans="1:7" ht="15.75" x14ac:dyDescent="0.25">
      <c r="A179" s="6" t="s">
        <v>8</v>
      </c>
      <c r="B179" s="2">
        <f>LEN(TRIM(A179))-LEN(SUBSTITUTE(A179," ",""))+1</f>
        <v>7</v>
      </c>
      <c r="C179" s="3">
        <f>LEN(A179)</f>
        <v>35</v>
      </c>
      <c r="D179" s="5" t="str">
        <f>SUBSTITUTE(CLEAN(TRIM(LOWER(A179))), " ", "")</f>
        <v>apictureisworthathousandwords</v>
      </c>
      <c r="E179" s="4" t="str">
        <f>SUBSTITUTE(SUBSTITUTE(SUBSTITUTE(SUBSTITUTE(SUBSTITUTE(D179, "u", ""), "o", ""),"i", ""), "e", ""), "a", "")</f>
        <v>pctrswrththsndwrds</v>
      </c>
      <c r="F179">
        <f>LEN(SUBSTITUTE(E179," ",""))</f>
        <v>18</v>
      </c>
      <c r="G179">
        <f>C179-F179</f>
        <v>17</v>
      </c>
    </row>
    <row r="180" spans="1:7" ht="15.75" x14ac:dyDescent="0.25">
      <c r="A180" s="6" t="s">
        <v>80</v>
      </c>
      <c r="B180" s="2">
        <f>LEN(TRIM(A180))-LEN(SUBSTITUTE(A180," ",""))+1</f>
        <v>7</v>
      </c>
      <c r="C180" s="3">
        <f>LEN(A180)</f>
        <v>35</v>
      </c>
      <c r="D180" s="5" t="str">
        <f>SUBSTITUTE(CLEAN(TRIM(LOWER(A180))), " ", "")</f>
        <v>donotburnyourbridgesbehindyou</v>
      </c>
      <c r="E180" s="4" t="str">
        <f>SUBSTITUTE(SUBSTITUTE(SUBSTITUTE(SUBSTITUTE(SUBSTITUTE(D180, "u", ""), "o", ""),"i", ""), "e", ""), "a", "")</f>
        <v>dntbrnyrbrdgsbhndy</v>
      </c>
      <c r="F180">
        <f>LEN(SUBSTITUTE(E180," ",""))</f>
        <v>18</v>
      </c>
      <c r="G180">
        <f>C180-F180</f>
        <v>17</v>
      </c>
    </row>
    <row r="181" spans="1:7" ht="15.75" x14ac:dyDescent="0.25">
      <c r="A181" s="6" t="s">
        <v>112</v>
      </c>
      <c r="B181" s="2">
        <f>LEN(TRIM(A181))-LEN(SUBSTITUTE(A181," ",""))+1</f>
        <v>7</v>
      </c>
      <c r="C181" s="3">
        <f>LEN(A181)</f>
        <v>35</v>
      </c>
      <c r="D181" s="5" t="str">
        <f>SUBSTITUTE(CLEAN(TRIM(LOWER(A181))), " ", "")</f>
        <v>failingtoplanisplanningtofail</v>
      </c>
      <c r="E181" s="4" t="str">
        <f>SUBSTITUTE(SUBSTITUTE(SUBSTITUTE(SUBSTITUTE(SUBSTITUTE(D181, "u", ""), "o", ""),"i", ""), "e", ""), "a", "")</f>
        <v>flngtplnsplnnngtfl</v>
      </c>
      <c r="F181">
        <f>LEN(SUBSTITUTE(E181," ",""))</f>
        <v>18</v>
      </c>
      <c r="G181">
        <f>C181-F181</f>
        <v>17</v>
      </c>
    </row>
    <row r="182" spans="1:7" ht="15.75" x14ac:dyDescent="0.25">
      <c r="A182" s="6" t="s">
        <v>138</v>
      </c>
      <c r="B182" s="2">
        <f>LEN(TRIM(A182))-LEN(SUBSTITUTE(A182," ",""))+1</f>
        <v>7</v>
      </c>
      <c r="C182" s="3">
        <f>LEN(A182)</f>
        <v>35</v>
      </c>
      <c r="D182" s="5" t="str">
        <f>SUBSTITUTE(CLEAN(TRIM(LOWER(A182))), " ", "")</f>
        <v>hardworkneverdidanyoneanyharm</v>
      </c>
      <c r="E182" s="4" t="str">
        <f>SUBSTITUTE(SUBSTITUTE(SUBSTITUTE(SUBSTITUTE(SUBSTITUTE(D182, "u", ""), "o", ""),"i", ""), "e", ""), "a", "")</f>
        <v>hrdwrknvrddnynnyhrm</v>
      </c>
      <c r="F182">
        <f>LEN(SUBSTITUTE(E182," ",""))</f>
        <v>19</v>
      </c>
      <c r="G182">
        <f>C182-F182</f>
        <v>16</v>
      </c>
    </row>
    <row r="183" spans="1:7" ht="15.75" x14ac:dyDescent="0.25">
      <c r="A183" s="6" t="s">
        <v>290</v>
      </c>
      <c r="B183" s="2">
        <f>LEN(TRIM(A183))-LEN(SUBSTITUTE(A183," ",""))+1</f>
        <v>7</v>
      </c>
      <c r="C183" s="3">
        <f>LEN(A183)</f>
        <v>35</v>
      </c>
      <c r="D183" s="5" t="str">
        <f>SUBSTITUTE(CLEAN(TRIM(LOWER(A183))), " ", "")</f>
        <v>thereisanexceptiontoeveryrule</v>
      </c>
      <c r="E183" s="4" t="str">
        <f>SUBSTITUTE(SUBSTITUTE(SUBSTITUTE(SUBSTITUTE(SUBSTITUTE(D183, "u", ""), "o", ""),"i", ""), "e", ""), "a", "")</f>
        <v>thrsnxcptntvryrl</v>
      </c>
      <c r="F183">
        <f>LEN(SUBSTITUTE(E183," ",""))</f>
        <v>16</v>
      </c>
      <c r="G183">
        <f>C183-F183</f>
        <v>19</v>
      </c>
    </row>
    <row r="184" spans="1:7" ht="15.75" x14ac:dyDescent="0.25">
      <c r="A184" s="6" t="s">
        <v>35</v>
      </c>
      <c r="B184" s="2">
        <f>LEN(TRIM(A184))-LEN(SUBSTITUTE(A184," ",""))+1</f>
        <v>6</v>
      </c>
      <c r="C184" s="3">
        <f>LEN(A184)</f>
        <v>35</v>
      </c>
      <c r="D184" s="5" t="str">
        <f>SUBSTITUTE(CLEAN(TRIM(LOWER(A184))), " ", "")</f>
        <v>absencemakestheheartgrowfonder</v>
      </c>
      <c r="E184" s="4" t="str">
        <f>SUBSTITUTE(SUBSTITUTE(SUBSTITUTE(SUBSTITUTE(SUBSTITUTE(D184, "u", ""), "o", ""),"i", ""), "e", ""), "a", "")</f>
        <v>bsncmksthhrtgrwfndr</v>
      </c>
      <c r="F184">
        <f>LEN(SUBSTITUTE(E184," ",""))</f>
        <v>19</v>
      </c>
      <c r="G184">
        <f>C184-F184</f>
        <v>16</v>
      </c>
    </row>
    <row r="185" spans="1:7" ht="15.75" x14ac:dyDescent="0.25">
      <c r="A185" s="6" t="s">
        <v>202</v>
      </c>
      <c r="B185" s="2">
        <f>LEN(TRIM(A185))-LEN(SUBSTITUTE(A185," ",""))+1</f>
        <v>6</v>
      </c>
      <c r="C185" s="3">
        <f>LEN(A185)</f>
        <v>35</v>
      </c>
      <c r="D185" s="5" t="str">
        <f>SUBSTITUTE(CLEAN(TRIM(LOWER(A185))), " ", "")</f>
        <v>mightyoaksfromlittleacornsgrow</v>
      </c>
      <c r="E185" s="4" t="str">
        <f>SUBSTITUTE(SUBSTITUTE(SUBSTITUTE(SUBSTITUTE(SUBSTITUTE(D185, "u", ""), "o", ""),"i", ""), "e", ""), "a", "")</f>
        <v>mghtyksfrmlttlcrnsgrw</v>
      </c>
      <c r="F185">
        <f>LEN(SUBSTITUTE(E185," ",""))</f>
        <v>21</v>
      </c>
      <c r="G185">
        <f>C185-F185</f>
        <v>14</v>
      </c>
    </row>
    <row r="186" spans="1:7" ht="15.75" x14ac:dyDescent="0.25">
      <c r="A186" s="6" t="s">
        <v>275</v>
      </c>
      <c r="B186" s="2">
        <f>LEN(TRIM(A186))-LEN(SUBSTITUTE(A186," ",""))+1</f>
        <v>6</v>
      </c>
      <c r="C186" s="3">
        <f>LEN(A186)</f>
        <v>35</v>
      </c>
      <c r="D186" s="5" t="str">
        <f>SUBSTITUTE(CLEAN(TRIM(LOWER(A186))), " ", "")</f>
        <v>theexceptionwhichprovestherule</v>
      </c>
      <c r="E186" s="4" t="str">
        <f>SUBSTITUTE(SUBSTITUTE(SUBSTITUTE(SUBSTITUTE(SUBSTITUTE(D186, "u", ""), "o", ""),"i", ""), "e", ""), "a", "")</f>
        <v>thxcptnwhchprvsthrl</v>
      </c>
      <c r="F186">
        <f>LEN(SUBSTITUTE(E186," ",""))</f>
        <v>19</v>
      </c>
      <c r="G186">
        <f>C186-F186</f>
        <v>16</v>
      </c>
    </row>
    <row r="187" spans="1:7" ht="15.75" x14ac:dyDescent="0.25">
      <c r="A187" s="6" t="s">
        <v>287</v>
      </c>
      <c r="B187" s="2">
        <f>LEN(TRIM(A187))-LEN(SUBSTITUTE(A187," ",""))+1</f>
        <v>6</v>
      </c>
      <c r="C187" s="3">
        <f>LEN(A187)</f>
        <v>35</v>
      </c>
      <c r="D187" s="5" t="str">
        <f>SUBSTITUTE(CLEAN(TRIM(LOWER(A187))), " ", "")</f>
        <v>thesqueakingwheelgetsthegrease</v>
      </c>
      <c r="E187" s="4" t="str">
        <f>SUBSTITUTE(SUBSTITUTE(SUBSTITUTE(SUBSTITUTE(SUBSTITUTE(D187, "u", ""), "o", ""),"i", ""), "e", ""), "a", "")</f>
        <v>thsqkngwhlgtsthgrs</v>
      </c>
      <c r="F187">
        <f>LEN(SUBSTITUTE(E187," ",""))</f>
        <v>18</v>
      </c>
      <c r="G187">
        <f>C187-F187</f>
        <v>17</v>
      </c>
    </row>
    <row r="188" spans="1:7" ht="15.75" x14ac:dyDescent="0.25">
      <c r="A188" s="6" t="s">
        <v>129</v>
      </c>
      <c r="B188" s="2">
        <f>LEN(TRIM(A188))-LEN(SUBSTITUTE(A188," ",""))+1</f>
        <v>9</v>
      </c>
      <c r="C188" s="3">
        <f>LEN(A188)</f>
        <v>34</v>
      </c>
      <c r="D188" s="5" t="str">
        <f>SUBSTITUTE(CLEAN(TRIM(LOWER(A188))), " ", "")</f>
        <v>giveadogabadnameandhanghim</v>
      </c>
      <c r="E188" s="4" t="str">
        <f>SUBSTITUTE(SUBSTITUTE(SUBSTITUTE(SUBSTITUTE(SUBSTITUTE(D188, "u", ""), "o", ""),"i", ""), "e", ""), "a", "")</f>
        <v>gvdgbdnmndhnghm</v>
      </c>
      <c r="F188">
        <f>LEN(SUBSTITUTE(E188," ",""))</f>
        <v>15</v>
      </c>
      <c r="G188">
        <f>C188-F188</f>
        <v>19</v>
      </c>
    </row>
    <row r="189" spans="1:7" ht="15.75" x14ac:dyDescent="0.25">
      <c r="A189" s="6" t="s">
        <v>170</v>
      </c>
      <c r="B189" s="2">
        <f>LEN(TRIM(A189))-LEN(SUBSTITUTE(A189," ",""))+1</f>
        <v>8</v>
      </c>
      <c r="C189" s="3">
        <f>LEN(A189)</f>
        <v>34</v>
      </c>
      <c r="D189" s="5" t="str">
        <f>SUBSTITUTE(CLEAN(TRIM(LOWER(A189))), " ", "")</f>
        <v>ittakesallsortstomakeaworld</v>
      </c>
      <c r="E189" s="4" t="str">
        <f>SUBSTITUTE(SUBSTITUTE(SUBSTITUTE(SUBSTITUTE(SUBSTITUTE(D189, "u", ""), "o", ""),"i", ""), "e", ""), "a", "")</f>
        <v>ttksllsrtstmkwrld</v>
      </c>
      <c r="F189">
        <f>LEN(SUBSTITUTE(E189," ",""))</f>
        <v>17</v>
      </c>
      <c r="G189">
        <f>C189-F189</f>
        <v>17</v>
      </c>
    </row>
    <row r="190" spans="1:7" ht="15.75" x14ac:dyDescent="0.25">
      <c r="A190" s="6" t="s">
        <v>198</v>
      </c>
      <c r="B190" s="2">
        <f>LEN(TRIM(A190))-LEN(SUBSTITUTE(A190," ",""))+1</f>
        <v>8</v>
      </c>
      <c r="C190" s="3">
        <f>LEN(A190)</f>
        <v>34</v>
      </c>
      <c r="D190" s="5" t="str">
        <f>SUBSTITUTE(CLEAN(TRIM(LOWER(A190))), " ", "")</f>
        <v>manyatruewordisspokeninjest</v>
      </c>
      <c r="E190" s="4" t="str">
        <f>SUBSTITUTE(SUBSTITUTE(SUBSTITUTE(SUBSTITUTE(SUBSTITUTE(D190, "u", ""), "o", ""),"i", ""), "e", ""), "a", "")</f>
        <v>mnytrwrdsspknnjst</v>
      </c>
      <c r="F190">
        <f>LEN(SUBSTITUTE(E190," ",""))</f>
        <v>17</v>
      </c>
      <c r="G190">
        <f>C190-F190</f>
        <v>17</v>
      </c>
    </row>
    <row r="191" spans="1:7" ht="15.75" x14ac:dyDescent="0.25">
      <c r="A191" s="6" t="s">
        <v>268</v>
      </c>
      <c r="B191" s="2">
        <f>LEN(TRIM(A191))-LEN(SUBSTITUTE(A191," ",""))+1</f>
        <v>8</v>
      </c>
      <c r="C191" s="3">
        <f>LEN(A191)</f>
        <v>34</v>
      </c>
      <c r="D191" s="5" t="str">
        <f>SUBSTITUTE(CLEAN(TRIM(LOWER(A191))), " ", "")</f>
        <v>thechildisthefatheroftheman</v>
      </c>
      <c r="E191" s="4" t="str">
        <f>SUBSTITUTE(SUBSTITUTE(SUBSTITUTE(SUBSTITUTE(SUBSTITUTE(D191, "u", ""), "o", ""),"i", ""), "e", ""), "a", "")</f>
        <v>thchldsthfthrfthmn</v>
      </c>
      <c r="F191">
        <f>LEN(SUBSTITUTE(E191," ",""))</f>
        <v>18</v>
      </c>
      <c r="G191">
        <f>C191-F191</f>
        <v>16</v>
      </c>
    </row>
    <row r="192" spans="1:7" ht="15.75" x14ac:dyDescent="0.25">
      <c r="A192" s="6" t="s">
        <v>54</v>
      </c>
      <c r="B192" s="2">
        <f>LEN(TRIM(A192))-LEN(SUBSTITUTE(A192," ",""))+1</f>
        <v>7</v>
      </c>
      <c r="C192" s="3">
        <f>LEN(A192)</f>
        <v>34</v>
      </c>
      <c r="D192" s="5" t="str">
        <f>SUBSTITUTE(CLEAN(TRIM(LOWER(A192))), " ", "")</f>
        <v>attackisthebestformofdefense</v>
      </c>
      <c r="E192" s="4" t="str">
        <f>SUBSTITUTE(SUBSTITUTE(SUBSTITUTE(SUBSTITUTE(SUBSTITUTE(D192, "u", ""), "o", ""),"i", ""), "e", ""), "a", "")</f>
        <v>ttcksthbstfrmfdfns</v>
      </c>
      <c r="F192">
        <f>LEN(SUBSTITUTE(E192," ",""))</f>
        <v>18</v>
      </c>
      <c r="G192">
        <f>C192-F192</f>
        <v>16</v>
      </c>
    </row>
    <row r="193" spans="1:7" ht="15.75" x14ac:dyDescent="0.25">
      <c r="A193" s="6" t="s">
        <v>134</v>
      </c>
      <c r="B193" s="2">
        <f>LEN(TRIM(A193))-LEN(SUBSTITUTE(A193," ",""))+1</f>
        <v>7</v>
      </c>
      <c r="C193" s="3">
        <f>LEN(A193)</f>
        <v>34</v>
      </c>
      <c r="D193" s="5" t="str">
        <f>SUBSTITUTE(CLEAN(TRIM(LOWER(A193))), " ", "")</f>
        <v>goodthingscometothosewhowait</v>
      </c>
      <c r="E193" s="4" t="str">
        <f>SUBSTITUTE(SUBSTITUTE(SUBSTITUTE(SUBSTITUTE(SUBSTITUTE(D193, "u", ""), "o", ""),"i", ""), "e", ""), "a", "")</f>
        <v>gdthngscmtthswhwt</v>
      </c>
      <c r="F193">
        <f>LEN(SUBSTITUTE(E193," ",""))</f>
        <v>17</v>
      </c>
      <c r="G193">
        <f>C193-F193</f>
        <v>17</v>
      </c>
    </row>
    <row r="194" spans="1:7" ht="15.75" x14ac:dyDescent="0.25">
      <c r="A194" s="6" t="s">
        <v>436</v>
      </c>
      <c r="B194" s="2">
        <f>LEN(TRIM(A194))-LEN(SUBSTITUTE(A194," ",""))+1</f>
        <v>7</v>
      </c>
      <c r="C194" s="3">
        <f>LEN(A194)</f>
        <v>34</v>
      </c>
      <c r="D194" s="5" t="str">
        <f>SUBSTITUTE(CLEAN(TRIM(LOWER(A194))), " ", "")</f>
        <v>ifyoupaypeanutsyougetmonkeys</v>
      </c>
      <c r="E194" s="4" t="str">
        <f>SUBSTITUTE(SUBSTITUTE(SUBSTITUTE(SUBSTITUTE(SUBSTITUTE(D194, "u", ""), "o", ""),"i", ""), "e", ""), "a", "")</f>
        <v>fypypntsygtmnkys</v>
      </c>
      <c r="F194">
        <f>LEN(SUBSTITUTE(E194," ",""))</f>
        <v>16</v>
      </c>
      <c r="G194">
        <f>C194-F194</f>
        <v>18</v>
      </c>
    </row>
    <row r="195" spans="1:7" ht="15.75" x14ac:dyDescent="0.25">
      <c r="A195" s="6" t="s">
        <v>20</v>
      </c>
      <c r="B195" s="2">
        <f>LEN(TRIM(A195))-LEN(SUBSTITUTE(A195," ",""))+1</f>
        <v>7</v>
      </c>
      <c r="C195" s="3">
        <f>LEN(A195)</f>
        <v>34</v>
      </c>
      <c r="D195" s="5" t="str">
        <f>SUBSTITUTE(CLEAN(TRIM(LOWER(A195))), " ", "")</f>
        <v>memoryisthetreasureofthemind</v>
      </c>
      <c r="E195" s="4" t="str">
        <f>SUBSTITUTE(SUBSTITUTE(SUBSTITUTE(SUBSTITUTE(SUBSTITUTE(D195, "u", ""), "o", ""),"i", ""), "e", ""), "a", "")</f>
        <v>mmrysthtrsrfthmnd</v>
      </c>
      <c r="F195">
        <f>LEN(SUBSTITUTE(E195," ",""))</f>
        <v>17</v>
      </c>
      <c r="G195">
        <f>C195-F195</f>
        <v>17</v>
      </c>
    </row>
    <row r="196" spans="1:7" ht="15.75" x14ac:dyDescent="0.25">
      <c r="A196" s="6" t="s">
        <v>231</v>
      </c>
      <c r="B196" s="2">
        <f>LEN(TRIM(A196))-LEN(SUBSTITUTE(A196," ",""))+1</f>
        <v>7</v>
      </c>
      <c r="C196" s="3">
        <f>LEN(A196)</f>
        <v>34</v>
      </c>
      <c r="D196" s="5" t="str">
        <f>SUBSTITUTE(CLEAN(TRIM(LOWER(A196))), " ", "")</f>
        <v>oneswallowdoesnotmakeasummer</v>
      </c>
      <c r="E196" s="4" t="str">
        <f>SUBSTITUTE(SUBSTITUTE(SUBSTITUTE(SUBSTITUTE(SUBSTITUTE(D196, "u", ""), "o", ""),"i", ""), "e", ""), "a", "")</f>
        <v>nswllwdsntmksmmr</v>
      </c>
      <c r="F196">
        <f>LEN(SUBSTITUTE(E196," ",""))</f>
        <v>16</v>
      </c>
      <c r="G196">
        <f>C196-F196</f>
        <v>18</v>
      </c>
    </row>
    <row r="197" spans="1:7" ht="15.75" x14ac:dyDescent="0.25">
      <c r="A197" s="6" t="s">
        <v>241</v>
      </c>
      <c r="B197" s="2">
        <f>LEN(TRIM(A197))-LEN(SUBSTITUTE(A197," ",""))+1</f>
        <v>7</v>
      </c>
      <c r="C197" s="3">
        <f>LEN(A197)</f>
        <v>34</v>
      </c>
      <c r="D197" s="5" t="str">
        <f>SUBSTITUTE(CLEAN(TRIM(LOWER(A197))), " ", "")</f>
        <v>putyourmoneywhereyourmouthis</v>
      </c>
      <c r="E197" s="4" t="str">
        <f>SUBSTITUTE(SUBSTITUTE(SUBSTITUTE(SUBSTITUTE(SUBSTITUTE(D197, "u", ""), "o", ""),"i", ""), "e", ""), "a", "")</f>
        <v>ptyrmnywhryrmths</v>
      </c>
      <c r="F197">
        <f>LEN(SUBSTITUTE(E197," ",""))</f>
        <v>16</v>
      </c>
      <c r="G197">
        <f>C197-F197</f>
        <v>18</v>
      </c>
    </row>
    <row r="198" spans="1:7" ht="15.75" x14ac:dyDescent="0.25">
      <c r="A198" s="6" t="s">
        <v>242</v>
      </c>
      <c r="B198" s="2">
        <f>LEN(TRIM(A198))-LEN(SUBSTITUTE(A198," ",""))+1</f>
        <v>7</v>
      </c>
      <c r="C198" s="3">
        <f>LEN(A198)</f>
        <v>34</v>
      </c>
      <c r="D198" s="5" t="str">
        <f>SUBSTITUTE(CLEAN(TRIM(LOWER(A198))), " ", "")</f>
        <v>revengeisadishbestservedcold</v>
      </c>
      <c r="E198" s="4" t="str">
        <f>SUBSTITUTE(SUBSTITUTE(SUBSTITUTE(SUBSTITUTE(SUBSTITUTE(D198, "u", ""), "o", ""),"i", ""), "e", ""), "a", "")</f>
        <v>rvngsdshbstsrvdcld</v>
      </c>
      <c r="F198">
        <f>LEN(SUBSTITUTE(E198," ",""))</f>
        <v>18</v>
      </c>
      <c r="G198">
        <f>C198-F198</f>
        <v>16</v>
      </c>
    </row>
    <row r="199" spans="1:7" ht="15.75" x14ac:dyDescent="0.25">
      <c r="A199" s="6" t="s">
        <v>254</v>
      </c>
      <c r="B199" s="2">
        <f>LEN(TRIM(A199))-LEN(SUBSTITUTE(A199," ",""))+1</f>
        <v>7</v>
      </c>
      <c r="C199" s="3">
        <f>LEN(A199)</f>
        <v>34</v>
      </c>
      <c r="D199" s="5" t="str">
        <f>SUBSTITUTE(CLEAN(TRIM(LOWER(A199))), " ", "")</f>
        <v>speaksoftlyandcarryabigstick</v>
      </c>
      <c r="E199" s="4" t="str">
        <f>SUBSTITUTE(SUBSTITUTE(SUBSTITUTE(SUBSTITUTE(SUBSTITUTE(D199, "u", ""), "o", ""),"i", ""), "e", ""), "a", "")</f>
        <v>spksftlyndcrrybgstck</v>
      </c>
      <c r="F199">
        <f>LEN(SUBSTITUTE(E199," ",""))</f>
        <v>20</v>
      </c>
      <c r="G199">
        <f>C199-F199</f>
        <v>14</v>
      </c>
    </row>
    <row r="200" spans="1:7" ht="15.75" x14ac:dyDescent="0.25">
      <c r="A200" s="6" t="s">
        <v>263</v>
      </c>
      <c r="B200" s="2">
        <f>LEN(TRIM(A200))-LEN(SUBSTITUTE(A200," ",""))+1</f>
        <v>7</v>
      </c>
      <c r="C200" s="3">
        <f>LEN(A200)</f>
        <v>34</v>
      </c>
      <c r="D200" s="5" t="str">
        <f>SUBSTITUTE(CLEAN(TRIM(LOWER(A200))), " ", "")</f>
        <v>thebestdefenceisagoodoffence</v>
      </c>
      <c r="E200" s="4" t="str">
        <f>SUBSTITUTE(SUBSTITUTE(SUBSTITUTE(SUBSTITUTE(SUBSTITUTE(D200, "u", ""), "o", ""),"i", ""), "e", ""), "a", "")</f>
        <v>thbstdfncsgdffnc</v>
      </c>
      <c r="F200">
        <f>LEN(SUBSTITUTE(E200," ",""))</f>
        <v>16</v>
      </c>
      <c r="G200">
        <f>C200-F200</f>
        <v>18</v>
      </c>
    </row>
    <row r="201" spans="1:7" ht="15.75" x14ac:dyDescent="0.25">
      <c r="A201" s="6" t="s">
        <v>280</v>
      </c>
      <c r="B201" s="2">
        <f>LEN(TRIM(A201))-LEN(SUBSTITUTE(A201," ",""))+1</f>
        <v>7</v>
      </c>
      <c r="C201" s="3">
        <f>LEN(A201)</f>
        <v>34</v>
      </c>
      <c r="D201" s="5" t="str">
        <f>SUBSTITUTE(CLEAN(TRIM(LOWER(A201))), " ", "")</f>
        <v>thelabourerisworthyofhishire</v>
      </c>
      <c r="E201" s="4" t="str">
        <f>SUBSTITUTE(SUBSTITUTE(SUBSTITUTE(SUBSTITUTE(SUBSTITUTE(D201, "u", ""), "o", ""),"i", ""), "e", ""), "a", "")</f>
        <v>thlbrrswrthyfhshr</v>
      </c>
      <c r="F201">
        <f>LEN(SUBSTITUTE(E201," ",""))</f>
        <v>17</v>
      </c>
      <c r="G201">
        <f>C201-F201</f>
        <v>17</v>
      </c>
    </row>
    <row r="202" spans="1:7" ht="15.75" x14ac:dyDescent="0.25">
      <c r="A202" s="6" t="s">
        <v>284</v>
      </c>
      <c r="B202" s="2">
        <f>LEN(TRIM(A202))-LEN(SUBSTITUTE(A202," ",""))+1</f>
        <v>7</v>
      </c>
      <c r="C202" s="3">
        <f>LEN(A202)</f>
        <v>34</v>
      </c>
      <c r="D202" s="5" t="str">
        <f>SUBSTITUTE(CLEAN(TRIM(LOWER(A202))), " ", "")</f>
        <v>thepenismightierthanthesword</v>
      </c>
      <c r="E202" s="4" t="str">
        <f>SUBSTITUTE(SUBSTITUTE(SUBSTITUTE(SUBSTITUTE(SUBSTITUTE(D202, "u", ""), "o", ""),"i", ""), "e", ""), "a", "")</f>
        <v>thpnsmghtrthnthswrd</v>
      </c>
      <c r="F202">
        <f>LEN(SUBSTITUTE(E202," ",""))</f>
        <v>19</v>
      </c>
      <c r="G202">
        <f>C202-F202</f>
        <v>15</v>
      </c>
    </row>
    <row r="203" spans="1:7" ht="15.75" x14ac:dyDescent="0.25">
      <c r="A203" s="6" t="s">
        <v>332</v>
      </c>
      <c r="B203" s="2">
        <f>LEN(TRIM(A203))-LEN(SUBSTITUTE(A203," ",""))+1</f>
        <v>7</v>
      </c>
      <c r="C203" s="3">
        <f>LEN(A203)</f>
        <v>34</v>
      </c>
      <c r="D203" s="5" t="str">
        <f>SUBSTITUTE(CLEAN(TRIM(LOWER(A203))), " ", "")</f>
        <v>wherethereismuckthereisbrass</v>
      </c>
      <c r="E203" s="4" t="str">
        <f>SUBSTITUTE(SUBSTITUTE(SUBSTITUTE(SUBSTITUTE(SUBSTITUTE(D203, "u", ""), "o", ""),"i", ""), "e", ""), "a", "")</f>
        <v>whrthrsmckthrsbrss</v>
      </c>
      <c r="F203">
        <f>LEN(SUBSTITUTE(E203," ",""))</f>
        <v>18</v>
      </c>
      <c r="G203">
        <f>C203-F203</f>
        <v>16</v>
      </c>
    </row>
    <row r="204" spans="1:7" ht="15.75" x14ac:dyDescent="0.25">
      <c r="A204" s="6" t="s">
        <v>357</v>
      </c>
      <c r="B204" s="2">
        <f>LEN(TRIM(A204))-LEN(SUBSTITUTE(A204," ",""))+1</f>
        <v>6</v>
      </c>
      <c r="C204" s="3">
        <f>LEN(A204)</f>
        <v>34</v>
      </c>
      <c r="D204" s="5" t="str">
        <f>SUBSTITUTE(CLEAN(TRIM(LOWER(A204))), " ", "")</f>
        <v>everythingcomestothosewhowait</v>
      </c>
      <c r="E204" s="4" t="str">
        <f>SUBSTITUTE(SUBSTITUTE(SUBSTITUTE(SUBSTITUTE(SUBSTITUTE(D204, "u", ""), "o", ""),"i", ""), "e", ""), "a", "")</f>
        <v>vrythngcmstthswhwt</v>
      </c>
      <c r="F204">
        <f>LEN(SUBSTITUTE(E204," ",""))</f>
        <v>18</v>
      </c>
      <c r="G204">
        <f>C204-F204</f>
        <v>16</v>
      </c>
    </row>
    <row r="205" spans="1:7" ht="15.75" x14ac:dyDescent="0.25">
      <c r="A205" s="6" t="s">
        <v>336</v>
      </c>
      <c r="B205" s="2">
        <f>LEN(TRIM(A205))-LEN(SUBSTITUTE(A205," ",""))+1</f>
        <v>6</v>
      </c>
      <c r="C205" s="3">
        <f>LEN(A205)</f>
        <v>34</v>
      </c>
      <c r="D205" s="5" t="str">
        <f>SUBSTITUTE(CLEAN(TRIM(LOWER(A205))), " ", "")</f>
        <v>worryingneverdidanyoneanygood</v>
      </c>
      <c r="E205" s="4" t="str">
        <f>SUBSTITUTE(SUBSTITUTE(SUBSTITUTE(SUBSTITUTE(SUBSTITUTE(D205, "u", ""), "o", ""),"i", ""), "e", ""), "a", "")</f>
        <v>wrryngnvrddnynnygd</v>
      </c>
      <c r="F205">
        <f>LEN(SUBSTITUTE(E205," ",""))</f>
        <v>18</v>
      </c>
      <c r="G205">
        <f>C205-F205</f>
        <v>16</v>
      </c>
    </row>
    <row r="206" spans="1:7" ht="15.75" x14ac:dyDescent="0.25">
      <c r="A206" s="6" t="s">
        <v>34</v>
      </c>
      <c r="B206" s="2">
        <f>LEN(TRIM(A206))-LEN(SUBSTITUTE(A206," ",""))+1</f>
        <v>4</v>
      </c>
      <c r="C206" s="3">
        <f>LEN(A206)</f>
        <v>34</v>
      </c>
      <c r="D206" s="5" t="str">
        <f>SUBSTITUTE(CLEAN(TRIM(LOWER(A206))), " ", "")</f>
        <v>absolutepowercorruptsabsolutely</v>
      </c>
      <c r="E206" s="4" t="str">
        <f>SUBSTITUTE(SUBSTITUTE(SUBSTITUTE(SUBSTITUTE(SUBSTITUTE(D206, "u", ""), "o", ""),"i", ""), "e", ""), "a", "")</f>
        <v>bsltpwrcrrptsbsltly</v>
      </c>
      <c r="F206">
        <f>LEN(SUBSTITUTE(E206," ",""))</f>
        <v>19</v>
      </c>
      <c r="G206">
        <f>C206-F206</f>
        <v>15</v>
      </c>
    </row>
    <row r="207" spans="1:7" ht="15.75" x14ac:dyDescent="0.25">
      <c r="A207" s="6" t="s">
        <v>38</v>
      </c>
      <c r="B207" s="2">
        <f>LEN(TRIM(A207))-LEN(SUBSTITUTE(A207," ",""))+1</f>
        <v>4</v>
      </c>
      <c r="C207" s="3">
        <f>LEN(A207)</f>
        <v>34</v>
      </c>
      <c r="D207" s="5" t="str">
        <f>SUBSTITUTE(CLEAN(TRIM(LOWER(A207))), " ", "")</f>
        <v>adversitymakesstrangebedfellows</v>
      </c>
      <c r="E207" s="4" t="str">
        <f>SUBSTITUTE(SUBSTITUTE(SUBSTITUTE(SUBSTITUTE(SUBSTITUTE(D207, "u", ""), "o", ""),"i", ""), "e", ""), "a", "")</f>
        <v>dvrstymksstrngbdfllws</v>
      </c>
      <c r="F207">
        <f>LEN(SUBSTITUTE(E207," ",""))</f>
        <v>21</v>
      </c>
      <c r="G207">
        <f>C207-F207</f>
        <v>13</v>
      </c>
    </row>
    <row r="208" spans="1:7" ht="15.75" x14ac:dyDescent="0.25">
      <c r="A208" s="6" t="s">
        <v>155</v>
      </c>
      <c r="B208" s="2">
        <f>LEN(TRIM(A208))-LEN(SUBSTITUTE(A208," ",""))+1</f>
        <v>9</v>
      </c>
      <c r="C208" s="3">
        <f>LEN(A208)</f>
        <v>33</v>
      </c>
      <c r="D208" s="5" t="str">
        <f>SUBSTITUTE(CLEAN(TRIM(LOWER(A208))), " ", "")</f>
        <v>itisbesttobeonthesafeside</v>
      </c>
      <c r="E208" s="4" t="str">
        <f>SUBSTITUTE(SUBSTITUTE(SUBSTITUTE(SUBSTITUTE(SUBSTITUTE(D208, "u", ""), "o", ""),"i", ""), "e", ""), "a", "")</f>
        <v>tsbsttbnthsfsd</v>
      </c>
      <c r="F208">
        <f>LEN(SUBSTITUTE(E208," ",""))</f>
        <v>14</v>
      </c>
      <c r="G208">
        <f>C208-F208</f>
        <v>19</v>
      </c>
    </row>
    <row r="209" spans="1:7" ht="15.75" x14ac:dyDescent="0.25">
      <c r="A209" s="6" t="s">
        <v>168</v>
      </c>
      <c r="B209" s="2">
        <f>LEN(TRIM(A209))-LEN(SUBSTITUTE(A209," ",""))+1</f>
        <v>8</v>
      </c>
      <c r="C209" s="3">
        <f>LEN(A209)</f>
        <v>33</v>
      </c>
      <c r="D209" s="5" t="str">
        <f>SUBSTITUTE(CLEAN(TRIM(LOWER(A209))), " ", "")</f>
        <v>ittakesathieftocatchathief</v>
      </c>
      <c r="E209" s="4" t="str">
        <f>SUBSTITUTE(SUBSTITUTE(SUBSTITUTE(SUBSTITUTE(SUBSTITUTE(D209, "u", ""), "o", ""),"i", ""), "e", ""), "a", "")</f>
        <v>ttksthftctchthf</v>
      </c>
      <c r="F209">
        <f>LEN(SUBSTITUTE(E209," ",""))</f>
        <v>15</v>
      </c>
      <c r="G209">
        <f>C209-F209</f>
        <v>18</v>
      </c>
    </row>
    <row r="210" spans="1:7" ht="15.75" x14ac:dyDescent="0.25">
      <c r="A210" s="6" t="s">
        <v>296</v>
      </c>
      <c r="B210" s="2">
        <f>LEN(TRIM(A210))-LEN(SUBSTITUTE(A210," ",""))+1</f>
        <v>8</v>
      </c>
      <c r="C210" s="3">
        <f>LEN(A210)</f>
        <v>33</v>
      </c>
      <c r="D210" s="5" t="str">
        <f>SUBSTITUTE(CLEAN(TRIM(LOWER(A210))), " ", "")</f>
        <v>thereisnofoollikeanoldfool</v>
      </c>
      <c r="E210" s="4" t="str">
        <f>SUBSTITUTE(SUBSTITUTE(SUBSTITUTE(SUBSTITUTE(SUBSTITUTE(D210, "u", ""), "o", ""),"i", ""), "e", ""), "a", "")</f>
        <v>thrsnfllknldfl</v>
      </c>
      <c r="F210">
        <f>LEN(SUBSTITUTE(E210," ",""))</f>
        <v>14</v>
      </c>
      <c r="G210">
        <f>C210-F210</f>
        <v>19</v>
      </c>
    </row>
    <row r="211" spans="1:7" ht="15.75" x14ac:dyDescent="0.25">
      <c r="A211" s="6" t="s">
        <v>42</v>
      </c>
      <c r="B211" s="2">
        <f>LEN(TRIM(A211))-LEN(SUBSTITUTE(A211," ",""))+1</f>
        <v>7</v>
      </c>
      <c r="C211" s="3">
        <f>LEN(A211)</f>
        <v>33</v>
      </c>
      <c r="D211" s="5" t="str">
        <f>SUBSTITUTE(CLEAN(TRIM(LOWER(A211))), " ", "")</f>
        <v>allthingscometothosewhowait</v>
      </c>
      <c r="E211" s="4" t="str">
        <f>SUBSTITUTE(SUBSTITUTE(SUBSTITUTE(SUBSTITUTE(SUBSTITUTE(D211, "u", ""), "o", ""),"i", ""), "e", ""), "a", "")</f>
        <v>llthngscmtthswhwt</v>
      </c>
      <c r="F211">
        <f>LEN(SUBSTITUTE(E211," ",""))</f>
        <v>17</v>
      </c>
      <c r="G211">
        <f>C211-F211</f>
        <v>16</v>
      </c>
    </row>
    <row r="212" spans="1:7" ht="15.75" x14ac:dyDescent="0.25">
      <c r="A212" s="6" t="s">
        <v>53</v>
      </c>
      <c r="B212" s="2">
        <f>LEN(TRIM(A212))-LEN(SUBSTITUTE(A212," ",""))+1</f>
        <v>7</v>
      </c>
      <c r="C212" s="3">
        <f>LEN(A212)</f>
        <v>33</v>
      </c>
      <c r="D212" s="5" t="str">
        <f>SUBSTITUTE(CLEAN(TRIM(LOWER(A212))), " ", "")</f>
        <v>asknoquestionsandhearnolies</v>
      </c>
      <c r="E212" s="4" t="str">
        <f>SUBSTITUTE(SUBSTITUTE(SUBSTITUTE(SUBSTITUTE(SUBSTITUTE(D212, "u", ""), "o", ""),"i", ""), "e", ""), "a", "")</f>
        <v>sknqstnsndhrnls</v>
      </c>
      <c r="F212">
        <f>LEN(SUBSTITUTE(E212," ",""))</f>
        <v>15</v>
      </c>
      <c r="G212">
        <f>C212-F212</f>
        <v>18</v>
      </c>
    </row>
    <row r="213" spans="1:7" ht="15.75" x14ac:dyDescent="0.25">
      <c r="A213" s="6" t="s">
        <v>435</v>
      </c>
      <c r="B213" s="2">
        <f>LEN(TRIM(A213))-LEN(SUBSTITUTE(A213," ",""))+1</f>
        <v>7</v>
      </c>
      <c r="C213" s="3">
        <f>LEN(A213)</f>
        <v>33</v>
      </c>
      <c r="D213" s="5" t="str">
        <f>SUBSTITUTE(CLEAN(TRIM(LOWER(A213))), " ", "")</f>
        <v>ifyoucannotbeatthemjointhem</v>
      </c>
      <c r="E213" s="4" t="str">
        <f>SUBSTITUTE(SUBSTITUTE(SUBSTITUTE(SUBSTITUTE(SUBSTITUTE(D213, "u", ""), "o", ""),"i", ""), "e", ""), "a", "")</f>
        <v>fycnntbtthmjnthm</v>
      </c>
      <c r="F213">
        <f>LEN(SUBSTITUTE(E213," ",""))</f>
        <v>16</v>
      </c>
      <c r="G213">
        <f>C213-F213</f>
        <v>17</v>
      </c>
    </row>
    <row r="214" spans="1:7" ht="15.75" x14ac:dyDescent="0.25">
      <c r="A214" s="6" t="s">
        <v>437</v>
      </c>
      <c r="B214" s="2">
        <f>LEN(TRIM(A214))-LEN(SUBSTITUTE(A214," ",""))+1</f>
        <v>7</v>
      </c>
      <c r="C214" s="3">
        <f>LEN(A214)</f>
        <v>33</v>
      </c>
      <c r="D214" s="5" t="str">
        <f>SUBSTITUTE(CLEAN(TRIM(LOWER(A214))), " ", "")</f>
        <v>jackofalltradesmasterofnone</v>
      </c>
      <c r="E214" s="4" t="str">
        <f>SUBSTITUTE(SUBSTITUTE(SUBSTITUTE(SUBSTITUTE(SUBSTITUTE(D214, "u", ""), "o", ""),"i", ""), "e", ""), "a", "")</f>
        <v>jckflltrdsmstrfnn</v>
      </c>
      <c r="F214">
        <f>LEN(SUBSTITUTE(E214," ",""))</f>
        <v>17</v>
      </c>
      <c r="G214">
        <f>C214-F214</f>
        <v>16</v>
      </c>
    </row>
    <row r="215" spans="1:7" ht="15.75" x14ac:dyDescent="0.25">
      <c r="A215" s="6" t="s">
        <v>439</v>
      </c>
      <c r="B215" s="2">
        <f>LEN(TRIM(A215))-LEN(SUBSTITUTE(A215," ",""))+1</f>
        <v>7</v>
      </c>
      <c r="C215" s="3">
        <f>LEN(A215)</f>
        <v>33</v>
      </c>
      <c r="D215" s="5" t="str">
        <f>SUBSTITUTE(CLEAN(TRIM(LOWER(A215))), " ", "")</f>
        <v>jackofalltradesmasterofsome</v>
      </c>
      <c r="E215" s="4" t="str">
        <f>SUBSTITUTE(SUBSTITUTE(SUBSTITUTE(SUBSTITUTE(SUBSTITUTE(D215, "u", ""), "o", ""),"i", ""), "e", ""), "a", "")</f>
        <v>jckflltrdsmstrfsm</v>
      </c>
      <c r="F215">
        <f>LEN(SUBSTITUTE(E215," ",""))</f>
        <v>17</v>
      </c>
      <c r="G215">
        <f>C215-F215</f>
        <v>16</v>
      </c>
    </row>
    <row r="216" spans="1:7" ht="15.75" x14ac:dyDescent="0.25">
      <c r="A216" s="6" t="s">
        <v>183</v>
      </c>
      <c r="B216" s="2">
        <f>LEN(TRIM(A216))-LEN(SUBSTITUTE(A216," ",""))+1</f>
        <v>7</v>
      </c>
      <c r="C216" s="3">
        <f>LEN(A216)</f>
        <v>33</v>
      </c>
      <c r="D216" s="5" t="str">
        <f>SUBSTITUTE(CLEAN(TRIM(LOWER(A216))), " ", "")</f>
        <v>lifeisnotallbeerandskittles</v>
      </c>
      <c r="E216" s="4" t="str">
        <f>SUBSTITUTE(SUBSTITUTE(SUBSTITUTE(SUBSTITUTE(SUBSTITUTE(D216, "u", ""), "o", ""),"i", ""), "e", ""), "a", "")</f>
        <v>lfsntllbrndskttls</v>
      </c>
      <c r="F216">
        <f>LEN(SUBSTITUTE(E216," ",""))</f>
        <v>17</v>
      </c>
      <c r="G216">
        <f>C216-F216</f>
        <v>16</v>
      </c>
    </row>
    <row r="217" spans="1:7" ht="15.75" x14ac:dyDescent="0.25">
      <c r="A217" s="6" t="s">
        <v>212</v>
      </c>
      <c r="B217" s="2">
        <f>LEN(TRIM(A217))-LEN(SUBSTITUTE(A217," ",""))+1</f>
        <v>7</v>
      </c>
      <c r="C217" s="3">
        <f>LEN(A217)</f>
        <v>33</v>
      </c>
      <c r="D217" s="5" t="str">
        <f>SUBSTITUTE(CLEAN(TRIM(LOWER(A217))), " ", "")</f>
        <v>nevergiveasuckeranevenbreak</v>
      </c>
      <c r="E217" s="4" t="str">
        <f>SUBSTITUTE(SUBSTITUTE(SUBSTITUTE(SUBSTITUTE(SUBSTITUTE(D217, "u", ""), "o", ""),"i", ""), "e", ""), "a", "")</f>
        <v>nvrgvsckrnvnbrk</v>
      </c>
      <c r="F217">
        <f>LEN(SUBSTITUTE(E217," ",""))</f>
        <v>15</v>
      </c>
      <c r="G217">
        <f>C217-F217</f>
        <v>18</v>
      </c>
    </row>
    <row r="218" spans="1:7" ht="15.75" x14ac:dyDescent="0.25">
      <c r="A218" s="6" t="s">
        <v>443</v>
      </c>
      <c r="B218" s="2">
        <f>LEN(TRIM(A218))-LEN(SUBSTITUTE(A218," ",""))+1</f>
        <v>7</v>
      </c>
      <c r="C218" s="3">
        <f>LEN(A218)</f>
        <v>33</v>
      </c>
      <c r="D218" s="5" t="str">
        <f>SUBSTITUTE(CLEAN(TRIM(LOWER(A218))), " ", "")</f>
        <v>respectisnotgivenitisearned</v>
      </c>
      <c r="E218" s="4" t="str">
        <f>SUBSTITUTE(SUBSTITUTE(SUBSTITUTE(SUBSTITUTE(SUBSTITUTE(D218, "u", ""), "o", ""),"i", ""), "e", ""), "a", "")</f>
        <v>rspctsntgvntsrnd</v>
      </c>
      <c r="F218">
        <f>LEN(SUBSTITUTE(E218," ",""))</f>
        <v>16</v>
      </c>
      <c r="G218">
        <f>C218-F218</f>
        <v>17</v>
      </c>
    </row>
    <row r="219" spans="1:7" ht="15.75" x14ac:dyDescent="0.25">
      <c r="A219" s="6" t="s">
        <v>252</v>
      </c>
      <c r="B219" s="2">
        <f>LEN(TRIM(A219))-LEN(SUBSTITUTE(A219," ",""))+1</f>
        <v>7</v>
      </c>
      <c r="C219" s="3">
        <f>LEN(A219)</f>
        <v>33</v>
      </c>
      <c r="D219" s="5" t="str">
        <f>SUBSTITUTE(CLEAN(TRIM(LOWER(A219))), " ", "")</f>
        <v>sparetherodandspoilthechild</v>
      </c>
      <c r="E219" s="4" t="str">
        <f>SUBSTITUTE(SUBSTITUTE(SUBSTITUTE(SUBSTITUTE(SUBSTITUTE(D219, "u", ""), "o", ""),"i", ""), "e", ""), "a", "")</f>
        <v>sprthrdndsplthchld</v>
      </c>
      <c r="F219">
        <f>LEN(SUBSTITUTE(E219," ",""))</f>
        <v>18</v>
      </c>
      <c r="G219">
        <f>C219-F219</f>
        <v>15</v>
      </c>
    </row>
    <row r="220" spans="1:7" ht="15.75" x14ac:dyDescent="0.25">
      <c r="A220" s="6" t="s">
        <v>301</v>
      </c>
      <c r="B220" s="2">
        <f>LEN(TRIM(A220))-LEN(SUBSTITUTE(A220," ",""))+1</f>
        <v>7</v>
      </c>
      <c r="C220" s="3">
        <f>LEN(A220)</f>
        <v>33</v>
      </c>
      <c r="D220" s="5" t="str">
        <f>SUBSTITUTE(CLEAN(TRIM(LOWER(A220))), " ", "")</f>
        <v>thereisnotimelikethepresent</v>
      </c>
      <c r="E220" s="4" t="str">
        <f>SUBSTITUTE(SUBSTITUTE(SUBSTITUTE(SUBSTITUTE(SUBSTITUTE(D220, "u", ""), "o", ""),"i", ""), "e", ""), "a", "")</f>
        <v>thrsntmlkthprsnt</v>
      </c>
      <c r="F220">
        <f>LEN(SUBSTITUTE(E220," ",""))</f>
        <v>16</v>
      </c>
      <c r="G220">
        <f>C220-F220</f>
        <v>17</v>
      </c>
    </row>
    <row r="221" spans="1:7" ht="15.75" x14ac:dyDescent="0.25">
      <c r="A221" s="6" t="s">
        <v>445</v>
      </c>
      <c r="B221" s="2">
        <f>LEN(TRIM(A221))-LEN(SUBSTITUTE(A221," ",""))+1</f>
        <v>7</v>
      </c>
      <c r="C221" s="3">
        <f>LEN(A221)</f>
        <v>33</v>
      </c>
      <c r="D221" s="5" t="str">
        <f>SUBSTITUTE(CLEAN(TRIM(LOWER(A221))), " ", "")</f>
        <v>toerrishumantoforgivedivine</v>
      </c>
      <c r="E221" s="4" t="str">
        <f>SUBSTITUTE(SUBSTITUTE(SUBSTITUTE(SUBSTITUTE(SUBSTITUTE(D221, "u", ""), "o", ""),"i", ""), "e", ""), "a", "")</f>
        <v>trrshmntfrgvdvn</v>
      </c>
      <c r="F221">
        <f>LEN(SUBSTITUTE(E221," ",""))</f>
        <v>15</v>
      </c>
      <c r="G221">
        <f>C221-F221</f>
        <v>18</v>
      </c>
    </row>
    <row r="222" spans="1:7" ht="15.75" x14ac:dyDescent="0.25">
      <c r="A222" s="6" t="s">
        <v>333</v>
      </c>
      <c r="B222" s="2">
        <f>LEN(TRIM(A222))-LEN(SUBSTITUTE(A222," ",""))+1</f>
        <v>7</v>
      </c>
      <c r="C222" s="3">
        <f>LEN(A222)</f>
        <v>33</v>
      </c>
      <c r="D222" s="5" t="str">
        <f>SUBSTITUTE(CLEAN(TRIM(LOWER(A222))), " ", "")</f>
        <v>whilethereislifethereishope</v>
      </c>
      <c r="E222" s="4" t="str">
        <f>SUBSTITUTE(SUBSTITUTE(SUBSTITUTE(SUBSTITUTE(SUBSTITUTE(D222, "u", ""), "o", ""),"i", ""), "e", ""), "a", "")</f>
        <v>whlthrslfthrshp</v>
      </c>
      <c r="F222">
        <f>LEN(SUBSTITUTE(E222," ",""))</f>
        <v>15</v>
      </c>
      <c r="G222">
        <f>C222-F222</f>
        <v>18</v>
      </c>
    </row>
    <row r="223" spans="1:7" ht="15.75" x14ac:dyDescent="0.25">
      <c r="A223" s="6" t="s">
        <v>62</v>
      </c>
      <c r="B223" s="2">
        <f>LEN(TRIM(A223))-LEN(SUBSTITUTE(A223," ",""))+1</f>
        <v>6</v>
      </c>
      <c r="C223" s="3">
        <f>LEN(A223)</f>
        <v>33</v>
      </c>
      <c r="D223" s="5" t="str">
        <f>SUBSTITUTE(CLEAN(TRIM(LOWER(A223))), " ", "")</f>
        <v>birdsofafeatherflocktogether</v>
      </c>
      <c r="E223" s="4" t="str">
        <f>SUBSTITUTE(SUBSTITUTE(SUBSTITUTE(SUBSTITUTE(SUBSTITUTE(D223, "u", ""), "o", ""),"i", ""), "e", ""), "a", "")</f>
        <v>brdsffthrflcktgthr</v>
      </c>
      <c r="F223">
        <f>LEN(SUBSTITUTE(E223," ",""))</f>
        <v>18</v>
      </c>
      <c r="G223">
        <f>C223-F223</f>
        <v>15</v>
      </c>
    </row>
    <row r="224" spans="1:7" ht="15.75" x14ac:dyDescent="0.25">
      <c r="A224" s="6" t="s">
        <v>82</v>
      </c>
      <c r="B224" s="2">
        <f>LEN(TRIM(A224))-LEN(SUBSTITUTE(A224," ",""))+1</f>
        <v>6</v>
      </c>
      <c r="C224" s="3">
        <f>LEN(A224)</f>
        <v>33</v>
      </c>
      <c r="D224" s="5" t="str">
        <f>SUBSTITUTE(CLEAN(TRIM(LOWER(A224))), " ", "")</f>
        <v>donotchangehorsesinmidstream</v>
      </c>
      <c r="E224" s="4" t="str">
        <f>SUBSTITUTE(SUBSTITUTE(SUBSTITUTE(SUBSTITUTE(SUBSTITUTE(D224, "u", ""), "o", ""),"i", ""), "e", ""), "a", "")</f>
        <v>dntchnghrssnmdstrm</v>
      </c>
      <c r="F224">
        <f>LEN(SUBSTITUTE(E224," ",""))</f>
        <v>18</v>
      </c>
      <c r="G224">
        <f>C224-F224</f>
        <v>15</v>
      </c>
    </row>
    <row r="225" spans="1:7" ht="15.75" x14ac:dyDescent="0.25">
      <c r="A225" s="6" t="s">
        <v>99</v>
      </c>
      <c r="B225" s="2">
        <f>LEN(TRIM(A225))-LEN(SUBSTITUTE(A225," ",""))+1</f>
        <v>6</v>
      </c>
      <c r="C225" s="3">
        <f>LEN(A225)</f>
        <v>33</v>
      </c>
      <c r="D225" s="5" t="str">
        <f>SUBSTITUTE(CLEAN(TRIM(LOWER(A225))), " ", "")</f>
        <v>emptyvesselsmakethemostnoise</v>
      </c>
      <c r="E225" s="4" t="str">
        <f>SUBSTITUTE(SUBSTITUTE(SUBSTITUTE(SUBSTITUTE(SUBSTITUTE(D225, "u", ""), "o", ""),"i", ""), "e", ""), "a", "")</f>
        <v>mptyvsslsmkthmstns</v>
      </c>
      <c r="F225">
        <f>LEN(SUBSTITUTE(E225," ",""))</f>
        <v>18</v>
      </c>
      <c r="G225">
        <f>C225-F225</f>
        <v>15</v>
      </c>
    </row>
    <row r="226" spans="1:7" ht="15.75" x14ac:dyDescent="0.25">
      <c r="A226" s="6" t="s">
        <v>295</v>
      </c>
      <c r="B226" s="2">
        <f>LEN(TRIM(A226))-LEN(SUBSTITUTE(A226," ",""))+1</f>
        <v>6</v>
      </c>
      <c r="C226" s="3">
        <f>LEN(A226)</f>
        <v>33</v>
      </c>
      <c r="D226" s="5" t="str">
        <f>SUBSTITUTE(CLEAN(TRIM(LOWER(A226))), " ", "")</f>
        <v>thereisnoaccountingfortastes</v>
      </c>
      <c r="E226" s="4" t="str">
        <f>SUBSTITUTE(SUBSTITUTE(SUBSTITUTE(SUBSTITUTE(SUBSTITUTE(D226, "u", ""), "o", ""),"i", ""), "e", ""), "a", "")</f>
        <v>thrsnccntngfrtsts</v>
      </c>
      <c r="F226">
        <f>LEN(SUBSTITUTE(E226," ",""))</f>
        <v>17</v>
      </c>
      <c r="G226">
        <f>C226-F226</f>
        <v>16</v>
      </c>
    </row>
    <row r="227" spans="1:7" ht="15.75" x14ac:dyDescent="0.25">
      <c r="A227" s="6" t="s">
        <v>188</v>
      </c>
      <c r="B227" s="2">
        <f>LEN(TRIM(A227))-LEN(SUBSTITUTE(A227," ",""))+1</f>
        <v>5</v>
      </c>
      <c r="C227" s="3">
        <f>LEN(A227)</f>
        <v>33</v>
      </c>
      <c r="D227" s="5" t="str">
        <f>SUBSTITUTE(CLEAN(TRIM(LOWER(A227))), " ", "")</f>
        <v>littlethingspleaselittleminds</v>
      </c>
      <c r="E227" s="4" t="str">
        <f>SUBSTITUTE(SUBSTITUTE(SUBSTITUTE(SUBSTITUTE(SUBSTITUTE(D227, "u", ""), "o", ""),"i", ""), "e", ""), "a", "")</f>
        <v>lttlthngsplslttlmnds</v>
      </c>
      <c r="F227">
        <f>LEN(SUBSTITUTE(E227," ",""))</f>
        <v>20</v>
      </c>
      <c r="G227">
        <f>C227-F227</f>
        <v>13</v>
      </c>
    </row>
    <row r="228" spans="1:7" ht="15.75" x14ac:dyDescent="0.25">
      <c r="A228" s="6" t="s">
        <v>484</v>
      </c>
      <c r="B228" s="2">
        <f>LEN(TRIM(A228))-LEN(SUBSTITUTE(A228," ",""))+1</f>
        <v>5</v>
      </c>
      <c r="C228" s="3">
        <f>LEN(A228)</f>
        <v>33</v>
      </c>
      <c r="D228" s="5" t="str">
        <f>SUBSTITUTE(CLEAN(TRIM(LOWER(A228))), " ", "")</f>
        <v>hindsightisalwaystwentytwenty</v>
      </c>
      <c r="E228" s="4" t="str">
        <f>SUBSTITUTE(SUBSTITUTE(SUBSTITUTE(SUBSTITUTE(SUBSTITUTE(D228, "u", ""), "o", ""),"i", ""), "e", ""), "a", "")</f>
        <v>hndsghtslwystwntytwnty</v>
      </c>
      <c r="F228">
        <f>LEN(SUBSTITUTE(E228," ",""))</f>
        <v>22</v>
      </c>
      <c r="G228">
        <f>C228-F228</f>
        <v>11</v>
      </c>
    </row>
    <row r="229" spans="1:7" ht="15.75" x14ac:dyDescent="0.25">
      <c r="A229" s="6" t="s">
        <v>420</v>
      </c>
      <c r="B229" s="2">
        <f>LEN(TRIM(A229))-LEN(SUBSTITUTE(A229," ",""))+1</f>
        <v>8</v>
      </c>
      <c r="C229" s="3">
        <f>LEN(A229)</f>
        <v>32</v>
      </c>
      <c r="D229" s="5" t="str">
        <f>SUBSTITUTE(CLEAN(TRIM(LOWER(A229))), " ", "")</f>
        <v>wheninromedoastheromansdo</v>
      </c>
      <c r="E229" s="4" t="str">
        <f>SUBSTITUTE(SUBSTITUTE(SUBSTITUTE(SUBSTITUTE(SUBSTITUTE(D229, "u", ""), "o", ""),"i", ""), "e", ""), "a", "")</f>
        <v>whnnrmdsthrmnsd</v>
      </c>
      <c r="F229">
        <f>LEN(SUBSTITUTE(E229," ",""))</f>
        <v>15</v>
      </c>
      <c r="G229">
        <f>C229-F229</f>
        <v>17</v>
      </c>
    </row>
    <row r="230" spans="1:7" ht="15.75" x14ac:dyDescent="0.25">
      <c r="A230" s="6" t="s">
        <v>355</v>
      </c>
      <c r="B230" s="2">
        <f>LEN(TRIM(A230))-LEN(SUBSTITUTE(A230," ",""))+1</f>
        <v>8</v>
      </c>
      <c r="C230" s="3">
        <f>LEN(A230)</f>
        <v>32</v>
      </c>
      <c r="D230" s="5" t="str">
        <f>SUBSTITUTE(CLEAN(TRIM(LOWER(A230))), " ", "")</f>
        <v>askmycompanionifibeathief</v>
      </c>
      <c r="E230" s="4" t="str">
        <f>SUBSTITUTE(SUBSTITUTE(SUBSTITUTE(SUBSTITUTE(SUBSTITUTE(D230, "u", ""), "o", ""),"i", ""), "e", ""), "a", "")</f>
        <v>skmycmpnnfbthf</v>
      </c>
      <c r="F230">
        <f>LEN(SUBSTITUTE(E230," ",""))</f>
        <v>14</v>
      </c>
      <c r="G230">
        <f>C230-F230</f>
        <v>18</v>
      </c>
    </row>
    <row r="231" spans="1:7" ht="15.75" x14ac:dyDescent="0.25">
      <c r="A231" s="6" t="s">
        <v>372</v>
      </c>
      <c r="B231" s="2">
        <f>LEN(TRIM(A231))-LEN(SUBSTITUTE(A231," ",""))+1</f>
        <v>6</v>
      </c>
      <c r="C231" s="3">
        <f>LEN(A231)</f>
        <v>32</v>
      </c>
      <c r="D231" s="5" t="str">
        <f>SUBSTITUTE(CLEAN(TRIM(LOWER(A231))), " ", "")</f>
        <v>faintheartneverwonfairlady</v>
      </c>
      <c r="E231" s="4" t="str">
        <f>SUBSTITUTE(SUBSTITUTE(SUBSTITUTE(SUBSTITUTE(SUBSTITUTE(D231, "u", ""), "o", ""),"i", ""), "e", ""), "a", "")</f>
        <v>fnthrtnvrwnfrldy</v>
      </c>
      <c r="F231">
        <f>LEN(SUBSTITUTE(E231," ",""))</f>
        <v>16</v>
      </c>
      <c r="G231">
        <f>C231-F231</f>
        <v>16</v>
      </c>
    </row>
    <row r="232" spans="1:7" ht="15.75" x14ac:dyDescent="0.25">
      <c r="A232" s="6" t="s">
        <v>431</v>
      </c>
      <c r="B232" s="2">
        <f>LEN(TRIM(A232))-LEN(SUBSTITUTE(A232," ",""))+1</f>
        <v>7</v>
      </c>
      <c r="C232" s="3">
        <f>LEN(A232)</f>
        <v>32</v>
      </c>
      <c r="D232" s="5" t="str">
        <f>SUBSTITUTE(CLEAN(TRIM(LOWER(A232))), " ", "")</f>
        <v>ifanythingcangowrongitwill</v>
      </c>
      <c r="E232" s="4" t="str">
        <f>SUBSTITUTE(SUBSTITUTE(SUBSTITUTE(SUBSTITUTE(SUBSTITUTE(D232, "u", ""), "o", ""),"i", ""), "e", ""), "a", "")</f>
        <v>fnythngcngwrngtwll</v>
      </c>
      <c r="F232">
        <f>LEN(SUBSTITUTE(E232," ",""))</f>
        <v>18</v>
      </c>
      <c r="G232">
        <f>C232-F232</f>
        <v>14</v>
      </c>
    </row>
    <row r="233" spans="1:7" ht="15.75" x14ac:dyDescent="0.25">
      <c r="A233" s="6" t="s">
        <v>434</v>
      </c>
      <c r="B233" s="2">
        <f>LEN(TRIM(A233))-LEN(SUBSTITUTE(A233," ",""))+1</f>
        <v>7</v>
      </c>
      <c r="C233" s="3">
        <f>LEN(A233)</f>
        <v>32</v>
      </c>
      <c r="D233" s="5" t="str">
        <f>SUBSTITUTE(CLEAN(TRIM(LOWER(A233))), " ", "")</f>
        <v>ifyoucannotbegoodbecareful</v>
      </c>
      <c r="E233" s="4" t="str">
        <f>SUBSTITUTE(SUBSTITUTE(SUBSTITUTE(SUBSTITUTE(SUBSTITUTE(D233, "u", ""), "o", ""),"i", ""), "e", ""), "a", "")</f>
        <v>fycnntbgdbcrfl</v>
      </c>
      <c r="F233">
        <f>LEN(SUBSTITUTE(E233," ",""))</f>
        <v>14</v>
      </c>
      <c r="G233">
        <f>C233-F233</f>
        <v>18</v>
      </c>
    </row>
    <row r="234" spans="1:7" ht="15.75" x14ac:dyDescent="0.25">
      <c r="A234" s="6" t="s">
        <v>438</v>
      </c>
      <c r="B234" s="2">
        <f>LEN(TRIM(A234))-LEN(SUBSTITUTE(A234," ",""))+1</f>
        <v>7</v>
      </c>
      <c r="C234" s="3">
        <f>LEN(A234)</f>
        <v>32</v>
      </c>
      <c r="D234" s="5" t="str">
        <f>SUBSTITUTE(CLEAN(TRIM(LOWER(A234))), " ", "")</f>
        <v>jackofalltradesmasterofone</v>
      </c>
      <c r="E234" s="4" t="str">
        <f>SUBSTITUTE(SUBSTITUTE(SUBSTITUTE(SUBSTITUTE(SUBSTITUTE(D234, "u", ""), "o", ""),"i", ""), "e", ""), "a", "")</f>
        <v>jckflltrdsmstrfn</v>
      </c>
      <c r="F234">
        <f>LEN(SUBSTITUTE(E234," ",""))</f>
        <v>16</v>
      </c>
      <c r="G234">
        <f>C234-F234</f>
        <v>16</v>
      </c>
    </row>
    <row r="235" spans="1:7" ht="15.75" x14ac:dyDescent="0.25">
      <c r="A235" s="6" t="s">
        <v>194</v>
      </c>
      <c r="B235" s="2">
        <f>LEN(TRIM(A235))-LEN(SUBSTITUTE(A235," ",""))+1</f>
        <v>7</v>
      </c>
      <c r="C235" s="3">
        <f>LEN(A235)</f>
        <v>32</v>
      </c>
      <c r="D235" s="5" t="str">
        <f>SUBSTITUTE(CLEAN(TRIM(LOWER(A235))), " ", "")</f>
        <v>mandoesnotlivebybreadalone</v>
      </c>
      <c r="E235" s="4" t="str">
        <f>SUBSTITUTE(SUBSTITUTE(SUBSTITUTE(SUBSTITUTE(SUBSTITUTE(D235, "u", ""), "o", ""),"i", ""), "e", ""), "a", "")</f>
        <v>mndsntlvbybrdln</v>
      </c>
      <c r="F235">
        <f>LEN(SUBSTITUTE(E235," ",""))</f>
        <v>15</v>
      </c>
      <c r="G235">
        <f>C235-F235</f>
        <v>17</v>
      </c>
    </row>
    <row r="236" spans="1:7" ht="15.75" x14ac:dyDescent="0.25">
      <c r="A236" s="6" t="s">
        <v>265</v>
      </c>
      <c r="B236" s="2">
        <f>LEN(TRIM(A236))-LEN(SUBSTITUTE(A236," ",""))+1</f>
        <v>7</v>
      </c>
      <c r="C236" s="3">
        <f>LEN(A236)</f>
        <v>32</v>
      </c>
      <c r="D236" s="5" t="str">
        <f>SUBSTITUTE(CLEAN(TRIM(LOWER(A236))), " ", "")</f>
        <v>thebestthingsinlifearefree</v>
      </c>
      <c r="E236" s="4" t="str">
        <f>SUBSTITUTE(SUBSTITUTE(SUBSTITUTE(SUBSTITUTE(SUBSTITUTE(D236, "u", ""), "o", ""),"i", ""), "e", ""), "a", "")</f>
        <v>thbstthngsnlfrfr</v>
      </c>
      <c r="F236">
        <f>LEN(SUBSTITUTE(E236," ",""))</f>
        <v>16</v>
      </c>
      <c r="G236">
        <f>C236-F236</f>
        <v>16</v>
      </c>
    </row>
    <row r="237" spans="1:7" ht="15.75" x14ac:dyDescent="0.25">
      <c r="A237" s="6" t="s">
        <v>361</v>
      </c>
      <c r="B237" s="2">
        <f>LEN(TRIM(A237))-LEN(SUBSTITUTE(A237," ",""))+1</f>
        <v>7</v>
      </c>
      <c r="C237" s="3">
        <f>LEN(A237)</f>
        <v>32</v>
      </c>
      <c r="D237" s="5" t="str">
        <f>SUBSTITUTE(CLEAN(TRIM(LOWER(A237))), " ", "")</f>
        <v>thelongestdaymusthaveanend</v>
      </c>
      <c r="E237" s="4" t="str">
        <f>SUBSTITUTE(SUBSTITUTE(SUBSTITUTE(SUBSTITUTE(SUBSTITUTE(D237, "u", ""), "o", ""),"i", ""), "e", ""), "a", "")</f>
        <v>thlngstdymsthvnnd</v>
      </c>
      <c r="F237">
        <f>LEN(SUBSTITUTE(E237," ",""))</f>
        <v>17</v>
      </c>
      <c r="G237">
        <f>C237-F237</f>
        <v>15</v>
      </c>
    </row>
    <row r="238" spans="1:7" ht="15.75" x14ac:dyDescent="0.25">
      <c r="A238" s="6" t="s">
        <v>26</v>
      </c>
      <c r="B238" s="2">
        <f>LEN(TRIM(A238))-LEN(SUBSTITUTE(A238," ",""))+1</f>
        <v>7</v>
      </c>
      <c r="C238" s="3">
        <f>LEN(A238)</f>
        <v>32</v>
      </c>
      <c r="D238" s="5" t="str">
        <f>SUBSTITUTE(CLEAN(TRIM(LOWER(A238))), " ", "")</f>
        <v>themoonismadeofgreencheese</v>
      </c>
      <c r="E238" s="4" t="str">
        <f>SUBSTITUTE(SUBSTITUTE(SUBSTITUTE(SUBSTITUTE(SUBSTITUTE(D238, "u", ""), "o", ""),"i", ""), "e", ""), "a", "")</f>
        <v>thmnsmdfgrnchs</v>
      </c>
      <c r="F238">
        <f>LEN(SUBSTITUTE(E238," ",""))</f>
        <v>14</v>
      </c>
      <c r="G238">
        <f>C238-F238</f>
        <v>18</v>
      </c>
    </row>
    <row r="239" spans="1:7" ht="15.75" x14ac:dyDescent="0.25">
      <c r="A239" s="6" t="s">
        <v>351</v>
      </c>
      <c r="B239" s="2">
        <f>LEN(TRIM(A239))-LEN(SUBSTITUTE(A239," ",""))+1</f>
        <v>7</v>
      </c>
      <c r="C239" s="3">
        <f>LEN(A239)</f>
        <v>32</v>
      </c>
      <c r="D239" s="5" t="str">
        <f>SUBSTITUTE(CLEAN(TRIM(LOWER(A239))), " ", "")</f>
        <v>youmusthaverocksinyourhead</v>
      </c>
      <c r="E239" s="4" t="str">
        <f>SUBSTITUTE(SUBSTITUTE(SUBSTITUTE(SUBSTITUTE(SUBSTITUTE(D239, "u", ""), "o", ""),"i", ""), "e", ""), "a", "")</f>
        <v>ymsthvrcksnyrhd</v>
      </c>
      <c r="F239">
        <f>LEN(SUBSTITUTE(E239," ",""))</f>
        <v>15</v>
      </c>
      <c r="G239">
        <f>C239-F239</f>
        <v>17</v>
      </c>
    </row>
    <row r="240" spans="1:7" ht="15.75" x14ac:dyDescent="0.25">
      <c r="A240" s="6" t="s">
        <v>13</v>
      </c>
      <c r="B240" s="2">
        <f>LEN(TRIM(A240))-LEN(SUBSTITUTE(A240," ",""))+1</f>
        <v>6</v>
      </c>
      <c r="C240" s="3">
        <f>LEN(A240)</f>
        <v>32</v>
      </c>
      <c r="D240" s="5" t="str">
        <f>SUBSTITUTE(CLEAN(TRIM(LOWER(A240))), " ", "")</f>
        <v>asoftanswerturnethawaywrath</v>
      </c>
      <c r="E240" s="4" t="str">
        <f>SUBSTITUTE(SUBSTITUTE(SUBSTITUTE(SUBSTITUTE(SUBSTITUTE(D240, "u", ""), "o", ""),"i", ""), "e", ""), "a", "")</f>
        <v>sftnswrtrnthwywrth</v>
      </c>
      <c r="F240">
        <f>LEN(SUBSTITUTE(E240," ",""))</f>
        <v>18</v>
      </c>
      <c r="G240">
        <f>C240-F240</f>
        <v>14</v>
      </c>
    </row>
    <row r="241" spans="1:7" ht="15.75" x14ac:dyDescent="0.25">
      <c r="A241" s="6" t="s">
        <v>450</v>
      </c>
      <c r="B241" s="2">
        <f>LEN(TRIM(A241))-LEN(SUBSTITUTE(A241," ",""))+1</f>
        <v>6</v>
      </c>
      <c r="C241" s="3">
        <f>LEN(A241)</f>
        <v>32</v>
      </c>
      <c r="D241" s="5" t="str">
        <f>SUBSTITUTE(CLEAN(TRIM(LOWER(A241))), " ", "")</f>
        <v>knowledgeispowerguarditwell</v>
      </c>
      <c r="E241" s="4" t="str">
        <f>SUBSTITUTE(SUBSTITUTE(SUBSTITUTE(SUBSTITUTE(SUBSTITUTE(D241, "u", ""), "o", ""),"i", ""), "e", ""), "a", "")</f>
        <v>knwldgspwrgrdtwll</v>
      </c>
      <c r="F241">
        <f>LEN(SUBSTITUTE(E241," ",""))</f>
        <v>17</v>
      </c>
      <c r="G241">
        <f>C241-F241</f>
        <v>15</v>
      </c>
    </row>
    <row r="242" spans="1:7" ht="15.75" x14ac:dyDescent="0.25">
      <c r="A242" s="6" t="s">
        <v>180</v>
      </c>
      <c r="B242" s="2">
        <f>LEN(TRIM(A242))-LEN(SUBSTITUTE(A242," ",""))+1</f>
        <v>6</v>
      </c>
      <c r="C242" s="3">
        <f>LEN(A242)</f>
        <v>32</v>
      </c>
      <c r="D242" s="5" t="str">
        <f>SUBSTITUTE(CLEAN(TRIM(LOWER(A242))), " ", "")</f>
        <v>letthepunishmentfitthecrime</v>
      </c>
      <c r="E242" s="4" t="str">
        <f>SUBSTITUTE(SUBSTITUTE(SUBSTITUTE(SUBSTITUTE(SUBSTITUTE(D242, "u", ""), "o", ""),"i", ""), "e", ""), "a", "")</f>
        <v>ltthpnshmntftthcrm</v>
      </c>
      <c r="F242">
        <f>LEN(SUBSTITUTE(E242," ",""))</f>
        <v>18</v>
      </c>
      <c r="G242">
        <f>C242-F242</f>
        <v>14</v>
      </c>
    </row>
    <row r="243" spans="1:7" ht="15.75" x14ac:dyDescent="0.25">
      <c r="A243" s="6" t="s">
        <v>452</v>
      </c>
      <c r="B243" s="2">
        <f>LEN(TRIM(A243))-LEN(SUBSTITUTE(A243," ",""))+1</f>
        <v>6</v>
      </c>
      <c r="C243" s="3">
        <f>LEN(A243)</f>
        <v>32</v>
      </c>
      <c r="D243" s="5" t="str">
        <f>SUBSTITUTE(CLEAN(TRIM(LOWER(A243))), " ", "")</f>
        <v>marryinhasterepentatleisure</v>
      </c>
      <c r="E243" s="4" t="str">
        <f>SUBSTITUTE(SUBSTITUTE(SUBSTITUTE(SUBSTITUTE(SUBSTITUTE(D243, "u", ""), "o", ""),"i", ""), "e", ""), "a", "")</f>
        <v>mrrynhstrpnttlsr</v>
      </c>
      <c r="F243">
        <f>LEN(SUBSTITUTE(E243," ",""))</f>
        <v>16</v>
      </c>
      <c r="G243">
        <f>C243-F243</f>
        <v>16</v>
      </c>
    </row>
    <row r="244" spans="1:7" ht="15.75" x14ac:dyDescent="0.25">
      <c r="A244" s="6" t="s">
        <v>69</v>
      </c>
      <c r="B244" s="2">
        <f>LEN(TRIM(A244))-LEN(SUBSTITUTE(A244," ",""))+1</f>
        <v>5</v>
      </c>
      <c r="C244" s="3">
        <f>LEN(A244)</f>
        <v>32</v>
      </c>
      <c r="D244" s="5" t="str">
        <f>SUBSTITUTE(CLEAN(TRIM(LOWER(A244))), " ", "")</f>
        <v>cleanlinessisnexttogodliness</v>
      </c>
      <c r="E244" s="4" t="str">
        <f>SUBSTITUTE(SUBSTITUTE(SUBSTITUTE(SUBSTITUTE(SUBSTITUTE(D244, "u", ""), "o", ""),"i", ""), "e", ""), "a", "")</f>
        <v>clnlnsssnxttgdlnss</v>
      </c>
      <c r="F244">
        <f>LEN(SUBSTITUTE(E244," ",""))</f>
        <v>18</v>
      </c>
      <c r="G244">
        <f>C244-F244</f>
        <v>14</v>
      </c>
    </row>
    <row r="245" spans="1:7" ht="15.75" x14ac:dyDescent="0.25">
      <c r="A245" s="6" t="s">
        <v>132</v>
      </c>
      <c r="B245" s="2">
        <f>LEN(TRIM(A245))-LEN(SUBSTITUTE(A245," ",""))+1</f>
        <v>5</v>
      </c>
      <c r="C245" s="3">
        <f>LEN(A245)</f>
        <v>32</v>
      </c>
      <c r="D245" s="5" t="str">
        <f>SUBSTITUTE(CLEAN(TRIM(LOWER(A245))), " ", "")</f>
        <v>goodfencesmakegoodneighbours</v>
      </c>
      <c r="E245" s="4" t="str">
        <f>SUBSTITUTE(SUBSTITUTE(SUBSTITUTE(SUBSTITUTE(SUBSTITUTE(D245, "u", ""), "o", ""),"i", ""), "e", ""), "a", "")</f>
        <v>gdfncsmkgdnghbrs</v>
      </c>
      <c r="F245">
        <f>LEN(SUBSTITUTE(E245," ",""))</f>
        <v>16</v>
      </c>
      <c r="G245">
        <f>C245-F245</f>
        <v>16</v>
      </c>
    </row>
    <row r="246" spans="1:7" ht="15.75" x14ac:dyDescent="0.25">
      <c r="A246" s="6" t="s">
        <v>353</v>
      </c>
      <c r="B246" s="2">
        <f>LEN(TRIM(A246))-LEN(SUBSTITUTE(A246," ",""))+1</f>
        <v>7</v>
      </c>
      <c r="C246" s="3">
        <f>LEN(A246)</f>
        <v>31</v>
      </c>
      <c r="D246" s="5" t="str">
        <f>SUBSTITUTE(CLEAN(TRIM(LOWER(A246))), " ", "")</f>
        <v>apennysavedisapennyearned</v>
      </c>
      <c r="E246" s="4" t="str">
        <f>SUBSTITUTE(SUBSTITUTE(SUBSTITUTE(SUBSTITUTE(SUBSTITUTE(D246, "u", ""), "o", ""),"i", ""), "e", ""), "a", "")</f>
        <v>pnnysvdspnnyrnd</v>
      </c>
      <c r="F246">
        <f>LEN(SUBSTITUTE(E246," ",""))</f>
        <v>15</v>
      </c>
      <c r="G246">
        <f>C246-F246</f>
        <v>16</v>
      </c>
    </row>
    <row r="247" spans="1:7" ht="15.75" x14ac:dyDescent="0.25">
      <c r="A247" s="6" t="s">
        <v>173</v>
      </c>
      <c r="B247" s="2">
        <f>LEN(TRIM(A247))-LEN(SUBSTITUTE(A247," ",""))+1</f>
        <v>7</v>
      </c>
      <c r="C247" s="3">
        <f>LEN(A247)</f>
        <v>31</v>
      </c>
      <c r="D247" s="5" t="str">
        <f>SUBSTITUTE(CLEAN(TRIM(LOWER(A247))), " ", "")</f>
        <v>itwillcomebackandhauntyou</v>
      </c>
      <c r="E247" s="4" t="str">
        <f>SUBSTITUTE(SUBSTITUTE(SUBSTITUTE(SUBSTITUTE(SUBSTITUTE(D247, "u", ""), "o", ""),"i", ""), "e", ""), "a", "")</f>
        <v>twllcmbckndhnty</v>
      </c>
      <c r="F247">
        <f>LEN(SUBSTITUTE(E247," ",""))</f>
        <v>15</v>
      </c>
      <c r="G247">
        <f>C247-F247</f>
        <v>16</v>
      </c>
    </row>
    <row r="248" spans="1:7" ht="15.75" x14ac:dyDescent="0.25">
      <c r="A248" s="6" t="s">
        <v>440</v>
      </c>
      <c r="B248" s="2">
        <f>LEN(TRIM(A248))-LEN(SUBSTITUTE(A248," ",""))+1</f>
        <v>7</v>
      </c>
      <c r="C248" s="3">
        <f>LEN(A248)</f>
        <v>31</v>
      </c>
      <c r="D248" s="5" t="str">
        <f>SUBSTITUTE(CLEAN(TRIM(LOWER(A248))), " ", "")</f>
        <v>judgenotthatyebenotjudged</v>
      </c>
      <c r="E248" s="4" t="str">
        <f>SUBSTITUTE(SUBSTITUTE(SUBSTITUTE(SUBSTITUTE(SUBSTITUTE(D248, "u", ""), "o", ""),"i", ""), "e", ""), "a", "")</f>
        <v>jdgntthtybntjdgd</v>
      </c>
      <c r="F248">
        <f>LEN(SUBSTITUTE(E248," ",""))</f>
        <v>16</v>
      </c>
      <c r="G248">
        <f>C248-F248</f>
        <v>15</v>
      </c>
    </row>
    <row r="249" spans="1:7" ht="15.75" x14ac:dyDescent="0.25">
      <c r="A249" s="6" t="s">
        <v>213</v>
      </c>
      <c r="B249" s="2">
        <f>LEN(TRIM(A249))-LEN(SUBSTITUTE(A249," ",""))+1</f>
        <v>7</v>
      </c>
      <c r="C249" s="3">
        <f>LEN(A249)</f>
        <v>31</v>
      </c>
      <c r="D249" s="5" t="str">
        <f>SUBSTITUTE(CLEAN(TRIM(LOWER(A249))), " ", "")</f>
        <v>neverjudgeabookbyitscover</v>
      </c>
      <c r="E249" s="4" t="str">
        <f>SUBSTITUTE(SUBSTITUTE(SUBSTITUTE(SUBSTITUTE(SUBSTITUTE(D249, "u", ""), "o", ""),"i", ""), "e", ""), "a", "")</f>
        <v>nvrjdgbkbytscvr</v>
      </c>
      <c r="F249">
        <f>LEN(SUBSTITUTE(E249," ",""))</f>
        <v>15</v>
      </c>
      <c r="G249">
        <f>C249-F249</f>
        <v>16</v>
      </c>
    </row>
    <row r="250" spans="1:7" ht="15.75" x14ac:dyDescent="0.25">
      <c r="A250" s="6" t="s">
        <v>0</v>
      </c>
      <c r="B250" s="2">
        <f>LEN(TRIM(A250))-LEN(SUBSTITUTE(A250," ",""))+1</f>
        <v>6</v>
      </c>
      <c r="C250" s="3">
        <f>LEN(A250)</f>
        <v>31</v>
      </c>
      <c r="D250" s="5" t="str">
        <f>SUBSTITUTE(CLEAN(TRIM(LOWER(A250))), " ", "")</f>
        <v>arollingstonegathersnomoss</v>
      </c>
      <c r="E250" s="4" t="str">
        <f>SUBSTITUTE(SUBSTITUTE(SUBSTITUTE(SUBSTITUTE(SUBSTITUTE(D250, "u", ""), "o", ""),"i", ""), "e", ""), "a", "")</f>
        <v>rllngstngthrsnmss</v>
      </c>
      <c r="F250">
        <f>LEN(SUBSTITUTE(E250," ",""))</f>
        <v>17</v>
      </c>
      <c r="G250">
        <f>C250-F250</f>
        <v>14</v>
      </c>
    </row>
    <row r="251" spans="1:7" ht="15.75" x14ac:dyDescent="0.25">
      <c r="A251" s="6" t="s">
        <v>356</v>
      </c>
      <c r="B251" s="2">
        <f>LEN(TRIM(A251))-LEN(SUBSTITUTE(A251," ",""))+1</f>
        <v>6</v>
      </c>
      <c r="C251" s="3">
        <f>LEN(A251)</f>
        <v>31</v>
      </c>
      <c r="D251" s="5" t="str">
        <f>SUBSTITUTE(CLEAN(TRIM(LOWER(A251))), " ", "")</f>
        <v>christmascomesbutonceayear</v>
      </c>
      <c r="E251" s="4" t="str">
        <f>SUBSTITUTE(SUBSTITUTE(SUBSTITUTE(SUBSTITUTE(SUBSTITUTE(D251, "u", ""), "o", ""),"i", ""), "e", ""), "a", "")</f>
        <v>chrstmscmsbtncyr</v>
      </c>
      <c r="F251">
        <f>LEN(SUBSTITUTE(E251," ",""))</f>
        <v>16</v>
      </c>
      <c r="G251">
        <f>C251-F251</f>
        <v>15</v>
      </c>
    </row>
    <row r="252" spans="1:7" ht="15.75" x14ac:dyDescent="0.25">
      <c r="A252" s="6" t="s">
        <v>103</v>
      </c>
      <c r="B252" s="2">
        <f>LEN(TRIM(A252))-LEN(SUBSTITUTE(A252," ",""))+1</f>
        <v>6</v>
      </c>
      <c r="C252" s="3">
        <f>LEN(A252)</f>
        <v>31</v>
      </c>
      <c r="D252" s="5" t="str">
        <f>SUBSTITUTE(CLEAN(TRIM(LOWER(A252))), " ", "")</f>
        <v>everycloudhasasilverlining</v>
      </c>
      <c r="E252" s="4" t="str">
        <f>SUBSTITUTE(SUBSTITUTE(SUBSTITUTE(SUBSTITUTE(SUBSTITUTE(D252, "u", ""), "o", ""),"i", ""), "e", ""), "a", "")</f>
        <v>vrycldhsslvrlnng</v>
      </c>
      <c r="F252">
        <f>LEN(SUBSTITUTE(E252," ",""))</f>
        <v>16</v>
      </c>
      <c r="G252">
        <f>C252-F252</f>
        <v>15</v>
      </c>
    </row>
    <row r="253" spans="1:7" ht="15.75" x14ac:dyDescent="0.25">
      <c r="A253" s="6" t="s">
        <v>131</v>
      </c>
      <c r="B253" s="2">
        <f>LEN(TRIM(A253))-LEN(SUBSTITUTE(A253," ",""))+1</f>
        <v>6</v>
      </c>
      <c r="C253" s="3">
        <f>LEN(A253)</f>
        <v>31</v>
      </c>
      <c r="D253" s="5" t="str">
        <f>SUBSTITUTE(CLEAN(TRIM(LOWER(A253))), " ", "")</f>
        <v>givecreditwherecreditisdue</v>
      </c>
      <c r="E253" s="4" t="str">
        <f>SUBSTITUTE(SUBSTITUTE(SUBSTITUTE(SUBSTITUTE(SUBSTITUTE(D253, "u", ""), "o", ""),"i", ""), "e", ""), "a", "")</f>
        <v>gvcrdtwhrcrdtsd</v>
      </c>
      <c r="F253">
        <f>LEN(SUBSTITUTE(E253," ",""))</f>
        <v>15</v>
      </c>
      <c r="G253">
        <f>C253-F253</f>
        <v>16</v>
      </c>
    </row>
    <row r="254" spans="1:7" ht="15.75" x14ac:dyDescent="0.25">
      <c r="A254" s="6" t="s">
        <v>207</v>
      </c>
      <c r="B254" s="2">
        <f>LEN(TRIM(A254))-LEN(SUBSTITUTE(A254," ",""))+1</f>
        <v>6</v>
      </c>
      <c r="C254" s="3">
        <f>LEN(A254)</f>
        <v>31</v>
      </c>
      <c r="D254" s="5" t="str">
        <f>SUBSTITUTE(CLEAN(TRIM(LOWER(A254))), " ", "")</f>
        <v>moneymakestheworldgoaround</v>
      </c>
      <c r="E254" s="4" t="str">
        <f>SUBSTITUTE(SUBSTITUTE(SUBSTITUTE(SUBSTITUTE(SUBSTITUTE(D254, "u", ""), "o", ""),"i", ""), "e", ""), "a", "")</f>
        <v>mnymksthwrldgrnd</v>
      </c>
      <c r="F254">
        <f>LEN(SUBSTITUTE(E254," ",""))</f>
        <v>16</v>
      </c>
      <c r="G254">
        <f>C254-F254</f>
        <v>15</v>
      </c>
    </row>
    <row r="255" spans="1:7" ht="15.75" x14ac:dyDescent="0.25">
      <c r="A255" s="6" t="s">
        <v>273</v>
      </c>
      <c r="B255" s="2">
        <f>LEN(TRIM(A255))-LEN(SUBSTITUTE(A255," ",""))+1</f>
        <v>6</v>
      </c>
      <c r="C255" s="3">
        <f>LEN(A255)</f>
        <v>31</v>
      </c>
      <c r="D255" s="5" t="str">
        <f>SUBSTITUTE(CLEAN(TRIM(LOWER(A255))), " ", "")</f>
        <v>theearlybirdcatchestheworm</v>
      </c>
      <c r="E255" s="4" t="str">
        <f>SUBSTITUTE(SUBSTITUTE(SUBSTITUTE(SUBSTITUTE(SUBSTITUTE(D255, "u", ""), "o", ""),"i", ""), "e", ""), "a", "")</f>
        <v>thrlybrdctchsthwrm</v>
      </c>
      <c r="F255">
        <f>LEN(SUBSTITUTE(E255," ",""))</f>
        <v>18</v>
      </c>
      <c r="G255">
        <f>C255-F255</f>
        <v>13</v>
      </c>
    </row>
    <row r="256" spans="1:7" ht="15.75" x14ac:dyDescent="0.25">
      <c r="A256" s="6" t="s">
        <v>37</v>
      </c>
      <c r="B256" s="2">
        <f>LEN(TRIM(A256))-LEN(SUBSTITUTE(A256," ",""))+1</f>
        <v>5</v>
      </c>
      <c r="C256" s="3">
        <f>LEN(A256)</f>
        <v>31</v>
      </c>
      <c r="D256" s="5" t="str">
        <f>SUBSTITUTE(CLEAN(TRIM(LOWER(A256))), " ", "")</f>
        <v>actionsspeaklouderthanwords</v>
      </c>
      <c r="E256" s="4" t="str">
        <f>SUBSTITUTE(SUBSTITUTE(SUBSTITUTE(SUBSTITUTE(SUBSTITUTE(D256, "u", ""), "o", ""),"i", ""), "e", ""), "a", "")</f>
        <v>ctnsspkldrthnwrds</v>
      </c>
      <c r="F256">
        <f>LEN(SUBSTITUTE(E256," ",""))</f>
        <v>17</v>
      </c>
      <c r="G256">
        <f>C256-F256</f>
        <v>14</v>
      </c>
    </row>
    <row r="257" spans="1:7" ht="15.75" x14ac:dyDescent="0.25">
      <c r="A257" s="6" t="s">
        <v>50</v>
      </c>
      <c r="B257" s="2">
        <f>LEN(TRIM(A257))-LEN(SUBSTITUTE(A257," ",""))+1</f>
        <v>5</v>
      </c>
      <c r="C257" s="3">
        <f>LEN(A257)</f>
        <v>31</v>
      </c>
      <c r="D257" s="5" t="str">
        <f>SUBSTITUTE(CLEAN(TRIM(LOWER(A257))), " ", "")</f>
        <v>anypublicityisgoodpublicity</v>
      </c>
      <c r="E257" s="4" t="str">
        <f>SUBSTITUTE(SUBSTITUTE(SUBSTITUTE(SUBSTITUTE(SUBSTITUTE(D257, "u", ""), "o", ""),"i", ""), "e", ""), "a", "")</f>
        <v>nypblctysgdpblcty</v>
      </c>
      <c r="F257">
        <f>LEN(SUBSTITUTE(E257," ",""))</f>
        <v>17</v>
      </c>
      <c r="G257">
        <f>C257-F257</f>
        <v>14</v>
      </c>
    </row>
    <row r="258" spans="1:7" ht="15.75" x14ac:dyDescent="0.25">
      <c r="A258" s="6" t="s">
        <v>478</v>
      </c>
      <c r="B258" s="2">
        <f>LEN(TRIM(A258))-LEN(SUBSTITUTE(A258," ",""))+1</f>
        <v>4</v>
      </c>
      <c r="C258" s="3">
        <f>LEN(A258)</f>
        <v>31</v>
      </c>
      <c r="D258" s="5" t="str">
        <f>SUBSTITUTE(CLEAN(TRIM(LOWER(A258))), " ", "")</f>
        <v>nothingventurednothinggained</v>
      </c>
      <c r="E258" s="4" t="str">
        <f>SUBSTITUTE(SUBSTITUTE(SUBSTITUTE(SUBSTITUTE(SUBSTITUTE(D258, "u", ""), "o", ""),"i", ""), "e", ""), "a", "")</f>
        <v>nthngvntrdnthnggnd</v>
      </c>
      <c r="F258">
        <f>LEN(SUBSTITUTE(E258," ",""))</f>
        <v>18</v>
      </c>
      <c r="G258">
        <f>C258-F258</f>
        <v>13</v>
      </c>
    </row>
    <row r="259" spans="1:7" ht="15.75" x14ac:dyDescent="0.25">
      <c r="A259" s="6" t="s">
        <v>366</v>
      </c>
      <c r="B259" s="2">
        <f>LEN(TRIM(A259))-LEN(SUBSTITUTE(A259," ",""))+1</f>
        <v>6</v>
      </c>
      <c r="C259" s="3">
        <f>LEN(A259)</f>
        <v>30</v>
      </c>
      <c r="D259" s="5" t="str">
        <f>SUBSTITUTE(CLEAN(TRIM(LOWER(A259))), " ", "")</f>
        <v>anarmymarchesonitsstomach</v>
      </c>
      <c r="E259" s="4" t="str">
        <f>SUBSTITUTE(SUBSTITUTE(SUBSTITUTE(SUBSTITUTE(SUBSTITUTE(D259, "u", ""), "o", ""),"i", ""), "e", ""), "a", "")</f>
        <v>nrmymrchsntsstmch</v>
      </c>
      <c r="F259">
        <f>LEN(SUBSTITUTE(E259," ",""))</f>
        <v>17</v>
      </c>
      <c r="G259">
        <f>C259-F259</f>
        <v>13</v>
      </c>
    </row>
    <row r="260" spans="1:7" ht="15.75" x14ac:dyDescent="0.25">
      <c r="A260" s="6" t="s">
        <v>384</v>
      </c>
      <c r="B260" s="2">
        <f>LEN(TRIM(A260))-LEN(SUBSTITUTE(A260," ",""))+1</f>
        <v>4</v>
      </c>
      <c r="C260" s="3">
        <f>LEN(A260)</f>
        <v>30</v>
      </c>
      <c r="D260" s="5" t="str">
        <f>SUBSTITUTE(CLEAN(TRIM(LOWER(A260))), " ", "")</f>
        <v>opportunityneverknockstwice</v>
      </c>
      <c r="E260" s="4" t="str">
        <f>SUBSTITUTE(SUBSTITUTE(SUBSTITUTE(SUBSTITUTE(SUBSTITUTE(D260, "u", ""), "o", ""),"i", ""), "e", ""), "a", "")</f>
        <v>pprtntynvrknckstwc</v>
      </c>
      <c r="F260">
        <f>LEN(SUBSTITUTE(E260," ",""))</f>
        <v>18</v>
      </c>
      <c r="G260">
        <f>C260-F260</f>
        <v>12</v>
      </c>
    </row>
    <row r="261" spans="1:7" ht="15.75" x14ac:dyDescent="0.25">
      <c r="A261" s="6" t="s">
        <v>373</v>
      </c>
      <c r="B261" s="2">
        <f>LEN(TRIM(A261))-LEN(SUBSTITUTE(A261," ",""))+1</f>
        <v>5</v>
      </c>
      <c r="C261" s="3">
        <f>LEN(A261)</f>
        <v>30</v>
      </c>
      <c r="D261" s="5" t="str">
        <f>SUBSTITUTE(CLEAN(TRIM(LOWER(A261))), " ", "")</f>
        <v>bewareofgreeksbearinggifts</v>
      </c>
      <c r="E261" s="4" t="str">
        <f>SUBSTITUTE(SUBSTITUTE(SUBSTITUTE(SUBSTITUTE(SUBSTITUTE(D261, "u", ""), "o", ""),"i", ""), "e", ""), "a", "")</f>
        <v>bwrfgrksbrnggfts</v>
      </c>
      <c r="F261">
        <f>LEN(SUBSTITUTE(E261," ",""))</f>
        <v>16</v>
      </c>
      <c r="G261">
        <f>C261-F261</f>
        <v>14</v>
      </c>
    </row>
    <row r="262" spans="1:7" ht="15.75" x14ac:dyDescent="0.25">
      <c r="A262" s="6" t="s">
        <v>116</v>
      </c>
      <c r="B262" s="2">
        <f>LEN(TRIM(A262))-LEN(SUBSTITUTE(A262," ",""))+1</f>
        <v>7</v>
      </c>
      <c r="C262" s="3">
        <f>LEN(A262)</f>
        <v>30</v>
      </c>
      <c r="D262" s="5" t="str">
        <f>SUBSTITUTE(CLEAN(TRIM(LOWER(A262))), " ", "")</f>
        <v>feedacoldandstarveafever</v>
      </c>
      <c r="E262" s="4" t="str">
        <f>SUBSTITUTE(SUBSTITUTE(SUBSTITUTE(SUBSTITUTE(SUBSTITUTE(D262, "u", ""), "o", ""),"i", ""), "e", ""), "a", "")</f>
        <v>fdcldndstrvfvr</v>
      </c>
      <c r="F262">
        <f>LEN(SUBSTITUTE(E262," ",""))</f>
        <v>14</v>
      </c>
      <c r="G262">
        <f>C262-F262</f>
        <v>16</v>
      </c>
    </row>
    <row r="263" spans="1:7" ht="15.75" x14ac:dyDescent="0.25">
      <c r="A263" s="6" t="s">
        <v>303</v>
      </c>
      <c r="B263" s="2">
        <f>LEN(TRIM(A263))-LEN(SUBSTITUTE(A263," ",""))+1</f>
        <v>7</v>
      </c>
      <c r="C263" s="3">
        <f>LEN(A263)</f>
        <v>30</v>
      </c>
      <c r="D263" s="5" t="str">
        <f>SUBSTITUTE(CLEAN(TRIM(LOWER(A263))), " ", "")</f>
        <v>thereisnowtsoqueerasfolk</v>
      </c>
      <c r="E263" s="4" t="str">
        <f>SUBSTITUTE(SUBSTITUTE(SUBSTITUTE(SUBSTITUTE(SUBSTITUTE(D263, "u", ""), "o", ""),"i", ""), "e", ""), "a", "")</f>
        <v>thrsnwtsqrsflk</v>
      </c>
      <c r="F263">
        <f>LEN(SUBSTITUTE(E263," ",""))</f>
        <v>14</v>
      </c>
      <c r="G263">
        <f>C263-F263</f>
        <v>16</v>
      </c>
    </row>
    <row r="264" spans="1:7" ht="15.75" x14ac:dyDescent="0.25">
      <c r="A264" s="6" t="s">
        <v>323</v>
      </c>
      <c r="B264" s="2">
        <f>LEN(TRIM(A264))-LEN(SUBSTITUTE(A264," ",""))+1</f>
        <v>7</v>
      </c>
      <c r="C264" s="3">
        <f>LEN(A264)</f>
        <v>30</v>
      </c>
      <c r="D264" s="5" t="str">
        <f>SUBSTITUTE(CLEAN(TRIM(LOWER(A264))), " ", "")</f>
        <v>twoblacksdonotmakeawhite</v>
      </c>
      <c r="E264" s="4" t="str">
        <f>SUBSTITUTE(SUBSTITUTE(SUBSTITUTE(SUBSTITUTE(SUBSTITUTE(D264, "u", ""), "o", ""),"i", ""), "e", ""), "a", "")</f>
        <v>twblcksdntmkwht</v>
      </c>
      <c r="F264">
        <f>LEN(SUBSTITUTE(E264," ",""))</f>
        <v>15</v>
      </c>
      <c r="G264">
        <f>C264-F264</f>
        <v>15</v>
      </c>
    </row>
    <row r="265" spans="1:7" ht="15.75" x14ac:dyDescent="0.25">
      <c r="A265" s="6" t="s">
        <v>325</v>
      </c>
      <c r="B265" s="2">
        <f>LEN(TRIM(A265))-LEN(SUBSTITUTE(A265," ",""))+1</f>
        <v>7</v>
      </c>
      <c r="C265" s="3">
        <f>LEN(A265)</f>
        <v>30</v>
      </c>
      <c r="D265" s="5" t="str">
        <f>SUBSTITUTE(CLEAN(TRIM(LOWER(A265))), " ", "")</f>
        <v>twowrongsdonotmakearight</v>
      </c>
      <c r="E265" s="4" t="str">
        <f>SUBSTITUTE(SUBSTITUTE(SUBSTITUTE(SUBSTITUTE(SUBSTITUTE(D265, "u", ""), "o", ""),"i", ""), "e", ""), "a", "")</f>
        <v>twwrngsdntmkrght</v>
      </c>
      <c r="F265">
        <f>LEN(SUBSTITUTE(E265," ",""))</f>
        <v>16</v>
      </c>
      <c r="G265">
        <f>C265-F265</f>
        <v>14</v>
      </c>
    </row>
    <row r="266" spans="1:7" ht="15.75" x14ac:dyDescent="0.25">
      <c r="A266" s="6" t="s">
        <v>337</v>
      </c>
      <c r="B266" s="2">
        <f>LEN(TRIM(A266))-LEN(SUBSTITUTE(A266," ",""))+1</f>
        <v>7</v>
      </c>
      <c r="C266" s="3">
        <f>LEN(A266)</f>
        <v>30</v>
      </c>
      <c r="D266" s="5" t="str">
        <f>SUBSTITUTE(CLEAN(TRIM(LOWER(A266))), " ", "")</f>
        <v>youarenevertoooldtolearn</v>
      </c>
      <c r="E266" s="4" t="str">
        <f>SUBSTITUTE(SUBSTITUTE(SUBSTITUTE(SUBSTITUTE(SUBSTITUTE(D266, "u", ""), "o", ""),"i", ""), "e", ""), "a", "")</f>
        <v>yrnvrtldtlrn</v>
      </c>
      <c r="F266">
        <f>LEN(SUBSTITUTE(E266," ",""))</f>
        <v>12</v>
      </c>
      <c r="G266">
        <f>C266-F266</f>
        <v>18</v>
      </c>
    </row>
    <row r="267" spans="1:7" ht="15.75" x14ac:dyDescent="0.25">
      <c r="A267" s="6" t="s">
        <v>142</v>
      </c>
      <c r="B267" s="2">
        <f>LEN(TRIM(A267))-LEN(SUBSTITUTE(A267," ",""))+1</f>
        <v>6</v>
      </c>
      <c r="C267" s="3">
        <f>LEN(A267)</f>
        <v>30</v>
      </c>
      <c r="D267" s="5" t="str">
        <f>SUBSTITUTE(CLEAN(TRIM(LOWER(A267))), " ", "")</f>
        <v>hewholaughslastlaughsbest</v>
      </c>
      <c r="E267" s="4" t="str">
        <f>SUBSTITUTE(SUBSTITUTE(SUBSTITUTE(SUBSTITUTE(SUBSTITUTE(D267, "u", ""), "o", ""),"i", ""), "e", ""), "a", "")</f>
        <v>hwhlghslstlghsbst</v>
      </c>
      <c r="F267">
        <f>LEN(SUBSTITUTE(E267," ",""))</f>
        <v>17</v>
      </c>
      <c r="G267">
        <f>C267-F267</f>
        <v>13</v>
      </c>
    </row>
    <row r="268" spans="1:7" ht="15.75" x14ac:dyDescent="0.25">
      <c r="A268" s="6" t="s">
        <v>392</v>
      </c>
      <c r="B268" s="2">
        <f>LEN(TRIM(A268))-LEN(SUBSTITUTE(A268," ",""))+1</f>
        <v>6</v>
      </c>
      <c r="C268" s="3">
        <f>LEN(A268)</f>
        <v>30</v>
      </c>
      <c r="D268" s="5" t="str">
        <f>SUBSTITUTE(CLEAN(TRIM(LOWER(A268))), " ", "")</f>
        <v>latelunchmakesdaygofaster</v>
      </c>
      <c r="E268" s="4" t="str">
        <f>SUBSTITUTE(SUBSTITUTE(SUBSTITUTE(SUBSTITUTE(SUBSTITUTE(D268, "u", ""), "o", ""),"i", ""), "e", ""), "a", "")</f>
        <v>ltlnchmksdygfstr</v>
      </c>
      <c r="F268">
        <f>LEN(SUBSTITUTE(E268," ",""))</f>
        <v>16</v>
      </c>
      <c r="G268">
        <f>C268-F268</f>
        <v>14</v>
      </c>
    </row>
    <row r="269" spans="1:7" ht="15.75" x14ac:dyDescent="0.25">
      <c r="A269" s="6" t="s">
        <v>190</v>
      </c>
      <c r="B269" s="2">
        <f>LEN(TRIM(A269))-LEN(SUBSTITUTE(A269," ",""))+1</f>
        <v>6</v>
      </c>
      <c r="C269" s="3">
        <f>LEN(A269)</f>
        <v>30</v>
      </c>
      <c r="D269" s="5" t="str">
        <f>SUBSTITUTE(CLEAN(TRIM(LOWER(A269))), " ", "")</f>
        <v>lovemakestheworldgoaround</v>
      </c>
      <c r="E269" s="4" t="str">
        <f>SUBSTITUTE(SUBSTITUTE(SUBSTITUTE(SUBSTITUTE(SUBSTITUTE(D269, "u", ""), "o", ""),"i", ""), "e", ""), "a", "")</f>
        <v>lvmksthwrldgrnd</v>
      </c>
      <c r="F269">
        <f>LEN(SUBSTITUTE(E269," ",""))</f>
        <v>15</v>
      </c>
      <c r="G269">
        <f>C269-F269</f>
        <v>15</v>
      </c>
    </row>
    <row r="270" spans="1:7" ht="15.75" x14ac:dyDescent="0.25">
      <c r="A270" s="6" t="s">
        <v>218</v>
      </c>
      <c r="B270" s="2">
        <f>LEN(TRIM(A270))-LEN(SUBSTITUTE(A270," ",""))+1</f>
        <v>6</v>
      </c>
      <c r="C270" s="3">
        <f>LEN(A270)</f>
        <v>30</v>
      </c>
      <c r="D270" s="5" t="str">
        <f>SUBSTITUTE(CLEAN(TRIM(LOWER(A270))), " ", "")</f>
        <v>nevertelltalesoutofschool</v>
      </c>
      <c r="E270" s="4" t="str">
        <f>SUBSTITUTE(SUBSTITUTE(SUBSTITUTE(SUBSTITUTE(SUBSTITUTE(D270, "u", ""), "o", ""),"i", ""), "e", ""), "a", "")</f>
        <v>nvrtlltlstfschl</v>
      </c>
      <c r="F270">
        <f>LEN(SUBSTITUTE(E270," ",""))</f>
        <v>15</v>
      </c>
      <c r="G270">
        <f>C270-F270</f>
        <v>15</v>
      </c>
    </row>
    <row r="271" spans="1:7" ht="15.75" x14ac:dyDescent="0.25">
      <c r="A271" s="6" t="s">
        <v>298</v>
      </c>
      <c r="B271" s="2">
        <f>LEN(TRIM(A271))-LEN(SUBSTITUTE(A271," ",""))+1</f>
        <v>6</v>
      </c>
      <c r="C271" s="3">
        <f>LEN(A271)</f>
        <v>30</v>
      </c>
      <c r="D271" s="5" t="str">
        <f>SUBSTITUTE(CLEAN(TRIM(LOWER(A271))), " ", "")</f>
        <v>thereisnosmokewithoutfire</v>
      </c>
      <c r="E271" s="4" t="str">
        <f>SUBSTITUTE(SUBSTITUTE(SUBSTITUTE(SUBSTITUTE(SUBSTITUTE(D271, "u", ""), "o", ""),"i", ""), "e", ""), "a", "")</f>
        <v>thrsnsmkwthtfr</v>
      </c>
      <c r="F271">
        <f>LEN(SUBSTITUTE(E271," ",""))</f>
        <v>14</v>
      </c>
      <c r="G271">
        <f>C271-F271</f>
        <v>16</v>
      </c>
    </row>
    <row r="272" spans="1:7" ht="15.75" x14ac:dyDescent="0.25">
      <c r="A272" s="6" t="s">
        <v>304</v>
      </c>
      <c r="B272" s="2">
        <f>LEN(TRIM(A272))-LEN(SUBSTITUTE(A272," ",""))+1</f>
        <v>6</v>
      </c>
      <c r="C272" s="3">
        <f>LEN(A272)</f>
        <v>30</v>
      </c>
      <c r="D272" s="5" t="str">
        <f>SUBSTITUTE(CLEAN(TRIM(LOWER(A272))), " ", "")</f>
        <v>thereisoneborneveryminute</v>
      </c>
      <c r="E272" s="4" t="str">
        <f>SUBSTITUTE(SUBSTITUTE(SUBSTITUTE(SUBSTITUTE(SUBSTITUTE(D272, "u", ""), "o", ""),"i", ""), "e", ""), "a", "")</f>
        <v>thrsnbrnvrymnt</v>
      </c>
      <c r="F272">
        <f>LEN(SUBSTITUTE(E272," ",""))</f>
        <v>14</v>
      </c>
      <c r="G272">
        <f>C272-F272</f>
        <v>16</v>
      </c>
    </row>
    <row r="273" spans="1:7" ht="15.75" x14ac:dyDescent="0.25">
      <c r="A273" s="6" t="s">
        <v>320</v>
      </c>
      <c r="B273" s="2">
        <f>LEN(TRIM(A273))-LEN(SUBSTITUTE(A273," ",""))+1</f>
        <v>6</v>
      </c>
      <c r="C273" s="3">
        <f>LEN(A273)</f>
        <v>30</v>
      </c>
      <c r="D273" s="5" t="str">
        <f>SUBSTITUTE(CLEAN(TRIM(LOWER(A273))), " ", "")</f>
        <v>toomanycooksspoilthebroth</v>
      </c>
      <c r="E273" s="4" t="str">
        <f>SUBSTITUTE(SUBSTITUTE(SUBSTITUTE(SUBSTITUTE(SUBSTITUTE(D273, "u", ""), "o", ""),"i", ""), "e", ""), "a", "")</f>
        <v>tmnyckssplthbrth</v>
      </c>
      <c r="F273">
        <f>LEN(SUBSTITUTE(E273," ",""))</f>
        <v>16</v>
      </c>
      <c r="G273">
        <f>C273-F273</f>
        <v>14</v>
      </c>
    </row>
    <row r="274" spans="1:7" ht="15.75" x14ac:dyDescent="0.25">
      <c r="A274" s="6" t="s">
        <v>459</v>
      </c>
      <c r="B274" s="2">
        <f>LEN(TRIM(A274))-LEN(SUBSTITUTE(A274," ",""))+1</f>
        <v>5</v>
      </c>
      <c r="C274" s="3">
        <f>LEN(A274)</f>
        <v>30</v>
      </c>
      <c r="D274" s="5" t="str">
        <f>SUBSTITUTE(CLEAN(TRIM(LOWER(A274))), " ", "")</f>
        <v>beggarsshouldnotbechoosers</v>
      </c>
      <c r="E274" s="4" t="str">
        <f>SUBSTITUTE(SUBSTITUTE(SUBSTITUTE(SUBSTITUTE(SUBSTITUTE(D274, "u", ""), "o", ""),"i", ""), "e", ""), "a", "")</f>
        <v>bggrsshldntbchsrs</v>
      </c>
      <c r="F274">
        <f>LEN(SUBSTITUTE(E274," ",""))</f>
        <v>17</v>
      </c>
      <c r="G274">
        <f>C274-F274</f>
        <v>13</v>
      </c>
    </row>
    <row r="275" spans="1:7" ht="15.75" x14ac:dyDescent="0.25">
      <c r="A275" s="6" t="s">
        <v>187</v>
      </c>
      <c r="B275" s="2">
        <f>LEN(TRIM(A275))-LEN(SUBSTITUTE(A275," ",""))+1</f>
        <v>5</v>
      </c>
      <c r="C275" s="3">
        <f>LEN(A275)</f>
        <v>30</v>
      </c>
      <c r="D275" s="5" t="str">
        <f>SUBSTITUTE(CLEAN(TRIM(LOWER(A275))), " ", "")</f>
        <v>littlestrokesfellgreatoaks</v>
      </c>
      <c r="E275" s="4" t="str">
        <f>SUBSTITUTE(SUBSTITUTE(SUBSTITUTE(SUBSTITUTE(SUBSTITUTE(D275, "u", ""), "o", ""),"i", ""), "e", ""), "a", "")</f>
        <v>lttlstrksfllgrtks</v>
      </c>
      <c r="F275">
        <f>LEN(SUBSTITUTE(E275," ",""))</f>
        <v>17</v>
      </c>
      <c r="G275">
        <f>C275-F275</f>
        <v>13</v>
      </c>
    </row>
    <row r="276" spans="1:7" ht="15.75" x14ac:dyDescent="0.25">
      <c r="A276" s="6" t="s">
        <v>226</v>
      </c>
      <c r="B276" s="2">
        <f>LEN(TRIM(A276))-LEN(SUBSTITUTE(A276," ",""))+1</f>
        <v>5</v>
      </c>
      <c r="C276" s="3">
        <f>LEN(A276)</f>
        <v>30</v>
      </c>
      <c r="D276" s="5" t="str">
        <f>SUBSTITUTE(CLEAN(TRIM(LOWER(A276))), " ", "")</f>
        <v>onegoodturndeservesanother</v>
      </c>
      <c r="E276" s="4" t="str">
        <f>SUBSTITUTE(SUBSTITUTE(SUBSTITUTE(SUBSTITUTE(SUBSTITUTE(D276, "u", ""), "o", ""),"i", ""), "e", ""), "a", "")</f>
        <v>ngdtrndsrvsnthr</v>
      </c>
      <c r="F276">
        <f>LEN(SUBSTITUTE(E276," ",""))</f>
        <v>15</v>
      </c>
      <c r="G276">
        <f>C276-F276</f>
        <v>15</v>
      </c>
    </row>
    <row r="277" spans="1:7" ht="15.75" x14ac:dyDescent="0.25">
      <c r="A277" s="6" t="s">
        <v>239</v>
      </c>
      <c r="B277" s="2">
        <f>LEN(TRIM(A277))-LEN(SUBSTITUTE(A277," ",""))+1</f>
        <v>5</v>
      </c>
      <c r="C277" s="3">
        <f>LEN(A277)</f>
        <v>30</v>
      </c>
      <c r="D277" s="5" t="str">
        <f>SUBSTITUTE(CLEAN(TRIM(LOWER(A277))), " ", "")</f>
        <v>preventionisbetterthancure</v>
      </c>
      <c r="E277" s="4" t="str">
        <f>SUBSTITUTE(SUBSTITUTE(SUBSTITUTE(SUBSTITUTE(SUBSTITUTE(D277, "u", ""), "o", ""),"i", ""), "e", ""), "a", "")</f>
        <v>prvntnsbttrthncr</v>
      </c>
      <c r="F277">
        <f>LEN(SUBSTITUTE(E277," ",""))</f>
        <v>16</v>
      </c>
      <c r="G277">
        <f>C277-F277</f>
        <v>14</v>
      </c>
    </row>
    <row r="278" spans="1:7" ht="15.75" x14ac:dyDescent="0.25">
      <c r="A278" s="6" t="s">
        <v>321</v>
      </c>
      <c r="B278" s="2">
        <f>LEN(TRIM(A278))-LEN(SUBSTITUTE(A278," ",""))+1</f>
        <v>5</v>
      </c>
      <c r="C278" s="3">
        <f>LEN(A278)</f>
        <v>30</v>
      </c>
      <c r="D278" s="5" t="str">
        <f>SUBSTITUTE(CLEAN(TRIM(LOWER(A278))), " ", "")</f>
        <v>truthisstrangerthanfiction</v>
      </c>
      <c r="E278" s="4" t="str">
        <f>SUBSTITUTE(SUBSTITUTE(SUBSTITUTE(SUBSTITUTE(SUBSTITUTE(D278, "u", ""), "o", ""),"i", ""), "e", ""), "a", "")</f>
        <v>trthsstrngrthnfctn</v>
      </c>
      <c r="F278">
        <f>LEN(SUBSTITUTE(E278," ",""))</f>
        <v>18</v>
      </c>
      <c r="G278">
        <f>C278-F278</f>
        <v>12</v>
      </c>
    </row>
    <row r="279" spans="1:7" ht="15.75" x14ac:dyDescent="0.25">
      <c r="A279" s="6" t="s">
        <v>381</v>
      </c>
      <c r="B279" s="2">
        <f>LEN(TRIM(A279))-LEN(SUBSTITUTE(A279," ",""))+1</f>
        <v>4</v>
      </c>
      <c r="C279" s="3">
        <f>LEN(A279)</f>
        <v>30</v>
      </c>
      <c r="D279" s="5" t="str">
        <f>SUBSTITUTE(CLEAN(TRIM(LOWER(A279))), " ", "")</f>
        <v>agolden key canopenany door</v>
      </c>
      <c r="E279" s="4" t="str">
        <f>SUBSTITUTE(SUBSTITUTE(SUBSTITUTE(SUBSTITUTE(SUBSTITUTE(D279, "u", ""), "o", ""),"i", ""), "e", ""), "a", "")</f>
        <v>gldn ky cnpnny dr</v>
      </c>
      <c r="F279">
        <f>LEN(SUBSTITUTE(E279," ",""))</f>
        <v>17</v>
      </c>
      <c r="G279">
        <f>C279-F279</f>
        <v>13</v>
      </c>
    </row>
    <row r="280" spans="1:7" ht="15.75" x14ac:dyDescent="0.25">
      <c r="A280" s="6" t="s">
        <v>468</v>
      </c>
      <c r="B280" s="2">
        <f>LEN(TRIM(A280))-LEN(SUBSTITUTE(A280," ",""))+1</f>
        <v>4</v>
      </c>
      <c r="C280" s="3">
        <f>LEN(A280)</f>
        <v>30</v>
      </c>
      <c r="D280" s="5" t="str">
        <f>SUBSTITUTE(CLEAN(TRIM(LOWER(A280))), " ", "")</f>
        <v>finderskeeperslosersweepers</v>
      </c>
      <c r="E280" s="4" t="str">
        <f>SUBSTITUTE(SUBSTITUTE(SUBSTITUTE(SUBSTITUTE(SUBSTITUTE(D280, "u", ""), "o", ""),"i", ""), "e", ""), "a", "")</f>
        <v>fndrskprslsrswprs</v>
      </c>
      <c r="F280">
        <f>LEN(SUBSTITUTE(E280," ",""))</f>
        <v>17</v>
      </c>
      <c r="G280">
        <f>C280-F280</f>
        <v>13</v>
      </c>
    </row>
    <row r="281" spans="1:7" ht="15.75" x14ac:dyDescent="0.25">
      <c r="A281" s="6" t="s">
        <v>387</v>
      </c>
      <c r="B281" s="2">
        <f>LEN(TRIM(A281))-LEN(SUBSTITUTE(A281," ",""))+1</f>
        <v>6</v>
      </c>
      <c r="C281" s="3">
        <f>LEN(A281)</f>
        <v>29</v>
      </c>
      <c r="D281" s="5" t="str">
        <f>SUBSTITUTE(CLEAN(TRIM(LOWER(A281))), " ", "")</f>
        <v>varietyisthespiceoflife </v>
      </c>
      <c r="E281" s="4" t="str">
        <f>SUBSTITUTE(SUBSTITUTE(SUBSTITUTE(SUBSTITUTE(SUBSTITUTE(D281, "u", ""), "o", ""),"i", ""), "e", ""), "a", "")</f>
        <v>vrtysthspcflf </v>
      </c>
      <c r="F281">
        <f>LEN(SUBSTITUTE(E281," ",""))</f>
        <v>14</v>
      </c>
      <c r="G281">
        <f>C281-F281</f>
        <v>15</v>
      </c>
    </row>
    <row r="282" spans="1:7" ht="15.75" x14ac:dyDescent="0.25">
      <c r="A282" s="6" t="s">
        <v>2</v>
      </c>
      <c r="B282" s="2">
        <f>LEN(TRIM(A282))-LEN(SUBSTITUTE(A282," ",""))+1</f>
        <v>8</v>
      </c>
      <c r="C282" s="3">
        <f>LEN(A282)</f>
        <v>29</v>
      </c>
      <c r="D282" s="5" t="str">
        <f>SUBSTITUTE(CLEAN(TRIM(LOWER(A282))), " ", "")</f>
        <v>achangeisasgoodasarest</v>
      </c>
      <c r="E282" s="4" t="str">
        <f>SUBSTITUTE(SUBSTITUTE(SUBSTITUTE(SUBSTITUTE(SUBSTITUTE(D282, "u", ""), "o", ""),"i", ""), "e", ""), "a", "")</f>
        <v>chngssgdsrst</v>
      </c>
      <c r="F282">
        <f>LEN(SUBSTITUTE(E282," ",""))</f>
        <v>12</v>
      </c>
      <c r="G282">
        <f>C282-F282</f>
        <v>17</v>
      </c>
    </row>
    <row r="283" spans="1:7" ht="15.75" x14ac:dyDescent="0.25">
      <c r="A283" s="6" t="s">
        <v>425</v>
      </c>
      <c r="B283" s="2">
        <f>LEN(TRIM(A283))-LEN(SUBSTITUTE(A283," ",""))+1</f>
        <v>8</v>
      </c>
      <c r="C283" s="3">
        <f>LEN(A283)</f>
        <v>29</v>
      </c>
      <c r="D283" s="5" t="str">
        <f>SUBSTITUTE(CLEAN(TRIM(LOWER(A283))), " ", "")</f>
        <v>inforapennyinforapound</v>
      </c>
      <c r="E283" s="4" t="str">
        <f>SUBSTITUTE(SUBSTITUTE(SUBSTITUTE(SUBSTITUTE(SUBSTITUTE(D283, "u", ""), "o", ""),"i", ""), "e", ""), "a", "")</f>
        <v>nfrpnnynfrpnd</v>
      </c>
      <c r="F283">
        <f>LEN(SUBSTITUTE(E283," ",""))</f>
        <v>13</v>
      </c>
      <c r="G283">
        <f>C283-F283</f>
        <v>16</v>
      </c>
    </row>
    <row r="284" spans="1:7" ht="15.75" x14ac:dyDescent="0.25">
      <c r="A284" s="6" t="s">
        <v>430</v>
      </c>
      <c r="B284" s="2">
        <f>LEN(TRIM(A284))-LEN(SUBSTITUTE(A284," ",""))+1</f>
        <v>7</v>
      </c>
      <c r="C284" s="3">
        <f>LEN(A284)</f>
        <v>29</v>
      </c>
      <c r="D284" s="5" t="str">
        <f>SUBSTITUTE(CLEAN(TRIM(LOWER(A284))), " ", "")</f>
        <v>eastiseastandwestiswest</v>
      </c>
      <c r="E284" s="4" t="str">
        <f>SUBSTITUTE(SUBSTITUTE(SUBSTITUTE(SUBSTITUTE(SUBSTITUTE(D284, "u", ""), "o", ""),"i", ""), "e", ""), "a", "")</f>
        <v>stsstndwstswst</v>
      </c>
      <c r="F284">
        <f>LEN(SUBSTITUTE(E284," ",""))</f>
        <v>14</v>
      </c>
      <c r="G284">
        <f>C284-F284</f>
        <v>15</v>
      </c>
    </row>
    <row r="285" spans="1:7" ht="15.75" x14ac:dyDescent="0.25">
      <c r="A285" s="6" t="s">
        <v>311</v>
      </c>
      <c r="B285" s="2">
        <f>LEN(TRIM(A285))-LEN(SUBSTITUTE(A285," ",""))+1</f>
        <v>7</v>
      </c>
      <c r="C285" s="3">
        <f>LEN(A285)</f>
        <v>29</v>
      </c>
      <c r="D285" s="5" t="str">
        <f>SUBSTITUTE(CLEAN(TRIM(LOWER(A285))), " ", "")</f>
        <v>timeandtidewaitfornoman</v>
      </c>
      <c r="E285" s="4" t="str">
        <f>SUBSTITUTE(SUBSTITUTE(SUBSTITUTE(SUBSTITUTE(SUBSTITUTE(D285, "u", ""), "o", ""),"i", ""), "e", ""), "a", "")</f>
        <v>tmndtdwtfrnmn</v>
      </c>
      <c r="F285">
        <f>LEN(SUBSTITUTE(E285," ",""))</f>
        <v>13</v>
      </c>
      <c r="G285">
        <f>C285-F285</f>
        <v>16</v>
      </c>
    </row>
    <row r="286" spans="1:7" ht="15.75" x14ac:dyDescent="0.25">
      <c r="A286" s="6" t="s">
        <v>12</v>
      </c>
      <c r="B286" s="2">
        <f>LEN(TRIM(A286))-LEN(SUBSTITUTE(A286," ",""))+1</f>
        <v>6</v>
      </c>
      <c r="C286" s="3">
        <f>LEN(A286)</f>
        <v>29</v>
      </c>
      <c r="D286" s="5" t="str">
        <f>SUBSTITUTE(CLEAN(TRIM(LOWER(A286))), " ", "")</f>
        <v>arisingtideliftsallboats</v>
      </c>
      <c r="E286" s="4" t="str">
        <f>SUBSTITUTE(SUBSTITUTE(SUBSTITUTE(SUBSTITUTE(SUBSTITUTE(D286, "u", ""), "o", ""),"i", ""), "e", ""), "a", "")</f>
        <v>rsngtdlftsllbts</v>
      </c>
      <c r="F286">
        <f>LEN(SUBSTITUTE(E286," ",""))</f>
        <v>15</v>
      </c>
      <c r="G286">
        <f>C286-F286</f>
        <v>14</v>
      </c>
    </row>
    <row r="287" spans="1:7" ht="15.75" x14ac:dyDescent="0.25">
      <c r="A287" s="6" t="s">
        <v>446</v>
      </c>
      <c r="B287" s="2">
        <f>LEN(TRIM(A287))-LEN(SUBSTITUTE(A287," ",""))+1</f>
        <v>6</v>
      </c>
      <c r="C287" s="3">
        <f>LEN(A287)</f>
        <v>29</v>
      </c>
      <c r="D287" s="5" t="str">
        <f>SUBSTITUTE(CLEAN(TRIM(LOWER(A287))), " ", "")</f>
        <v>allthatglittersisnotgold</v>
      </c>
      <c r="E287" s="4" t="str">
        <f>SUBSTITUTE(SUBSTITUTE(SUBSTITUTE(SUBSTITUTE(SUBSTITUTE(D287, "u", ""), "o", ""),"i", ""), "e", ""), "a", "")</f>
        <v>llthtglttrssntgld</v>
      </c>
      <c r="F287">
        <f>LEN(SUBSTITUTE(E287," ",""))</f>
        <v>17</v>
      </c>
      <c r="G287">
        <f>C287-F287</f>
        <v>12</v>
      </c>
    </row>
    <row r="288" spans="1:7" ht="15.75" x14ac:dyDescent="0.25">
      <c r="A288" s="6" t="s">
        <v>389</v>
      </c>
      <c r="B288" s="2">
        <f>LEN(TRIM(A288))-LEN(SUBSTITUTE(A288," ",""))+1</f>
        <v>6</v>
      </c>
      <c r="C288" s="3">
        <f>LEN(A288)</f>
        <v>29</v>
      </c>
      <c r="D288" s="5" t="str">
        <f>SUBSTITUTE(CLEAN(TRIM(LOWER(A288))), " ", "")</f>
        <v>betterwearoutthanrustout</v>
      </c>
      <c r="E288" s="4" t="str">
        <f>SUBSTITUTE(SUBSTITUTE(SUBSTITUTE(SUBSTITUTE(SUBSTITUTE(D288, "u", ""), "o", ""),"i", ""), "e", ""), "a", "")</f>
        <v>bttrwrtthnrstt</v>
      </c>
      <c r="F288">
        <f>LEN(SUBSTITUTE(E288," ",""))</f>
        <v>14</v>
      </c>
      <c r="G288">
        <f>C288-F288</f>
        <v>15</v>
      </c>
    </row>
    <row r="289" spans="1:7" ht="15.75" x14ac:dyDescent="0.25">
      <c r="A289" s="6" t="s">
        <v>192</v>
      </c>
      <c r="B289" s="2">
        <f>LEN(TRIM(A289))-LEN(SUBSTITUTE(A289," ",""))+1</f>
        <v>6</v>
      </c>
      <c r="C289" s="3">
        <f>LEN(A289)</f>
        <v>29</v>
      </c>
      <c r="D289" s="5" t="str">
        <f>SUBSTITUTE(CLEAN(TRIM(LOWER(A289))), " ", "")</f>
        <v>makehaywhilethesunshines</v>
      </c>
      <c r="E289" s="4" t="str">
        <f>SUBSTITUTE(SUBSTITUTE(SUBSTITUTE(SUBSTITUTE(SUBSTITUTE(D289, "u", ""), "o", ""),"i", ""), "e", ""), "a", "")</f>
        <v>mkhywhlthsnshns</v>
      </c>
      <c r="F289">
        <f>LEN(SUBSTITUTE(E289," ",""))</f>
        <v>15</v>
      </c>
      <c r="G289">
        <f>C289-F289</f>
        <v>14</v>
      </c>
    </row>
    <row r="290" spans="1:7" ht="15.75" x14ac:dyDescent="0.25">
      <c r="A290" s="6" t="s">
        <v>250</v>
      </c>
      <c r="B290" s="2">
        <f>LEN(TRIM(A290))-LEN(SUBSTITUTE(A290," ",""))+1</f>
        <v>6</v>
      </c>
      <c r="C290" s="3">
        <f>LEN(A290)</f>
        <v>29</v>
      </c>
      <c r="D290" s="5" t="str">
        <f>SUBSTITUTE(CLEAN(TRIM(LOWER(A290))), " ", "")</f>
        <v>slowandsteadywinstherace</v>
      </c>
      <c r="E290" s="4" t="str">
        <f>SUBSTITUTE(SUBSTITUTE(SUBSTITUTE(SUBSTITUTE(SUBSTITUTE(D290, "u", ""), "o", ""),"i", ""), "e", ""), "a", "")</f>
        <v>slwndstdywnsthrc</v>
      </c>
      <c r="F290">
        <f>LEN(SUBSTITUTE(E290," ",""))</f>
        <v>16</v>
      </c>
      <c r="G290">
        <f>C290-F290</f>
        <v>13</v>
      </c>
    </row>
    <row r="291" spans="1:7" ht="15.75" x14ac:dyDescent="0.25">
      <c r="A291" s="6" t="s">
        <v>324</v>
      </c>
      <c r="B291" s="2">
        <f>LEN(TRIM(A291))-LEN(SUBSTITUTE(A291," ",""))+1</f>
        <v>6</v>
      </c>
      <c r="C291" s="3">
        <f>LEN(A291)</f>
        <v>29</v>
      </c>
      <c r="D291" s="5" t="str">
        <f>SUBSTITUTE(CLEAN(TRIM(LOWER(A291))), " ", "")</f>
        <v>twoheadsarebetterthanone</v>
      </c>
      <c r="E291" s="4" t="str">
        <f>SUBSTITUTE(SUBSTITUTE(SUBSTITUTE(SUBSTITUTE(SUBSTITUTE(D291, "u", ""), "o", ""),"i", ""), "e", ""), "a", "")</f>
        <v>twhdsrbttrthnn</v>
      </c>
      <c r="F291">
        <f>LEN(SUBSTITUTE(E291," ",""))</f>
        <v>14</v>
      </c>
      <c r="G291">
        <f>C291-F291</f>
        <v>15</v>
      </c>
    </row>
    <row r="292" spans="1:7" ht="15.75" x14ac:dyDescent="0.25">
      <c r="A292" s="6" t="s">
        <v>89</v>
      </c>
      <c r="B292" s="2">
        <f>LEN(TRIM(A292))-LEN(SUBSTITUTE(A292," ",""))+1</f>
        <v>5</v>
      </c>
      <c r="C292" s="3">
        <f>LEN(A292)</f>
        <v>29</v>
      </c>
      <c r="D292" s="5" t="str">
        <f>SUBSTITUTE(CLEAN(TRIM(LOWER(A292))), " ", "")</f>
        <v>donotmeettroubleshalf-way</v>
      </c>
      <c r="E292" s="4" t="str">
        <f>SUBSTITUTE(SUBSTITUTE(SUBSTITUTE(SUBSTITUTE(SUBSTITUTE(D292, "u", ""), "o", ""),"i", ""), "e", ""), "a", "")</f>
        <v>dntmttrblshlf-wy</v>
      </c>
      <c r="F292">
        <f>LEN(SUBSTITUTE(E292," ",""))</f>
        <v>16</v>
      </c>
      <c r="G292">
        <f>C292-F292</f>
        <v>13</v>
      </c>
    </row>
    <row r="293" spans="1:7" ht="15.75" x14ac:dyDescent="0.25">
      <c r="A293" s="6" t="s">
        <v>111</v>
      </c>
      <c r="B293" s="2">
        <f>LEN(TRIM(A293))-LEN(SUBSTITUTE(A293," ",""))+1</f>
        <v>5</v>
      </c>
      <c r="C293" s="3">
        <f>LEN(A293)</f>
        <v>29</v>
      </c>
      <c r="D293" s="5" t="str">
        <f>SUBSTITUTE(CLEAN(TRIM(LOWER(A293))), " ", "")</f>
        <v>factisstrangerthanfiction</v>
      </c>
      <c r="E293" s="4" t="str">
        <f>SUBSTITUTE(SUBSTITUTE(SUBSTITUTE(SUBSTITUTE(SUBSTITUTE(D293, "u", ""), "o", ""),"i", ""), "e", ""), "a", "")</f>
        <v>fctsstrngrthnfctn</v>
      </c>
      <c r="F293">
        <f>LEN(SUBSTITUTE(E293," ",""))</f>
        <v>17</v>
      </c>
      <c r="G293">
        <f>C293-F293</f>
        <v>12</v>
      </c>
    </row>
    <row r="294" spans="1:7" ht="15.75" x14ac:dyDescent="0.25">
      <c r="A294" s="6" t="s">
        <v>118</v>
      </c>
      <c r="B294" s="2">
        <f>LEN(TRIM(A294))-LEN(SUBSTITUTE(A294," ",""))+1</f>
        <v>5</v>
      </c>
      <c r="C294" s="3">
        <f>LEN(A294)</f>
        <v>29</v>
      </c>
      <c r="D294" s="5" t="str">
        <f>SUBSTITUTE(CLEAN(TRIM(LOWER(A294))), " ", "")</f>
        <v>finewordsbutternoparsnips</v>
      </c>
      <c r="E294" s="4" t="str">
        <f>SUBSTITUTE(SUBSTITUTE(SUBSTITUTE(SUBSTITUTE(SUBSTITUTE(D294, "u", ""), "o", ""),"i", ""), "e", ""), "a", "")</f>
        <v>fnwrdsbttrnprsnps</v>
      </c>
      <c r="F294">
        <f>LEN(SUBSTITUTE(E294," ",""))</f>
        <v>17</v>
      </c>
      <c r="G294">
        <f>C294-F294</f>
        <v>12</v>
      </c>
    </row>
    <row r="295" spans="1:7" ht="15.75" x14ac:dyDescent="0.25">
      <c r="A295" s="6" t="s">
        <v>123</v>
      </c>
      <c r="B295" s="2">
        <f>LEN(TRIM(A295))-LEN(SUBSTITUTE(A295," ",""))+1</f>
        <v>5</v>
      </c>
      <c r="C295" s="3">
        <f>LEN(A295)</f>
        <v>29</v>
      </c>
      <c r="D295" s="5" t="str">
        <f>SUBSTITUTE(CLEAN(TRIM(LOWER(A295))), " ", "")</f>
        <v>flatterywillgetyounowhere</v>
      </c>
      <c r="E295" s="4" t="str">
        <f>SUBSTITUTE(SUBSTITUTE(SUBSTITUTE(SUBSTITUTE(SUBSTITUTE(D295, "u", ""), "o", ""),"i", ""), "e", ""), "a", "")</f>
        <v>flttrywllgtynwhr</v>
      </c>
      <c r="F295">
        <f>LEN(SUBSTITUTE(E295," ",""))</f>
        <v>16</v>
      </c>
      <c r="G295">
        <f>C295-F295</f>
        <v>13</v>
      </c>
    </row>
    <row r="296" spans="1:7" ht="15.75" x14ac:dyDescent="0.25">
      <c r="A296" s="6" t="s">
        <v>174</v>
      </c>
      <c r="B296" s="2">
        <f>LEN(TRIM(A296))-LEN(SUBSTITUTE(A296," ",""))+1</f>
        <v>5</v>
      </c>
      <c r="C296" s="3">
        <f>LEN(A296)</f>
        <v>29</v>
      </c>
      <c r="D296" s="5" t="str">
        <f>SUBSTITUTE(CLEAN(TRIM(LOWER(A296))), " ", "")</f>
        <v>laughteristhebestmedicine</v>
      </c>
      <c r="E296" s="4" t="str">
        <f>SUBSTITUTE(SUBSTITUTE(SUBSTITUTE(SUBSTITUTE(SUBSTITUTE(D296, "u", ""), "o", ""),"i", ""), "e", ""), "a", "")</f>
        <v>lghtrsthbstmdcn</v>
      </c>
      <c r="F296">
        <f>LEN(SUBSTITUTE(E296," ",""))</f>
        <v>15</v>
      </c>
      <c r="G296">
        <f>C296-F296</f>
        <v>14</v>
      </c>
    </row>
    <row r="297" spans="1:7" ht="15.75" x14ac:dyDescent="0.25">
      <c r="A297" s="6" t="s">
        <v>186</v>
      </c>
      <c r="B297" s="2">
        <f>LEN(TRIM(A297))-LEN(SUBSTITUTE(A297," ",""))+1</f>
        <v>5</v>
      </c>
      <c r="C297" s="3">
        <f>LEN(A297)</f>
        <v>29</v>
      </c>
      <c r="D297" s="5" t="str">
        <f>SUBSTITUTE(CLEAN(TRIM(LOWER(A297))), " ", "")</f>
        <v>littlepitchershavebigears</v>
      </c>
      <c r="E297" s="4" t="str">
        <f>SUBSTITUTE(SUBSTITUTE(SUBSTITUTE(SUBSTITUTE(SUBSTITUTE(D297, "u", ""), "o", ""),"i", ""), "e", ""), "a", "")</f>
        <v>lttlptchrshvbgrs</v>
      </c>
      <c r="F297">
        <f>LEN(SUBSTITUTE(E297," ",""))</f>
        <v>16</v>
      </c>
      <c r="G297">
        <f>C297-F297</f>
        <v>13</v>
      </c>
    </row>
    <row r="298" spans="1:7" ht="15.75" x14ac:dyDescent="0.25">
      <c r="A298" s="6" t="s">
        <v>292</v>
      </c>
      <c r="B298" s="2">
        <f>LEN(TRIM(A298))-LEN(SUBSTITUTE(A298," ",""))+1</f>
        <v>5</v>
      </c>
      <c r="C298" s="3">
        <f>LEN(A298)</f>
        <v>29</v>
      </c>
      <c r="D298" s="5" t="str">
        <f>SUBSTITUTE(CLEAN(TRIM(LOWER(A298))), " ", "")</f>
        <v>thereishonouramongthieves</v>
      </c>
      <c r="E298" s="4" t="str">
        <f>SUBSTITUTE(SUBSTITUTE(SUBSTITUTE(SUBSTITUTE(SUBSTITUTE(D298, "u", ""), "o", ""),"i", ""), "e", ""), "a", "")</f>
        <v>thrshnrmngthvs</v>
      </c>
      <c r="F298">
        <f>LEN(SUBSTITUTE(E298," ",""))</f>
        <v>14</v>
      </c>
      <c r="G298">
        <f>C298-F298</f>
        <v>15</v>
      </c>
    </row>
    <row r="299" spans="1:7" ht="15.75" x14ac:dyDescent="0.25">
      <c r="A299" s="6" t="s">
        <v>463</v>
      </c>
      <c r="B299" s="2">
        <f>LEN(TRIM(A299))-LEN(SUBSTITUTE(A299," ",""))+1</f>
        <v>5</v>
      </c>
      <c r="C299" s="3">
        <f>LEN(A299)</f>
        <v>29</v>
      </c>
      <c r="D299" s="5" t="str">
        <f>SUBSTITUTE(CLEAN(TRIM(LOWER(A299))), " ", "")</f>
        <v>whatgoesaroundcomesaround</v>
      </c>
      <c r="E299" s="4" t="str">
        <f>SUBSTITUTE(SUBSTITUTE(SUBSTITUTE(SUBSTITUTE(SUBSTITUTE(D299, "u", ""), "o", ""),"i", ""), "e", ""), "a", "")</f>
        <v>whtgsrndcmsrnd</v>
      </c>
      <c r="F299">
        <f>LEN(SUBSTITUTE(E299," ",""))</f>
        <v>14</v>
      </c>
      <c r="G299">
        <f>C299-F299</f>
        <v>15</v>
      </c>
    </row>
    <row r="300" spans="1:7" ht="15.75" x14ac:dyDescent="0.25">
      <c r="A300" s="6" t="s">
        <v>477</v>
      </c>
      <c r="B300" s="2">
        <f>LEN(TRIM(A300))-LEN(SUBSTITUTE(A300," ",""))+1</f>
        <v>4</v>
      </c>
      <c r="C300" s="3">
        <f>LEN(A300)</f>
        <v>29</v>
      </c>
      <c r="D300" s="5" t="str">
        <f>SUBSTITUTE(CLEAN(TRIM(LOWER(A300))), " ", "")</f>
        <v>nothingsucceedslikesuccess</v>
      </c>
      <c r="E300" s="4" t="str">
        <f>SUBSTITUTE(SUBSTITUTE(SUBSTITUTE(SUBSTITUTE(SUBSTITUTE(D300, "u", ""), "o", ""),"i", ""), "e", ""), "a", "")</f>
        <v>nthngsccdslksccss</v>
      </c>
      <c r="F300">
        <f>LEN(SUBSTITUTE(E300," ",""))</f>
        <v>17</v>
      </c>
      <c r="G300">
        <f>C300-F300</f>
        <v>12</v>
      </c>
    </row>
    <row r="301" spans="1:7" ht="15.75" x14ac:dyDescent="0.25">
      <c r="A301" s="6" t="s">
        <v>428</v>
      </c>
      <c r="B301" s="2">
        <f>LEN(TRIM(A301))-LEN(SUBSTITUTE(A301," ",""))+1</f>
        <v>7</v>
      </c>
      <c r="C301" s="3">
        <f>LEN(A301)</f>
        <v>28</v>
      </c>
      <c r="D301" s="5" t="str">
        <f>SUBSTITUTE(CLEAN(TRIM(LOWER(A301))), " ", "")</f>
        <v>awordtothewiseisenough</v>
      </c>
      <c r="E301" s="4" t="str">
        <f>SUBSTITUTE(SUBSTITUTE(SUBSTITUTE(SUBSTITUTE(SUBSTITUTE(D301, "u", ""), "o", ""),"i", ""), "e", ""), "a", "")</f>
        <v>wrdtthwssngh</v>
      </c>
      <c r="F301">
        <f>LEN(SUBSTITUTE(E301," ",""))</f>
        <v>12</v>
      </c>
      <c r="G301">
        <f>C301-F301</f>
        <v>16</v>
      </c>
    </row>
    <row r="302" spans="1:7" ht="15.75" x14ac:dyDescent="0.25">
      <c r="A302" s="6" t="s">
        <v>51</v>
      </c>
      <c r="B302" s="2">
        <f>LEN(TRIM(A302))-LEN(SUBSTITUTE(A302," ",""))+1</f>
        <v>7</v>
      </c>
      <c r="C302" s="3">
        <f>LEN(A302)</f>
        <v>28</v>
      </c>
      <c r="D302" s="5" t="str">
        <f>SUBSTITUTE(CLEAN(TRIM(LOWER(A302))), " ", "")</f>
        <v>asyousowsoshallyoureap</v>
      </c>
      <c r="E302" s="4" t="str">
        <f>SUBSTITUTE(SUBSTITUTE(SUBSTITUTE(SUBSTITUTE(SUBSTITUTE(D302, "u", ""), "o", ""),"i", ""), "e", ""), "a", "")</f>
        <v>syswsshllyrp</v>
      </c>
      <c r="F302">
        <f>LEN(SUBSTITUTE(E302," ",""))</f>
        <v>12</v>
      </c>
      <c r="G302">
        <f>C302-F302</f>
        <v>16</v>
      </c>
    </row>
    <row r="303" spans="1:7" ht="15.75" x14ac:dyDescent="0.25">
      <c r="A303" s="6" t="s">
        <v>100</v>
      </c>
      <c r="B303" s="2">
        <f>LEN(TRIM(A303))-LEN(SUBSTITUTE(A303," ",""))+1</f>
        <v>7</v>
      </c>
      <c r="C303" s="3">
        <f>LEN(A303)</f>
        <v>28</v>
      </c>
      <c r="D303" s="5" t="str">
        <f>SUBSTITUTE(CLEAN(TRIM(LOWER(A303))), " ", "")</f>
        <v>enoughisasgoodasafeast</v>
      </c>
      <c r="E303" s="4" t="str">
        <f>SUBSTITUTE(SUBSTITUTE(SUBSTITUTE(SUBSTITUTE(SUBSTITUTE(D303, "u", ""), "o", ""),"i", ""), "e", ""), "a", "")</f>
        <v>nghssgdsfst</v>
      </c>
      <c r="F303">
        <f>LEN(SUBSTITUTE(E303," ",""))</f>
        <v>11</v>
      </c>
      <c r="G303">
        <f>C303-F303</f>
        <v>17</v>
      </c>
    </row>
    <row r="304" spans="1:7" ht="15.75" x14ac:dyDescent="0.25">
      <c r="A304" s="6" t="s">
        <v>246</v>
      </c>
      <c r="B304" s="2">
        <f>LEN(TRIM(A304))-LEN(SUBSTITUTE(A304," ",""))+1</f>
        <v>7</v>
      </c>
      <c r="C304" s="3">
        <f>LEN(A304)</f>
        <v>28</v>
      </c>
      <c r="D304" s="5" t="str">
        <f>SUBSTITUTE(CLEAN(TRIM(LOWER(A304))), " ", "")</f>
        <v>setathieftocatchathief</v>
      </c>
      <c r="E304" s="4" t="str">
        <f>SUBSTITUTE(SUBSTITUTE(SUBSTITUTE(SUBSTITUTE(SUBSTITUTE(D304, "u", ""), "o", ""),"i", ""), "e", ""), "a", "")</f>
        <v>stthftctchthf</v>
      </c>
      <c r="F304">
        <f>LEN(SUBSTITUTE(E304," ",""))</f>
        <v>13</v>
      </c>
      <c r="G304">
        <f>C304-F304</f>
        <v>15</v>
      </c>
    </row>
    <row r="305" spans="1:7" ht="15.75" x14ac:dyDescent="0.25">
      <c r="A305" s="6" t="s">
        <v>266</v>
      </c>
      <c r="B305" s="2">
        <f>LEN(TRIM(A305))-LEN(SUBSTITUTE(A305," ",""))+1</f>
        <v>7</v>
      </c>
      <c r="C305" s="3">
        <f>LEN(A305)</f>
        <v>28</v>
      </c>
      <c r="D305" s="5" t="str">
        <f>SUBSTITUTE(CLEAN(TRIM(LOWER(A305))), " ", "")</f>
        <v>theboyisfathertotheman</v>
      </c>
      <c r="E305" s="4" t="str">
        <f>SUBSTITUTE(SUBSTITUTE(SUBSTITUTE(SUBSTITUTE(SUBSTITUTE(D305, "u", ""), "o", ""),"i", ""), "e", ""), "a", "")</f>
        <v>thbysfthrtthmn</v>
      </c>
      <c r="F305">
        <f>LEN(SUBSTITUTE(E305," ",""))</f>
        <v>14</v>
      </c>
      <c r="G305">
        <f>C305-F305</f>
        <v>14</v>
      </c>
    </row>
    <row r="306" spans="1:7" ht="15.75" x14ac:dyDescent="0.25">
      <c r="A306" s="6" t="s">
        <v>94</v>
      </c>
      <c r="B306" s="2">
        <f>LEN(TRIM(A306))-LEN(SUBSTITUTE(A306," ",""))+1</f>
        <v>6</v>
      </c>
      <c r="C306" s="3">
        <f>LEN(A306)</f>
        <v>28</v>
      </c>
      <c r="D306" s="5" t="str">
        <f>SUBSTITUTE(CLEAN(TRIM(LOWER(A306))), " ", "")</f>
        <v>donotthrowpearlstoswine</v>
      </c>
      <c r="E306" s="4" t="str">
        <f>SUBSTITUTE(SUBSTITUTE(SUBSTITUTE(SUBSTITUTE(SUBSTITUTE(D306, "u", ""), "o", ""),"i", ""), "e", ""), "a", "")</f>
        <v>dntthrwprlstswn</v>
      </c>
      <c r="F306">
        <f>LEN(SUBSTITUTE(E306," ",""))</f>
        <v>15</v>
      </c>
      <c r="G306">
        <f>C306-F306</f>
        <v>13</v>
      </c>
    </row>
    <row r="307" spans="1:7" ht="15.75" x14ac:dyDescent="0.25">
      <c r="A307" s="6" t="s">
        <v>196</v>
      </c>
      <c r="B307" s="2">
        <f>LEN(TRIM(A307))-LEN(SUBSTITUTE(A307," ",""))+1</f>
        <v>6</v>
      </c>
      <c r="C307" s="3">
        <f>LEN(A307)</f>
        <v>28</v>
      </c>
      <c r="D307" s="5" t="str">
        <f>SUBSTITUTE(CLEAN(TRIM(LOWER(A307))), " ", "")</f>
        <v>manyalittlemakesamickle</v>
      </c>
      <c r="E307" s="4" t="str">
        <f>SUBSTITUTE(SUBSTITUTE(SUBSTITUTE(SUBSTITUTE(SUBSTITUTE(D307, "u", ""), "o", ""),"i", ""), "e", ""), "a", "")</f>
        <v>mnylttlmksmckl</v>
      </c>
      <c r="F307">
        <f>LEN(SUBSTITUTE(E307," ",""))</f>
        <v>14</v>
      </c>
      <c r="G307">
        <f>C307-F307</f>
        <v>14</v>
      </c>
    </row>
    <row r="308" spans="1:7" ht="15.75" x14ac:dyDescent="0.25">
      <c r="A308" s="6" t="s">
        <v>197</v>
      </c>
      <c r="B308" s="2">
        <f>LEN(TRIM(A308))-LEN(SUBSTITUTE(A308," ",""))+1</f>
        <v>6</v>
      </c>
      <c r="C308" s="3">
        <f>LEN(A308)</f>
        <v>28</v>
      </c>
      <c r="D308" s="5" t="str">
        <f>SUBSTITUTE(CLEAN(TRIM(LOWER(A308))), " ", "")</f>
        <v>manyamicklemakesamuckle</v>
      </c>
      <c r="E308" s="4" t="str">
        <f>SUBSTITUTE(SUBSTITUTE(SUBSTITUTE(SUBSTITUTE(SUBSTITUTE(D308, "u", ""), "o", ""),"i", ""), "e", ""), "a", "")</f>
        <v>mnymcklmksmckl</v>
      </c>
      <c r="F308">
        <f>LEN(SUBSTITUTE(E308," ",""))</f>
        <v>14</v>
      </c>
      <c r="G308">
        <f>C308-F308</f>
        <v>14</v>
      </c>
    </row>
    <row r="309" spans="1:7" ht="15.75" x14ac:dyDescent="0.25">
      <c r="A309" s="6" t="s">
        <v>205</v>
      </c>
      <c r="B309" s="2">
        <f>LEN(TRIM(A309))-LEN(SUBSTITUTE(A309," ",""))+1</f>
        <v>6</v>
      </c>
      <c r="C309" s="3">
        <f>LEN(A309)</f>
        <v>28</v>
      </c>
      <c r="D309" s="5" t="str">
        <f>SUBSTITUTE(CLEAN(TRIM(LOWER(A309))), " ", "")</f>
        <v>moneydoesnotgrowontrees</v>
      </c>
      <c r="E309" s="4" t="str">
        <f>SUBSTITUTE(SUBSTITUTE(SUBSTITUTE(SUBSTITUTE(SUBSTITUTE(D309, "u", ""), "o", ""),"i", ""), "e", ""), "a", "")</f>
        <v>mnydsntgrwntrs</v>
      </c>
      <c r="F309">
        <f>LEN(SUBSTITUTE(E309," ",""))</f>
        <v>14</v>
      </c>
      <c r="G309">
        <f>C309-F309</f>
        <v>14</v>
      </c>
    </row>
    <row r="310" spans="1:7" ht="15.75" x14ac:dyDescent="0.25">
      <c r="A310" s="6" t="s">
        <v>219</v>
      </c>
      <c r="B310" s="2">
        <f>LEN(TRIM(A310))-LEN(SUBSTITUTE(A310," ",""))+1</f>
        <v>6</v>
      </c>
      <c r="C310" s="3">
        <f>LEN(A310)</f>
        <v>28</v>
      </c>
      <c r="D310" s="5" t="str">
        <f>SUBSTITUTE(CLEAN(TRIM(LOWER(A310))), " ", "")</f>
        <v>nomancanservetwomasters</v>
      </c>
      <c r="E310" s="4" t="str">
        <f>SUBSTITUTE(SUBSTITUTE(SUBSTITUTE(SUBSTITUTE(SUBSTITUTE(D310, "u", ""), "o", ""),"i", ""), "e", ""), "a", "")</f>
        <v>nmncnsrvtwmstrs</v>
      </c>
      <c r="F310">
        <f>LEN(SUBSTITUTE(E310," ",""))</f>
        <v>15</v>
      </c>
      <c r="G310">
        <f>C310-F310</f>
        <v>13</v>
      </c>
    </row>
    <row r="311" spans="1:7" ht="15.75" x14ac:dyDescent="0.25">
      <c r="A311" s="6" t="s">
        <v>257</v>
      </c>
      <c r="B311" s="2">
        <f>LEN(TRIM(A311))-LEN(SUBSTITUTE(A311," ",""))+1</f>
        <v>6</v>
      </c>
      <c r="C311" s="3">
        <f>LEN(A311)</f>
        <v>28</v>
      </c>
      <c r="D311" s="5" t="str">
        <f>SUBSTITUTE(CLEAN(TRIM(LOWER(A311))), " ", "")</f>
        <v>strikewhiletheironishot</v>
      </c>
      <c r="E311" s="4" t="str">
        <f>SUBSTITUTE(SUBSTITUTE(SUBSTITUTE(SUBSTITUTE(SUBSTITUTE(D311, "u", ""), "o", ""),"i", ""), "e", ""), "a", "")</f>
        <v>strkwhlthrnsht</v>
      </c>
      <c r="F311">
        <f>LEN(SUBSTITUTE(E311," ",""))</f>
        <v>14</v>
      </c>
      <c r="G311">
        <f>C311-F311</f>
        <v>14</v>
      </c>
    </row>
    <row r="312" spans="1:7" ht="15.75" x14ac:dyDescent="0.25">
      <c r="A312" s="6" t="s">
        <v>350</v>
      </c>
      <c r="B312" s="2">
        <f>LEN(TRIM(A312))-LEN(SUBSTITUTE(A312," ",""))+1</f>
        <v>6</v>
      </c>
      <c r="C312" s="3">
        <f>LEN(A312)</f>
        <v>28</v>
      </c>
      <c r="D312" s="5" t="str">
        <f>SUBSTITUTE(CLEAN(TRIM(LOWER(A312))), " ", "")</f>
        <v>youthiswastedontheyoung</v>
      </c>
      <c r="E312" s="4" t="str">
        <f>SUBSTITUTE(SUBSTITUTE(SUBSTITUTE(SUBSTITUTE(SUBSTITUTE(D312, "u", ""), "o", ""),"i", ""), "e", ""), "a", "")</f>
        <v>ythswstdnthyng</v>
      </c>
      <c r="F312">
        <f>LEN(SUBSTITUTE(E312," ",""))</f>
        <v>14</v>
      </c>
      <c r="G312">
        <f>C312-F312</f>
        <v>14</v>
      </c>
    </row>
    <row r="313" spans="1:7" ht="15.75" x14ac:dyDescent="0.25">
      <c r="A313" s="6" t="s">
        <v>136</v>
      </c>
      <c r="B313" s="2">
        <f>LEN(TRIM(A313))-LEN(SUBSTITUTE(A313," ",""))+1</f>
        <v>5</v>
      </c>
      <c r="C313" s="3">
        <f>LEN(A313)</f>
        <v>28</v>
      </c>
      <c r="D313" s="5" t="str">
        <f>SUBSTITUTE(CLEAN(TRIM(LOWER(A313))), " ", "")</f>
        <v>handsomeisashandsomedoes</v>
      </c>
      <c r="E313" s="4" t="str">
        <f>SUBSTITUTE(SUBSTITUTE(SUBSTITUTE(SUBSTITUTE(SUBSTITUTE(D313, "u", ""), "o", ""),"i", ""), "e", ""), "a", "")</f>
        <v>hndsmsshndsmds</v>
      </c>
      <c r="F313">
        <f>LEN(SUBSTITUTE(E313," ",""))</f>
        <v>14</v>
      </c>
      <c r="G313">
        <f>C313-F313</f>
        <v>14</v>
      </c>
    </row>
    <row r="314" spans="1:7" ht="15.75" x14ac:dyDescent="0.25">
      <c r="A314" s="6" t="s">
        <v>201</v>
      </c>
      <c r="B314" s="2">
        <f>LEN(TRIM(A314))-LEN(SUBSTITUTE(A314," ",""))+1</f>
        <v>5</v>
      </c>
      <c r="C314" s="3">
        <f>LEN(A314)</f>
        <v>28</v>
      </c>
      <c r="D314" s="5" t="str">
        <f>SUBSTITUTE(CLEAN(TRIM(LOWER(A314))), " ", "")</f>
        <v>marriagesaremadeinheaven</v>
      </c>
      <c r="E314" s="4" t="str">
        <f>SUBSTITUTE(SUBSTITUTE(SUBSTITUTE(SUBSTITUTE(SUBSTITUTE(D314, "u", ""), "o", ""),"i", ""), "e", ""), "a", "")</f>
        <v>mrrgsrmdnhvn</v>
      </c>
      <c r="F314">
        <f>LEN(SUBSTITUTE(E314," ",""))</f>
        <v>12</v>
      </c>
      <c r="G314">
        <f>C314-F314</f>
        <v>16</v>
      </c>
    </row>
    <row r="315" spans="1:7" ht="15.75" x14ac:dyDescent="0.25">
      <c r="A315" s="6" t="s">
        <v>235</v>
      </c>
      <c r="B315" s="2">
        <f>LEN(TRIM(A315))-LEN(SUBSTITUTE(A315," ",""))+1</f>
        <v>5</v>
      </c>
      <c r="C315" s="3">
        <f>LEN(A315)</f>
        <v>28</v>
      </c>
      <c r="D315" s="5" t="str">
        <f>SUBSTITUTE(CLEAN(TRIM(LOWER(A315))), " ", "")</f>
        <v>pennywiseandpoundfoolish</v>
      </c>
      <c r="E315" s="4" t="str">
        <f>SUBSTITUTE(SUBSTITUTE(SUBSTITUTE(SUBSTITUTE(SUBSTITUTE(D315, "u", ""), "o", ""),"i", ""), "e", ""), "a", "")</f>
        <v>pnnywsndpndflsh</v>
      </c>
      <c r="F315">
        <f>LEN(SUBSTITUTE(E315," ",""))</f>
        <v>15</v>
      </c>
      <c r="G315">
        <f>C315-F315</f>
        <v>13</v>
      </c>
    </row>
    <row r="316" spans="1:7" ht="15.75" x14ac:dyDescent="0.25">
      <c r="A316" s="6" t="s">
        <v>271</v>
      </c>
      <c r="B316" s="2">
        <f>LEN(TRIM(A316))-LEN(SUBSTITUTE(A316," ",""))+1</f>
        <v>5</v>
      </c>
      <c r="C316" s="3">
        <f>LEN(A316)</f>
        <v>28</v>
      </c>
      <c r="D316" s="5" t="str">
        <f>SUBSTITUTE(CLEAN(TRIM(LOWER(A316))), " ", "")</f>
        <v>thecustomerisalwaysright</v>
      </c>
      <c r="E316" s="4" t="str">
        <f>SUBSTITUTE(SUBSTITUTE(SUBSTITUTE(SUBSTITUTE(SUBSTITUTE(D316, "u", ""), "o", ""),"i", ""), "e", ""), "a", "")</f>
        <v>thcstmrslwysrght</v>
      </c>
      <c r="F316">
        <f>LEN(SUBSTITUTE(E316," ",""))</f>
        <v>16</v>
      </c>
      <c r="G316">
        <f>C316-F316</f>
        <v>12</v>
      </c>
    </row>
    <row r="317" spans="1:7" ht="15.75" x14ac:dyDescent="0.25">
      <c r="A317" s="6" t="s">
        <v>480</v>
      </c>
      <c r="B317" s="2">
        <f>LEN(TRIM(A317))-LEN(SUBSTITUTE(A317," ",""))+1</f>
        <v>4</v>
      </c>
      <c r="C317" s="3">
        <f>LEN(A317)</f>
        <v>28</v>
      </c>
      <c r="D317" s="5" t="str">
        <f>SUBSTITUTE(CLEAN(TRIM(LOWER(A317))), " ", "")</f>
        <v>softlysoftlycatcheemonkey</v>
      </c>
      <c r="E317" s="4" t="str">
        <f>SUBSTITUTE(SUBSTITUTE(SUBSTITUTE(SUBSTITUTE(SUBSTITUTE(D317, "u", ""), "o", ""),"i", ""), "e", ""), "a", "")</f>
        <v>sftlysftlyctchmnky</v>
      </c>
      <c r="F317">
        <f>LEN(SUBSTITUTE(E317," ",""))</f>
        <v>18</v>
      </c>
      <c r="G317">
        <f>C317-F317</f>
        <v>10</v>
      </c>
    </row>
    <row r="318" spans="1:7" ht="15.75" x14ac:dyDescent="0.25">
      <c r="A318" s="6" t="s">
        <v>30</v>
      </c>
      <c r="B318" s="2">
        <f>LEN(TRIM(A318))-LEN(SUBSTITUTE(A318," ",""))+1</f>
        <v>8</v>
      </c>
      <c r="C318" s="3">
        <f>LEN(A318)</f>
        <v>27</v>
      </c>
      <c r="D318" s="5" t="str">
        <f>SUBSTITUTE(CLEAN(TRIM(LOWER(A318))), " ", "")</f>
        <v>amissisasgoodasamile</v>
      </c>
      <c r="E318" s="4" t="str">
        <f>SUBSTITUTE(SUBSTITUTE(SUBSTITUTE(SUBSTITUTE(SUBSTITUTE(D318, "u", ""), "o", ""),"i", ""), "e", ""), "a", "")</f>
        <v>mssssgdsml</v>
      </c>
      <c r="F318">
        <f>LEN(SUBSTITUTE(E318," ",""))</f>
        <v>10</v>
      </c>
      <c r="G318">
        <f>C318-F318</f>
        <v>17</v>
      </c>
    </row>
    <row r="319" spans="1:7" ht="15.75" x14ac:dyDescent="0.25">
      <c r="A319" s="6" t="s">
        <v>45</v>
      </c>
      <c r="B319" s="2">
        <f>LEN(TRIM(A319))-LEN(SUBSTITUTE(A319," ",""))+1</f>
        <v>7</v>
      </c>
      <c r="C319" s="3">
        <f>LEN(A319)</f>
        <v>27</v>
      </c>
      <c r="D319" s="5" t="str">
        <f>SUBSTITUTE(CLEAN(TRIM(LOWER(A319))), " ", "")</f>
        <v>allisfairinloveandwar</v>
      </c>
      <c r="E319" s="4" t="str">
        <f>SUBSTITUTE(SUBSTITUTE(SUBSTITUTE(SUBSTITUTE(SUBSTITUTE(D319, "u", ""), "o", ""),"i", ""), "e", ""), "a", "")</f>
        <v>llsfrnlvndwr</v>
      </c>
      <c r="F319">
        <f>LEN(SUBSTITUTE(E319," ",""))</f>
        <v>12</v>
      </c>
      <c r="G319">
        <f>C319-F319</f>
        <v>15</v>
      </c>
    </row>
    <row r="320" spans="1:7" ht="15.75" x14ac:dyDescent="0.25">
      <c r="A320" s="6" t="s">
        <v>374</v>
      </c>
      <c r="B320" s="2">
        <f>LEN(TRIM(A320))-LEN(SUBSTITUTE(A320," ",""))+1</f>
        <v>6</v>
      </c>
      <c r="C320" s="3">
        <f>LEN(A320)</f>
        <v>27</v>
      </c>
      <c r="D320" s="5" t="str">
        <f>SUBSTITUTE(CLEAN(TRIM(LOWER(A320))), " ", "")</f>
        <v>brevityisthesoulofwit</v>
      </c>
      <c r="E320" s="4" t="str">
        <f>SUBSTITUTE(SUBSTITUTE(SUBSTITUTE(SUBSTITUTE(SUBSTITUTE(D320, "u", ""), "o", ""),"i", ""), "e", ""), "a", "")</f>
        <v>brvtysthslfwt</v>
      </c>
      <c r="F320">
        <f>LEN(SUBSTITUTE(E320," ",""))</f>
        <v>13</v>
      </c>
      <c r="G320">
        <f>C320-F320</f>
        <v>14</v>
      </c>
    </row>
    <row r="321" spans="1:7" ht="15.75" x14ac:dyDescent="0.25">
      <c r="A321" s="6" t="s">
        <v>153</v>
      </c>
      <c r="B321" s="2">
        <f>LEN(TRIM(A321))-LEN(SUBSTITUTE(A321," ",""))+1</f>
        <v>7</v>
      </c>
      <c r="C321" s="3">
        <f>LEN(A321)</f>
        <v>27</v>
      </c>
      <c r="D321" s="5" t="str">
        <f>SUBSTITUTE(CLEAN(TRIM(LOWER(A321))), " ", "")</f>
        <v>itisallgristtothemill</v>
      </c>
      <c r="E321" s="4" t="str">
        <f>SUBSTITUTE(SUBSTITUTE(SUBSTITUTE(SUBSTITUTE(SUBSTITUTE(D321, "u", ""), "o", ""),"i", ""), "e", ""), "a", "")</f>
        <v>tsllgrsttthmll</v>
      </c>
      <c r="F321">
        <f>LEN(SUBSTITUTE(E321," ",""))</f>
        <v>14</v>
      </c>
      <c r="G321">
        <f>C321-F321</f>
        <v>13</v>
      </c>
    </row>
    <row r="322" spans="1:7" ht="15.75" x14ac:dyDescent="0.25">
      <c r="A322" s="6" t="s">
        <v>370</v>
      </c>
      <c r="B322" s="2">
        <f>LEN(TRIM(A322))-LEN(SUBSTITUTE(A322," ",""))+1</f>
        <v>6</v>
      </c>
      <c r="C322" s="3">
        <f>LEN(A322)</f>
        <v>27</v>
      </c>
      <c r="D322" s="5" t="str">
        <f>SUBSTITUTE(CLEAN(TRIM(LOWER(A322))), " ", "")</f>
        <v>letthedeadburythedead</v>
      </c>
      <c r="E322" s="4" t="str">
        <f>SUBSTITUTE(SUBSTITUTE(SUBSTITUTE(SUBSTITUTE(SUBSTITUTE(D322, "u", ""), "o", ""),"i", ""), "e", ""), "a", "")</f>
        <v>ltthddbrythdd</v>
      </c>
      <c r="F322">
        <f>LEN(SUBSTITUTE(E322," ",""))</f>
        <v>13</v>
      </c>
      <c r="G322">
        <f>C322-F322</f>
        <v>14</v>
      </c>
    </row>
    <row r="323" spans="1:7" ht="15.75" x14ac:dyDescent="0.25">
      <c r="A323" s="6" t="s">
        <v>444</v>
      </c>
      <c r="B323" s="2">
        <f>LEN(TRIM(A323))-LEN(SUBSTITUTE(A323," ",""))+1</f>
        <v>7</v>
      </c>
      <c r="C323" s="3">
        <f>LEN(A323)</f>
        <v>27</v>
      </c>
      <c r="D323" s="5" t="str">
        <f>SUBSTITUTE(CLEAN(TRIM(LOWER(A323))), " ", "")</f>
        <v>romewasnotbuiltinaday</v>
      </c>
      <c r="E323" s="4" t="str">
        <f>SUBSTITUTE(SUBSTITUTE(SUBSTITUTE(SUBSTITUTE(SUBSTITUTE(D323, "u", ""), "o", ""),"i", ""), "e", ""), "a", "")</f>
        <v>rmwsntbltndy</v>
      </c>
      <c r="F323">
        <f>LEN(SUBSTITUTE(E323," ",""))</f>
        <v>12</v>
      </c>
      <c r="G323">
        <f>C323-F323</f>
        <v>15</v>
      </c>
    </row>
    <row r="324" spans="1:7" ht="15.75" x14ac:dyDescent="0.25">
      <c r="A324" s="6" t="s">
        <v>31</v>
      </c>
      <c r="B324" s="2">
        <f>LEN(TRIM(A324))-LEN(SUBSTITUTE(A324," ",""))+1</f>
        <v>6</v>
      </c>
      <c r="C324" s="3">
        <f>LEN(A324)</f>
        <v>27</v>
      </c>
      <c r="D324" s="5" t="str">
        <f>SUBSTITUTE(CLEAN(TRIM(LOWER(A324))), " ", "")</f>
        <v>astitchintimesavesnine</v>
      </c>
      <c r="E324" s="4" t="str">
        <f>SUBSTITUTE(SUBSTITUTE(SUBSTITUTE(SUBSTITUTE(SUBSTITUTE(D324, "u", ""), "o", ""),"i", ""), "e", ""), "a", "")</f>
        <v>sttchntmsvsnn</v>
      </c>
      <c r="F324">
        <f>LEN(SUBSTITUTE(E324," ",""))</f>
        <v>13</v>
      </c>
      <c r="G324">
        <f>C324-F324</f>
        <v>14</v>
      </c>
    </row>
    <row r="325" spans="1:7" ht="15.75" x14ac:dyDescent="0.25">
      <c r="A325" s="6" t="s">
        <v>41</v>
      </c>
      <c r="B325" s="2">
        <f>LEN(TRIM(A325))-LEN(SUBSTITUTE(A325," ",""))+1</f>
        <v>6</v>
      </c>
      <c r="C325" s="3">
        <f>LEN(A325)</f>
        <v>27</v>
      </c>
      <c r="D325" s="5" t="str">
        <f>SUBSTITUTE(CLEAN(TRIM(LOWER(A325))), " ", "")</f>
        <v>alltheworldlovesalover</v>
      </c>
      <c r="E325" s="4" t="str">
        <f>SUBSTITUTE(SUBSTITUTE(SUBSTITUTE(SUBSTITUTE(SUBSTITUTE(D325, "u", ""), "o", ""),"i", ""), "e", ""), "a", "")</f>
        <v>llthwrldlvslvr</v>
      </c>
      <c r="F325">
        <f>LEN(SUBSTITUTE(E325," ",""))</f>
        <v>14</v>
      </c>
      <c r="G325">
        <f>C325-F325</f>
        <v>13</v>
      </c>
    </row>
    <row r="326" spans="1:7" ht="15.75" x14ac:dyDescent="0.25">
      <c r="A326" s="6" t="s">
        <v>167</v>
      </c>
      <c r="B326" s="2">
        <f>LEN(TRIM(A326))-LEN(SUBSTITUTE(A326," ",""))+1</f>
        <v>6</v>
      </c>
      <c r="C326" s="3">
        <f>LEN(A326)</f>
        <v>27</v>
      </c>
      <c r="D326" s="5" t="str">
        <f>SUBSTITUTE(CLEAN(TRIM(LOWER(A326))), " ", "")</f>
        <v>itneverrainsbutitpours</v>
      </c>
      <c r="E326" s="4" t="str">
        <f>SUBSTITUTE(SUBSTITUTE(SUBSTITUTE(SUBSTITUTE(SUBSTITUTE(D326, "u", ""), "o", ""),"i", ""), "e", ""), "a", "")</f>
        <v>tnvrrnsbttprs</v>
      </c>
      <c r="F326">
        <f>LEN(SUBSTITUTE(E326," ",""))</f>
        <v>13</v>
      </c>
      <c r="G326">
        <f>C326-F326</f>
        <v>14</v>
      </c>
    </row>
    <row r="327" spans="1:7" ht="15.75" x14ac:dyDescent="0.25">
      <c r="A327" s="6" t="s">
        <v>217</v>
      </c>
      <c r="B327" s="2">
        <f>LEN(TRIM(A327))-LEN(SUBSTITUTE(A327," ",""))+1</f>
        <v>6</v>
      </c>
      <c r="C327" s="3">
        <f>LEN(A327)</f>
        <v>27</v>
      </c>
      <c r="D327" s="5" t="str">
        <f>SUBSTITUTE(CLEAN(TRIM(LOWER(A327))), " ", "")</f>
        <v>neverspeakillofthedead</v>
      </c>
      <c r="E327" s="4" t="str">
        <f>SUBSTITUTE(SUBSTITUTE(SUBSTITUTE(SUBSTITUTE(SUBSTITUTE(D327, "u", ""), "o", ""),"i", ""), "e", ""), "a", "")</f>
        <v>nvrspkllfthdd</v>
      </c>
      <c r="F327">
        <f>LEN(SUBSTITUTE(E327," ",""))</f>
        <v>13</v>
      </c>
      <c r="G327">
        <f>C327-F327</f>
        <v>14</v>
      </c>
    </row>
    <row r="328" spans="1:7" ht="15.75" x14ac:dyDescent="0.25">
      <c r="A328" s="6" t="s">
        <v>24</v>
      </c>
      <c r="B328" s="2">
        <f>LEN(TRIM(A328))-LEN(SUBSTITUTE(A328," ",""))+1</f>
        <v>6</v>
      </c>
      <c r="C328" s="3">
        <f>LEN(A328)</f>
        <v>27</v>
      </c>
      <c r="D328" s="5" t="str">
        <f>SUBSTITUTE(CLEAN(TRIM(LOWER(A328))), " ", "")</f>
        <v>onceawitchalwaysawitch</v>
      </c>
      <c r="E328" s="4" t="str">
        <f>SUBSTITUTE(SUBSTITUTE(SUBSTITUTE(SUBSTITUTE(SUBSTITUTE(D328, "u", ""), "o", ""),"i", ""), "e", ""), "a", "")</f>
        <v>ncwtchlwyswtch</v>
      </c>
      <c r="F328">
        <f>LEN(SUBSTITUTE(E328," ",""))</f>
        <v>14</v>
      </c>
      <c r="G328">
        <f>C328-F328</f>
        <v>13</v>
      </c>
    </row>
    <row r="329" spans="1:7" ht="15.75" x14ac:dyDescent="0.25">
      <c r="A329" s="6" t="s">
        <v>453</v>
      </c>
      <c r="B329" s="2">
        <f>LEN(TRIM(A329))-LEN(SUBSTITUTE(A329," ",""))+1</f>
        <v>6</v>
      </c>
      <c r="C329" s="3">
        <f>LEN(A329)</f>
        <v>27</v>
      </c>
      <c r="D329" s="5" t="str">
        <f>SUBSTITUTE(CLEAN(TRIM(LOWER(A329))), " ", "")</f>
        <v>onceathiefalwaysathief</v>
      </c>
      <c r="E329" s="4" t="str">
        <f>SUBSTITUTE(SUBSTITUTE(SUBSTITUTE(SUBSTITUTE(SUBSTITUTE(D329, "u", ""), "o", ""),"i", ""), "e", ""), "a", "")</f>
        <v>ncthflwysthf</v>
      </c>
      <c r="F329">
        <f>LEN(SUBSTITUTE(E329," ",""))</f>
        <v>12</v>
      </c>
      <c r="G329">
        <f>C329-F329</f>
        <v>15</v>
      </c>
    </row>
    <row r="330" spans="1:7" ht="15.75" x14ac:dyDescent="0.25">
      <c r="A330" s="6" t="s">
        <v>261</v>
      </c>
      <c r="B330" s="2">
        <f>LEN(TRIM(A330))-LEN(SUBSTITUTE(A330," ",""))+1</f>
        <v>6</v>
      </c>
      <c r="C330" s="3">
        <f>LEN(A330)</f>
        <v>27</v>
      </c>
      <c r="D330" s="5" t="str">
        <f>SUBSTITUTE(CLEAN(TRIM(LOWER(A330))), " ", "")</f>
        <v>theageofmiraclesispast</v>
      </c>
      <c r="E330" s="4" t="str">
        <f>SUBSTITUTE(SUBSTITUTE(SUBSTITUTE(SUBSTITUTE(SUBSTITUTE(D330, "u", ""), "o", ""),"i", ""), "e", ""), "a", "")</f>
        <v>thgfmrclsspst</v>
      </c>
      <c r="F330">
        <f>LEN(SUBSTITUTE(E330," ",""))</f>
        <v>13</v>
      </c>
      <c r="G330">
        <f>C330-F330</f>
        <v>14</v>
      </c>
    </row>
    <row r="331" spans="1:7" ht="15.75" x14ac:dyDescent="0.25">
      <c r="A331" s="6" t="s">
        <v>297</v>
      </c>
      <c r="B331" s="2">
        <f>LEN(TRIM(A331))-LEN(SUBSTITUTE(A331," ",""))+1</f>
        <v>6</v>
      </c>
      <c r="C331" s="3">
        <f>LEN(A331)</f>
        <v>27</v>
      </c>
      <c r="D331" s="5" t="str">
        <f>SUBSTITUTE(CLEAN(TRIM(LOWER(A331))), " ", "")</f>
        <v>thereisnoplacelikehome</v>
      </c>
      <c r="E331" s="4" t="str">
        <f>SUBSTITUTE(SUBSTITUTE(SUBSTITUTE(SUBSTITUTE(SUBSTITUTE(D331, "u", ""), "o", ""),"i", ""), "e", ""), "a", "")</f>
        <v>thrsnplclkhm</v>
      </c>
      <c r="F331">
        <f>LEN(SUBSTITUTE(E331," ",""))</f>
        <v>12</v>
      </c>
      <c r="G331">
        <f>C331-F331</f>
        <v>15</v>
      </c>
    </row>
    <row r="332" spans="1:7" ht="15.75" x14ac:dyDescent="0.25">
      <c r="A332" s="6" t="s">
        <v>316</v>
      </c>
      <c r="B332" s="2">
        <f>LEN(TRIM(A332))-LEN(SUBSTITUTE(A332," ",""))+1</f>
        <v>6</v>
      </c>
      <c r="C332" s="3">
        <f>LEN(A332)</f>
        <v>27</v>
      </c>
      <c r="D332" s="5" t="str">
        <f>SUBSTITUTE(CLEAN(TRIM(LOWER(A332))), " ", "")</f>
        <v>tothevictorgothespoils</v>
      </c>
      <c r="E332" s="4" t="str">
        <f>SUBSTITUTE(SUBSTITUTE(SUBSTITUTE(SUBSTITUTE(SUBSTITUTE(D332, "u", ""), "o", ""),"i", ""), "e", ""), "a", "")</f>
        <v>tthvctrgthspls</v>
      </c>
      <c r="F332">
        <f>LEN(SUBSTITUTE(E332," ",""))</f>
        <v>14</v>
      </c>
      <c r="G332">
        <f>C332-F332</f>
        <v>13</v>
      </c>
    </row>
    <row r="333" spans="1:7" ht="15.75" x14ac:dyDescent="0.25">
      <c r="A333" s="6" t="s">
        <v>328</v>
      </c>
      <c r="B333" s="2">
        <f>LEN(TRIM(A333))-LEN(SUBSTITUTE(A333," ",""))+1</f>
        <v>6</v>
      </c>
      <c r="C333" s="3">
        <f>LEN(A333)</f>
        <v>27</v>
      </c>
      <c r="D333" s="5" t="str">
        <f>SUBSTITUTE(CLEAN(TRIM(LOWER(A333))), " ", "")</f>
        <v>whatgoesupmustcomedown</v>
      </c>
      <c r="E333" s="4" t="str">
        <f>SUBSTITUTE(SUBSTITUTE(SUBSTITUTE(SUBSTITUTE(SUBSTITUTE(D333, "u", ""), "o", ""),"i", ""), "e", ""), "a", "")</f>
        <v>whtgspmstcmdwn</v>
      </c>
      <c r="F333">
        <f>LEN(SUBSTITUTE(E333," ",""))</f>
        <v>14</v>
      </c>
      <c r="G333">
        <f>C333-F333</f>
        <v>13</v>
      </c>
    </row>
    <row r="334" spans="1:7" ht="15.75" x14ac:dyDescent="0.25">
      <c r="A334" s="6" t="s">
        <v>63</v>
      </c>
      <c r="B334" s="2">
        <f>LEN(TRIM(A334))-LEN(SUBSTITUTE(A334," ",""))+1</f>
        <v>5</v>
      </c>
      <c r="C334" s="3">
        <f>LEN(A334)</f>
        <v>27</v>
      </c>
      <c r="D334" s="5" t="str">
        <f>SUBSTITUTE(CLEAN(TRIM(LOWER(A334))), " ", "")</f>
        <v>bloodisthickerthanwater</v>
      </c>
      <c r="E334" s="4" t="str">
        <f>SUBSTITUTE(SUBSTITUTE(SUBSTITUTE(SUBSTITUTE(SUBSTITUTE(D334, "u", ""), "o", ""),"i", ""), "e", ""), "a", "")</f>
        <v>bldsthckrthnwtr</v>
      </c>
      <c r="F334">
        <f>LEN(SUBSTITUTE(E334," ",""))</f>
        <v>15</v>
      </c>
      <c r="G334">
        <f>C334-F334</f>
        <v>12</v>
      </c>
    </row>
    <row r="335" spans="1:7" ht="15.75" x14ac:dyDescent="0.25">
      <c r="A335" s="6" t="s">
        <v>485</v>
      </c>
      <c r="B335" s="2">
        <f>LEN(TRIM(A335))-LEN(SUBSTITUTE(A335," ",""))+1</f>
        <v>6</v>
      </c>
      <c r="C335" s="3">
        <f>LEN(A335)</f>
        <v>27</v>
      </c>
      <c r="D335" s="5" t="str">
        <f>SUBSTITUTE(CLEAN(TRIM(LOWER(A335))), " ", "")</f>
        <v>donotupsettheapplecart</v>
      </c>
      <c r="E335" s="4" t="str">
        <f>SUBSTITUTE(SUBSTITUTE(SUBSTITUTE(SUBSTITUTE(SUBSTITUTE(D335, "u", ""), "o", ""),"i", ""), "e", ""), "a", "")</f>
        <v>dntpstthpplcrt</v>
      </c>
      <c r="F335">
        <f>LEN(SUBSTITUTE(E335," ",""))</f>
        <v>14</v>
      </c>
      <c r="G335">
        <f>C335-F335</f>
        <v>13</v>
      </c>
    </row>
    <row r="336" spans="1:7" ht="15.75" x14ac:dyDescent="0.25">
      <c r="A336" s="6" t="s">
        <v>108</v>
      </c>
      <c r="B336" s="2">
        <f>LEN(TRIM(A336))-LEN(SUBSTITUTE(A336," ",""))+1</f>
        <v>5</v>
      </c>
      <c r="C336" s="3">
        <f>LEN(A336)</f>
        <v>27</v>
      </c>
      <c r="D336" s="5" t="str">
        <f>SUBSTITUTE(CLEAN(TRIM(LOWER(A336))), " ", "")</f>
        <v>everypicturetellsastory</v>
      </c>
      <c r="E336" s="4" t="str">
        <f>SUBSTITUTE(SUBSTITUTE(SUBSTITUTE(SUBSTITUTE(SUBSTITUTE(D336, "u", ""), "o", ""),"i", ""), "e", ""), "a", "")</f>
        <v>vrypctrtllsstry</v>
      </c>
      <c r="F336">
        <f>LEN(SUBSTITUTE(E336," ",""))</f>
        <v>15</v>
      </c>
      <c r="G336">
        <f>C336-F336</f>
        <v>12</v>
      </c>
    </row>
    <row r="337" spans="1:7" ht="15.75" x14ac:dyDescent="0.25">
      <c r="A337" s="6" t="s">
        <v>113</v>
      </c>
      <c r="B337" s="2">
        <f>LEN(TRIM(A337))-LEN(SUBSTITUTE(A337," ",""))+1</f>
        <v>5</v>
      </c>
      <c r="C337" s="3">
        <f>LEN(A337)</f>
        <v>27</v>
      </c>
      <c r="D337" s="5" t="str">
        <f>SUBSTITUTE(CLEAN(TRIM(LOWER(A337))), " ", "")</f>
        <v>fairexchangeisnorobbery</v>
      </c>
      <c r="E337" s="4" t="str">
        <f>SUBSTITUTE(SUBSTITUTE(SUBSTITUTE(SUBSTITUTE(SUBSTITUTE(D337, "u", ""), "o", ""),"i", ""), "e", ""), "a", "")</f>
        <v>frxchngsnrbbry</v>
      </c>
      <c r="F337">
        <f>LEN(SUBSTITUTE(E337," ",""))</f>
        <v>14</v>
      </c>
      <c r="G337">
        <f>C337-F337</f>
        <v>13</v>
      </c>
    </row>
    <row r="338" spans="1:7" ht="15.75" x14ac:dyDescent="0.25">
      <c r="A338" s="6" t="s">
        <v>247</v>
      </c>
      <c r="B338" s="2">
        <f>LEN(TRIM(A338))-LEN(SUBSTITUTE(A338," ",""))+1</f>
        <v>5</v>
      </c>
      <c r="C338" s="3">
        <f>LEN(A338)</f>
        <v>27</v>
      </c>
      <c r="D338" s="5" t="str">
        <f>SUBSTITUTE(CLEAN(TRIM(LOWER(A338))), " ", "")</f>
        <v>shinyarethedistanthills</v>
      </c>
      <c r="E338" s="4" t="str">
        <f>SUBSTITUTE(SUBSTITUTE(SUBSTITUTE(SUBSTITUTE(SUBSTITUTE(D338, "u", ""), "o", ""),"i", ""), "e", ""), "a", "")</f>
        <v>shnyrthdstnthlls</v>
      </c>
      <c r="F338">
        <f>LEN(SUBSTITUTE(E338," ",""))</f>
        <v>16</v>
      </c>
      <c r="G338">
        <f>C338-F338</f>
        <v>11</v>
      </c>
    </row>
    <row r="339" spans="1:7" ht="15.75" x14ac:dyDescent="0.25">
      <c r="A339" s="6" t="s">
        <v>274</v>
      </c>
      <c r="B339" s="2">
        <f>LEN(TRIM(A339))-LEN(SUBSTITUTE(A339," ",""))+1</f>
        <v>5</v>
      </c>
      <c r="C339" s="3">
        <f>LEN(A339)</f>
        <v>27</v>
      </c>
      <c r="D339" s="5" t="str">
        <f>SUBSTITUTE(CLEAN(TRIM(LOWER(A339))), " ", "")</f>
        <v>theendjustifiesthemeans</v>
      </c>
      <c r="E339" s="4" t="str">
        <f>SUBSTITUTE(SUBSTITUTE(SUBSTITUTE(SUBSTITUTE(SUBSTITUTE(D339, "u", ""), "o", ""),"i", ""), "e", ""), "a", "")</f>
        <v>thndjstfsthmns</v>
      </c>
      <c r="F339">
        <f>LEN(SUBSTITUTE(E339," ",""))</f>
        <v>14</v>
      </c>
      <c r="G339">
        <f>C339-F339</f>
        <v>13</v>
      </c>
    </row>
    <row r="340" spans="1:7" ht="15.75" x14ac:dyDescent="0.25">
      <c r="A340" s="6" t="s">
        <v>115</v>
      </c>
      <c r="B340" s="2">
        <f>LEN(TRIM(A340))-LEN(SUBSTITUTE(A340," ",""))+1</f>
        <v>3</v>
      </c>
      <c r="C340" s="3">
        <f>LEN(A340)</f>
        <v>27</v>
      </c>
      <c r="D340" s="5" t="str">
        <f>SUBSTITUTE(CLEAN(TRIM(LOWER(A340))), " ", "")</f>
        <v>familiaritybreedscontempt</v>
      </c>
      <c r="E340" s="4" t="str">
        <f>SUBSTITUTE(SUBSTITUTE(SUBSTITUTE(SUBSTITUTE(SUBSTITUTE(D340, "u", ""), "o", ""),"i", ""), "e", ""), "a", "")</f>
        <v>fmlrtybrdscntmpt</v>
      </c>
      <c r="F340">
        <f>LEN(SUBSTITUTE(E340," ",""))</f>
        <v>16</v>
      </c>
      <c r="G340">
        <f>C340-F340</f>
        <v>11</v>
      </c>
    </row>
    <row r="341" spans="1:7" ht="15.75" x14ac:dyDescent="0.25">
      <c r="A341" s="6" t="s">
        <v>3</v>
      </c>
      <c r="B341" s="2">
        <f>LEN(TRIM(A341))-LEN(SUBSTITUTE(A341," ",""))+1</f>
        <v>7</v>
      </c>
      <c r="C341" s="3">
        <f>LEN(A341)</f>
        <v>26</v>
      </c>
      <c r="D341" s="5" t="str">
        <f>SUBSTITUTE(CLEAN(TRIM(LOWER(A341))), " ", "")</f>
        <v>agoodmanishardtofind</v>
      </c>
      <c r="E341" s="4" t="str">
        <f>SUBSTITUTE(SUBSTITUTE(SUBSTITUTE(SUBSTITUTE(SUBSTITUTE(D341, "u", ""), "o", ""),"i", ""), "e", ""), "a", "")</f>
        <v>gdmnshrdtfnd</v>
      </c>
      <c r="F341">
        <f>LEN(SUBSTITUTE(E341," ",""))</f>
        <v>12</v>
      </c>
      <c r="G341">
        <f>C341-F341</f>
        <v>14</v>
      </c>
    </row>
    <row r="342" spans="1:7" ht="15.75" x14ac:dyDescent="0.25">
      <c r="A342" s="6" t="s">
        <v>77</v>
      </c>
      <c r="B342" s="2">
        <f>LEN(TRIM(A342))-LEN(SUBSTITUTE(A342," ",""))+1</f>
        <v>7</v>
      </c>
      <c r="C342" s="3">
        <f>LEN(A342)</f>
        <v>26</v>
      </c>
      <c r="D342" s="5" t="str">
        <f>SUBSTITUTE(CLEAN(TRIM(LOWER(A342))), " ", "")</f>
        <v>doasyouwouldbedoneby</v>
      </c>
      <c r="E342" s="4" t="str">
        <f>SUBSTITUTE(SUBSTITUTE(SUBSTITUTE(SUBSTITUTE(SUBSTITUTE(D342, "u", ""), "o", ""),"i", ""), "e", ""), "a", "")</f>
        <v>dsywldbdnby</v>
      </c>
      <c r="F342">
        <f>LEN(SUBSTITUTE(E342," ",""))</f>
        <v>11</v>
      </c>
      <c r="G342">
        <f>C342-F342</f>
        <v>15</v>
      </c>
    </row>
    <row r="343" spans="1:7" ht="15.75" x14ac:dyDescent="0.25">
      <c r="A343" s="6" t="s">
        <v>47</v>
      </c>
      <c r="B343" s="2">
        <f>LEN(TRIM(A343))-LEN(SUBSTITUTE(A343," ",""))+1</f>
        <v>6</v>
      </c>
      <c r="C343" s="3">
        <f>LEN(A343)</f>
        <v>26</v>
      </c>
      <c r="D343" s="5" t="str">
        <f>SUBSTITUTE(CLEAN(TRIM(LOWER(A343))), " ", "")</f>
        <v>alliswellthatendswell</v>
      </c>
      <c r="E343" s="4" t="str">
        <f>SUBSTITUTE(SUBSTITUTE(SUBSTITUTE(SUBSTITUTE(SUBSTITUTE(D343, "u", ""), "o", ""),"i", ""), "e", ""), "a", "")</f>
        <v>llswllthtndswll</v>
      </c>
      <c r="F343">
        <f>LEN(SUBSTITUTE(E343," ",""))</f>
        <v>15</v>
      </c>
      <c r="G343">
        <f>C343-F343</f>
        <v>11</v>
      </c>
    </row>
    <row r="344" spans="1:7" ht="15.75" x14ac:dyDescent="0.25">
      <c r="A344" s="6" t="s">
        <v>15</v>
      </c>
      <c r="B344" s="2">
        <f>LEN(TRIM(A344))-LEN(SUBSTITUTE(A344," ",""))+1</f>
        <v>6</v>
      </c>
      <c r="C344" s="3">
        <f>LEN(A344)</f>
        <v>26</v>
      </c>
      <c r="D344" s="5" t="str">
        <f>SUBSTITUTE(CLEAN(TRIM(LOWER(A344))), " ", "")</f>
        <v>donotcryoverspiltmilk</v>
      </c>
      <c r="E344" s="4" t="str">
        <f>SUBSTITUTE(SUBSTITUTE(SUBSTITUTE(SUBSTITUTE(SUBSTITUTE(D344, "u", ""), "o", ""),"i", ""), "e", ""), "a", "")</f>
        <v>dntcryvrspltmlk</v>
      </c>
      <c r="F344">
        <f>LEN(SUBSTITUTE(E344," ",""))</f>
        <v>15</v>
      </c>
      <c r="G344">
        <f>C344-F344</f>
        <v>11</v>
      </c>
    </row>
    <row r="345" spans="1:7" ht="15.75" x14ac:dyDescent="0.25">
      <c r="A345" s="6" t="s">
        <v>146</v>
      </c>
      <c r="B345" s="2">
        <f>LEN(TRIM(A345))-LEN(SUBSTITUTE(A345," ",""))+1</f>
        <v>6</v>
      </c>
      <c r="C345" s="3">
        <f>LEN(A345)</f>
        <v>26</v>
      </c>
      <c r="D345" s="5" t="str">
        <f>SUBSTITUTE(CLEAN(TRIM(LOWER(A345))), " ", "")</f>
        <v>homeiswheretheheartis</v>
      </c>
      <c r="E345" s="4" t="str">
        <f>SUBSTITUTE(SUBSTITUTE(SUBSTITUTE(SUBSTITUTE(SUBSTITUTE(D345, "u", ""), "o", ""),"i", ""), "e", ""), "a", "")</f>
        <v>hmswhrthhrts</v>
      </c>
      <c r="F345">
        <f>LEN(SUBSTITUTE(E345," ",""))</f>
        <v>12</v>
      </c>
      <c r="G345">
        <f>C345-F345</f>
        <v>14</v>
      </c>
    </row>
    <row r="346" spans="1:7" ht="15.75" x14ac:dyDescent="0.25">
      <c r="A346" s="6" t="s">
        <v>147</v>
      </c>
      <c r="B346" s="2">
        <f>LEN(TRIM(A346))-LEN(SUBSTITUTE(A346," ",""))+1</f>
        <v>5</v>
      </c>
      <c r="C346" s="3">
        <f>LEN(A346)</f>
        <v>26</v>
      </c>
      <c r="D346" s="5" t="str">
        <f>SUBSTITUTE(CLEAN(TRIM(LOWER(A346))), " ", "")</f>
        <v>honestyisthebestpolicy</v>
      </c>
      <c r="E346" s="4" t="str">
        <f>SUBSTITUTE(SUBSTITUTE(SUBSTITUTE(SUBSTITUTE(SUBSTITUTE(D346, "u", ""), "o", ""),"i", ""), "e", ""), "a", "")</f>
        <v>hnstysthbstplcy</v>
      </c>
      <c r="F346">
        <f>LEN(SUBSTITUTE(E346," ",""))</f>
        <v>15</v>
      </c>
      <c r="G346">
        <f>C346-F346</f>
        <v>11</v>
      </c>
    </row>
    <row r="347" spans="1:7" ht="15.75" x14ac:dyDescent="0.25">
      <c r="A347" s="6" t="s">
        <v>199</v>
      </c>
      <c r="B347" s="2">
        <f>LEN(TRIM(A347))-LEN(SUBSTITUTE(A347," ",""))+1</f>
        <v>5</v>
      </c>
      <c r="C347" s="3">
        <f>LEN(A347)</f>
        <v>26</v>
      </c>
      <c r="D347" s="5" t="str">
        <f>SUBSTITUTE(CLEAN(TRIM(LOWER(A347))), " ", "")</f>
        <v>manyhandsmakelightwork</v>
      </c>
      <c r="E347" s="4" t="str">
        <f>SUBSTITUTE(SUBSTITUTE(SUBSTITUTE(SUBSTITUTE(SUBSTITUTE(D347, "u", ""), "o", ""),"i", ""), "e", ""), "a", "")</f>
        <v>mnyhndsmklghtwrk</v>
      </c>
      <c r="F347">
        <f>LEN(SUBSTITUTE(E347," ",""))</f>
        <v>16</v>
      </c>
      <c r="G347">
        <f>C347-F347</f>
        <v>10</v>
      </c>
    </row>
    <row r="348" spans="1:7" ht="15.75" x14ac:dyDescent="0.25">
      <c r="A348" s="6" t="s">
        <v>232</v>
      </c>
      <c r="B348" s="2">
        <f>LEN(TRIM(A348))-LEN(SUBSTITUTE(A348," ",""))+1</f>
        <v>5</v>
      </c>
      <c r="C348" s="3">
        <f>LEN(A348)</f>
        <v>26</v>
      </c>
      <c r="D348" s="5" t="str">
        <f>SUBSTITUTE(CLEAN(TRIM(LOWER(A348))), " ", "")</f>
        <v>onlyfoolsandhorseswork</v>
      </c>
      <c r="E348" s="4" t="str">
        <f>SUBSTITUTE(SUBSTITUTE(SUBSTITUTE(SUBSTITUTE(SUBSTITUTE(D348, "u", ""), "o", ""),"i", ""), "e", ""), "a", "")</f>
        <v>nlyflsndhrsswrk</v>
      </c>
      <c r="F348">
        <f>LEN(SUBSTITUTE(E348," ",""))</f>
        <v>15</v>
      </c>
      <c r="G348">
        <f>C348-F348</f>
        <v>11</v>
      </c>
    </row>
    <row r="349" spans="1:7" ht="15.75" x14ac:dyDescent="0.25">
      <c r="A349" s="6" t="s">
        <v>240</v>
      </c>
      <c r="B349" s="2">
        <f>LEN(TRIM(A349))-LEN(SUBSTITUTE(A349," ",""))+1</f>
        <v>5</v>
      </c>
      <c r="C349" s="3">
        <f>LEN(A349)</f>
        <v>26</v>
      </c>
      <c r="D349" s="5" t="str">
        <f>SUBSTITUTE(CLEAN(TRIM(LOWER(A349))), " ", "")</f>
        <v>putyourbestfootforward</v>
      </c>
      <c r="E349" s="4" t="str">
        <f>SUBSTITUTE(SUBSTITUTE(SUBSTITUTE(SUBSTITUTE(SUBSTITUTE(D349, "u", ""), "o", ""),"i", ""), "e", ""), "a", "")</f>
        <v>ptyrbstftfrwrd</v>
      </c>
      <c r="F349">
        <f>LEN(SUBSTITUTE(E349," ",""))</f>
        <v>14</v>
      </c>
      <c r="G349">
        <f>C349-F349</f>
        <v>12</v>
      </c>
    </row>
    <row r="350" spans="1:7" ht="15.75" x14ac:dyDescent="0.25">
      <c r="A350" s="6" t="s">
        <v>305</v>
      </c>
      <c r="B350" s="2">
        <f>LEN(TRIM(A350))-LEN(SUBSTITUTE(A350," ",""))+1</f>
        <v>5</v>
      </c>
      <c r="C350" s="3">
        <f>LEN(A350)</f>
        <v>26</v>
      </c>
      <c r="D350" s="5" t="str">
        <f>SUBSTITUTE(CLEAN(TRIM(LOWER(A350))), " ", "")</f>
        <v>thereissafetyinnumbers</v>
      </c>
      <c r="E350" s="4" t="str">
        <f>SUBSTITUTE(SUBSTITUTE(SUBSTITUTE(SUBSTITUTE(SUBSTITUTE(D350, "u", ""), "o", ""),"i", ""), "e", ""), "a", "")</f>
        <v>thrssftynnmbrs</v>
      </c>
      <c r="F350">
        <f>LEN(SUBSTITUTE(E350," ",""))</f>
        <v>14</v>
      </c>
      <c r="G350">
        <f>C350-F350</f>
        <v>12</v>
      </c>
    </row>
    <row r="351" spans="1:7" ht="15.75" x14ac:dyDescent="0.25">
      <c r="A351" s="6" t="s">
        <v>464</v>
      </c>
      <c r="B351" s="2">
        <f>LEN(TRIM(A351))-LEN(SUBSTITUTE(A351," ",""))+1</f>
        <v>4</v>
      </c>
      <c r="C351" s="3">
        <f>LEN(A351)</f>
        <v>26</v>
      </c>
      <c r="D351" s="5" t="str">
        <f>SUBSTITUTE(CLEAN(TRIM(LOWER(A351))), " ", "")</f>
        <v>anotherdayanotherdollar</v>
      </c>
      <c r="E351" s="4" t="str">
        <f>SUBSTITUTE(SUBSTITUTE(SUBSTITUTE(SUBSTITUTE(SUBSTITUTE(D351, "u", ""), "o", ""),"i", ""), "e", ""), "a", "")</f>
        <v>nthrdynthrdllr</v>
      </c>
      <c r="F351">
        <f>LEN(SUBSTITUTE(E351," ",""))</f>
        <v>14</v>
      </c>
      <c r="G351">
        <f>C351-F351</f>
        <v>12</v>
      </c>
    </row>
    <row r="352" spans="1:7" ht="15.75" x14ac:dyDescent="0.25">
      <c r="A352" s="6" t="s">
        <v>371</v>
      </c>
      <c r="B352" s="2">
        <f>LEN(TRIM(A352))-LEN(SUBSTITUTE(A352," ",""))+1</f>
        <v>5</v>
      </c>
      <c r="C352" s="3">
        <f>LEN(A352)</f>
        <v>25</v>
      </c>
      <c r="D352" s="5" t="str">
        <f>SUBSTITUTE(CLEAN(TRIM(LOWER(A352))), " ", "")</f>
        <v>itislikejugglingsand</v>
      </c>
      <c r="E352" s="4" t="str">
        <f>SUBSTITUTE(SUBSTITUTE(SUBSTITUTE(SUBSTITUTE(SUBSTITUTE(D352, "u", ""), "o", ""),"i", ""), "e", ""), "a", "")</f>
        <v>tslkjgglngsnd</v>
      </c>
      <c r="F352">
        <f>LEN(SUBSTITUTE(E352," ",""))</f>
        <v>13</v>
      </c>
      <c r="G352">
        <f>C352-F352</f>
        <v>12</v>
      </c>
    </row>
    <row r="353" spans="1:7" ht="15.75" x14ac:dyDescent="0.25">
      <c r="A353" s="6" t="s">
        <v>391</v>
      </c>
      <c r="B353" s="2">
        <f>LEN(TRIM(A353))-LEN(SUBSTITUTE(A353," ",""))+1</f>
        <v>6</v>
      </c>
      <c r="C353" s="3">
        <f>LEN(A353)</f>
        <v>25</v>
      </c>
      <c r="D353" s="5" t="str">
        <f>SUBSTITUTE(CLEAN(TRIM(LOWER(A353))), " ", "")</f>
        <v>fakeituntilyoumakeit</v>
      </c>
      <c r="E353" s="4" t="str">
        <f>SUBSTITUTE(SUBSTITUTE(SUBSTITUTE(SUBSTITUTE(SUBSTITUTE(D353, "u", ""), "o", ""),"i", ""), "e", ""), "a", "")</f>
        <v>fktntlymkt</v>
      </c>
      <c r="F353">
        <f>LEN(SUBSTITUTE(E353," ",""))</f>
        <v>10</v>
      </c>
      <c r="G353">
        <f>C353-F353</f>
        <v>15</v>
      </c>
    </row>
    <row r="354" spans="1:7" ht="15.75" x14ac:dyDescent="0.25">
      <c r="A354" s="6" t="s">
        <v>369</v>
      </c>
      <c r="B354" s="2">
        <f>LEN(TRIM(A354))-LEN(SUBSTITUTE(A354," ",""))+1</f>
        <v>5</v>
      </c>
      <c r="C354" s="3">
        <f>LEN(A354)</f>
        <v>25</v>
      </c>
      <c r="D354" s="5" t="str">
        <f>SUBSTITUTE(CLEAN(TRIM(LOWER(A354))), " ", "")</f>
        <v>pridegoesbeforeafall</v>
      </c>
      <c r="E354" s="4" t="str">
        <f>SUBSTITUTE(SUBSTITUTE(SUBSTITUTE(SUBSTITUTE(SUBSTITUTE(D354, "u", ""), "o", ""),"i", ""), "e", ""), "a", "")</f>
        <v>prdgsbfrfll</v>
      </c>
      <c r="F354">
        <f>LEN(SUBSTITUTE(E354," ",""))</f>
        <v>11</v>
      </c>
      <c r="G354">
        <f>C354-F354</f>
        <v>14</v>
      </c>
    </row>
    <row r="355" spans="1:7" ht="15.75" x14ac:dyDescent="0.25">
      <c r="A355" s="6" t="s">
        <v>393</v>
      </c>
      <c r="B355" s="2">
        <f>LEN(TRIM(A355))-LEN(SUBSTITUTE(A355," ",""))+1</f>
        <v>5</v>
      </c>
      <c r="C355" s="3">
        <f>LEN(A355)</f>
        <v>25</v>
      </c>
      <c r="D355" s="5" t="str">
        <f>SUBSTITUTE(CLEAN(TRIM(LOWER(A355))), " ", "")</f>
        <v>awatchedpotneverboils</v>
      </c>
      <c r="E355" s="4" t="str">
        <f>SUBSTITUTE(SUBSTITUTE(SUBSTITUTE(SUBSTITUTE(SUBSTITUTE(D355, "u", ""), "o", ""),"i", ""), "e", ""), "a", "")</f>
        <v>wtchdptnvrbls</v>
      </c>
      <c r="F355">
        <f>LEN(SUBSTITUTE(E355," ",""))</f>
        <v>13</v>
      </c>
      <c r="G355">
        <f>C355-F355</f>
        <v>12</v>
      </c>
    </row>
    <row r="356" spans="1:7" ht="15.75" x14ac:dyDescent="0.25">
      <c r="A356" s="6" t="s">
        <v>228</v>
      </c>
      <c r="B356" s="2">
        <f>LEN(TRIM(A356))-LEN(SUBSTITUTE(A356," ",""))+1</f>
        <v>5</v>
      </c>
      <c r="C356" s="3">
        <f>LEN(A356)</f>
        <v>25</v>
      </c>
      <c r="D356" s="5" t="str">
        <f>SUBSTITUTE(CLEAN(TRIM(LOWER(A356))), " ", "")</f>
        <v>onehandwashestheother</v>
      </c>
      <c r="E356" s="4" t="str">
        <f>SUBSTITUTE(SUBSTITUTE(SUBSTITUTE(SUBSTITUTE(SUBSTITUTE(D356, "u", ""), "o", ""),"i", ""), "e", ""), "a", "")</f>
        <v>nhndwshsththr</v>
      </c>
      <c r="F356">
        <f>LEN(SUBSTITUTE(E356," ",""))</f>
        <v>13</v>
      </c>
      <c r="G356">
        <f>C356-F356</f>
        <v>12</v>
      </c>
    </row>
    <row r="357" spans="1:7" ht="15.75" x14ac:dyDescent="0.25">
      <c r="A357" s="6" t="s">
        <v>462</v>
      </c>
      <c r="B357" s="2">
        <f>LEN(TRIM(A357))-LEN(SUBSTITUTE(A357," ",""))+1</f>
        <v>5</v>
      </c>
      <c r="C357" s="3">
        <f>LEN(A357)</f>
        <v>25</v>
      </c>
      <c r="D357" s="5" t="str">
        <f>SUBSTITUTE(CLEAN(TRIM(LOWER(A357))), " ", "")</f>
        <v>rightorwrongmycountry</v>
      </c>
      <c r="E357" s="4" t="str">
        <f>SUBSTITUTE(SUBSTITUTE(SUBSTITUTE(SUBSTITUTE(SUBSTITUTE(D357, "u", ""), "o", ""),"i", ""), "e", ""), "a", "")</f>
        <v>rghtrwrngmycntry</v>
      </c>
      <c r="F357">
        <f>LEN(SUBSTITUTE(E357," ",""))</f>
        <v>16</v>
      </c>
      <c r="G357">
        <f>C357-F357</f>
        <v>9</v>
      </c>
    </row>
    <row r="358" spans="1:7" ht="15.75" x14ac:dyDescent="0.25">
      <c r="A358" s="6" t="s">
        <v>14</v>
      </c>
      <c r="B358" s="2">
        <f>LEN(TRIM(A358))-LEN(SUBSTITUTE(A358," ",""))+1</f>
        <v>4</v>
      </c>
      <c r="C358" s="3">
        <f>LEN(A358)</f>
        <v>25</v>
      </c>
      <c r="D358" s="5" t="str">
        <f>SUBSTITUTE(CLEAN(TRIM(LOWER(A358))), " ", "")</f>
        <v>carelesstalkcostslives</v>
      </c>
      <c r="E358" s="4" t="str">
        <f>SUBSTITUTE(SUBSTITUTE(SUBSTITUTE(SUBSTITUTE(SUBSTITUTE(D358, "u", ""), "o", ""),"i", ""), "e", ""), "a", "")</f>
        <v>crlsstlkcstslvs</v>
      </c>
      <c r="F358">
        <f>LEN(SUBSTITUTE(E358," ",""))</f>
        <v>15</v>
      </c>
      <c r="G358">
        <f>C358-F358</f>
        <v>10</v>
      </c>
    </row>
    <row r="359" spans="1:7" ht="15.75" x14ac:dyDescent="0.25">
      <c r="A359" s="6" t="s">
        <v>114</v>
      </c>
      <c r="B359" s="2">
        <f>LEN(TRIM(A359))-LEN(SUBSTITUTE(A359," ",""))+1</f>
        <v>4</v>
      </c>
      <c r="C359" s="3">
        <f>LEN(A359)</f>
        <v>25</v>
      </c>
      <c r="D359" s="5" t="str">
        <f>SUBSTITUTE(CLEAN(TRIM(LOWER(A359))), " ", "")</f>
        <v>faithwillmovemountains</v>
      </c>
      <c r="E359" s="4" t="str">
        <f>SUBSTITUTE(SUBSTITUTE(SUBSTITUTE(SUBSTITUTE(SUBSTITUTE(D359, "u", ""), "o", ""),"i", ""), "e", ""), "a", "")</f>
        <v>fthwllmvmntns</v>
      </c>
      <c r="F359">
        <f>LEN(SUBSTITUTE(E359," ",""))</f>
        <v>13</v>
      </c>
      <c r="G359">
        <f>C359-F359</f>
        <v>12</v>
      </c>
    </row>
    <row r="360" spans="1:7" ht="15.75" x14ac:dyDescent="0.25">
      <c r="A360" s="6" t="s">
        <v>126</v>
      </c>
      <c r="B360" s="2">
        <f>LEN(TRIM(A360))-LEN(SUBSTITUTE(A360," ",""))+1</f>
        <v>4</v>
      </c>
      <c r="C360" s="3">
        <f>LEN(A360)</f>
        <v>25</v>
      </c>
      <c r="D360" s="5" t="str">
        <f>SUBSTITUTE(CLEAN(TRIM(LOWER(A360))), " ", "")</f>
        <v>fortunefavoursthebrave</v>
      </c>
      <c r="E360" s="4" t="str">
        <f>SUBSTITUTE(SUBSTITUTE(SUBSTITUTE(SUBSTITUTE(SUBSTITUTE(D360, "u", ""), "o", ""),"i", ""), "e", ""), "a", "")</f>
        <v>frtnfvrsthbrv</v>
      </c>
      <c r="F360">
        <f>LEN(SUBSTITUTE(E360," ",""))</f>
        <v>13</v>
      </c>
      <c r="G360">
        <f>C360-F360</f>
        <v>12</v>
      </c>
    </row>
    <row r="361" spans="1:7" ht="15.75" x14ac:dyDescent="0.25">
      <c r="A361" s="6" t="s">
        <v>470</v>
      </c>
      <c r="B361" s="2">
        <f>LEN(TRIM(A361))-LEN(SUBSTITUTE(A361," ",""))+1</f>
        <v>4</v>
      </c>
      <c r="C361" s="3">
        <f>LEN(A361)</f>
        <v>25</v>
      </c>
      <c r="D361" s="5" t="str">
        <f>SUBSTITUTE(CLEAN(TRIM(LOWER(A361))), " ", "")</f>
        <v>leastsaidsoonestmended</v>
      </c>
      <c r="E361" s="4" t="str">
        <f>SUBSTITUTE(SUBSTITUTE(SUBSTITUTE(SUBSTITUTE(SUBSTITUTE(D361, "u", ""), "o", ""),"i", ""), "e", ""), "a", "")</f>
        <v>lstsdsnstmndd</v>
      </c>
      <c r="F361">
        <f>LEN(SUBSTITUTE(E361," ",""))</f>
        <v>13</v>
      </c>
      <c r="G361">
        <f>C361-F361</f>
        <v>12</v>
      </c>
    </row>
    <row r="362" spans="1:7" ht="15.75" x14ac:dyDescent="0.25">
      <c r="A362" s="6" t="s">
        <v>171</v>
      </c>
      <c r="B362" s="2">
        <f>LEN(TRIM(A362))-LEN(SUBSTITUTE(A362," ",""))+1</f>
        <v>6</v>
      </c>
      <c r="C362" s="3">
        <f>LEN(A362)</f>
        <v>24</v>
      </c>
      <c r="D362" s="5" t="str">
        <f>SUBSTITUTE(CLEAN(TRIM(LOWER(A362))), " ", "")</f>
        <v>ittakesonetoknowone</v>
      </c>
      <c r="E362" s="4" t="str">
        <f>SUBSTITUTE(SUBSTITUTE(SUBSTITUTE(SUBSTITUTE(SUBSTITUTE(D362, "u", ""), "o", ""),"i", ""), "e", ""), "a", "")</f>
        <v>ttksntknwn</v>
      </c>
      <c r="F362">
        <f>LEN(SUBSTITUTE(E362," ",""))</f>
        <v>10</v>
      </c>
      <c r="G362">
        <f>C362-F362</f>
        <v>14</v>
      </c>
    </row>
    <row r="363" spans="1:7" ht="15.75" x14ac:dyDescent="0.25">
      <c r="A363" s="6" t="s">
        <v>184</v>
      </c>
      <c r="B363" s="2">
        <f>LEN(TRIM(A363))-LEN(SUBSTITUTE(A363," ",""))+1</f>
        <v>6</v>
      </c>
      <c r="C363" s="3">
        <f>LEN(A363)</f>
        <v>24</v>
      </c>
      <c r="D363" s="5" t="str">
        <f>SUBSTITUTE(CLEAN(TRIM(LOWER(A363))), " ", "")</f>
        <v>lifeiswhatyoumakeit</v>
      </c>
      <c r="E363" s="4" t="str">
        <f>SUBSTITUTE(SUBSTITUTE(SUBSTITUTE(SUBSTITUTE(SUBSTITUTE(D363, "u", ""), "o", ""),"i", ""), "e", ""), "a", "")</f>
        <v>lfswhtymkt</v>
      </c>
      <c r="F363">
        <f>LEN(SUBSTITUTE(E363," ",""))</f>
        <v>10</v>
      </c>
      <c r="G363">
        <f>C363-F363</f>
        <v>14</v>
      </c>
    </row>
    <row r="364" spans="1:7" ht="15.75" x14ac:dyDescent="0.25">
      <c r="A364" s="6" t="s">
        <v>225</v>
      </c>
      <c r="B364" s="2">
        <f>LEN(TRIM(A364))-LEN(SUBSTITUTE(A364," ",""))+1</f>
        <v>6</v>
      </c>
      <c r="C364" s="3">
        <f>LEN(A364)</f>
        <v>24</v>
      </c>
      <c r="D364" s="5" t="str">
        <f>SUBSTITUTE(CLEAN(TRIM(LOWER(A364))), " ", "")</f>
        <v>oilandwaterdonotmix</v>
      </c>
      <c r="E364" s="4" t="str">
        <f>SUBSTITUTE(SUBSTITUTE(SUBSTITUTE(SUBSTITUTE(SUBSTITUTE(D364, "u", ""), "o", ""),"i", ""), "e", ""), "a", "")</f>
        <v>lndwtrdntmx</v>
      </c>
      <c r="F364">
        <f>LEN(SUBSTITUTE(E364," ",""))</f>
        <v>11</v>
      </c>
      <c r="G364">
        <f>C364-F364</f>
        <v>13</v>
      </c>
    </row>
    <row r="365" spans="1:7" ht="15.75" x14ac:dyDescent="0.25">
      <c r="A365" s="6" t="s">
        <v>454</v>
      </c>
      <c r="B365" s="2">
        <f>LEN(TRIM(A365))-LEN(SUBSTITUTE(A365," ",""))+1</f>
        <v>6</v>
      </c>
      <c r="C365" s="3">
        <f>LEN(A365)</f>
        <v>24</v>
      </c>
      <c r="D365" s="5" t="str">
        <f>SUBSTITUTE(CLEAN(TRIM(LOWER(A365))), " ", "")</f>
        <v>outofsightoutofmind</v>
      </c>
      <c r="E365" s="4" t="str">
        <f>SUBSTITUTE(SUBSTITUTE(SUBSTITUTE(SUBSTITUTE(SUBSTITUTE(D365, "u", ""), "o", ""),"i", ""), "e", ""), "a", "")</f>
        <v>tfsghttfmnd</v>
      </c>
      <c r="F365">
        <f>LEN(SUBSTITUTE(E365," ",""))</f>
        <v>11</v>
      </c>
      <c r="G365">
        <f>C365-F365</f>
        <v>13</v>
      </c>
    </row>
    <row r="366" spans="1:7" ht="15.75" x14ac:dyDescent="0.25">
      <c r="A366" s="6" t="s">
        <v>455</v>
      </c>
      <c r="B366" s="2">
        <f>LEN(TRIM(A366))-LEN(SUBSTITUTE(A366," ",""))+1</f>
        <v>4</v>
      </c>
      <c r="C366" s="3">
        <f>LEN(A366)</f>
        <v>24</v>
      </c>
      <c r="D366" s="5" t="str">
        <f>SUBSTITUTE(CLEAN(TRIM(LOWER(A366))), " ", "")</f>
        <v>pennypennymakesmany</v>
      </c>
      <c r="E366" s="4" t="str">
        <f>SUBSTITUTE(SUBSTITUTE(SUBSTITUTE(SUBSTITUTE(SUBSTITUTE(D366, "u", ""), "o", ""),"i", ""), "e", ""), "a", "")</f>
        <v>pnnypnnymksmny</v>
      </c>
      <c r="F366">
        <f>LEN(SUBSTITUTE(E366," ",""))</f>
        <v>14</v>
      </c>
      <c r="G366">
        <f>C366-F366</f>
        <v>10</v>
      </c>
    </row>
    <row r="367" spans="1:7" ht="15.75" x14ac:dyDescent="0.25">
      <c r="A367" s="6" t="s">
        <v>458</v>
      </c>
      <c r="B367" s="2">
        <f>LEN(TRIM(A367))-LEN(SUBSTITUTE(A367," ",""))+1</f>
        <v>5</v>
      </c>
      <c r="C367" s="3">
        <f>LEN(A367)</f>
        <v>24</v>
      </c>
      <c r="D367" s="5" t="str">
        <f>SUBSTITUTE(CLEAN(TRIM(LOWER(A367))), " ", "")</f>
        <v>beautyisonlyskindeep</v>
      </c>
      <c r="E367" s="4" t="str">
        <f>SUBSTITUTE(SUBSTITUTE(SUBSTITUTE(SUBSTITUTE(SUBSTITUTE(D367, "u", ""), "o", ""),"i", ""), "e", ""), "a", "")</f>
        <v>btysnlyskndp</v>
      </c>
      <c r="F367">
        <f>LEN(SUBSTITUTE(E367," ",""))</f>
        <v>12</v>
      </c>
      <c r="G367">
        <f>C367-F367</f>
        <v>12</v>
      </c>
    </row>
    <row r="368" spans="1:7" ht="15.75" x14ac:dyDescent="0.25">
      <c r="A368" s="6" t="s">
        <v>61</v>
      </c>
      <c r="B368" s="2">
        <f>LEN(TRIM(A368))-LEN(SUBSTITUTE(A368," ",""))+1</f>
        <v>5</v>
      </c>
      <c r="C368" s="3">
        <f>LEN(A368)</f>
        <v>24</v>
      </c>
      <c r="D368" s="5" t="str">
        <f>SUBSTITUTE(CLEAN(TRIM(LOWER(A368))), " ", "")</f>
        <v>bigfisheatlittlefish</v>
      </c>
      <c r="E368" s="4" t="str">
        <f>SUBSTITUTE(SUBSTITUTE(SUBSTITUTE(SUBSTITUTE(SUBSTITUTE(D368, "u", ""), "o", ""),"i", ""), "e", ""), "a", "")</f>
        <v>bgfshtlttlfsh</v>
      </c>
      <c r="F368">
        <f>LEN(SUBSTITUTE(E368," ",""))</f>
        <v>13</v>
      </c>
      <c r="G368">
        <f>C368-F368</f>
        <v>11</v>
      </c>
    </row>
    <row r="369" spans="1:7" ht="15.75" x14ac:dyDescent="0.25">
      <c r="A369" s="6" t="s">
        <v>109</v>
      </c>
      <c r="B369" s="2">
        <f>LEN(TRIM(A369))-LEN(SUBSTITUTE(A369," ",""))+1</f>
        <v>5</v>
      </c>
      <c r="C369" s="3">
        <f>LEN(A369)</f>
        <v>24</v>
      </c>
      <c r="D369" s="5" t="str">
        <f>SUBSTITUTE(CLEAN(TRIM(LOWER(A369))), " ", "")</f>
        <v>everystickhastwoends</v>
      </c>
      <c r="E369" s="4" t="str">
        <f>SUBSTITUTE(SUBSTITUTE(SUBSTITUTE(SUBSTITUTE(SUBSTITUTE(D369, "u", ""), "o", ""),"i", ""), "e", ""), "a", "")</f>
        <v>vrystckhstwnds</v>
      </c>
      <c r="F369">
        <f>LEN(SUBSTITUTE(E369," ",""))</f>
        <v>14</v>
      </c>
      <c r="G369">
        <f>C369-F369</f>
        <v>10</v>
      </c>
    </row>
    <row r="370" spans="1:7" ht="15.75" x14ac:dyDescent="0.25">
      <c r="A370" s="6" t="s">
        <v>133</v>
      </c>
      <c r="B370" s="2">
        <f>LEN(TRIM(A370))-LEN(SUBSTITUTE(A370," ",""))+1</f>
        <v>5</v>
      </c>
      <c r="C370" s="3">
        <f>LEN(A370)</f>
        <v>24</v>
      </c>
      <c r="D370" s="5" t="str">
        <f>SUBSTITUTE(CLEAN(TRIM(LOWER(A370))), " ", "")</f>
        <v>goodtalksavesthefood</v>
      </c>
      <c r="E370" s="4" t="str">
        <f>SUBSTITUTE(SUBSTITUTE(SUBSTITUTE(SUBSTITUTE(SUBSTITUTE(D370, "u", ""), "o", ""),"i", ""), "e", ""), "a", "")</f>
        <v>gdtlksvsthfd</v>
      </c>
      <c r="F370">
        <f>LEN(SUBSTITUTE(E370," ",""))</f>
        <v>12</v>
      </c>
      <c r="G370">
        <f>C370-F370</f>
        <v>12</v>
      </c>
    </row>
    <row r="371" spans="1:7" ht="15.75" x14ac:dyDescent="0.25">
      <c r="A371" s="6" t="s">
        <v>141</v>
      </c>
      <c r="B371" s="2">
        <f>LEN(TRIM(A371))-LEN(SUBSTITUTE(A371," ",""))+1</f>
        <v>5</v>
      </c>
      <c r="C371" s="3">
        <f>LEN(A371)</f>
        <v>24</v>
      </c>
      <c r="D371" s="5" t="str">
        <f>SUBSTITUTE(CLEAN(TRIM(LOWER(A371))), " ", "")</f>
        <v>hewhohesitatesislost</v>
      </c>
      <c r="E371" s="4" t="str">
        <f>SUBSTITUTE(SUBSTITUTE(SUBSTITUTE(SUBSTITUTE(SUBSTITUTE(D371, "u", ""), "o", ""),"i", ""), "e", ""), "a", "")</f>
        <v>hwhhsttsslst</v>
      </c>
      <c r="F371">
        <f>LEN(SUBSTITUTE(E371," ",""))</f>
        <v>12</v>
      </c>
      <c r="G371">
        <f>C371-F371</f>
        <v>12</v>
      </c>
    </row>
    <row r="372" spans="1:7" ht="15.75" x14ac:dyDescent="0.25">
      <c r="A372" s="6" t="s">
        <v>258</v>
      </c>
      <c r="B372" s="2">
        <f>LEN(TRIM(A372))-LEN(SUBSTITUTE(A372," ",""))+1</f>
        <v>5</v>
      </c>
      <c r="C372" s="3">
        <f>LEN(A372)</f>
        <v>24</v>
      </c>
      <c r="D372" s="5" t="str">
        <f>SUBSTITUTE(CLEAN(TRIM(LOWER(A372))), " ", "")</f>
        <v>stupidisasstupiddoes</v>
      </c>
      <c r="E372" s="4" t="str">
        <f>SUBSTITUTE(SUBSTITUTE(SUBSTITUTE(SUBSTITUTE(SUBSTITUTE(D372, "u", ""), "o", ""),"i", ""), "e", ""), "a", "")</f>
        <v>stpdssstpdds</v>
      </c>
      <c r="F372">
        <f>LEN(SUBSTITUTE(E372," ",""))</f>
        <v>12</v>
      </c>
      <c r="G372">
        <f>C372-F372</f>
        <v>12</v>
      </c>
    </row>
    <row r="373" spans="1:7" ht="15.75" x14ac:dyDescent="0.25">
      <c r="A373" s="6" t="s">
        <v>465</v>
      </c>
      <c r="B373" s="2">
        <f>LEN(TRIM(A373))-LEN(SUBSTITUTE(A373," ",""))+1</f>
        <v>4</v>
      </c>
      <c r="C373" s="3">
        <f>LEN(A373)</f>
        <v>24</v>
      </c>
      <c r="D373" s="5" t="str">
        <f>SUBSTITUTE(CLEAN(TRIM(LOWER(A373))), " ", "")</f>
        <v>barkingdogsseldombite</v>
      </c>
      <c r="E373" s="4" t="str">
        <f>SUBSTITUTE(SUBSTITUTE(SUBSTITUTE(SUBSTITUTE(SUBSTITUTE(D373, "u", ""), "o", ""),"i", ""), "e", ""), "a", "")</f>
        <v>brkngdgssldmbt</v>
      </c>
      <c r="F373">
        <f>LEN(SUBSTITUTE(E373," ",""))</f>
        <v>14</v>
      </c>
      <c r="G373">
        <f>C373-F373</f>
        <v>10</v>
      </c>
    </row>
    <row r="374" spans="1:7" ht="15.75" x14ac:dyDescent="0.25">
      <c r="A374" s="6" t="s">
        <v>368</v>
      </c>
      <c r="B374" s="2">
        <f>LEN(TRIM(A374))-LEN(SUBSTITUTE(A374," ",""))+1</f>
        <v>4</v>
      </c>
      <c r="C374" s="3">
        <f>LEN(A374)</f>
        <v>24</v>
      </c>
      <c r="D374" s="5" t="str">
        <f>SUBSTITUTE(CLEAN(TRIM(LOWER(A374))), " ", "")</f>
        <v>curiositykilledthecat</v>
      </c>
      <c r="E374" s="4" t="str">
        <f>SUBSTITUTE(SUBSTITUTE(SUBSTITUTE(SUBSTITUTE(SUBSTITUTE(D374, "u", ""), "o", ""),"i", ""), "e", ""), "a", "")</f>
        <v>crstyklldthct</v>
      </c>
      <c r="F374">
        <f>LEN(SUBSTITUTE(E374," ",""))</f>
        <v>13</v>
      </c>
      <c r="G374">
        <f>C374-F374</f>
        <v>11</v>
      </c>
    </row>
    <row r="375" spans="1:7" ht="15.75" x14ac:dyDescent="0.25">
      <c r="A375" s="6" t="s">
        <v>204</v>
      </c>
      <c r="B375" s="2">
        <f>LEN(TRIM(A375))-LEN(SUBSTITUTE(A375," ",""))+1</f>
        <v>4</v>
      </c>
      <c r="C375" s="3">
        <f>LEN(A375)</f>
        <v>24</v>
      </c>
      <c r="D375" s="5" t="str">
        <f>SUBSTITUTE(CLEAN(TRIM(LOWER(A375))), " ", "")</f>
        <v>moderationinallthings</v>
      </c>
      <c r="E375" s="4" t="str">
        <f>SUBSTITUTE(SUBSTITUTE(SUBSTITUTE(SUBSTITUTE(SUBSTITUTE(D375, "u", ""), "o", ""),"i", ""), "e", ""), "a", "")</f>
        <v>mdrtnnllthngs</v>
      </c>
      <c r="F375">
        <f>LEN(SUBSTITUTE(E375," ",""))</f>
        <v>13</v>
      </c>
      <c r="G375">
        <f>C375-F375</f>
        <v>11</v>
      </c>
    </row>
    <row r="376" spans="1:7" ht="15.75" x14ac:dyDescent="0.25">
      <c r="A376" s="6" t="s">
        <v>238</v>
      </c>
      <c r="B376" s="2">
        <f>LEN(TRIM(A376))-LEN(SUBSTITUTE(A376," ",""))+1</f>
        <v>4</v>
      </c>
      <c r="C376" s="3">
        <f>LEN(A376)</f>
        <v>24</v>
      </c>
      <c r="D376" s="5" t="str">
        <f>SUBSTITUTE(CLEAN(TRIM(LOWER(A376))), " ", "")</f>
        <v>practicewhatyoupreach</v>
      </c>
      <c r="E376" s="4" t="str">
        <f>SUBSTITUTE(SUBSTITUTE(SUBSTITUTE(SUBSTITUTE(SUBSTITUTE(D376, "u", ""), "o", ""),"i", ""), "e", ""), "a", "")</f>
        <v>prctcwhtyprch</v>
      </c>
      <c r="F376">
        <f>LEN(SUBSTITUTE(E376," ",""))</f>
        <v>13</v>
      </c>
      <c r="G376">
        <f>C376-F376</f>
        <v>11</v>
      </c>
    </row>
    <row r="377" spans="1:7" ht="15.75" x14ac:dyDescent="0.25">
      <c r="A377" s="6" t="s">
        <v>334</v>
      </c>
      <c r="B377" s="2">
        <f>LEN(TRIM(A377))-LEN(SUBSTITUTE(A377," ",""))+1</f>
        <v>4</v>
      </c>
      <c r="C377" s="3">
        <f>LEN(A377)</f>
        <v>24</v>
      </c>
      <c r="D377" s="5" t="str">
        <f>SUBSTITUTE(CLEAN(TRIM(LOWER(A377))), " ", "")</f>
        <v>wonderswillnevercease</v>
      </c>
      <c r="E377" s="4" t="str">
        <f>SUBSTITUTE(SUBSTITUTE(SUBSTITUTE(SUBSTITUTE(SUBSTITUTE(D377, "u", ""), "o", ""),"i", ""), "e", ""), "a", "")</f>
        <v>wndrswllnvrcs</v>
      </c>
      <c r="F377">
        <f>LEN(SUBSTITUTE(E377," ",""))</f>
        <v>13</v>
      </c>
      <c r="G377">
        <f>C377-F377</f>
        <v>11</v>
      </c>
    </row>
    <row r="378" spans="1:7" ht="15.75" x14ac:dyDescent="0.25">
      <c r="A378" s="6" t="s">
        <v>65</v>
      </c>
      <c r="B378" s="2">
        <f>LEN(TRIM(A378))-LEN(SUBSTITUTE(A378," ",""))+1</f>
        <v>3</v>
      </c>
      <c r="C378" s="3">
        <f>LEN(A378)</f>
        <v>24</v>
      </c>
      <c r="D378" s="5" t="str">
        <f>SUBSTITUTE(CLEAN(TRIM(LOWER(A378))), " ", "")</f>
        <v>businessbeforepleasure</v>
      </c>
      <c r="E378" s="4" t="str">
        <f>SUBSTITUTE(SUBSTITUTE(SUBSTITUTE(SUBSTITUTE(SUBSTITUTE(D378, "u", ""), "o", ""),"i", ""), "e", ""), "a", "")</f>
        <v>bsnssbfrplsr</v>
      </c>
      <c r="F378">
        <f>LEN(SUBSTITUTE(E378," ",""))</f>
        <v>12</v>
      </c>
      <c r="G378">
        <f>C378-F378</f>
        <v>12</v>
      </c>
    </row>
    <row r="379" spans="1:7" ht="15.75" x14ac:dyDescent="0.25">
      <c r="A379" s="6" t="s">
        <v>424</v>
      </c>
      <c r="B379" s="2">
        <f>LEN(TRIM(A379))-LEN(SUBSTITUTE(A379," ",""))+1</f>
        <v>8</v>
      </c>
      <c r="C379" s="3">
        <f>LEN(A379)</f>
        <v>23</v>
      </c>
      <c r="D379" s="5" t="str">
        <f>SUBSTITUTE(CLEAN(TRIM(LOWER(A379))), " ", "")</f>
        <v>doasisaynotasido</v>
      </c>
      <c r="E379" s="4" t="str">
        <f>SUBSTITUTE(SUBSTITUTE(SUBSTITUTE(SUBSTITUTE(SUBSTITUTE(D379, "u", ""), "o", ""),"i", ""), "e", ""), "a", "")</f>
        <v>dssyntsd</v>
      </c>
      <c r="F379">
        <f>LEN(SUBSTITUTE(E379," ",""))</f>
        <v>8</v>
      </c>
      <c r="G379">
        <f>C379-F379</f>
        <v>15</v>
      </c>
    </row>
    <row r="380" spans="1:7" ht="15.75" x14ac:dyDescent="0.25">
      <c r="A380" s="6" t="s">
        <v>449</v>
      </c>
      <c r="B380" s="2">
        <f>LEN(TRIM(A380))-LEN(SUBSTITUTE(A380," ",""))+1</f>
        <v>6</v>
      </c>
      <c r="C380" s="3">
        <f>LEN(A380)</f>
        <v>23</v>
      </c>
      <c r="D380" s="5" t="str">
        <f>SUBSTITUTE(CLEAN(TRIM(LOWER(A380))), " ", "")</f>
        <v>ifthecapfitswearit</v>
      </c>
      <c r="E380" s="4" t="str">
        <f>SUBSTITUTE(SUBSTITUTE(SUBSTITUTE(SUBSTITUTE(SUBSTITUTE(D380, "u", ""), "o", ""),"i", ""), "e", ""), "a", "")</f>
        <v>fthcpftswrt</v>
      </c>
      <c r="F380">
        <f>LEN(SUBSTITUTE(E380," ",""))</f>
        <v>11</v>
      </c>
      <c r="G380">
        <f>C380-F380</f>
        <v>12</v>
      </c>
    </row>
    <row r="381" spans="1:7" ht="15.75" x14ac:dyDescent="0.25">
      <c r="A381" s="6" t="s">
        <v>105</v>
      </c>
      <c r="B381" s="2">
        <f>LEN(TRIM(A381))-LEN(SUBSTITUTE(A381," ",""))+1</f>
        <v>5</v>
      </c>
      <c r="C381" s="3">
        <f>LEN(A381)</f>
        <v>23</v>
      </c>
      <c r="D381" s="5" t="str">
        <f>SUBSTITUTE(CLEAN(TRIM(LOWER(A381))), " ", "")</f>
        <v>everyjackhashisjill</v>
      </c>
      <c r="E381" s="4" t="str">
        <f>SUBSTITUTE(SUBSTITUTE(SUBSTITUTE(SUBSTITUTE(SUBSTITUTE(D381, "u", ""), "o", ""),"i", ""), "e", ""), "a", "")</f>
        <v>vryjckhshsjll</v>
      </c>
      <c r="F381">
        <f>LEN(SUBSTITUTE(E381," ",""))</f>
        <v>13</v>
      </c>
      <c r="G381">
        <f>C381-F381</f>
        <v>10</v>
      </c>
    </row>
    <row r="382" spans="1:7" ht="15.75" x14ac:dyDescent="0.25">
      <c r="A382" s="6" t="s">
        <v>107</v>
      </c>
      <c r="B382" s="2">
        <f>LEN(TRIM(A382))-LEN(SUBSTITUTE(A382," ",""))+1</f>
        <v>5</v>
      </c>
      <c r="C382" s="3">
        <f>LEN(A382)</f>
        <v>23</v>
      </c>
      <c r="D382" s="5" t="str">
        <f>SUBSTITUTE(CLEAN(TRIM(LOWER(A382))), " ", "")</f>
        <v>everymanhashisprice</v>
      </c>
      <c r="E382" s="4" t="str">
        <f>SUBSTITUTE(SUBSTITUTE(SUBSTITUTE(SUBSTITUTE(SUBSTITUTE(D382, "u", ""), "o", ""),"i", ""), "e", ""), "a", "")</f>
        <v>vrymnhshsprc</v>
      </c>
      <c r="F382">
        <f>LEN(SUBSTITUTE(E382," ",""))</f>
        <v>12</v>
      </c>
      <c r="G382">
        <f>C382-F382</f>
        <v>11</v>
      </c>
    </row>
    <row r="383" spans="1:7" ht="15.75" x14ac:dyDescent="0.25">
      <c r="A383" s="6" t="s">
        <v>137</v>
      </c>
      <c r="B383" s="2">
        <f>LEN(TRIM(A383))-LEN(SUBSTITUTE(A383," ",""))+1</f>
        <v>5</v>
      </c>
      <c r="C383" s="3">
        <f>LEN(A383)</f>
        <v>23</v>
      </c>
      <c r="D383" s="5" t="str">
        <f>SUBSTITUTE(CLEAN(TRIM(LOWER(A383))), " ", "")</f>
        <v>hardcasesmakebadlaw</v>
      </c>
      <c r="E383" s="4" t="str">
        <f>SUBSTITUTE(SUBSTITUTE(SUBSTITUTE(SUBSTITUTE(SUBSTITUTE(D383, "u", ""), "o", ""),"i", ""), "e", ""), "a", "")</f>
        <v>hrdcssmkbdlw</v>
      </c>
      <c r="F383">
        <f>LEN(SUBSTITUTE(E383," ",""))</f>
        <v>12</v>
      </c>
      <c r="G383">
        <f>C383-F383</f>
        <v>11</v>
      </c>
    </row>
    <row r="384" spans="1:7" ht="15.75" x14ac:dyDescent="0.25">
      <c r="A384" s="6" t="s">
        <v>461</v>
      </c>
      <c r="B384" s="2">
        <f>LEN(TRIM(A384))-LEN(SUBSTITUTE(A384," ",""))+1</f>
        <v>5</v>
      </c>
      <c r="C384" s="3">
        <f>LEN(A384)</f>
        <v>23</v>
      </c>
      <c r="D384" s="5" t="str">
        <f>SUBSTITUTE(CLEAN(TRIM(LOWER(A384))), " ", "")</f>
        <v>ninetailorsmakeaman</v>
      </c>
      <c r="E384" s="4" t="str">
        <f>SUBSTITUTE(SUBSTITUTE(SUBSTITUTE(SUBSTITUTE(SUBSTITUTE(D384, "u", ""), "o", ""),"i", ""), "e", ""), "a", "")</f>
        <v>nntlrsmkmn</v>
      </c>
      <c r="F384">
        <f>LEN(SUBSTITUTE(E384," ",""))</f>
        <v>10</v>
      </c>
      <c r="G384">
        <f>C384-F384</f>
        <v>13</v>
      </c>
    </row>
    <row r="385" spans="1:7" ht="15.75" x14ac:dyDescent="0.25">
      <c r="A385" s="6" t="s">
        <v>347</v>
      </c>
      <c r="B385" s="2">
        <f>LEN(TRIM(A385))-LEN(SUBSTITUTE(A385," ",""))+1</f>
        <v>5</v>
      </c>
      <c r="C385" s="3">
        <f>LEN(A385)</f>
        <v>23</v>
      </c>
      <c r="D385" s="5" t="str">
        <f>SUBSTITUTE(CLEAN(TRIM(LOWER(A385))), " ", "")</f>
        <v>youcannotwinthemall</v>
      </c>
      <c r="E385" s="4" t="str">
        <f>SUBSTITUTE(SUBSTITUTE(SUBSTITUTE(SUBSTITUTE(SUBSTITUTE(D385, "u", ""), "o", ""),"i", ""), "e", ""), "a", "")</f>
        <v>ycnntwnthmll</v>
      </c>
      <c r="F385">
        <f>LEN(SUBSTITUTE(E385," ",""))</f>
        <v>12</v>
      </c>
      <c r="G385">
        <f>C385-F385</f>
        <v>11</v>
      </c>
    </row>
    <row r="386" spans="1:7" ht="15.75" x14ac:dyDescent="0.25">
      <c r="A386" s="6" t="s">
        <v>469</v>
      </c>
      <c r="B386" s="2">
        <f>LEN(TRIM(A386))-LEN(SUBSTITUTE(A386," ",""))+1</f>
        <v>4</v>
      </c>
      <c r="C386" s="3">
        <f>LEN(A386)</f>
        <v>23</v>
      </c>
      <c r="D386" s="5" t="str">
        <f>SUBSTITUTE(CLEAN(TRIM(LOWER(A386))), " ", "")</f>
        <v>firstcomefirstserved</v>
      </c>
      <c r="E386" s="4" t="str">
        <f>SUBSTITUTE(SUBSTITUTE(SUBSTITUTE(SUBSTITUTE(SUBSTITUTE(D386, "u", ""), "o", ""),"i", ""), "e", ""), "a", "")</f>
        <v>frstcmfrstsrvd</v>
      </c>
      <c r="F386">
        <f>LEN(SUBSTITUTE(E386," ",""))</f>
        <v>14</v>
      </c>
      <c r="G386">
        <f>C386-F386</f>
        <v>9</v>
      </c>
    </row>
    <row r="387" spans="1:7" ht="15.75" x14ac:dyDescent="0.25">
      <c r="A387" s="6" t="s">
        <v>359</v>
      </c>
      <c r="B387" s="2">
        <f>LEN(TRIM(A387))-LEN(SUBSTITUTE(A387," ",""))+1</f>
        <v>4</v>
      </c>
      <c r="C387" s="3">
        <f>LEN(A387)</f>
        <v>23</v>
      </c>
      <c r="D387" s="5" t="str">
        <f>SUBSTITUTE(CLEAN(TRIM(LOWER(A387))), " ", "")</f>
        <v>greatmindsthinkalike</v>
      </c>
      <c r="E387" s="4" t="str">
        <f>SUBSTITUTE(SUBSTITUTE(SUBSTITUTE(SUBSTITUTE(SUBSTITUTE(D387, "u", ""), "o", ""),"i", ""), "e", ""), "a", "")</f>
        <v>grtmndsthnklk</v>
      </c>
      <c r="F387">
        <f>LEN(SUBSTITUTE(E387," ",""))</f>
        <v>13</v>
      </c>
      <c r="G387">
        <f>C387-F387</f>
        <v>10</v>
      </c>
    </row>
    <row r="388" spans="1:7" ht="15.75" x14ac:dyDescent="0.25">
      <c r="A388" s="6" t="s">
        <v>206</v>
      </c>
      <c r="B388" s="2">
        <f>LEN(TRIM(A388))-LEN(SUBSTITUTE(A388," ",""))+1</f>
        <v>4</v>
      </c>
      <c r="C388" s="3">
        <f>LEN(A388)</f>
        <v>23</v>
      </c>
      <c r="D388" s="5" t="str">
        <f>SUBSTITUTE(CLEAN(TRIM(LOWER(A388))), " ", "")</f>
        <v>moneyisnoteverything</v>
      </c>
      <c r="E388" s="4" t="str">
        <f>SUBSTITUTE(SUBSTITUTE(SUBSTITUTE(SUBSTITUTE(SUBSTITUTE(D388, "u", ""), "o", ""),"i", ""), "e", ""), "a", "")</f>
        <v>mnysntvrythng</v>
      </c>
      <c r="F388">
        <f>LEN(SUBSTITUTE(E388," ",""))</f>
        <v>13</v>
      </c>
      <c r="G388">
        <f>C388-F388</f>
        <v>10</v>
      </c>
    </row>
    <row r="389" spans="1:7" ht="15.75" x14ac:dyDescent="0.25">
      <c r="A389" s="6" t="s">
        <v>248</v>
      </c>
      <c r="B389" s="2">
        <f>LEN(TRIM(A389))-LEN(SUBSTITUTE(A389," ",""))+1</f>
        <v>4</v>
      </c>
      <c r="C389" s="3">
        <f>LEN(A389)</f>
        <v>23</v>
      </c>
      <c r="D389" s="5" t="str">
        <f>SUBSTITUTE(CLEAN(TRIM(LOWER(A389))), " ", "")</f>
        <v>shroudshavenopockets</v>
      </c>
      <c r="E389" s="4" t="str">
        <f>SUBSTITUTE(SUBSTITUTE(SUBSTITUTE(SUBSTITUTE(SUBSTITUTE(D389, "u", ""), "o", ""),"i", ""), "e", ""), "a", "")</f>
        <v>shrdshvnpckts</v>
      </c>
      <c r="F389">
        <f>LEN(SUBSTITUTE(E389," ",""))</f>
        <v>13</v>
      </c>
      <c r="G389">
        <f>C389-F389</f>
        <v>10</v>
      </c>
    </row>
    <row r="390" spans="1:7" ht="15.75" x14ac:dyDescent="0.25">
      <c r="A390" s="6" t="s">
        <v>318</v>
      </c>
      <c r="B390" s="2">
        <f>LEN(TRIM(A390))-LEN(SUBSTITUTE(A390," ",""))+1</f>
        <v>4</v>
      </c>
      <c r="C390" s="3">
        <f>LEN(A390)</f>
        <v>23</v>
      </c>
      <c r="D390" s="5" t="str">
        <f>SUBSTITUTE(CLEAN(TRIM(LOWER(A390))), " ", "")</f>
        <v>tomorrowisanotherday</v>
      </c>
      <c r="E390" s="4" t="str">
        <f>SUBSTITUTE(SUBSTITUTE(SUBSTITUTE(SUBSTITUTE(SUBSTITUTE(D390, "u", ""), "o", ""),"i", ""), "e", ""), "a", "")</f>
        <v>tmrrwsnthrdy</v>
      </c>
      <c r="F390">
        <f>LEN(SUBSTITUTE(E390," ",""))</f>
        <v>12</v>
      </c>
      <c r="G390">
        <f>C390-F390</f>
        <v>11</v>
      </c>
    </row>
    <row r="391" spans="1:7" ht="15.75" x14ac:dyDescent="0.25">
      <c r="A391" s="6" t="s">
        <v>125</v>
      </c>
      <c r="B391" s="2">
        <f>LEN(TRIM(A391))-LEN(SUBSTITUTE(A391," ",""))+1</f>
        <v>3</v>
      </c>
      <c r="C391" s="3">
        <f>LEN(A391)</f>
        <v>23</v>
      </c>
      <c r="D391" s="5" t="str">
        <f>SUBSTITUTE(CLEAN(TRIM(LOWER(A391))), " ", "")</f>
        <v>forewarnedisforearmed</v>
      </c>
      <c r="E391" s="4" t="str">
        <f>SUBSTITUTE(SUBSTITUTE(SUBSTITUTE(SUBSTITUTE(SUBSTITUTE(D391, "u", ""), "o", ""),"i", ""), "e", ""), "a", "")</f>
        <v>frwrndsfrrmd</v>
      </c>
      <c r="F391">
        <f>LEN(SUBSTITUTE(E391," ",""))</f>
        <v>12</v>
      </c>
      <c r="G391">
        <f>C391-F391</f>
        <v>11</v>
      </c>
    </row>
    <row r="392" spans="1:7" ht="15.75" x14ac:dyDescent="0.25">
      <c r="A392" s="6" t="s">
        <v>456</v>
      </c>
      <c r="B392" s="2">
        <f>LEN(TRIM(A392))-LEN(SUBSTITUTE(A392," ",""))+1</f>
        <v>5</v>
      </c>
      <c r="C392" s="3">
        <f>LEN(A392)</f>
        <v>22</v>
      </c>
      <c r="D392" s="5" t="str">
        <f>SUBSTITUTE(CLEAN(TRIM(LOWER(A392))), " ", "")</f>
        <v>allroadsleadtorome</v>
      </c>
      <c r="E392" s="4" t="str">
        <f>SUBSTITUTE(SUBSTITUTE(SUBSTITUTE(SUBSTITUTE(SUBSTITUTE(D392, "u", ""), "o", ""),"i", ""), "e", ""), "a", "")</f>
        <v>llrdsldtrm</v>
      </c>
      <c r="F392">
        <f>LEN(SUBSTITUTE(E392," ",""))</f>
        <v>10</v>
      </c>
      <c r="G392">
        <f>C392-F392</f>
        <v>12</v>
      </c>
    </row>
    <row r="393" spans="1:7" ht="15.75" x14ac:dyDescent="0.25">
      <c r="A393" s="6" t="s">
        <v>75</v>
      </c>
      <c r="B393" s="2">
        <f>LEN(TRIM(A393))-LEN(SUBSTITUTE(A393," ",""))+1</f>
        <v>5</v>
      </c>
      <c r="C393" s="3">
        <f>LEN(A393)</f>
        <v>22</v>
      </c>
      <c r="D393" s="5" t="str">
        <f>SUBSTITUTE(CLEAN(TRIM(LOWER(A393))), " ", "")</f>
        <v>deadmentellnotales</v>
      </c>
      <c r="E393" s="4" t="str">
        <f>SUBSTITUTE(SUBSTITUTE(SUBSTITUTE(SUBSTITUTE(SUBSTITUTE(D393, "u", ""), "o", ""),"i", ""), "e", ""), "a", "")</f>
        <v>ddmntllntls</v>
      </c>
      <c r="F393">
        <f>LEN(SUBSTITUTE(E393," ",""))</f>
        <v>11</v>
      </c>
      <c r="G393">
        <f>C393-F393</f>
        <v>11</v>
      </c>
    </row>
    <row r="394" spans="1:7" ht="15.75" x14ac:dyDescent="0.25">
      <c r="A394" s="6" t="s">
        <v>460</v>
      </c>
      <c r="B394" s="2">
        <f>LEN(TRIM(A394))-LEN(SUBSTITUTE(A394," ",""))+1</f>
        <v>5</v>
      </c>
      <c r="C394" s="3">
        <f>LEN(A394)</f>
        <v>22</v>
      </c>
      <c r="D394" s="5" t="str">
        <f>SUBSTITUTE(CLEAN(TRIM(LOWER(A394))), " ", "")</f>
        <v>eastwesthomeisbest</v>
      </c>
      <c r="E394" s="4" t="str">
        <f>SUBSTITUTE(SUBSTITUTE(SUBSTITUTE(SUBSTITUTE(SUBSTITUTE(D394, "u", ""), "o", ""),"i", ""), "e", ""), "a", "")</f>
        <v>stwsthmsbst</v>
      </c>
      <c r="F394">
        <f>LEN(SUBSTITUTE(E394," ",""))</f>
        <v>11</v>
      </c>
      <c r="G394">
        <f>C394-F394</f>
        <v>11</v>
      </c>
    </row>
    <row r="395" spans="1:7" ht="15.75" x14ac:dyDescent="0.25">
      <c r="A395" s="6" t="s">
        <v>18</v>
      </c>
      <c r="B395" s="2">
        <f>LEN(TRIM(A395))-LEN(SUBSTITUTE(A395," ",""))+1</f>
        <v>5</v>
      </c>
      <c r="C395" s="3">
        <f>LEN(A395)</f>
        <v>22</v>
      </c>
      <c r="D395" s="5" t="str">
        <f>SUBSTITUTE(CLEAN(TRIM(LOWER(A395))), " ", "")</f>
        <v>everytidehasitsebb</v>
      </c>
      <c r="E395" s="4" t="str">
        <f>SUBSTITUTE(SUBSTITUTE(SUBSTITUTE(SUBSTITUTE(SUBSTITUTE(D395, "u", ""), "o", ""),"i", ""), "e", ""), "a", "")</f>
        <v>vrytdhstsbb</v>
      </c>
      <c r="F395">
        <f>LEN(SUBSTITUTE(E395," ",""))</f>
        <v>11</v>
      </c>
      <c r="G395">
        <f>C395-F395</f>
        <v>11</v>
      </c>
    </row>
    <row r="396" spans="1:7" ht="15.75" x14ac:dyDescent="0.25">
      <c r="A396" s="6" t="s">
        <v>223</v>
      </c>
      <c r="B396" s="2">
        <f>LEN(TRIM(A396))-LEN(SUBSTITUTE(A396," ",""))+1</f>
        <v>5</v>
      </c>
      <c r="C396" s="3">
        <f>LEN(A396)</f>
        <v>22</v>
      </c>
      <c r="D396" s="5" t="str">
        <f>SUBSTITUTE(CLEAN(TRIM(LOWER(A396))), " ", "")</f>
        <v>norestforthewicked</v>
      </c>
      <c r="E396" s="4" t="str">
        <f>SUBSTITUTE(SUBSTITUTE(SUBSTITUTE(SUBSTITUTE(SUBSTITUTE(D396, "u", ""), "o", ""),"i", ""), "e", ""), "a", "")</f>
        <v>nrstfrthwckd</v>
      </c>
      <c r="F396">
        <f>LEN(SUBSTITUTE(E396," ",""))</f>
        <v>12</v>
      </c>
      <c r="G396">
        <f>C396-F396</f>
        <v>10</v>
      </c>
    </row>
    <row r="397" spans="1:7" ht="15.75" x14ac:dyDescent="0.25">
      <c r="A397" s="6" t="s">
        <v>245</v>
      </c>
      <c r="B397" s="2">
        <f>LEN(TRIM(A397))-LEN(SUBSTITUTE(A397," ",""))+1</f>
        <v>5</v>
      </c>
      <c r="C397" s="3">
        <f>LEN(A397)</f>
        <v>22</v>
      </c>
      <c r="D397" s="5" t="str">
        <f>SUBSTITUTE(CLEAN(TRIM(LOWER(A397))), " ", "")</f>
        <v>seekandyeshallfind</v>
      </c>
      <c r="E397" s="4" t="str">
        <f>SUBSTITUTE(SUBSTITUTE(SUBSTITUTE(SUBSTITUTE(SUBSTITUTE(D397, "u", ""), "o", ""),"i", ""), "e", ""), "a", "")</f>
        <v>skndyshllfnd</v>
      </c>
      <c r="F397">
        <f>LEN(SUBSTITUTE(E397," ",""))</f>
        <v>12</v>
      </c>
      <c r="G397">
        <f>C397-F397</f>
        <v>10</v>
      </c>
    </row>
    <row r="398" spans="1:7" ht="15.75" x14ac:dyDescent="0.25">
      <c r="A398" s="6" t="s">
        <v>313</v>
      </c>
      <c r="B398" s="2">
        <f>LEN(TRIM(A398))-LEN(SUBSTITUTE(A398," ",""))+1</f>
        <v>5</v>
      </c>
      <c r="C398" s="3">
        <f>LEN(A398)</f>
        <v>22</v>
      </c>
      <c r="D398" s="5" t="str">
        <f>SUBSTITUTE(CLEAN(TRIM(LOWER(A398))), " ", "")</f>
        <v>timeisagreathealer</v>
      </c>
      <c r="E398" s="4" t="str">
        <f>SUBSTITUTE(SUBSTITUTE(SUBSTITUTE(SUBSTITUTE(SUBSTITUTE(D398, "u", ""), "o", ""),"i", ""), "e", ""), "a", "")</f>
        <v>tmsgrthlr</v>
      </c>
      <c r="F398">
        <f>LEN(SUBSTITUTE(E398," ",""))</f>
        <v>9</v>
      </c>
      <c r="G398">
        <f>C398-F398</f>
        <v>13</v>
      </c>
    </row>
    <row r="399" spans="1:7" ht="15.75" x14ac:dyDescent="0.25">
      <c r="A399" s="6" t="s">
        <v>394</v>
      </c>
      <c r="B399" s="2">
        <f>LEN(TRIM(A399))-LEN(SUBSTITUTE(A399," ",""))+1</f>
        <v>5</v>
      </c>
      <c r="C399" s="3">
        <f>LEN(A399)</f>
        <v>22</v>
      </c>
      <c r="D399" s="5" t="str">
        <f>SUBSTITUTE(CLEAN(TRIM(LOWER(A399))), " ", "")</f>
        <v>whenitrainsitpours</v>
      </c>
      <c r="E399" s="4" t="str">
        <f>SUBSTITUTE(SUBSTITUTE(SUBSTITUTE(SUBSTITUTE(SUBSTITUTE(D399, "u", ""), "o", ""),"i", ""), "e", ""), "a", "")</f>
        <v>whntrnstprs</v>
      </c>
      <c r="F399">
        <f>LEN(SUBSTITUTE(E399," ",""))</f>
        <v>11</v>
      </c>
      <c r="G399">
        <f>C399-F399</f>
        <v>11</v>
      </c>
    </row>
    <row r="400" spans="1:7" ht="15.75" x14ac:dyDescent="0.25">
      <c r="A400" s="6" t="s">
        <v>57</v>
      </c>
      <c r="B400" s="2">
        <f>LEN(TRIM(A400))-LEN(SUBSTITUTE(A400," ",""))+1</f>
        <v>4</v>
      </c>
      <c r="C400" s="3">
        <f>LEN(A400)</f>
        <v>22</v>
      </c>
      <c r="D400" s="5" t="str">
        <f>SUBSTITUTE(CLEAN(TRIM(LOWER(A400))), " ", "")</f>
        <v>betterlatethannever</v>
      </c>
      <c r="E400" s="4" t="str">
        <f>SUBSTITUTE(SUBSTITUTE(SUBSTITUTE(SUBSTITUTE(SUBSTITUTE(D400, "u", ""), "o", ""),"i", ""), "e", ""), "a", "")</f>
        <v>bttrltthnnvr</v>
      </c>
      <c r="F400">
        <f>LEN(SUBSTITUTE(E400," ",""))</f>
        <v>12</v>
      </c>
      <c r="G400">
        <f>C400-F400</f>
        <v>10</v>
      </c>
    </row>
    <row r="401" spans="1:7" ht="15.75" x14ac:dyDescent="0.25">
      <c r="A401" s="6" t="s">
        <v>58</v>
      </c>
      <c r="B401" s="2">
        <f>LEN(TRIM(A401))-LEN(SUBSTITUTE(A401," ",""))+1</f>
        <v>4</v>
      </c>
      <c r="C401" s="3">
        <f>LEN(A401)</f>
        <v>22</v>
      </c>
      <c r="D401" s="5" t="str">
        <f>SUBSTITUTE(CLEAN(TRIM(LOWER(A401))), " ", "")</f>
        <v>bettersafethansorry</v>
      </c>
      <c r="E401" s="4" t="str">
        <f>SUBSTITUTE(SUBSTITUTE(SUBSTITUTE(SUBSTITUTE(SUBSTITUTE(D401, "u", ""), "o", ""),"i", ""), "e", ""), "a", "")</f>
        <v>bttrsfthnsrry</v>
      </c>
      <c r="F401">
        <f>LEN(SUBSTITUTE(E401," ",""))</f>
        <v>13</v>
      </c>
      <c r="G401">
        <f>C401-F401</f>
        <v>9</v>
      </c>
    </row>
    <row r="402" spans="1:7" ht="15.75" x14ac:dyDescent="0.25">
      <c r="A402" s="6" t="s">
        <v>66</v>
      </c>
      <c r="B402" s="2">
        <f>LEN(TRIM(A402))-LEN(SUBSTITUTE(A402," ",""))+1</f>
        <v>4</v>
      </c>
      <c r="C402" s="3">
        <f>LEN(A402)</f>
        <v>22</v>
      </c>
      <c r="D402" s="5" t="str">
        <f>SUBSTITUTE(CLEAN(TRIM(LOWER(A402))), " ", "")</f>
        <v>charitybeginsathome</v>
      </c>
      <c r="E402" s="4" t="str">
        <f>SUBSTITUTE(SUBSTITUTE(SUBSTITUTE(SUBSTITUTE(SUBSTITUTE(D402, "u", ""), "o", ""),"i", ""), "e", ""), "a", "")</f>
        <v>chrtybgnsthm</v>
      </c>
      <c r="F402">
        <f>LEN(SUBSTITUTE(E402," ",""))</f>
        <v>12</v>
      </c>
      <c r="G402">
        <f>C402-F402</f>
        <v>10</v>
      </c>
    </row>
    <row r="403" spans="1:7" ht="15.75" x14ac:dyDescent="0.25">
      <c r="A403" s="6" t="s">
        <v>106</v>
      </c>
      <c r="B403" s="2">
        <f>LEN(TRIM(A403))-LEN(SUBSTITUTE(A403," ",""))+1</f>
        <v>4</v>
      </c>
      <c r="C403" s="3">
        <f>LEN(A403)</f>
        <v>22</v>
      </c>
      <c r="D403" s="5" t="str">
        <f>SUBSTITUTE(CLEAN(TRIM(LOWER(A403))), " ", "")</f>
        <v>everylittlebithelps</v>
      </c>
      <c r="E403" s="4" t="str">
        <f>SUBSTITUTE(SUBSTITUTE(SUBSTITUTE(SUBSTITUTE(SUBSTITUTE(D403, "u", ""), "o", ""),"i", ""), "e", ""), "a", "")</f>
        <v>vrylttlbthlps</v>
      </c>
      <c r="F403">
        <f>LEN(SUBSTITUTE(E403," ",""))</f>
        <v>13</v>
      </c>
      <c r="G403">
        <f>C403-F403</f>
        <v>9</v>
      </c>
    </row>
    <row r="404" spans="1:7" ht="15.75" x14ac:dyDescent="0.25">
      <c r="A404" s="6" t="s">
        <v>152</v>
      </c>
      <c r="B404" s="2">
        <f>LEN(TRIM(A404))-LEN(SUBSTITUTE(A404," ",""))+1</f>
        <v>4</v>
      </c>
      <c r="C404" s="3">
        <f>LEN(A404)</f>
        <v>22</v>
      </c>
      <c r="D404" s="5" t="str">
        <f>SUBSTITUTE(CLEAN(TRIM(LOWER(A404))), " ", "")</f>
        <v>itgoeswithoutsaying</v>
      </c>
      <c r="E404" s="4" t="str">
        <f>SUBSTITUTE(SUBSTITUTE(SUBSTITUTE(SUBSTITUTE(SUBSTITUTE(D404, "u", ""), "o", ""),"i", ""), "e", ""), "a", "")</f>
        <v>tgswthtsyng</v>
      </c>
      <c r="F404">
        <f>LEN(SUBSTITUTE(E404," ",""))</f>
        <v>11</v>
      </c>
      <c r="G404">
        <f>C404-F404</f>
        <v>11</v>
      </c>
    </row>
    <row r="405" spans="1:7" ht="15.75" x14ac:dyDescent="0.25">
      <c r="A405" s="6" t="s">
        <v>176</v>
      </c>
      <c r="B405" s="2">
        <f>LEN(TRIM(A405))-LEN(SUBSTITUTE(A405," ",""))+1</f>
        <v>4</v>
      </c>
      <c r="C405" s="3">
        <f>LEN(A405)</f>
        <v>22</v>
      </c>
      <c r="D405" s="5" t="str">
        <f>SUBSTITUTE(CLEAN(TRIM(LOWER(A405))), " ", "")</f>
        <v>letbygonesbebygones</v>
      </c>
      <c r="E405" s="4" t="str">
        <f>SUBSTITUTE(SUBSTITUTE(SUBSTITUTE(SUBSTITUTE(SUBSTITUTE(D405, "u", ""), "o", ""),"i", ""), "e", ""), "a", "")</f>
        <v>ltbygnsbbygns</v>
      </c>
      <c r="F405">
        <f>LEN(SUBSTITUTE(E405," ",""))</f>
        <v>13</v>
      </c>
      <c r="G405">
        <f>C405-F405</f>
        <v>9</v>
      </c>
    </row>
    <row r="406" spans="1:7" ht="15.75" x14ac:dyDescent="0.25">
      <c r="A406" s="6" t="s">
        <v>474</v>
      </c>
      <c r="B406" s="2">
        <f>LEN(TRIM(A406))-LEN(SUBSTITUTE(A406," ",""))+1</f>
        <v>4</v>
      </c>
      <c r="C406" s="3">
        <f>LEN(A406)</f>
        <v>22</v>
      </c>
      <c r="D406" s="5" t="str">
        <f>SUBSTITUTE(CLEAN(TRIM(LOWER(A406))), " ", "")</f>
        <v>natureabhorsavacuum</v>
      </c>
      <c r="E406" s="4" t="str">
        <f>SUBSTITUTE(SUBSTITUTE(SUBSTITUTE(SUBSTITUTE(SUBSTITUTE(D406, "u", ""), "o", ""),"i", ""), "e", ""), "a", "")</f>
        <v>ntrbhrsvcm</v>
      </c>
      <c r="F406">
        <f>LEN(SUBSTITUTE(E406," ",""))</f>
        <v>10</v>
      </c>
      <c r="G406">
        <f>C406-F406</f>
        <v>12</v>
      </c>
    </row>
    <row r="407" spans="1:7" ht="15.75" x14ac:dyDescent="0.25">
      <c r="A407" s="6" t="s">
        <v>36</v>
      </c>
      <c r="B407" s="2">
        <f>LEN(TRIM(A407))-LEN(SUBSTITUTE(A407," ",""))+1</f>
        <v>3</v>
      </c>
      <c r="C407" s="3">
        <f>LEN(A407)</f>
        <v>22</v>
      </c>
      <c r="D407" s="5" t="str">
        <f>SUBSTITUTE(CLEAN(TRIM(LOWER(A407))), " ", "")</f>
        <v>accidentswillhappen</v>
      </c>
      <c r="E407" s="4" t="str">
        <f>SUBSTITUTE(SUBSTITUTE(SUBSTITUTE(SUBSTITUTE(SUBSTITUTE(D407, "u", ""), "o", ""),"i", ""), "e", ""), "a", "")</f>
        <v>ccdntswllhppn</v>
      </c>
      <c r="F407">
        <f>LEN(SUBSTITUTE(E407," ",""))</f>
        <v>13</v>
      </c>
      <c r="G407">
        <f>C407-F407</f>
        <v>9</v>
      </c>
    </row>
    <row r="408" spans="1:7" ht="15.75" x14ac:dyDescent="0.25">
      <c r="A408" s="6" t="s">
        <v>71</v>
      </c>
      <c r="B408" s="2">
        <f>LEN(TRIM(A408))-LEN(SUBSTITUTE(A408," ",""))+1</f>
        <v>3</v>
      </c>
      <c r="C408" s="3">
        <f>LEN(A408)</f>
        <v>22</v>
      </c>
      <c r="D408" s="5" t="str">
        <f>SUBSTITUTE(CLEAN(TRIM(LOWER(A408))), " ", "")</f>
        <v>comparisonsareodious</v>
      </c>
      <c r="E408" s="4" t="str">
        <f>SUBSTITUTE(SUBSTITUTE(SUBSTITUTE(SUBSTITUTE(SUBSTITUTE(D408, "u", ""), "o", ""),"i", ""), "e", ""), "a", "")</f>
        <v>cmprsnsrds</v>
      </c>
      <c r="F408">
        <f>LEN(SUBSTITUTE(E408," ",""))</f>
        <v>10</v>
      </c>
      <c r="G408">
        <f>C408-F408</f>
        <v>12</v>
      </c>
    </row>
    <row r="409" spans="1:7" ht="15.75" x14ac:dyDescent="0.25">
      <c r="A409" s="6" t="s">
        <v>145</v>
      </c>
      <c r="B409" s="2">
        <f>LEN(TRIM(A409))-LEN(SUBSTITUTE(A409," ",""))+1</f>
        <v>3</v>
      </c>
      <c r="C409" s="3">
        <f>LEN(A409)</f>
        <v>22</v>
      </c>
      <c r="D409" s="5" t="str">
        <f>SUBSTITUTE(CLEAN(TRIM(LOWER(A409))), " ", "")</f>
        <v>historyrepeatsitself</v>
      </c>
      <c r="E409" s="4" t="str">
        <f>SUBSTITUTE(SUBSTITUTE(SUBSTITUTE(SUBSTITUTE(SUBSTITUTE(D409, "u", ""), "o", ""),"i", ""), "e", ""), "a", "")</f>
        <v>hstryrptstslf</v>
      </c>
      <c r="F409">
        <f>LEN(SUBSTITUTE(E409," ",""))</f>
        <v>13</v>
      </c>
      <c r="G409">
        <f>C409-F409</f>
        <v>9</v>
      </c>
    </row>
    <row r="410" spans="1:7" ht="15.75" x14ac:dyDescent="0.25">
      <c r="A410" s="6" t="s">
        <v>482</v>
      </c>
      <c r="B410" s="2">
        <f>LEN(TRIM(A410))-LEN(SUBSTITUTE(A410," ",""))+1</f>
        <v>3</v>
      </c>
      <c r="C410" s="3">
        <f>LEN(A410)</f>
        <v>22</v>
      </c>
      <c r="D410" s="5" t="str">
        <f>SUBSTITUTE(CLEAN(TRIM(LOWER(A410))), " ", "")</f>
        <v>physicianhealthyself</v>
      </c>
      <c r="E410" s="4" t="str">
        <f>SUBSTITUTE(SUBSTITUTE(SUBSTITUTE(SUBSTITUTE(SUBSTITUTE(D410, "u", ""), "o", ""),"i", ""), "e", ""), "a", "")</f>
        <v>physcnhlthyslf</v>
      </c>
      <c r="F410">
        <f>LEN(SUBSTITUTE(E410," ",""))</f>
        <v>14</v>
      </c>
      <c r="G410">
        <f>C410-F410</f>
        <v>8</v>
      </c>
    </row>
    <row r="411" spans="1:7" ht="15.75" x14ac:dyDescent="0.25">
      <c r="A411" s="6" t="s">
        <v>237</v>
      </c>
      <c r="B411" s="2">
        <f>LEN(TRIM(A411))-LEN(SUBSTITUTE(A411," ",""))+1</f>
        <v>3</v>
      </c>
      <c r="C411" s="3">
        <f>LEN(A411)</f>
        <v>22</v>
      </c>
      <c r="D411" s="5" t="str">
        <f>SUBSTITUTE(CLEAN(TRIM(LOWER(A411))), " ", "")</f>
        <v>practicemakesperfect</v>
      </c>
      <c r="E411" s="4" t="str">
        <f>SUBSTITUTE(SUBSTITUTE(SUBSTITUTE(SUBSTITUTE(SUBSTITUTE(D411, "u", ""), "o", ""),"i", ""), "e", ""), "a", "")</f>
        <v>prctcmksprfct</v>
      </c>
      <c r="F411">
        <f>LEN(SUBSTITUTE(E411," ",""))</f>
        <v>13</v>
      </c>
      <c r="G411">
        <f>C411-F411</f>
        <v>9</v>
      </c>
    </row>
    <row r="412" spans="1:7" ht="15.75" x14ac:dyDescent="0.25">
      <c r="A412" s="6" t="s">
        <v>102</v>
      </c>
      <c r="B412" s="2">
        <f>LEN(TRIM(A412))-LEN(SUBSTITUTE(A412," ",""))+1</f>
        <v>5</v>
      </c>
      <c r="C412" s="3">
        <f>LEN(A412)</f>
        <v>21</v>
      </c>
      <c r="D412" s="5" t="str">
        <f>SUBSTITUTE(CLEAN(TRIM(LOWER(A412))), " ", "")</f>
        <v>evenawormwillturn</v>
      </c>
      <c r="E412" s="4" t="str">
        <f>SUBSTITUTE(SUBSTITUTE(SUBSTITUTE(SUBSTITUTE(SUBSTITUTE(D412, "u", ""), "o", ""),"i", ""), "e", ""), "a", "")</f>
        <v>vnwrmwlltrn</v>
      </c>
      <c r="F412">
        <f>LEN(SUBSTITUTE(E412," ",""))</f>
        <v>11</v>
      </c>
      <c r="G412">
        <f>C412-F412</f>
        <v>10</v>
      </c>
    </row>
    <row r="413" spans="1:7" ht="15.75" x14ac:dyDescent="0.25">
      <c r="A413" s="6" t="s">
        <v>104</v>
      </c>
      <c r="B413" s="2">
        <f>LEN(TRIM(A413))-LEN(SUBSTITUTE(A413," ",""))+1</f>
        <v>5</v>
      </c>
      <c r="C413" s="3">
        <f>LEN(A413)</f>
        <v>21</v>
      </c>
      <c r="D413" s="5" t="str">
        <f>SUBSTITUTE(CLEAN(TRIM(LOWER(A413))), " ", "")</f>
        <v>everydoghashisday</v>
      </c>
      <c r="E413" s="4" t="str">
        <f>SUBSTITUTE(SUBSTITUTE(SUBSTITUTE(SUBSTITUTE(SUBSTITUTE(D413, "u", ""), "o", ""),"i", ""), "e", ""), "a", "")</f>
        <v>vrydghshsdy</v>
      </c>
      <c r="F413">
        <f>LEN(SUBSTITUTE(E413," ",""))</f>
        <v>11</v>
      </c>
      <c r="G413">
        <f>C413-F413</f>
        <v>10</v>
      </c>
    </row>
    <row r="414" spans="1:7" ht="15.75" x14ac:dyDescent="0.25">
      <c r="A414" s="6" t="s">
        <v>172</v>
      </c>
      <c r="B414" s="2">
        <f>LEN(TRIM(A414))-LEN(SUBSTITUTE(A414," ",""))+1</f>
        <v>5</v>
      </c>
      <c r="C414" s="3">
        <f>LEN(A414)</f>
        <v>21</v>
      </c>
      <c r="D414" s="5" t="str">
        <f>SUBSTITUTE(CLEAN(TRIM(LOWER(A414))), " ", "")</f>
        <v>ittakestwototango</v>
      </c>
      <c r="E414" s="4" t="str">
        <f>SUBSTITUTE(SUBSTITUTE(SUBSTITUTE(SUBSTITUTE(SUBSTITUTE(D414, "u", ""), "o", ""),"i", ""), "e", ""), "a", "")</f>
        <v>ttkstwttng</v>
      </c>
      <c r="F414">
        <f>LEN(SUBSTITUTE(E414," ",""))</f>
        <v>10</v>
      </c>
      <c r="G414">
        <f>C414-F414</f>
        <v>11</v>
      </c>
    </row>
    <row r="415" spans="1:7" ht="15.75" x14ac:dyDescent="0.25">
      <c r="A415" s="6" t="s">
        <v>307</v>
      </c>
      <c r="B415" s="2">
        <f>LEN(TRIM(A415))-LEN(SUBSTITUTE(A415," ",""))+1</f>
        <v>5</v>
      </c>
      <c r="C415" s="3">
        <f>LEN(A415)</f>
        <v>21</v>
      </c>
      <c r="D415" s="5" t="str">
        <f>SUBSTITUTE(CLEAN(TRIM(LOWER(A415))), " ", "")</f>
        <v>thirdtimeisacharm</v>
      </c>
      <c r="E415" s="4" t="str">
        <f>SUBSTITUTE(SUBSTITUTE(SUBSTITUTE(SUBSTITUTE(SUBSTITUTE(D415, "u", ""), "o", ""),"i", ""), "e", ""), "a", "")</f>
        <v>thrdtmschrm</v>
      </c>
      <c r="F415">
        <f>LEN(SUBSTITUTE(E415," ",""))</f>
        <v>11</v>
      </c>
      <c r="G415">
        <f>C415-F415</f>
        <v>10</v>
      </c>
    </row>
    <row r="416" spans="1:7" ht="15.75" x14ac:dyDescent="0.25">
      <c r="A416" s="6" t="s">
        <v>55</v>
      </c>
      <c r="B416" s="2">
        <f>LEN(TRIM(A416))-LEN(SUBSTITUTE(A416," ",""))+1</f>
        <v>4</v>
      </c>
      <c r="C416" s="3">
        <f>LEN(A416)</f>
        <v>21</v>
      </c>
      <c r="D416" s="5" t="str">
        <f>SUBSTITUTE(CLEAN(TRIM(LOWER(A416))), " ", "")</f>
        <v>badnewstravelsfast</v>
      </c>
      <c r="E416" s="4" t="str">
        <f>SUBSTITUTE(SUBSTITUTE(SUBSTITUTE(SUBSTITUTE(SUBSTITUTE(D416, "u", ""), "o", ""),"i", ""), "e", ""), "a", "")</f>
        <v>bdnwstrvlsfst</v>
      </c>
      <c r="F416">
        <f>LEN(SUBSTITUTE(E416," ",""))</f>
        <v>13</v>
      </c>
      <c r="G416">
        <f>C416-F416</f>
        <v>8</v>
      </c>
    </row>
    <row r="417" spans="1:7" ht="15.75" x14ac:dyDescent="0.25">
      <c r="A417" s="6" t="s">
        <v>466</v>
      </c>
      <c r="B417" s="2">
        <f>LEN(TRIM(A417))-LEN(SUBSTITUTE(A417," ",""))+1</f>
        <v>4</v>
      </c>
      <c r="C417" s="3">
        <f>LEN(A417)</f>
        <v>21</v>
      </c>
      <c r="D417" s="5" t="str">
        <f>SUBSTITUTE(CLEAN(TRIM(LOWER(A417))), " ", "")</f>
        <v>coldhandswarmheart</v>
      </c>
      <c r="E417" s="4" t="str">
        <f>SUBSTITUTE(SUBSTITUTE(SUBSTITUTE(SUBSTITUTE(SUBSTITUTE(D417, "u", ""), "o", ""),"i", ""), "e", ""), "a", "")</f>
        <v>cldhndswrmhrt</v>
      </c>
      <c r="F417">
        <f>LEN(SUBSTITUTE(E417," ",""))</f>
        <v>13</v>
      </c>
      <c r="G417">
        <f>C417-F417</f>
        <v>8</v>
      </c>
    </row>
    <row r="418" spans="1:7" ht="15.75" x14ac:dyDescent="0.25">
      <c r="A418" s="6" t="s">
        <v>178</v>
      </c>
      <c r="B418" s="2">
        <f>LEN(TRIM(A418))-LEN(SUBSTITUTE(A418," ",""))+1</f>
        <v>4</v>
      </c>
      <c r="C418" s="3">
        <f>LEN(A418)</f>
        <v>21</v>
      </c>
      <c r="D418" s="5" t="str">
        <f>SUBSTITUTE(CLEAN(TRIM(LOWER(A418))), " ", "")</f>
        <v>letsleepingdogslie</v>
      </c>
      <c r="E418" s="4" t="str">
        <f>SUBSTITUTE(SUBSTITUTE(SUBSTITUTE(SUBSTITUTE(SUBSTITUTE(D418, "u", ""), "o", ""),"i", ""), "e", ""), "a", "")</f>
        <v>ltslpngdgsl</v>
      </c>
      <c r="F418">
        <f>LEN(SUBSTITUTE(E418," ",""))</f>
        <v>11</v>
      </c>
      <c r="G418">
        <f>C418-F418</f>
        <v>10</v>
      </c>
    </row>
    <row r="419" spans="1:7" ht="15.75" x14ac:dyDescent="0.25">
      <c r="A419" s="6" t="s">
        <v>472</v>
      </c>
      <c r="B419" s="2">
        <f>LEN(TRIM(A419))-LEN(SUBSTITUTE(A419," ",""))+1</f>
        <v>4</v>
      </c>
      <c r="C419" s="3">
        <f>LEN(A419)</f>
        <v>21</v>
      </c>
      <c r="D419" s="5" t="str">
        <f>SUBSTITUTE(CLEAN(TRIM(LOWER(A419))), " ", "")</f>
        <v>looselipssinkships</v>
      </c>
      <c r="E419" s="4" t="str">
        <f>SUBSTITUTE(SUBSTITUTE(SUBSTITUTE(SUBSTITUTE(SUBSTITUTE(D419, "u", ""), "o", ""),"i", ""), "e", ""), "a", "")</f>
        <v>lslpssnkshps</v>
      </c>
      <c r="F419">
        <f>LEN(SUBSTITUTE(E419," ",""))</f>
        <v>12</v>
      </c>
      <c r="G419">
        <f>C419-F419</f>
        <v>9</v>
      </c>
    </row>
    <row r="420" spans="1:7" ht="15.75" x14ac:dyDescent="0.25">
      <c r="A420" s="6" t="s">
        <v>473</v>
      </c>
      <c r="B420" s="2">
        <f>LEN(TRIM(A420))-LEN(SUBSTITUTE(A420," ",""))+1</f>
        <v>4</v>
      </c>
      <c r="C420" s="3">
        <f>LEN(A420)</f>
        <v>21</v>
      </c>
      <c r="D420" s="5" t="str">
        <f>SUBSTITUTE(CLEAN(TRIM(LOWER(A420))), " ", "")</f>
        <v>morehastelessspeed</v>
      </c>
      <c r="E420" s="4" t="str">
        <f>SUBSTITUTE(SUBSTITUTE(SUBSTITUTE(SUBSTITUTE(SUBSTITUTE(D420, "u", ""), "o", ""),"i", ""), "e", ""), "a", "")</f>
        <v>mrhstlssspd</v>
      </c>
      <c r="F420">
        <f>LEN(SUBSTITUTE(E420," ",""))</f>
        <v>11</v>
      </c>
      <c r="G420">
        <f>C420-F420</f>
        <v>10</v>
      </c>
    </row>
    <row r="421" spans="1:7" ht="15.75" x14ac:dyDescent="0.25">
      <c r="A421" s="6" t="s">
        <v>479</v>
      </c>
      <c r="B421" s="2">
        <f>LEN(TRIM(A421))-LEN(SUBSTITUTE(A421," ",""))+1</f>
        <v>4</v>
      </c>
      <c r="C421" s="3">
        <f>LEN(A421)</f>
        <v>21</v>
      </c>
      <c r="D421" s="5" t="str">
        <f>SUBSTITUTE(CLEAN(TRIM(LOWER(A421))), " ", "")</f>
        <v>oncebittentwiceshy</v>
      </c>
      <c r="E421" s="4" t="str">
        <f>SUBSTITUTE(SUBSTITUTE(SUBSTITUTE(SUBSTITUTE(SUBSTITUTE(D421, "u", ""), "o", ""),"i", ""), "e", ""), "a", "")</f>
        <v>ncbttntwcshy</v>
      </c>
      <c r="F421">
        <f>LEN(SUBSTITUTE(E421," ",""))</f>
        <v>12</v>
      </c>
      <c r="G421">
        <f>C421-F421</f>
        <v>9</v>
      </c>
    </row>
    <row r="422" spans="1:7" ht="15.75" x14ac:dyDescent="0.25">
      <c r="A422" s="6" t="s">
        <v>256</v>
      </c>
      <c r="B422" s="2">
        <f>LEN(TRIM(A422))-LEN(SUBSTITUTE(A422," ",""))+1</f>
        <v>4</v>
      </c>
      <c r="C422" s="3">
        <f>LEN(A422)</f>
        <v>21</v>
      </c>
      <c r="D422" s="5" t="str">
        <f>SUBSTITUTE(CLEAN(TRIM(LOWER(A422))), " ", "")</f>
        <v>stillwatersrundeep</v>
      </c>
      <c r="E422" s="4" t="str">
        <f>SUBSTITUTE(SUBSTITUTE(SUBSTITUTE(SUBSTITUTE(SUBSTITUTE(D422, "u", ""), "o", ""),"i", ""), "e", ""), "a", "")</f>
        <v>stllwtrsrndp</v>
      </c>
      <c r="F422">
        <f>LEN(SUBSTITUTE(E422," ",""))</f>
        <v>12</v>
      </c>
      <c r="G422">
        <f>C422-F422</f>
        <v>9</v>
      </c>
    </row>
    <row r="423" spans="1:7" ht="15.75" x14ac:dyDescent="0.25">
      <c r="A423" s="6" t="s">
        <v>382</v>
      </c>
      <c r="B423" s="2">
        <f>LEN(TRIM(A423))-LEN(SUBSTITUTE(A423," ",""))+1</f>
        <v>3</v>
      </c>
      <c r="C423" s="3">
        <f>LEN(A423)</f>
        <v>21</v>
      </c>
      <c r="D423" s="5" t="str">
        <f>SUBSTITUTE(CLEAN(TRIM(LOWER(A423))), " ", "")</f>
        <v>a house isnota home</v>
      </c>
      <c r="E423" s="4" t="str">
        <f>SUBSTITUTE(SUBSTITUTE(SUBSTITUTE(SUBSTITUTE(SUBSTITUTE(D423, "u", ""), "o", ""),"i", ""), "e", ""), "a", "")</f>
        <v> hs snt hm</v>
      </c>
      <c r="F423">
        <f>LEN(SUBSTITUTE(E423," ",""))</f>
        <v>10</v>
      </c>
      <c r="G423">
        <f>C423-F423</f>
        <v>11</v>
      </c>
    </row>
    <row r="424" spans="1:7" ht="15.75" x14ac:dyDescent="0.25">
      <c r="A424" s="6" t="s">
        <v>375</v>
      </c>
      <c r="B424" s="2">
        <f>LEN(TRIM(A424))-LEN(SUBSTITUTE(A424," ",""))+1</f>
        <v>4</v>
      </c>
      <c r="C424" s="3">
        <f>LEN(A424)</f>
        <v>20</v>
      </c>
      <c r="D424" s="5" t="str">
        <f>SUBSTITUTE(CLEAN(TRIM(LOWER(A424))), " ", "")</f>
        <v>keepyourpowderdry</v>
      </c>
      <c r="E424" s="4" t="str">
        <f>SUBSTITUTE(SUBSTITUTE(SUBSTITUTE(SUBSTITUTE(SUBSTITUTE(D424, "u", ""), "o", ""),"i", ""), "e", ""), "a", "")</f>
        <v>kpyrpwdrdry</v>
      </c>
      <c r="F424">
        <f>LEN(SUBSTITUTE(E424," ",""))</f>
        <v>11</v>
      </c>
      <c r="G424">
        <f>C424-F424</f>
        <v>9</v>
      </c>
    </row>
    <row r="425" spans="1:7" ht="15.75" x14ac:dyDescent="0.25">
      <c r="A425" s="6" t="s">
        <v>44</v>
      </c>
      <c r="B425" s="2">
        <f>LEN(TRIM(A425))-LEN(SUBSTITUTE(A425," ",""))+1</f>
        <v>5</v>
      </c>
      <c r="C425" s="3">
        <f>LEN(A425)</f>
        <v>20</v>
      </c>
      <c r="D425" s="5" t="str">
        <f>SUBSTITUTE(CLEAN(TRIM(LOWER(A425))), " ", "")</f>
        <v>allyouneedislove</v>
      </c>
      <c r="E425" s="4" t="str">
        <f>SUBSTITUTE(SUBSTITUTE(SUBSTITUTE(SUBSTITUTE(SUBSTITUTE(D425, "u", ""), "o", ""),"i", ""), "e", ""), "a", "")</f>
        <v>llyndslv</v>
      </c>
      <c r="F425">
        <f>LEN(SUBSTITUTE(E425," ",""))</f>
        <v>8</v>
      </c>
      <c r="G425">
        <f>C425-F425</f>
        <v>12</v>
      </c>
    </row>
    <row r="426" spans="1:7" ht="15.75" x14ac:dyDescent="0.25">
      <c r="A426" s="6" t="s">
        <v>93</v>
      </c>
      <c r="B426" s="2">
        <f>LEN(TRIM(A426))-LEN(SUBSTITUTE(A426," ",""))+1</f>
        <v>5</v>
      </c>
      <c r="C426" s="3">
        <f>LEN(A426)</f>
        <v>20</v>
      </c>
      <c r="D426" s="5" t="str">
        <f>SUBSTITUTE(CLEAN(TRIM(LOWER(A426))), " ", "")</f>
        <v>donotrocktheboat</v>
      </c>
      <c r="E426" s="4" t="str">
        <f>SUBSTITUTE(SUBSTITUTE(SUBSTITUTE(SUBSTITUTE(SUBSTITUTE(D426, "u", ""), "o", ""),"i", ""), "e", ""), "a", "")</f>
        <v>dntrckthbt</v>
      </c>
      <c r="F426">
        <f>LEN(SUBSTITUTE(E426," ",""))</f>
        <v>10</v>
      </c>
      <c r="G426">
        <f>C426-F426</f>
        <v>10</v>
      </c>
    </row>
    <row r="427" spans="1:7" ht="15.75" x14ac:dyDescent="0.25">
      <c r="A427" s="6" t="s">
        <v>160</v>
      </c>
      <c r="B427" s="2">
        <f>LEN(TRIM(A427))-LEN(SUBSTITUTE(A427," ",""))+1</f>
        <v>5</v>
      </c>
      <c r="C427" s="3">
        <f>LEN(A427)</f>
        <v>20</v>
      </c>
      <c r="D427" s="5" t="str">
        <f>SUBSTITUTE(CLEAN(TRIM(LOWER(A427))), " ", "")</f>
        <v>itisnevertoolate</v>
      </c>
      <c r="E427" s="4" t="str">
        <f>SUBSTITUTE(SUBSTITUTE(SUBSTITUTE(SUBSTITUTE(SUBSTITUTE(D427, "u", ""), "o", ""),"i", ""), "e", ""), "a", "")</f>
        <v>tsnvrtlt</v>
      </c>
      <c r="F427">
        <f>LEN(SUBSTITUTE(E427," ",""))</f>
        <v>8</v>
      </c>
      <c r="G427">
        <f>C427-F427</f>
        <v>12</v>
      </c>
    </row>
    <row r="428" spans="1:7" ht="15.75" x14ac:dyDescent="0.25">
      <c r="A428" s="6" t="s">
        <v>191</v>
      </c>
      <c r="B428" s="2">
        <f>LEN(TRIM(A428))-LEN(SUBSTITUTE(A428," ",""))+1</f>
        <v>5</v>
      </c>
      <c r="C428" s="3">
        <f>LEN(A428)</f>
        <v>20</v>
      </c>
      <c r="D428" s="5" t="str">
        <f>SUBSTITUTE(CLEAN(TRIM(LOWER(A428))), " ", "")</f>
        <v>lovewillfindaway</v>
      </c>
      <c r="E428" s="4" t="str">
        <f>SUBSTITUTE(SUBSTITUTE(SUBSTITUTE(SUBSTITUTE(SUBSTITUTE(D428, "u", ""), "o", ""),"i", ""), "e", ""), "a", "")</f>
        <v>lvwllfndwy</v>
      </c>
      <c r="F428">
        <f>LEN(SUBSTITUTE(E428," ",""))</f>
        <v>10</v>
      </c>
      <c r="G428">
        <f>C428-F428</f>
        <v>10</v>
      </c>
    </row>
    <row r="429" spans="1:7" ht="15.75" x14ac:dyDescent="0.25">
      <c r="A429" s="6" t="s">
        <v>221</v>
      </c>
      <c r="B429" s="2">
        <f>LEN(TRIM(A429))-LEN(SUBSTITUTE(A429," ",""))+1</f>
        <v>5</v>
      </c>
      <c r="C429" s="3">
        <f>LEN(A429)</f>
        <v>20</v>
      </c>
      <c r="D429" s="5" t="str">
        <f>SUBSTITUTE(CLEAN(TRIM(LOWER(A429))), " ", "")</f>
        <v>nonewsisgoodnews</v>
      </c>
      <c r="E429" s="4" t="str">
        <f>SUBSTITUTE(SUBSTITUTE(SUBSTITUTE(SUBSTITUTE(SUBSTITUTE(D429, "u", ""), "o", ""),"i", ""), "e", ""), "a", "")</f>
        <v>nnwssgdnws</v>
      </c>
      <c r="F429">
        <f>LEN(SUBSTITUTE(E429," ",""))</f>
        <v>10</v>
      </c>
      <c r="G429">
        <f>C429-F429</f>
        <v>10</v>
      </c>
    </row>
    <row r="430" spans="1:7" ht="15.75" x14ac:dyDescent="0.25">
      <c r="A430" s="6" t="s">
        <v>338</v>
      </c>
      <c r="B430" s="2">
        <f>LEN(TRIM(A430))-LEN(SUBSTITUTE(A430," ",""))+1</f>
        <v>5</v>
      </c>
      <c r="C430" s="3">
        <f>LEN(A430)</f>
        <v>20</v>
      </c>
      <c r="D430" s="5" t="str">
        <f>SUBSTITUTE(CLEAN(TRIM(LOWER(A430))), " ", "")</f>
        <v>youarewhatyoueat</v>
      </c>
      <c r="E430" s="4" t="str">
        <f>SUBSTITUTE(SUBSTITUTE(SUBSTITUTE(SUBSTITUTE(SUBSTITUTE(D430, "u", ""), "o", ""),"i", ""), "e", ""), "a", "")</f>
        <v>yrwhtyt</v>
      </c>
      <c r="F430">
        <f>LEN(SUBSTITUTE(E430," ",""))</f>
        <v>7</v>
      </c>
      <c r="G430">
        <f>C430-F430</f>
        <v>13</v>
      </c>
    </row>
    <row r="431" spans="1:7" ht="15.75" x14ac:dyDescent="0.25">
      <c r="A431" s="6" t="s">
        <v>43</v>
      </c>
      <c r="B431" s="2">
        <f>LEN(TRIM(A431))-LEN(SUBSTITUTE(A431," ",""))+1</f>
        <v>4</v>
      </c>
      <c r="C431" s="3">
        <f>LEN(A431)</f>
        <v>20</v>
      </c>
      <c r="D431" s="5" t="str">
        <f>SUBSTITUTE(CLEAN(TRIM(LOWER(A431))), " ", "")</f>
        <v>allthingsmustpass</v>
      </c>
      <c r="E431" s="4" t="str">
        <f>SUBSTITUTE(SUBSTITUTE(SUBSTITUTE(SUBSTITUTE(SUBSTITUTE(D431, "u", ""), "o", ""),"i", ""), "e", ""), "a", "")</f>
        <v>llthngsmstpss</v>
      </c>
      <c r="F431">
        <f>LEN(SUBSTITUTE(E431," ",""))</f>
        <v>13</v>
      </c>
      <c r="G431">
        <f>C431-F431</f>
        <v>7</v>
      </c>
    </row>
    <row r="432" spans="1:7" ht="15.75" x14ac:dyDescent="0.25">
      <c r="A432" s="6" t="s">
        <v>70</v>
      </c>
      <c r="B432" s="2">
        <f>LEN(TRIM(A432))-LEN(SUBSTITUTE(A432," ",""))+1</f>
        <v>4</v>
      </c>
      <c r="C432" s="3">
        <f>LEN(A432)</f>
        <v>20</v>
      </c>
      <c r="D432" s="5" t="str">
        <f>SUBSTITUTE(CLEAN(TRIM(LOWER(A432))), " ", "")</f>
        <v>clothesmaketheman</v>
      </c>
      <c r="E432" s="4" t="str">
        <f>SUBSTITUTE(SUBSTITUTE(SUBSTITUTE(SUBSTITUTE(SUBSTITUTE(D432, "u", ""), "o", ""),"i", ""), "e", ""), "a", "")</f>
        <v>clthsmkthmn</v>
      </c>
      <c r="F432">
        <f>LEN(SUBSTITUTE(E432," ",""))</f>
        <v>11</v>
      </c>
      <c r="G432">
        <f>C432-F432</f>
        <v>9</v>
      </c>
    </row>
    <row r="433" spans="1:7" ht="15.75" x14ac:dyDescent="0.25">
      <c r="A433" s="6" t="s">
        <v>117</v>
      </c>
      <c r="B433" s="2">
        <f>LEN(TRIM(A433))-LEN(SUBSTITUTE(A433," ",""))+1</f>
        <v>4</v>
      </c>
      <c r="C433" s="3">
        <f>LEN(A433)</f>
        <v>20</v>
      </c>
      <c r="D433" s="5" t="str">
        <f>SUBSTITUTE(CLEAN(TRIM(LOWER(A433))), " ", "")</f>
        <v>fightfirewithfire</v>
      </c>
      <c r="E433" s="4" t="str">
        <f>SUBSTITUTE(SUBSTITUTE(SUBSTITUTE(SUBSTITUTE(SUBSTITUTE(D433, "u", ""), "o", ""),"i", ""), "e", ""), "a", "")</f>
        <v>fghtfrwthfr</v>
      </c>
      <c r="F433">
        <f>LEN(SUBSTITUTE(E433," ",""))</f>
        <v>11</v>
      </c>
      <c r="G433">
        <f>C433-F433</f>
        <v>9</v>
      </c>
    </row>
    <row r="434" spans="1:7" ht="15.75" x14ac:dyDescent="0.25">
      <c r="A434" s="6" t="s">
        <v>179</v>
      </c>
      <c r="B434" s="2">
        <f>LEN(TRIM(A434))-LEN(SUBSTITUTE(A434," ",""))+1</f>
        <v>4</v>
      </c>
      <c r="C434" s="3">
        <f>LEN(A434)</f>
        <v>20</v>
      </c>
      <c r="D434" s="5" t="str">
        <f>SUBSTITUTE(CLEAN(TRIM(LOWER(A434))), " ", "")</f>
        <v>letthebuyerbeware</v>
      </c>
      <c r="E434" s="4" t="str">
        <f>SUBSTITUTE(SUBSTITUTE(SUBSTITUTE(SUBSTITUTE(SUBSTITUTE(D434, "u", ""), "o", ""),"i", ""), "e", ""), "a", "")</f>
        <v>ltthbyrbwr</v>
      </c>
      <c r="F434">
        <f>LEN(SUBSTITUTE(E434," ",""))</f>
        <v>10</v>
      </c>
      <c r="G434">
        <f>C434-F434</f>
        <v>10</v>
      </c>
    </row>
    <row r="435" spans="1:7" ht="15.75" x14ac:dyDescent="0.25">
      <c r="A435" s="6" t="s">
        <v>182</v>
      </c>
      <c r="B435" s="2">
        <f>LEN(TRIM(A435))-LEN(SUBSTITUTE(A435," ",""))+1</f>
        <v>4</v>
      </c>
      <c r="C435" s="3">
        <f>LEN(A435)</f>
        <v>20</v>
      </c>
      <c r="D435" s="5" t="str">
        <f>SUBSTITUTE(CLEAN(TRIM(LOWER(A435))), " ", "")</f>
        <v>lifebeginsatforty</v>
      </c>
      <c r="E435" s="4" t="str">
        <f>SUBSTITUTE(SUBSTITUTE(SUBSTITUTE(SUBSTITUTE(SUBSTITUTE(D435, "u", ""), "o", ""),"i", ""), "e", ""), "a", "")</f>
        <v>lfbgnstfrty</v>
      </c>
      <c r="F435">
        <f>LEN(SUBSTITUTE(E435," ",""))</f>
        <v>11</v>
      </c>
      <c r="G435">
        <f>C435-F435</f>
        <v>9</v>
      </c>
    </row>
    <row r="436" spans="1:7" ht="15.75" x14ac:dyDescent="0.25">
      <c r="A436" s="6" t="s">
        <v>471</v>
      </c>
      <c r="B436" s="2">
        <f>LEN(TRIM(A436))-LEN(SUBSTITUTE(A436," ",""))+1</f>
        <v>4</v>
      </c>
      <c r="C436" s="3">
        <f>LEN(A436)</f>
        <v>20</v>
      </c>
      <c r="D436" s="5" t="str">
        <f>SUBSTITUTE(CLEAN(TRIM(LOWER(A436))), " ", "")</f>
        <v>likefatherlikeson</v>
      </c>
      <c r="E436" s="4" t="str">
        <f>SUBSTITUTE(SUBSTITUTE(SUBSTITUTE(SUBSTITUTE(SUBSTITUTE(D436, "u", ""), "o", ""),"i", ""), "e", ""), "a", "")</f>
        <v>lkfthrlksn</v>
      </c>
      <c r="F436">
        <f>LEN(SUBSTITUTE(E436," ",""))</f>
        <v>10</v>
      </c>
      <c r="G436">
        <f>C436-F436</f>
        <v>10</v>
      </c>
    </row>
    <row r="437" spans="1:7" ht="15.75" x14ac:dyDescent="0.25">
      <c r="A437" s="6" t="s">
        <v>189</v>
      </c>
      <c r="B437" s="2">
        <f>LEN(TRIM(A437))-LEN(SUBSTITUTE(A437," ",""))+1</f>
        <v>4</v>
      </c>
      <c r="C437" s="3">
        <f>LEN(A437)</f>
        <v>20</v>
      </c>
      <c r="D437" s="5" t="str">
        <f>SUBSTITUTE(CLEAN(TRIM(LOWER(A437))), " ", "")</f>
        <v>lookbeforeyouleap</v>
      </c>
      <c r="E437" s="4" t="str">
        <f>SUBSTITUTE(SUBSTITUTE(SUBSTITUTE(SUBSTITUTE(SUBSTITUTE(D437, "u", ""), "o", ""),"i", ""), "e", ""), "a", "")</f>
        <v>lkbfrylp</v>
      </c>
      <c r="F437">
        <f>LEN(SUBSTITUTE(E437," ",""))</f>
        <v>8</v>
      </c>
      <c r="G437">
        <f>C437-F437</f>
        <v>12</v>
      </c>
    </row>
    <row r="438" spans="1:7" ht="15.75" x14ac:dyDescent="0.25">
      <c r="A438" s="6" t="s">
        <v>233</v>
      </c>
      <c r="B438" s="2">
        <f>LEN(TRIM(A438))-LEN(SUBSTITUTE(A438," ",""))+1</f>
        <v>4</v>
      </c>
      <c r="C438" s="3">
        <f>LEN(A438)</f>
        <v>20</v>
      </c>
      <c r="D438" s="5" t="str">
        <f>SUBSTITUTE(CLEAN(TRIM(LOWER(A438))), " ", "")</f>
        <v>patienceisavirtue</v>
      </c>
      <c r="E438" s="4" t="str">
        <f>SUBSTITUTE(SUBSTITUTE(SUBSTITUTE(SUBSTITUTE(SUBSTITUTE(D438, "u", ""), "o", ""),"i", ""), "e", ""), "a", "")</f>
        <v>ptncsvrt</v>
      </c>
      <c r="F438">
        <f>LEN(SUBSTITUTE(E438," ",""))</f>
        <v>8</v>
      </c>
      <c r="G438">
        <f>C438-F438</f>
        <v>12</v>
      </c>
    </row>
    <row r="439" spans="1:7" ht="15.75" x14ac:dyDescent="0.25">
      <c r="A439" s="6" t="s">
        <v>283</v>
      </c>
      <c r="B439" s="2">
        <f>LEN(TRIM(A439))-LEN(SUBSTITUTE(A439," ",""))+1</f>
        <v>4</v>
      </c>
      <c r="C439" s="3">
        <f>LEN(A439)</f>
        <v>20</v>
      </c>
      <c r="D439" s="5" t="str">
        <f>SUBSTITUTE(CLEAN(TRIM(LOWER(A439))), " ", "")</f>
        <v>themorethemerrier</v>
      </c>
      <c r="E439" s="4" t="str">
        <f>SUBSTITUTE(SUBSTITUTE(SUBSTITUTE(SUBSTITUTE(SUBSTITUTE(D439, "u", ""), "o", ""),"i", ""), "e", ""), "a", "")</f>
        <v>thmrthmrrr</v>
      </c>
      <c r="F439">
        <f>LEN(SUBSTITUTE(E439," ",""))</f>
        <v>10</v>
      </c>
      <c r="G439">
        <f>C439-F439</f>
        <v>10</v>
      </c>
    </row>
    <row r="440" spans="1:7" ht="15.75" x14ac:dyDescent="0.25">
      <c r="A440" s="6" t="s">
        <v>67</v>
      </c>
      <c r="B440" s="2">
        <f>LEN(TRIM(A440))-LEN(SUBSTITUTE(A440," ",""))+1</f>
        <v>3</v>
      </c>
      <c r="C440" s="3">
        <f>LEN(A440)</f>
        <v>20</v>
      </c>
      <c r="D440" s="5" t="str">
        <f>SUBSTITUTE(CLEAN(TRIM(LOWER(A440))), " ", "")</f>
        <v>cheatsneverprosper</v>
      </c>
      <c r="E440" s="4" t="str">
        <f>SUBSTITUTE(SUBSTITUTE(SUBSTITUTE(SUBSTITUTE(SUBSTITUTE(D440, "u", ""), "o", ""),"i", ""), "e", ""), "a", "")</f>
        <v>chtsnvrprspr</v>
      </c>
      <c r="F440">
        <f>LEN(SUBSTITUTE(E440," ",""))</f>
        <v>12</v>
      </c>
      <c r="G440">
        <f>C440-F440</f>
        <v>8</v>
      </c>
    </row>
    <row r="441" spans="1:7" ht="15.75" x14ac:dyDescent="0.25">
      <c r="A441" s="6" t="s">
        <v>72</v>
      </c>
      <c r="B441" s="2">
        <f>LEN(TRIM(A441))-LEN(SUBSTITUTE(A441," ",""))+1</f>
        <v>3</v>
      </c>
      <c r="C441" s="3">
        <f>LEN(A441)</f>
        <v>20</v>
      </c>
      <c r="D441" s="5" t="str">
        <f>SUBSTITUTE(CLEAN(TRIM(LOWER(A441))), " ", "")</f>
        <v>countyourblessings</v>
      </c>
      <c r="E441" s="4" t="str">
        <f>SUBSTITUTE(SUBSTITUTE(SUBSTITUTE(SUBSTITUTE(SUBSTITUTE(D441, "u", ""), "o", ""),"i", ""), "e", ""), "a", "")</f>
        <v>cntyrblssngs</v>
      </c>
      <c r="F441">
        <f>LEN(SUBSTITUTE(E441," ",""))</f>
        <v>12</v>
      </c>
      <c r="G441">
        <f>C441-F441</f>
        <v>8</v>
      </c>
    </row>
    <row r="442" spans="1:7" ht="15.75" x14ac:dyDescent="0.25">
      <c r="A442" s="6" t="s">
        <v>148</v>
      </c>
      <c r="B442" s="2">
        <f>LEN(TRIM(A442))-LEN(SUBSTITUTE(A442," ",""))+1</f>
        <v>3</v>
      </c>
      <c r="C442" s="3">
        <f>LEN(A442)</f>
        <v>20</v>
      </c>
      <c r="D442" s="5" t="str">
        <f>SUBSTITUTE(CLEAN(TRIM(LOWER(A442))), " ", "")</f>
        <v>hopespringseternal</v>
      </c>
      <c r="E442" s="4" t="str">
        <f>SUBSTITUTE(SUBSTITUTE(SUBSTITUTE(SUBSTITUTE(SUBSTITUTE(D442, "u", ""), "o", ""),"i", ""), "e", ""), "a", "")</f>
        <v>hpsprngstrnl</v>
      </c>
      <c r="F442">
        <f>LEN(SUBSTITUTE(E442," ",""))</f>
        <v>12</v>
      </c>
      <c r="G442">
        <f>C442-F442</f>
        <v>8</v>
      </c>
    </row>
    <row r="443" spans="1:7" ht="15.75" x14ac:dyDescent="0.25">
      <c r="A443" s="6" t="s">
        <v>203</v>
      </c>
      <c r="B443" s="2">
        <f>LEN(TRIM(A443))-LEN(SUBSTITUTE(A443," ",""))+1</f>
        <v>3</v>
      </c>
      <c r="C443" s="3">
        <f>LEN(A443)</f>
        <v>20</v>
      </c>
      <c r="D443" s="5" t="str">
        <f>SUBSTITUTE(CLEAN(TRIM(LOWER(A443))), " ", "")</f>
        <v>miserylovescompany</v>
      </c>
      <c r="E443" s="4" t="str">
        <f>SUBSTITUTE(SUBSTITUTE(SUBSTITUTE(SUBSTITUTE(SUBSTITUTE(D443, "u", ""), "o", ""),"i", ""), "e", ""), "a", "")</f>
        <v>msrylvscmpny</v>
      </c>
      <c r="F443">
        <f>LEN(SUBSTITUTE(E443," ",""))</f>
        <v>12</v>
      </c>
      <c r="G443">
        <f>C443-F443</f>
        <v>8</v>
      </c>
    </row>
    <row r="444" spans="1:7" ht="15.75" x14ac:dyDescent="0.25">
      <c r="A444" s="6" t="s">
        <v>319</v>
      </c>
      <c r="B444" s="2">
        <f>LEN(TRIM(A444))-LEN(SUBSTITUTE(A444," ",""))+1</f>
        <v>3</v>
      </c>
      <c r="C444" s="3">
        <f>LEN(A444)</f>
        <v>20</v>
      </c>
      <c r="D444" s="5" t="str">
        <f>SUBSTITUTE(CLEAN(TRIM(LOWER(A444))), " ", "")</f>
        <v>tomorrownevercomes</v>
      </c>
      <c r="E444" s="4" t="str">
        <f>SUBSTITUTE(SUBSTITUTE(SUBSTITUTE(SUBSTITUTE(SUBSTITUTE(D444, "u", ""), "o", ""),"i", ""), "e", ""), "a", "")</f>
        <v>tmrrwnvrcms</v>
      </c>
      <c r="F444">
        <f>LEN(SUBSTITUTE(E444," ",""))</f>
        <v>11</v>
      </c>
      <c r="G444">
        <f>C444-F444</f>
        <v>9</v>
      </c>
    </row>
    <row r="445" spans="1:7" ht="15.75" x14ac:dyDescent="0.25">
      <c r="A445" s="6" t="s">
        <v>457</v>
      </c>
      <c r="B445" s="2">
        <f>LEN(TRIM(A445))-LEN(SUBSTITUTE(A445," ",""))+1</f>
        <v>5</v>
      </c>
      <c r="C445" s="3">
        <f>LEN(A445)</f>
        <v>19</v>
      </c>
      <c r="D445" s="5" t="str">
        <f>SUBSTITUTE(CLEAN(TRIM(LOWER(A445))), " ", "")</f>
        <v>anyportinastorm</v>
      </c>
      <c r="E445" s="4" t="str">
        <f>SUBSTITUTE(SUBSTITUTE(SUBSTITUTE(SUBSTITUTE(SUBSTITUTE(D445, "u", ""), "o", ""),"i", ""), "e", ""), "a", "")</f>
        <v>nyprtnstrm</v>
      </c>
      <c r="F445">
        <f>LEN(SUBSTITUTE(E445," ",""))</f>
        <v>10</v>
      </c>
      <c r="G445">
        <f>C445-F445</f>
        <v>9</v>
      </c>
    </row>
    <row r="446" spans="1:7" ht="15.75" x14ac:dyDescent="0.25">
      <c r="A446" s="6" t="s">
        <v>220</v>
      </c>
      <c r="B446" s="2">
        <f>LEN(TRIM(A446))-LEN(SUBSTITUTE(A446," ",""))+1</f>
        <v>5</v>
      </c>
      <c r="C446" s="3">
        <f>LEN(A446)</f>
        <v>19</v>
      </c>
      <c r="D446" s="5" t="str">
        <f>SUBSTITUTE(CLEAN(TRIM(LOWER(A446))), " ", "")</f>
        <v>nomanisanisland</v>
      </c>
      <c r="E446" s="4" t="str">
        <f>SUBSTITUTE(SUBSTITUTE(SUBSTITUTE(SUBSTITUTE(SUBSTITUTE(D446, "u", ""), "o", ""),"i", ""), "e", ""), "a", "")</f>
        <v>nmnsnslnd</v>
      </c>
      <c r="F446">
        <f>LEN(SUBSTITUTE(E446," ",""))</f>
        <v>9</v>
      </c>
      <c r="G446">
        <f>C446-F446</f>
        <v>10</v>
      </c>
    </row>
    <row r="447" spans="1:7" ht="15.75" x14ac:dyDescent="0.25">
      <c r="A447" s="6" t="s">
        <v>23</v>
      </c>
      <c r="B447" s="2">
        <f>LEN(TRIM(A447))-LEN(SUBSTITUTE(A447," ",""))+1</f>
        <v>3</v>
      </c>
      <c r="C447" s="3">
        <f>LEN(A447)</f>
        <v>19</v>
      </c>
      <c r="D447" s="5" t="str">
        <f>SUBSTITUTE(CLEAN(TRIM(LOWER(A447))), " ", "")</f>
        <v>neversaynever[34]</v>
      </c>
      <c r="E447" s="4" t="str">
        <f>SUBSTITUTE(SUBSTITUTE(SUBSTITUTE(SUBSTITUTE(SUBSTITUTE(D447, "u", ""), "o", ""),"i", ""), "e", ""), "a", "")</f>
        <v>nvrsynvr[34]</v>
      </c>
      <c r="F447">
        <f>LEN(SUBSTITUTE(E447," ",""))</f>
        <v>12</v>
      </c>
      <c r="G447">
        <f>C447-F447</f>
        <v>7</v>
      </c>
    </row>
    <row r="448" spans="1:7" ht="15.75" x14ac:dyDescent="0.25">
      <c r="A448" s="6" t="s">
        <v>244</v>
      </c>
      <c r="B448" s="2">
        <f>LEN(TRIM(A448))-LEN(SUBSTITUTE(A448," ",""))+1</f>
        <v>3</v>
      </c>
      <c r="C448" s="3">
        <f>LEN(A448)</f>
        <v>19</v>
      </c>
      <c r="D448" s="5" t="str">
        <f>SUBSTITUTE(CLEAN(TRIM(LOWER(A448))), " ", "")</f>
        <v>seeingisbelieving</v>
      </c>
      <c r="E448" s="4" t="str">
        <f>SUBSTITUTE(SUBSTITUTE(SUBSTITUTE(SUBSTITUTE(SUBSTITUTE(D448, "u", ""), "o", ""),"i", ""), "e", ""), "a", "")</f>
        <v>sngsblvng</v>
      </c>
      <c r="F448">
        <f>LEN(SUBSTITUTE(E448," ",""))</f>
        <v>9</v>
      </c>
      <c r="G448">
        <f>C448-F448</f>
        <v>10</v>
      </c>
    </row>
    <row r="449" spans="1:7" ht="15.75" x14ac:dyDescent="0.25">
      <c r="A449" s="6" t="s">
        <v>74</v>
      </c>
      <c r="B449" s="2">
        <f>LEN(TRIM(A449))-LEN(SUBSTITUTE(A449," ",""))+1</f>
        <v>4</v>
      </c>
      <c r="C449" s="3">
        <f>LEN(A449)</f>
        <v>18</v>
      </c>
      <c r="D449" s="5" t="str">
        <f>SUBSTITUTE(CLEAN(TRIM(LOWER(A449))), " ", "")</f>
        <v>crimedoesnotpay</v>
      </c>
      <c r="E449" s="4" t="str">
        <f>SUBSTITUTE(SUBSTITUTE(SUBSTITUTE(SUBSTITUTE(SUBSTITUTE(D449, "u", ""), "o", ""),"i", ""), "e", ""), "a", "")</f>
        <v>crmdsntpy</v>
      </c>
      <c r="F449">
        <f>LEN(SUBSTITUTE(E449," ",""))</f>
        <v>9</v>
      </c>
      <c r="G449">
        <f>C449-F449</f>
        <v>9</v>
      </c>
    </row>
    <row r="450" spans="1:7" ht="15.75" x14ac:dyDescent="0.25">
      <c r="A450" s="6" t="s">
        <v>395</v>
      </c>
      <c r="B450" s="2">
        <f>LEN(TRIM(A450))-LEN(SUBSTITUTE(A450," ",""))+1</f>
        <v>4</v>
      </c>
      <c r="C450" s="3">
        <f>LEN(A450)</f>
        <v>18</v>
      </c>
      <c r="D450" s="5" t="str">
        <f>SUBSTITUTE(CLEAN(TRIM(LOWER(A450))), " ", "")</f>
        <v>letyourhairdown</v>
      </c>
      <c r="E450" s="4" t="str">
        <f>SUBSTITUTE(SUBSTITUTE(SUBSTITUTE(SUBSTITUTE(SUBSTITUTE(D450, "u", ""), "o", ""),"i", ""), "e", ""), "a", "")</f>
        <v>ltyrhrdwn</v>
      </c>
      <c r="F450">
        <f>LEN(SUBSTITUTE(E450," ",""))</f>
        <v>9</v>
      </c>
      <c r="G450">
        <f>C450-F450</f>
        <v>9</v>
      </c>
    </row>
    <row r="451" spans="1:7" ht="15.75" x14ac:dyDescent="0.25">
      <c r="A451" s="6" t="s">
        <v>276</v>
      </c>
      <c r="B451" s="2">
        <f>LEN(TRIM(A451))-LEN(SUBSTITUTE(A451," ",""))+1</f>
        <v>4</v>
      </c>
      <c r="C451" s="3">
        <f>LEN(A451)</f>
        <v>18</v>
      </c>
      <c r="D451" s="5" t="str">
        <f>SUBSTITUTE(CLEAN(TRIM(LOWER(A451))), " ", "")</f>
        <v>thegooddieyoung</v>
      </c>
      <c r="E451" s="4" t="str">
        <f>SUBSTITUTE(SUBSTITUTE(SUBSTITUTE(SUBSTITUTE(SUBSTITUTE(D451, "u", ""), "o", ""),"i", ""), "e", ""), "a", "")</f>
        <v>thgddyng</v>
      </c>
      <c r="F451">
        <f>LEN(SUBSTITUTE(E451," ",""))</f>
        <v>8</v>
      </c>
      <c r="G451">
        <f>C451-F451</f>
        <v>10</v>
      </c>
    </row>
    <row r="452" spans="1:7" ht="15.75" x14ac:dyDescent="0.25">
      <c r="A452" s="6" t="s">
        <v>481</v>
      </c>
      <c r="B452" s="2">
        <f>LEN(TRIM(A452))-LEN(SUBSTITUTE(A452," ",""))+1</f>
        <v>4</v>
      </c>
      <c r="C452" s="3">
        <f>LEN(A452)</f>
        <v>18</v>
      </c>
      <c r="D452" s="5" t="str">
        <f>SUBSTITUTE(CLEAN(TRIM(LOWER(A452))), " ", "")</f>
        <v>wastenotwantnot</v>
      </c>
      <c r="E452" s="4" t="str">
        <f>SUBSTITUTE(SUBSTITUTE(SUBSTITUTE(SUBSTITUTE(SUBSTITUTE(D452, "u", ""), "o", ""),"i", ""), "e", ""), "a", "")</f>
        <v>wstntwntnt</v>
      </c>
      <c r="F452">
        <f>LEN(SUBSTITUTE(E452," ",""))</f>
        <v>10</v>
      </c>
      <c r="G452">
        <f>C452-F452</f>
        <v>8</v>
      </c>
    </row>
    <row r="453" spans="1:7" ht="15.75" x14ac:dyDescent="0.25">
      <c r="A453" s="6" t="s">
        <v>120</v>
      </c>
      <c r="B453" s="2">
        <f>LEN(TRIM(A453))-LEN(SUBSTITUTE(A453," ",""))+1</f>
        <v>3</v>
      </c>
      <c r="C453" s="3">
        <f>LEN(A453)</f>
        <v>18</v>
      </c>
      <c r="D453" s="5" t="str">
        <f>SUBSTITUTE(CLEAN(TRIM(LOWER(A453))), " ", "")</f>
        <v>firstthingsfirst</v>
      </c>
      <c r="E453" s="4" t="str">
        <f>SUBSTITUTE(SUBSTITUTE(SUBSTITUTE(SUBSTITUTE(SUBSTITUTE(D453, "u", ""), "o", ""),"i", ""), "e", ""), "a", "")</f>
        <v>frstthngsfrst</v>
      </c>
      <c r="F453">
        <f>LEN(SUBSTITUTE(E453," ",""))</f>
        <v>13</v>
      </c>
      <c r="G453">
        <f>C453-F453</f>
        <v>5</v>
      </c>
    </row>
    <row r="454" spans="1:7" ht="15.75" x14ac:dyDescent="0.25">
      <c r="A454" s="6" t="s">
        <v>149</v>
      </c>
      <c r="B454" s="2">
        <f>LEN(TRIM(A454))-LEN(SUBSTITUTE(A454," ",""))+1</f>
        <v>3</v>
      </c>
      <c r="C454" s="3">
        <f>LEN(A454)</f>
        <v>18</v>
      </c>
      <c r="D454" s="5" t="str">
        <f>SUBSTITUTE(CLEAN(TRIM(LOWER(A454))), " ", "")</f>
        <v>horsesforcourses</v>
      </c>
      <c r="E454" s="4" t="str">
        <f>SUBSTITUTE(SUBSTITUTE(SUBSTITUTE(SUBSTITUTE(SUBSTITUTE(D454, "u", ""), "o", ""),"i", ""), "e", ""), "a", "")</f>
        <v>hrssfrcrss</v>
      </c>
      <c r="F454">
        <f>LEN(SUBSTITUTE(E454," ",""))</f>
        <v>10</v>
      </c>
      <c r="G454">
        <f>C454-F454</f>
        <v>8</v>
      </c>
    </row>
    <row r="455" spans="1:7" ht="15.75" x14ac:dyDescent="0.25">
      <c r="A455" s="6" t="s">
        <v>195</v>
      </c>
      <c r="B455" s="2">
        <f>LEN(TRIM(A455))-LEN(SUBSTITUTE(A455," ",""))+1</f>
        <v>3</v>
      </c>
      <c r="C455" s="3">
        <f>LEN(A455)</f>
        <v>18</v>
      </c>
      <c r="D455" s="5" t="str">
        <f>SUBSTITUTE(CLEAN(TRIM(LOWER(A455))), " ", "")</f>
        <v>mannersmakethman</v>
      </c>
      <c r="E455" s="4" t="str">
        <f>SUBSTITUTE(SUBSTITUTE(SUBSTITUTE(SUBSTITUTE(SUBSTITUTE(D455, "u", ""), "o", ""),"i", ""), "e", ""), "a", "")</f>
        <v>mnnrsmkthmn</v>
      </c>
      <c r="F455">
        <f>LEN(SUBSTITUTE(E455," ",""))</f>
        <v>11</v>
      </c>
      <c r="G455">
        <f>C455-F455</f>
        <v>7</v>
      </c>
    </row>
    <row r="456" spans="1:7" ht="15.75" x14ac:dyDescent="0.25">
      <c r="A456" s="6" t="s">
        <v>64</v>
      </c>
      <c r="B456" s="2">
        <f>LEN(TRIM(A456))-LEN(SUBSTITUTE(A456," ",""))+1</f>
        <v>4</v>
      </c>
      <c r="C456" s="3">
        <f>LEN(A456)</f>
        <v>17</v>
      </c>
      <c r="D456" s="5" t="str">
        <f>SUBSTITUTE(CLEAN(TRIM(LOWER(A456))), " ", "")</f>
        <v>boyswillbeboys</v>
      </c>
      <c r="E456" s="4" t="str">
        <f>SUBSTITUTE(SUBSTITUTE(SUBSTITUTE(SUBSTITUTE(SUBSTITUTE(D456, "u", ""), "o", ""),"i", ""), "e", ""), "a", "")</f>
        <v>byswllbbys</v>
      </c>
      <c r="F456">
        <f>LEN(SUBSTITUTE(E456," ",""))</f>
        <v>10</v>
      </c>
      <c r="G456">
        <f>C456-F456</f>
        <v>7</v>
      </c>
    </row>
    <row r="457" spans="1:7" ht="15.75" x14ac:dyDescent="0.25">
      <c r="A457" s="6" t="s">
        <v>467</v>
      </c>
      <c r="B457" s="2">
        <f>LEN(TRIM(A457))-LEN(SUBSTITUTE(A457," ",""))+1</f>
        <v>4</v>
      </c>
      <c r="C457" s="3">
        <f>LEN(A457)</f>
        <v>17</v>
      </c>
      <c r="D457" s="5" t="str">
        <f>SUBSTITUTE(CLEAN(TRIM(LOWER(A457))), " ", "")</f>
        <v>easycomeeasygo</v>
      </c>
      <c r="E457" s="4" t="str">
        <f>SUBSTITUTE(SUBSTITUTE(SUBSTITUTE(SUBSTITUTE(SUBSTITUTE(D457, "u", ""), "o", ""),"i", ""), "e", ""), "a", "")</f>
        <v>sycmsyg</v>
      </c>
      <c r="F457">
        <f>LEN(SUBSTITUTE(E457," ",""))</f>
        <v>7</v>
      </c>
      <c r="G457">
        <f>C457-F457</f>
        <v>10</v>
      </c>
    </row>
    <row r="458" spans="1:7" ht="15.75" x14ac:dyDescent="0.25">
      <c r="A458" s="6" t="s">
        <v>367</v>
      </c>
      <c r="B458" s="2">
        <f>LEN(TRIM(A458))-LEN(SUBSTITUTE(A458," ",""))+1</f>
        <v>4</v>
      </c>
      <c r="C458" s="3">
        <f>LEN(A458)</f>
        <v>17</v>
      </c>
      <c r="D458" s="5" t="str">
        <f>SUBSTITUTE(CLEAN(TRIM(LOWER(A458))), " ", "")</f>
        <v>keepyourchinup</v>
      </c>
      <c r="E458" s="4" t="str">
        <f>SUBSTITUTE(SUBSTITUTE(SUBSTITUTE(SUBSTITUTE(SUBSTITUTE(D458, "u", ""), "o", ""),"i", ""), "e", ""), "a", "")</f>
        <v>kpyrchnp</v>
      </c>
      <c r="F458">
        <f>LEN(SUBSTITUTE(E458," ",""))</f>
        <v>8</v>
      </c>
      <c r="G458">
        <f>C458-F458</f>
        <v>9</v>
      </c>
    </row>
    <row r="459" spans="1:7" ht="15.75" x14ac:dyDescent="0.25">
      <c r="A459" s="6" t="s">
        <v>19</v>
      </c>
      <c r="B459" s="2">
        <f>LEN(TRIM(A459))-LEN(SUBSTITUTE(A459," ",""))+1</f>
        <v>4</v>
      </c>
      <c r="C459" s="3">
        <f>LEN(A459)</f>
        <v>17</v>
      </c>
      <c r="D459" s="5" t="str">
        <f>SUBSTITUTE(CLEAN(TRIM(LOWER(A459))), " ", "")</f>
        <v>liveandletlive</v>
      </c>
      <c r="E459" s="4" t="str">
        <f>SUBSTITUTE(SUBSTITUTE(SUBSTITUTE(SUBSTITUTE(SUBSTITUTE(D459, "u", ""), "o", ""),"i", ""), "e", ""), "a", "")</f>
        <v>lvndltlv</v>
      </c>
      <c r="F459">
        <f>LEN(SUBSTITUTE(E459," ",""))</f>
        <v>8</v>
      </c>
      <c r="G459">
        <f>C459-F459</f>
        <v>9</v>
      </c>
    </row>
    <row r="460" spans="1:7" ht="15.75" x14ac:dyDescent="0.25">
      <c r="A460" s="6" t="s">
        <v>193</v>
      </c>
      <c r="B460" s="2">
        <f>LEN(TRIM(A460))-LEN(SUBSTITUTE(A460," ",""))+1</f>
        <v>4</v>
      </c>
      <c r="C460" s="3">
        <f>LEN(A460)</f>
        <v>17</v>
      </c>
      <c r="D460" s="5" t="str">
        <f>SUBSTITUTE(CLEAN(TRIM(LOWER(A460))), " ", "")</f>
        <v>makelovenotwar</v>
      </c>
      <c r="E460" s="4" t="str">
        <f>SUBSTITUTE(SUBSTITUTE(SUBSTITUTE(SUBSTITUTE(SUBSTITUTE(D460, "u", ""), "o", ""),"i", ""), "e", ""), "a", "")</f>
        <v>mklvntwr</v>
      </c>
      <c r="F460">
        <f>LEN(SUBSTITUTE(E460," ",""))</f>
        <v>8</v>
      </c>
      <c r="G460">
        <f>C460-F460</f>
        <v>9</v>
      </c>
    </row>
    <row r="461" spans="1:7" ht="15.75" x14ac:dyDescent="0.25">
      <c r="A461" s="6" t="s">
        <v>253</v>
      </c>
      <c r="B461" s="2">
        <f>LEN(TRIM(A461))-LEN(SUBSTITUTE(A461," ",""))+1</f>
        <v>4</v>
      </c>
      <c r="C461" s="3">
        <f>LEN(A461)</f>
        <v>17</v>
      </c>
      <c r="D461" s="5" t="str">
        <f>SUBSTITUTE(CLEAN(TRIM(LOWER(A461))), " ", "")</f>
        <v>speakasyoufind</v>
      </c>
      <c r="E461" s="4" t="str">
        <f>SUBSTITUTE(SUBSTITUTE(SUBSTITUTE(SUBSTITUTE(SUBSTITUTE(D461, "u", ""), "o", ""),"i", ""), "e", ""), "a", "")</f>
        <v>spksyfnd</v>
      </c>
      <c r="F461">
        <f>LEN(SUBSTITUTE(E461," ",""))</f>
        <v>8</v>
      </c>
      <c r="G461">
        <f>C461-F461</f>
        <v>9</v>
      </c>
    </row>
    <row r="462" spans="1:7" ht="15.75" x14ac:dyDescent="0.25">
      <c r="A462" s="6" t="s">
        <v>139</v>
      </c>
      <c r="B462" s="2">
        <f>LEN(TRIM(A462))-LEN(SUBSTITUTE(A462," ",""))+1</f>
        <v>3</v>
      </c>
      <c r="C462" s="3">
        <f>LEN(A462)</f>
        <v>17</v>
      </c>
      <c r="D462" s="5" t="str">
        <f>SUBSTITUTE(CLEAN(TRIM(LOWER(A462))), " ", "")</f>
        <v>hastemakeswaste</v>
      </c>
      <c r="E462" s="4" t="str">
        <f>SUBSTITUTE(SUBSTITUTE(SUBSTITUTE(SUBSTITUTE(SUBSTITUTE(D462, "u", ""), "o", ""),"i", ""), "e", ""), "a", "")</f>
        <v>hstmkswst</v>
      </c>
      <c r="F462">
        <f>LEN(SUBSTITUTE(E462," ",""))</f>
        <v>9</v>
      </c>
      <c r="G462">
        <f>C462-F462</f>
        <v>8</v>
      </c>
    </row>
    <row r="463" spans="1:7" ht="15.75" x14ac:dyDescent="0.25">
      <c r="A463" s="6" t="s">
        <v>21</v>
      </c>
      <c r="B463" s="2">
        <f>LEN(TRIM(A463))-LEN(SUBSTITUTE(A463," ",""))+1</f>
        <v>3</v>
      </c>
      <c r="C463" s="3">
        <f>LEN(A463)</f>
        <v>17</v>
      </c>
      <c r="D463" s="5" t="str">
        <f>SUBSTITUTE(CLEAN(TRIM(LOWER(A463))), " ", "")</f>
        <v>mightmakesright</v>
      </c>
      <c r="E463" s="4" t="str">
        <f>SUBSTITUTE(SUBSTITUTE(SUBSTITUTE(SUBSTITUTE(SUBSTITUTE(D463, "u", ""), "o", ""),"i", ""), "e", ""), "a", "")</f>
        <v>mghtmksrght</v>
      </c>
      <c r="F463">
        <f>LEN(SUBSTITUTE(E463," ",""))</f>
        <v>11</v>
      </c>
      <c r="G463">
        <f>C463-F463</f>
        <v>6</v>
      </c>
    </row>
    <row r="464" spans="1:7" ht="15.75" x14ac:dyDescent="0.25">
      <c r="A464" s="6" t="s">
        <v>249</v>
      </c>
      <c r="B464" s="2">
        <f>LEN(TRIM(A464))-LEN(SUBSTITUTE(A464," ",""))+1</f>
        <v>3</v>
      </c>
      <c r="C464" s="3">
        <f>LEN(A464)</f>
        <v>17</v>
      </c>
      <c r="D464" s="5" t="str">
        <f>SUBSTITUTE(CLEAN(TRIM(LOWER(A464))), " ", "")</f>
        <v>silenceisgolden</v>
      </c>
      <c r="E464" s="4" t="str">
        <f>SUBSTITUTE(SUBSTITUTE(SUBSTITUTE(SUBSTITUTE(SUBSTITUTE(D464, "u", ""), "o", ""),"i", ""), "e", ""), "a", "")</f>
        <v>slncsgldn</v>
      </c>
      <c r="F464">
        <f>LEN(SUBSTITUTE(E464," ",""))</f>
        <v>9</v>
      </c>
      <c r="G464">
        <f>C464-F464</f>
        <v>8</v>
      </c>
    </row>
    <row r="465" spans="1:7" ht="15.75" x14ac:dyDescent="0.25">
      <c r="A465" s="6" t="s">
        <v>475</v>
      </c>
      <c r="B465" s="2">
        <f>LEN(TRIM(A465))-LEN(SUBSTITUTE(A465," ",""))+1</f>
        <v>4</v>
      </c>
      <c r="C465" s="3">
        <f>LEN(A465)</f>
        <v>16</v>
      </c>
      <c r="D465" s="5" t="str">
        <f>SUBSTITUTE(CLEAN(TRIM(LOWER(A465))), " ", "")</f>
        <v>nogutsnoglory</v>
      </c>
      <c r="E465" s="4" t="str">
        <f>SUBSTITUTE(SUBSTITUTE(SUBSTITUTE(SUBSTITUTE(SUBSTITUTE(D465, "u", ""), "o", ""),"i", ""), "e", ""), "a", "")</f>
        <v>ngtsnglry</v>
      </c>
      <c r="F465">
        <f>LEN(SUBSTITUTE(E465," ",""))</f>
        <v>9</v>
      </c>
      <c r="G465">
        <f>C465-F465</f>
        <v>7</v>
      </c>
    </row>
    <row r="466" spans="1:7" ht="15.75" x14ac:dyDescent="0.25">
      <c r="A466" s="6" t="s">
        <v>101</v>
      </c>
      <c r="B466" s="2">
        <f>LEN(TRIM(A466))-LEN(SUBSTITUTE(A466," ",""))+1</f>
        <v>3</v>
      </c>
      <c r="C466" s="3">
        <f>LEN(A466)</f>
        <v>16</v>
      </c>
      <c r="D466" s="5" t="str">
        <f>SUBSTITUTE(CLEAN(TRIM(LOWER(A466))), " ", "")</f>
        <v>enoughisenough</v>
      </c>
      <c r="E466" s="4" t="str">
        <f>SUBSTITUTE(SUBSTITUTE(SUBSTITUTE(SUBSTITUTE(SUBSTITUTE(D466, "u", ""), "o", ""),"i", ""), "e", ""), "a", "")</f>
        <v>nghsngh</v>
      </c>
      <c r="F466">
        <f>LEN(SUBSTITUTE(E466," ",""))</f>
        <v>7</v>
      </c>
      <c r="G466">
        <f>C466-F466</f>
        <v>9</v>
      </c>
    </row>
    <row r="467" spans="1:7" ht="15.75" x14ac:dyDescent="0.25">
      <c r="A467" s="6" t="s">
        <v>22</v>
      </c>
      <c r="B467" s="2">
        <f>LEN(TRIM(A467))-LEN(SUBSTITUTE(A467," ",""))+1</f>
        <v>3</v>
      </c>
      <c r="C467" s="3">
        <f>LEN(A467)</f>
        <v>16</v>
      </c>
      <c r="D467" s="5" t="str">
        <f>SUBSTITUTE(CLEAN(TRIM(LOWER(A467))), " ", "")</f>
        <v>milkingthebull</v>
      </c>
      <c r="E467" s="4" t="str">
        <f>SUBSTITUTE(SUBSTITUTE(SUBSTITUTE(SUBSTITUTE(SUBSTITUTE(D467, "u", ""), "o", ""),"i", ""), "e", ""), "a", "")</f>
        <v>mlkngthbll</v>
      </c>
      <c r="F467">
        <f>LEN(SUBSTITUTE(E467," ",""))</f>
        <v>10</v>
      </c>
      <c r="G467">
        <f>C467-F467</f>
        <v>6</v>
      </c>
    </row>
    <row r="468" spans="1:7" ht="15.75" x14ac:dyDescent="0.25">
      <c r="A468" s="6" t="s">
        <v>234</v>
      </c>
      <c r="B468" s="2">
        <f>LEN(TRIM(A468))-LEN(SUBSTITUTE(A468," ",""))+1</f>
        <v>3</v>
      </c>
      <c r="C468" s="3">
        <f>LEN(A468)</f>
        <v>16</v>
      </c>
      <c r="D468" s="5" t="str">
        <f>SUBSTITUTE(CLEAN(TRIM(LOWER(A468))), " ", "")</f>
        <v>pearlsofwisdom</v>
      </c>
      <c r="E468" s="4" t="str">
        <f>SUBSTITUTE(SUBSTITUTE(SUBSTITUTE(SUBSTITUTE(SUBSTITUTE(D468, "u", ""), "o", ""),"i", ""), "e", ""), "a", "")</f>
        <v>prlsfwsdm</v>
      </c>
      <c r="F468">
        <f>LEN(SUBSTITUTE(E468," ",""))</f>
        <v>9</v>
      </c>
      <c r="G468">
        <f>C468-F468</f>
        <v>7</v>
      </c>
    </row>
    <row r="469" spans="1:7" ht="15.75" x14ac:dyDescent="0.25">
      <c r="A469" s="6" t="s">
        <v>243</v>
      </c>
      <c r="B469" s="2">
        <f>LEN(TRIM(A469))-LEN(SUBSTITUTE(A469," ",""))+1</f>
        <v>3</v>
      </c>
      <c r="C469" s="3">
        <f>LEN(A469)</f>
        <v>16</v>
      </c>
      <c r="D469" s="5" t="str">
        <f>SUBSTITUTE(CLEAN(TRIM(LOWER(A469))), " ", "")</f>
        <v>revengeissweet</v>
      </c>
      <c r="E469" s="4" t="str">
        <f>SUBSTITUTE(SUBSTITUTE(SUBSTITUTE(SUBSTITUTE(SUBSTITUTE(D469, "u", ""), "o", ""),"i", ""), "e", ""), "a", "")</f>
        <v>rvngsswt</v>
      </c>
      <c r="F469">
        <f>LEN(SUBSTITUTE(E469," ",""))</f>
        <v>8</v>
      </c>
      <c r="G469">
        <f>C469-F469</f>
        <v>8</v>
      </c>
    </row>
    <row r="470" spans="1:7" ht="15.75" x14ac:dyDescent="0.25">
      <c r="A470" s="6" t="s">
        <v>255</v>
      </c>
      <c r="B470" s="2">
        <f>LEN(TRIM(A470))-LEN(SUBSTITUTE(A470," ",""))+1</f>
        <v>3</v>
      </c>
      <c r="C470" s="3">
        <f>LEN(A470)</f>
        <v>16</v>
      </c>
      <c r="D470" s="5" t="str">
        <f>SUBSTITUTE(CLEAN(TRIM(LOWER(A470))), " ", "")</f>
        <v>speechissilver</v>
      </c>
      <c r="E470" s="4" t="str">
        <f>SUBSTITUTE(SUBSTITUTE(SUBSTITUTE(SUBSTITUTE(SUBSTITUTE(D470, "u", ""), "o", ""),"i", ""), "e", ""), "a", "")</f>
        <v>spchsslvr</v>
      </c>
      <c r="F470">
        <f>LEN(SUBSTITUTE(E470," ",""))</f>
        <v>9</v>
      </c>
      <c r="G470">
        <f>C470-F470</f>
        <v>7</v>
      </c>
    </row>
    <row r="471" spans="1:7" ht="15.75" x14ac:dyDescent="0.25">
      <c r="A471" s="6" t="s">
        <v>476</v>
      </c>
      <c r="B471" s="2">
        <f>LEN(TRIM(A471))-LEN(SUBSTITUTE(A471," ",""))+1</f>
        <v>4</v>
      </c>
      <c r="C471" s="3">
        <f>LEN(A471)</f>
        <v>15</v>
      </c>
      <c r="D471" s="5" t="str">
        <f>SUBSTITUTE(CLEAN(TRIM(LOWER(A471))), " ", "")</f>
        <v>nopainnogain</v>
      </c>
      <c r="E471" s="4" t="str">
        <f>SUBSTITUTE(SUBSTITUTE(SUBSTITUTE(SUBSTITUTE(SUBSTITUTE(D471, "u", ""), "o", ""),"i", ""), "e", ""), "a", "")</f>
        <v>npnngn</v>
      </c>
      <c r="F471">
        <f>LEN(SUBSTITUTE(E471," ",""))</f>
        <v>6</v>
      </c>
      <c r="G471">
        <f>C471-F471</f>
        <v>9</v>
      </c>
    </row>
    <row r="472" spans="1:7" ht="15.75" x14ac:dyDescent="0.25">
      <c r="A472" s="6" t="s">
        <v>396</v>
      </c>
      <c r="B472" s="2">
        <f>LEN(TRIM(A472))-LEN(SUBSTITUTE(A472," ",""))+1</f>
        <v>4</v>
      </c>
      <c r="C472" s="3">
        <f>LEN(A472)</f>
        <v>15</v>
      </c>
      <c r="D472" s="5" t="str">
        <f>SUBSTITUTE(CLEAN(TRIM(LOWER(A472))), " ", "")</f>
        <v>toeachhisown</v>
      </c>
      <c r="E472" s="4" t="str">
        <f>SUBSTITUTE(SUBSTITUTE(SUBSTITUTE(SUBSTITUTE(SUBSTITUTE(D472, "u", ""), "o", ""),"i", ""), "e", ""), "a", "")</f>
        <v>tchhswn</v>
      </c>
      <c r="F472">
        <f>LEN(SUBSTITUTE(E472," ",""))</f>
        <v>7</v>
      </c>
      <c r="G472">
        <f>C472-F472</f>
        <v>8</v>
      </c>
    </row>
    <row r="473" spans="1:7" ht="15.75" x14ac:dyDescent="0.25">
      <c r="A473" s="6" t="s">
        <v>127</v>
      </c>
      <c r="B473" s="2">
        <f>LEN(TRIM(A473))-LEN(SUBSTITUTE(A473," ",""))+1</f>
        <v>4</v>
      </c>
      <c r="C473" s="3">
        <f>LEN(A473)</f>
        <v>14</v>
      </c>
      <c r="D473" s="5" t="str">
        <f>SUBSTITUTE(CLEAN(TRIM(LOWER(A473))), " ", "")</f>
        <v>freeisforme</v>
      </c>
      <c r="E473" s="4" t="str">
        <f>SUBSTITUTE(SUBSTITUTE(SUBSTITUTE(SUBSTITUTE(SUBSTITUTE(D473, "u", ""), "o", ""),"i", ""), "e", ""), "a", "")</f>
        <v>frsfrm</v>
      </c>
      <c r="F473">
        <f>LEN(SUBSTITUTE(E473," ",""))</f>
        <v>6</v>
      </c>
      <c r="G473">
        <f>C473-F473</f>
        <v>8</v>
      </c>
    </row>
    <row r="474" spans="1:7" ht="15.75" x14ac:dyDescent="0.25">
      <c r="A474" s="6" t="s">
        <v>181</v>
      </c>
      <c r="B474" s="2">
        <f>LEN(TRIM(A474))-LEN(SUBSTITUTE(A474," ",""))+1</f>
        <v>3</v>
      </c>
      <c r="C474" s="3">
        <f>LEN(A474)</f>
        <v>14</v>
      </c>
      <c r="D474" s="5" t="str">
        <f>SUBSTITUTE(CLEAN(TRIM(LOWER(A474))), " ", "")</f>
        <v>letwellalone</v>
      </c>
      <c r="E474" s="4" t="str">
        <f>SUBSTITUTE(SUBSTITUTE(SUBSTITUTE(SUBSTITUTE(SUBSTITUTE(D474, "u", ""), "o", ""),"i", ""), "e", ""), "a", "")</f>
        <v>ltwllln</v>
      </c>
      <c r="F474">
        <f>LEN(SUBSTITUTE(E474," ",""))</f>
        <v>7</v>
      </c>
      <c r="G474">
        <f>C474-F474</f>
        <v>7</v>
      </c>
    </row>
    <row r="475" spans="1:7" ht="15.75" x14ac:dyDescent="0.25">
      <c r="A475" s="6" t="s">
        <v>360</v>
      </c>
      <c r="B475" s="2">
        <f>LEN(TRIM(A475))-LEN(SUBSTITUTE(A475," ",""))+1</f>
        <v>3</v>
      </c>
      <c r="C475" s="3">
        <f>LEN(A475)</f>
        <v>14</v>
      </c>
      <c r="D475" s="5" t="str">
        <f>SUBSTITUTE(CLEAN(TRIM(LOWER(A475))), " ", "")</f>
        <v>mightisright</v>
      </c>
      <c r="E475" s="4" t="str">
        <f>SUBSTITUTE(SUBSTITUTE(SUBSTITUTE(SUBSTITUTE(SUBSTITUTE(D475, "u", ""), "o", ""),"i", ""), "e", ""), "a", "")</f>
        <v>mghtsrght</v>
      </c>
      <c r="F475">
        <f>LEN(SUBSTITUTE(E475," ",""))</f>
        <v>9</v>
      </c>
      <c r="G475">
        <f>C475-F475</f>
        <v>5</v>
      </c>
    </row>
    <row r="476" spans="1:7" ht="15.75" x14ac:dyDescent="0.25">
      <c r="A476" s="6" t="s">
        <v>315</v>
      </c>
      <c r="B476" s="2">
        <f>LEN(TRIM(A476))-LEN(SUBSTITUTE(A476," ",""))+1</f>
        <v>3</v>
      </c>
      <c r="C476" s="3">
        <f>LEN(A476)</f>
        <v>14</v>
      </c>
      <c r="D476" s="5" t="str">
        <f>SUBSTITUTE(CLEAN(TRIM(LOWER(A476))), " ", "")</f>
        <v>timewilltell</v>
      </c>
      <c r="E476" s="4" t="str">
        <f>SUBSTITUTE(SUBSTITUTE(SUBSTITUTE(SUBSTITUTE(SUBSTITUTE(D476, "u", ""), "o", ""),"i", ""), "e", ""), "a", "")</f>
        <v>tmwlltll</v>
      </c>
      <c r="F476">
        <f>LEN(SUBSTITUTE(E476," ",""))</f>
        <v>8</v>
      </c>
      <c r="G476">
        <f>C476-F476</f>
        <v>6</v>
      </c>
    </row>
    <row r="477" spans="1:7" ht="15.75" x14ac:dyDescent="0.25">
      <c r="A477" s="6" t="s">
        <v>322</v>
      </c>
      <c r="B477" s="2">
        <f>LEN(TRIM(A477))-LEN(SUBSTITUTE(A477," ",""))+1</f>
        <v>3</v>
      </c>
      <c r="C477" s="3">
        <f>LEN(A477)</f>
        <v>14</v>
      </c>
      <c r="D477" s="5" t="str">
        <f>SUBSTITUTE(CLEAN(TRIM(LOWER(A477))), " ", "")</f>
        <v>truthwillout</v>
      </c>
      <c r="E477" s="4" t="str">
        <f>SUBSTITUTE(SUBSTITUTE(SUBSTITUTE(SUBSTITUTE(SUBSTITUTE(D477, "u", ""), "o", ""),"i", ""), "e", ""), "a", "")</f>
        <v>trthwllt</v>
      </c>
      <c r="F477">
        <f>LEN(SUBSTITUTE(E477," ",""))</f>
        <v>8</v>
      </c>
      <c r="G477">
        <f>C477-F477</f>
        <v>6</v>
      </c>
    </row>
    <row r="478" spans="1:7" ht="15.75" x14ac:dyDescent="0.25">
      <c r="A478" s="6" t="s">
        <v>365</v>
      </c>
      <c r="B478" s="2">
        <f>LEN(TRIM(A478))-LEN(SUBSTITUTE(A478," ",""))+1</f>
        <v>3</v>
      </c>
      <c r="C478" s="3">
        <f>LEN(A478)</f>
        <v>13</v>
      </c>
      <c r="D478" s="5" t="str">
        <f>SUBSTITUTE(CLEAN(TRIM(LOWER(A478))), " ", "")</f>
        <v>loveisblind</v>
      </c>
      <c r="E478" s="4" t="str">
        <f>SUBSTITUTE(SUBSTITUTE(SUBSTITUTE(SUBSTITUTE(SUBSTITUTE(D478, "u", ""), "o", ""),"i", ""), "e", ""), "a", "")</f>
        <v>lvsblnd</v>
      </c>
      <c r="F478">
        <f>LEN(SUBSTITUTE(E478," ",""))</f>
        <v>7</v>
      </c>
      <c r="G478">
        <f>C478-F478</f>
        <v>6</v>
      </c>
    </row>
    <row r="479" spans="1:7" ht="15.75" x14ac:dyDescent="0.25">
      <c r="A479" s="6" t="s">
        <v>251</v>
      </c>
      <c r="B479" s="2">
        <f>LEN(TRIM(A479))-LEN(SUBSTITUTE(A479," ",""))+1</f>
        <v>3</v>
      </c>
      <c r="C479" s="3">
        <f>LEN(A479)</f>
        <v>13</v>
      </c>
      <c r="D479" s="5" t="str">
        <f>SUBSTITUTE(CLEAN(TRIM(LOWER(A479))), " ", "")</f>
        <v>slowbutsure</v>
      </c>
      <c r="E479" s="4" t="str">
        <f>SUBSTITUTE(SUBSTITUTE(SUBSTITUTE(SUBSTITUTE(SUBSTITUTE(D479, "u", ""), "o", ""),"i", ""), "e", ""), "a", "")</f>
        <v>slwbtsr</v>
      </c>
      <c r="F479">
        <f>LEN(SUBSTITUTE(E479," ",""))</f>
        <v>7</v>
      </c>
      <c r="G479">
        <f>C479-F479</f>
        <v>6</v>
      </c>
    </row>
    <row r="480" spans="1:7" ht="15.75" x14ac:dyDescent="0.25">
      <c r="A480" s="6" t="s">
        <v>259</v>
      </c>
      <c r="B480" s="2">
        <f>LEN(TRIM(A480))-LEN(SUBSTITUTE(A480," ",""))+1</f>
        <v>3</v>
      </c>
      <c r="C480" s="3">
        <f>LEN(A480)</f>
        <v>13</v>
      </c>
      <c r="D480" s="5" t="str">
        <f>SUBSTITUTE(CLEAN(TRIM(LOWER(A480))), " ", "")</f>
        <v>talkischeap</v>
      </c>
      <c r="E480" s="4" t="str">
        <f>SUBSTITUTE(SUBSTITUTE(SUBSTITUTE(SUBSTITUTE(SUBSTITUTE(D480, "u", ""), "o", ""),"i", ""), "e", ""), "a", "")</f>
        <v>tlkschp</v>
      </c>
      <c r="F480">
        <f>LEN(SUBSTITUTE(E480," ",""))</f>
        <v>7</v>
      </c>
      <c r="G480">
        <f>C480-F480</f>
        <v>6</v>
      </c>
    </row>
    <row r="481" spans="1:7" ht="15.75" x14ac:dyDescent="0.25">
      <c r="A481" s="6" t="s">
        <v>314</v>
      </c>
      <c r="B481" s="2">
        <f>LEN(TRIM(A481))-LEN(SUBSTITUTE(A481," ",""))+1</f>
        <v>3</v>
      </c>
      <c r="C481" s="3">
        <f>LEN(A481)</f>
        <v>13</v>
      </c>
      <c r="D481" s="5" t="str">
        <f>SUBSTITUTE(CLEAN(TRIM(LOWER(A481))), " ", "")</f>
        <v>timeismoney</v>
      </c>
      <c r="E481" s="4" t="str">
        <f>SUBSTITUTE(SUBSTITUTE(SUBSTITUTE(SUBSTITUTE(SUBSTITUTE(D481, "u", ""), "o", ""),"i", ""), "e", ""), "a", "")</f>
        <v>tmsmny</v>
      </c>
      <c r="F481">
        <f>LEN(SUBSTITUTE(E481," ",""))</f>
        <v>6</v>
      </c>
      <c r="G481">
        <f>C481-F481</f>
        <v>7</v>
      </c>
    </row>
    <row r="482" spans="1:7" ht="15.75" x14ac:dyDescent="0.25">
      <c r="A482" s="6" t="s">
        <v>175</v>
      </c>
      <c r="B482" s="2">
        <f>LEN(TRIM(A482))-LEN(SUBSTITUTE(A482," ",""))+1</f>
        <v>3</v>
      </c>
      <c r="C482" s="3">
        <f>LEN(A482)</f>
        <v>12</v>
      </c>
      <c r="D482" s="5" t="str">
        <f>SUBSTITUTE(CLEAN(TRIM(LOWER(A482))), " ", "")</f>
        <v>lessismore</v>
      </c>
      <c r="E482" s="4" t="str">
        <f>SUBSTITUTE(SUBSTITUTE(SUBSTITUTE(SUBSTITUTE(SUBSTITUTE(D482, "u", ""), "o", ""),"i", ""), "e", ""), "a", "")</f>
        <v>lsssmr</v>
      </c>
      <c r="F482">
        <f>LEN(SUBSTITUTE(E482," ",""))</f>
        <v>6</v>
      </c>
      <c r="G482">
        <f>C482-F482</f>
        <v>6</v>
      </c>
    </row>
    <row r="483" spans="1:7" ht="15.75" x14ac:dyDescent="0.25">
      <c r="A483" s="6" t="s">
        <v>208</v>
      </c>
      <c r="B483" s="2">
        <f>LEN(TRIM(A483))-LEN(SUBSTITUTE(A483," ",""))+1</f>
        <v>2</v>
      </c>
      <c r="C483" s="3">
        <f>LEN(A483)</f>
        <v>11</v>
      </c>
      <c r="D483" s="5" t="str">
        <f>SUBSTITUTE(CLEAN(TRIM(LOWER(A483))), " ", "")</f>
        <v>moneytalks</v>
      </c>
      <c r="E483" s="4" t="str">
        <f>SUBSTITUTE(SUBSTITUTE(SUBSTITUTE(SUBSTITUTE(SUBSTITUTE(D483, "u", ""), "o", ""),"i", ""), "e", ""), "a", "")</f>
        <v>mnytlks</v>
      </c>
      <c r="F483">
        <f>LEN(SUBSTITUTE(E483," ",""))</f>
        <v>7</v>
      </c>
      <c r="G483">
        <f>C483-F483</f>
        <v>4</v>
      </c>
    </row>
    <row r="484" spans="1:7" ht="15.75" x14ac:dyDescent="0.25">
      <c r="A484" s="6" t="s">
        <v>312</v>
      </c>
      <c r="B484" s="2">
        <f>LEN(TRIM(A484))-LEN(SUBSTITUTE(A484," ",""))+1</f>
        <v>2</v>
      </c>
      <c r="C484" s="3">
        <f>LEN(A484)</f>
        <v>10</v>
      </c>
      <c r="D484" s="5" t="str">
        <f>SUBSTITUTE(CLEAN(TRIM(LOWER(A484))), " ", "")</f>
        <v>timeflies</v>
      </c>
      <c r="E484" s="4" t="str">
        <f>SUBSTITUTE(SUBSTITUTE(SUBSTITUTE(SUBSTITUTE(SUBSTITUTE(D484, "u", ""), "o", ""),"i", ""), "e", ""), "a", "")</f>
        <v>tmfls</v>
      </c>
      <c r="F484">
        <f>LEN(SUBSTITUTE(E484," ",""))</f>
        <v>5</v>
      </c>
      <c r="G484">
        <f>C484-F484</f>
        <v>5</v>
      </c>
    </row>
    <row r="485" spans="1:7" ht="15.75" x14ac:dyDescent="0.25">
      <c r="A485" s="6" t="s">
        <v>163</v>
      </c>
      <c r="B485" s="2">
        <f>LEN(TRIM(A485))-LEN(SUBSTITUTE(A485," ",""))+1</f>
        <v>3</v>
      </c>
      <c r="C485" s="3">
        <f>LEN(A485)</f>
        <v>8</v>
      </c>
      <c r="D485" s="5" t="str">
        <f>SUBSTITUTE(CLEAN(TRIM(LOWER(A485))), " ", "")</f>
        <v>itison</v>
      </c>
      <c r="E485" s="4" t="str">
        <f>SUBSTITUTE(SUBSTITUTE(SUBSTITUTE(SUBSTITUTE(SUBSTITUTE(D485, "u", ""), "o", ""),"i", ""), "e", ""), "a", "")</f>
        <v>tsn</v>
      </c>
      <c r="F485">
        <f>LEN(SUBSTITUTE(E485," ",""))</f>
        <v>3</v>
      </c>
      <c r="G485">
        <f>C485-F485</f>
        <v>5</v>
      </c>
    </row>
  </sheetData>
  <sortState ref="A2:G540">
    <sortCondition descending="1" ref="C2:C540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Pugmire</dc:creator>
  <cp:lastModifiedBy>Shane Pugmire</cp:lastModifiedBy>
  <dcterms:created xsi:type="dcterms:W3CDTF">2017-03-11T23:43:30Z</dcterms:created>
  <dcterms:modified xsi:type="dcterms:W3CDTF">2017-03-12T20:34:31Z</dcterms:modified>
</cp:coreProperties>
</file>