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zhenhu/Desktop/whole1203/"/>
    </mc:Choice>
  </mc:AlternateContent>
  <bookViews>
    <workbookView xWindow="2060" yWindow="6240" windowWidth="24720" windowHeight="18280" tabRatio="500" activeTab="1"/>
  </bookViews>
  <sheets>
    <sheet name="Task 1 Question Retrieval" sheetId="1" r:id="rId1"/>
    <sheet name="Task 2 Domain Adaptation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2" l="1"/>
  <c r="G14" i="2"/>
  <c r="G13" i="2"/>
  <c r="G11" i="2"/>
  <c r="U83" i="1"/>
  <c r="T83" i="1"/>
  <c r="U82" i="1"/>
  <c r="T82" i="1"/>
  <c r="U89" i="1"/>
  <c r="T89" i="1"/>
  <c r="U88" i="1"/>
  <c r="T88" i="1"/>
  <c r="U86" i="1"/>
  <c r="T86" i="1"/>
  <c r="U85" i="1"/>
  <c r="T85" i="1"/>
  <c r="U78" i="1"/>
  <c r="T78" i="1"/>
  <c r="U79" i="1"/>
  <c r="T79" i="1"/>
  <c r="U61" i="1"/>
  <c r="T61" i="1"/>
  <c r="T67" i="1"/>
  <c r="U57" i="1"/>
  <c r="T57" i="1"/>
  <c r="U56" i="1"/>
  <c r="T56" i="1"/>
  <c r="U54" i="1"/>
  <c r="T54" i="1"/>
  <c r="U53" i="1"/>
  <c r="T53" i="1"/>
  <c r="U51" i="1"/>
  <c r="T51" i="1"/>
  <c r="U50" i="1"/>
  <c r="T50" i="1"/>
  <c r="U48" i="1"/>
  <c r="T48" i="1"/>
  <c r="U47" i="1"/>
  <c r="T47" i="1"/>
  <c r="U11" i="1"/>
  <c r="T11" i="1"/>
  <c r="U10" i="1"/>
  <c r="T10" i="1"/>
  <c r="U17" i="1"/>
  <c r="U16" i="1"/>
  <c r="U14" i="1"/>
  <c r="U13" i="1"/>
  <c r="U8" i="1"/>
  <c r="U7" i="1"/>
  <c r="U38" i="1"/>
  <c r="T38" i="1"/>
  <c r="U37" i="1"/>
  <c r="T37" i="1"/>
  <c r="U45" i="1"/>
  <c r="T45" i="1"/>
  <c r="U44" i="1"/>
  <c r="T44" i="1"/>
  <c r="U35" i="1"/>
  <c r="T35" i="1"/>
  <c r="U34" i="1"/>
  <c r="T34" i="1"/>
  <c r="U42" i="1"/>
  <c r="T42" i="1"/>
  <c r="U41" i="1"/>
  <c r="T41" i="1"/>
  <c r="U32" i="1"/>
  <c r="T32" i="1"/>
  <c r="U31" i="1"/>
  <c r="T31" i="1"/>
  <c r="U29" i="1"/>
  <c r="T29" i="1"/>
  <c r="U28" i="1"/>
  <c r="T28" i="1"/>
  <c r="U26" i="1"/>
  <c r="T26" i="1"/>
  <c r="U25" i="1"/>
  <c r="T25" i="1"/>
  <c r="T7" i="1"/>
  <c r="T8" i="1"/>
  <c r="T13" i="1"/>
  <c r="T14" i="1"/>
  <c r="T16" i="1"/>
  <c r="T17" i="1"/>
  <c r="U23" i="1"/>
  <c r="U22" i="1"/>
  <c r="U20" i="1"/>
  <c r="U19" i="1"/>
  <c r="T23" i="1"/>
  <c r="T22" i="1"/>
  <c r="T20" i="1"/>
  <c r="T19" i="1"/>
  <c r="U93" i="1"/>
  <c r="T93" i="1"/>
  <c r="U73" i="1"/>
  <c r="T73" i="1"/>
  <c r="U76" i="1"/>
  <c r="T76" i="1"/>
  <c r="U75" i="1"/>
  <c r="T75" i="1"/>
  <c r="U72" i="1"/>
  <c r="T72" i="1"/>
  <c r="U71" i="1"/>
  <c r="T71" i="1"/>
  <c r="T68" i="1"/>
  <c r="U68" i="1"/>
  <c r="T69" i="1"/>
  <c r="U69" i="1"/>
  <c r="U67" i="1"/>
</calcChain>
</file>

<file path=xl/sharedStrings.xml><?xml version="1.0" encoding="utf-8"?>
<sst xmlns="http://schemas.openxmlformats.org/spreadsheetml/2006/main" count="133" uniqueCount="46">
  <si>
    <t>CNN</t>
  </si>
  <si>
    <t>LSTM</t>
  </si>
  <si>
    <t>parameters</t>
  </si>
  <si>
    <t>kernel sizes</t>
  </si>
  <si>
    <t>Neg_samples is set to be 20 for all experiments</t>
  </si>
  <si>
    <t>kernel num</t>
  </si>
  <si>
    <t>epoch</t>
  </si>
  <si>
    <t>learning rate</t>
  </si>
  <si>
    <t>delta</t>
  </si>
  <si>
    <t>performances</t>
  </si>
  <si>
    <t>train loss</t>
  </si>
  <si>
    <t>dev MAP</t>
  </si>
  <si>
    <t>dev MRR</t>
  </si>
  <si>
    <t>dev P@1</t>
  </si>
  <si>
    <t>dev P@5</t>
  </si>
  <si>
    <t>hidden size</t>
  </si>
  <si>
    <t>test MAP</t>
  </si>
  <si>
    <t>test MRR</t>
  </si>
  <si>
    <t>test P@1</t>
  </si>
  <si>
    <t>test P@5</t>
  </si>
  <si>
    <t>dev harmean</t>
  </si>
  <si>
    <t>test harmean</t>
  </si>
  <si>
    <t>No.</t>
  </si>
  <si>
    <t>paper</t>
  </si>
  <si>
    <t>pooling</t>
  </si>
  <si>
    <t xml:space="preserve">max title </t>
  </si>
  <si>
    <t>max</t>
  </si>
  <si>
    <t>mean</t>
  </si>
  <si>
    <t>embedding size</t>
  </si>
  <si>
    <t>bias+</t>
  </si>
  <si>
    <t>runfile('/Users/zhenhu/Desktop/final_project-master/main.py', args='--lr 0.0003 --epochs 10 --model lstm --max-title 20', wdir='/Users/zhenhu/Desktop/final_project-master')</t>
  </si>
  <si>
    <t>Parameters</t>
  </si>
  <si>
    <t>Q-model on source</t>
  </si>
  <si>
    <t>Q-model on target</t>
  </si>
  <si>
    <t>D-model</t>
  </si>
  <si>
    <t>MAP</t>
  </si>
  <si>
    <t>MRR</t>
  </si>
  <si>
    <t>P@1</t>
  </si>
  <si>
    <t>P@5</t>
  </si>
  <si>
    <t>dev set</t>
  </si>
  <si>
    <t>test set</t>
  </si>
  <si>
    <t>Harmean</t>
  </si>
  <si>
    <t>precision</t>
  </si>
  <si>
    <t>recall</t>
  </si>
  <si>
    <t>accuracy</t>
  </si>
  <si>
    <t>AUC(0.05)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</si>
</sst>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.00000_);_(* \(#,##0.000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0" fontId="0" fillId="0" borderId="0" xfId="0" applyAlignment="1">
      <alignment horizontal="center"/>
    </xf>
    <xf numFmtId="164" fontId="5" fillId="0" borderId="0" xfId="2" applyNumberFormat="1" applyFont="1"/>
    <xf numFmtId="164" fontId="3" fillId="0" borderId="0" xfId="2" applyNumberFormat="1" applyFont="1"/>
    <xf numFmtId="0" fontId="0" fillId="0" borderId="0" xfId="0" applyAlignment="1">
      <alignment horizontal="center"/>
    </xf>
    <xf numFmtId="164" fontId="2" fillId="0" borderId="0" xfId="2" applyNumberFormat="1" applyFont="1"/>
    <xf numFmtId="164" fontId="0" fillId="2" borderId="0" xfId="2" applyNumberFormat="1" applyFont="1" applyFill="1"/>
    <xf numFmtId="164" fontId="0" fillId="0" borderId="0" xfId="2" applyNumberFormat="1" applyFont="1" applyFill="1"/>
    <xf numFmtId="164" fontId="0" fillId="3" borderId="0" xfId="2" applyNumberFormat="1" applyFont="1" applyFill="1"/>
    <xf numFmtId="164" fontId="1" fillId="0" borderId="0" xfId="2" applyNumberFormat="1" applyFont="1"/>
    <xf numFmtId="164" fontId="1" fillId="2" borderId="0" xfId="2" applyNumberFormat="1" applyFont="1" applyFill="1"/>
    <xf numFmtId="164" fontId="1" fillId="0" borderId="0" xfId="2" applyNumberFormat="1" applyFont="1" applyFill="1"/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164" fontId="0" fillId="2" borderId="0" xfId="2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2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"/>
  <sheetViews>
    <sheetView showRuler="0" topLeftCell="A59" workbookViewId="0">
      <selection activeCell="H94" sqref="H94"/>
    </sheetView>
  </sheetViews>
  <sheetFormatPr baseColWidth="10" defaultRowHeight="16" x14ac:dyDescent="0.2"/>
  <cols>
    <col min="1" max="1" width="6.1640625" customWidth="1"/>
    <col min="2" max="2" width="4.5" customWidth="1"/>
    <col min="6" max="6" width="7.1640625" customWidth="1"/>
    <col min="7" max="7" width="6" customWidth="1"/>
    <col min="8" max="8" width="8" customWidth="1"/>
    <col min="9" max="9" width="9.83203125" customWidth="1"/>
    <col min="10" max="10" width="7.1640625" customWidth="1"/>
    <col min="11" max="11" width="10.83203125" style="2"/>
    <col min="12" max="19" width="9.6640625" style="1" customWidth="1"/>
    <col min="20" max="20" width="11.83203125" style="1" bestFit="1" customWidth="1"/>
    <col min="21" max="21" width="12" style="1" bestFit="1" customWidth="1"/>
  </cols>
  <sheetData>
    <row r="1" spans="1:21" x14ac:dyDescent="0.2">
      <c r="C1" t="s">
        <v>4</v>
      </c>
    </row>
    <row r="3" spans="1:21" x14ac:dyDescent="0.2">
      <c r="C3" s="18" t="s">
        <v>2</v>
      </c>
      <c r="D3" s="18"/>
      <c r="E3" s="18"/>
      <c r="F3" s="18"/>
      <c r="G3" s="18"/>
      <c r="H3" s="3"/>
      <c r="I3" s="6"/>
      <c r="J3" s="3"/>
      <c r="K3" s="18" t="s">
        <v>9</v>
      </c>
      <c r="L3" s="18"/>
      <c r="M3" s="18"/>
      <c r="N3" s="18"/>
      <c r="O3" s="18"/>
      <c r="P3" s="18"/>
      <c r="Q3" s="18"/>
      <c r="R3" s="18"/>
      <c r="S3" s="18"/>
    </row>
    <row r="4" spans="1:21" x14ac:dyDescent="0.2">
      <c r="A4" t="s">
        <v>0</v>
      </c>
      <c r="B4" t="s">
        <v>22</v>
      </c>
      <c r="C4" t="s">
        <v>3</v>
      </c>
      <c r="D4" t="s">
        <v>5</v>
      </c>
      <c r="E4" t="s">
        <v>7</v>
      </c>
      <c r="F4" t="s">
        <v>8</v>
      </c>
      <c r="G4" t="s">
        <v>6</v>
      </c>
      <c r="H4" t="s">
        <v>25</v>
      </c>
      <c r="I4" t="s">
        <v>28</v>
      </c>
      <c r="J4" t="s">
        <v>24</v>
      </c>
      <c r="K4" s="2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16</v>
      </c>
      <c r="Q4" s="1" t="s">
        <v>17</v>
      </c>
      <c r="R4" s="1" t="s">
        <v>18</v>
      </c>
      <c r="S4" s="1" t="s">
        <v>19</v>
      </c>
      <c r="T4" s="1" t="s">
        <v>20</v>
      </c>
      <c r="U4" s="1" t="s">
        <v>21</v>
      </c>
    </row>
    <row r="5" spans="1:21" x14ac:dyDescent="0.2">
      <c r="B5">
        <v>1</v>
      </c>
      <c r="C5">
        <v>3</v>
      </c>
      <c r="D5">
        <v>667</v>
      </c>
      <c r="E5">
        <v>1E-3</v>
      </c>
      <c r="F5">
        <v>0.01</v>
      </c>
      <c r="H5">
        <v>38</v>
      </c>
      <c r="I5">
        <v>200</v>
      </c>
      <c r="J5" t="s">
        <v>26</v>
      </c>
      <c r="L5" s="1">
        <v>0.52200000000000002</v>
      </c>
      <c r="M5" s="1">
        <v>0.65200000000000002</v>
      </c>
      <c r="N5" s="1">
        <v>0.50800000000000001</v>
      </c>
      <c r="O5" s="1">
        <v>0.42499999999999999</v>
      </c>
      <c r="P5" s="1">
        <v>0.53600000000000003</v>
      </c>
      <c r="Q5" s="1">
        <v>0.66300000000000003</v>
      </c>
      <c r="R5" s="1">
        <v>0.52200000000000002</v>
      </c>
      <c r="S5" s="1">
        <v>0.41399999999999998</v>
      </c>
    </row>
    <row r="7" spans="1:21" x14ac:dyDescent="0.2">
      <c r="C7">
        <v>3</v>
      </c>
      <c r="D7">
        <v>667</v>
      </c>
      <c r="E7">
        <v>0.01</v>
      </c>
      <c r="F7">
        <v>0.1</v>
      </c>
      <c r="G7">
        <v>4</v>
      </c>
      <c r="H7">
        <v>38</v>
      </c>
      <c r="I7">
        <v>200</v>
      </c>
      <c r="J7" t="s">
        <v>26</v>
      </c>
      <c r="K7" s="2">
        <v>3.5900000000000001E-2</v>
      </c>
      <c r="L7" s="1">
        <v>0.54500000000000004</v>
      </c>
      <c r="M7" s="1">
        <v>0.69299999999999995</v>
      </c>
      <c r="N7" s="1">
        <v>0.56100000000000005</v>
      </c>
      <c r="O7" s="1">
        <v>0.42799999999999999</v>
      </c>
      <c r="P7" s="1">
        <v>0.52900000000000003</v>
      </c>
      <c r="Q7" s="1">
        <v>0.65600000000000003</v>
      </c>
      <c r="R7" s="1">
        <v>0.51100000000000001</v>
      </c>
      <c r="S7" s="1">
        <v>0.41799999999999998</v>
      </c>
      <c r="T7" s="1">
        <f>HARMEAN(L7:O7)</f>
        <v>0.54077119986413991</v>
      </c>
      <c r="U7" s="1">
        <f>HARMEAN(P7:S7)</f>
        <v>0.51519562593936108</v>
      </c>
    </row>
    <row r="8" spans="1:21" x14ac:dyDescent="0.2">
      <c r="B8">
        <v>2</v>
      </c>
      <c r="C8">
        <v>3</v>
      </c>
      <c r="D8">
        <v>667</v>
      </c>
      <c r="E8">
        <v>0.01</v>
      </c>
      <c r="F8">
        <v>0.1</v>
      </c>
      <c r="G8">
        <v>10</v>
      </c>
      <c r="H8">
        <v>38</v>
      </c>
      <c r="I8">
        <v>200</v>
      </c>
      <c r="J8" t="s">
        <v>26</v>
      </c>
      <c r="K8" s="2">
        <v>7.0000000000000001E-3</v>
      </c>
      <c r="L8" s="1">
        <v>0.53600000000000003</v>
      </c>
      <c r="M8" s="1">
        <v>0.64300000000000002</v>
      </c>
      <c r="N8" s="1">
        <v>0.497</v>
      </c>
      <c r="O8" s="1">
        <v>0.41699999999999998</v>
      </c>
      <c r="P8" s="1">
        <v>0.53900000000000003</v>
      </c>
      <c r="Q8" s="1">
        <v>0.64100000000000001</v>
      </c>
      <c r="R8" s="1">
        <v>0.47099999999999997</v>
      </c>
      <c r="S8" s="1">
        <v>0.43099999999999999</v>
      </c>
      <c r="T8" s="1">
        <f>HARMEAN(L8:O8)</f>
        <v>0.51078812847250166</v>
      </c>
      <c r="U8" s="1">
        <f>HARMEAN(P8:S8)</f>
        <v>0.50899147194183181</v>
      </c>
    </row>
    <row r="10" spans="1:21" x14ac:dyDescent="0.2">
      <c r="C10">
        <v>3</v>
      </c>
      <c r="D10">
        <v>667</v>
      </c>
      <c r="E10">
        <v>0.01</v>
      </c>
      <c r="F10">
        <v>0.1</v>
      </c>
      <c r="G10">
        <v>3</v>
      </c>
      <c r="H10">
        <v>38</v>
      </c>
      <c r="I10">
        <v>200</v>
      </c>
      <c r="J10" t="s">
        <v>26</v>
      </c>
      <c r="T10" s="1" t="e">
        <f>HARMEAN(L10:O10)</f>
        <v>#N/A</v>
      </c>
      <c r="U10" s="1" t="e">
        <f>HARMEAN(P10:S10)</f>
        <v>#N/A</v>
      </c>
    </row>
    <row r="11" spans="1:21" x14ac:dyDescent="0.2">
      <c r="B11">
        <v>2</v>
      </c>
      <c r="C11">
        <v>3</v>
      </c>
      <c r="D11">
        <v>667</v>
      </c>
      <c r="E11">
        <v>0.01</v>
      </c>
      <c r="F11">
        <v>0.1</v>
      </c>
      <c r="G11">
        <v>10</v>
      </c>
      <c r="H11">
        <v>38</v>
      </c>
      <c r="I11">
        <v>200</v>
      </c>
      <c r="J11" t="s">
        <v>26</v>
      </c>
      <c r="T11" s="1" t="e">
        <f>HARMEAN(L11:O11)</f>
        <v>#N/A</v>
      </c>
      <c r="U11" s="1" t="e">
        <f>HARMEAN(P11:S11)</f>
        <v>#N/A</v>
      </c>
    </row>
    <row r="13" spans="1:21" x14ac:dyDescent="0.2">
      <c r="C13">
        <v>3</v>
      </c>
      <c r="D13">
        <v>667</v>
      </c>
      <c r="E13">
        <v>0.01</v>
      </c>
      <c r="F13">
        <v>0.1</v>
      </c>
      <c r="G13">
        <v>3</v>
      </c>
      <c r="H13">
        <v>38</v>
      </c>
      <c r="I13">
        <v>200</v>
      </c>
      <c r="J13" t="s">
        <v>27</v>
      </c>
      <c r="K13" s="2">
        <v>7.3800000000000004E-2</v>
      </c>
      <c r="L13" s="1">
        <v>0.54300000000000004</v>
      </c>
      <c r="M13" s="1">
        <v>0.67800000000000005</v>
      </c>
      <c r="N13" s="1">
        <v>0.55500000000000005</v>
      </c>
      <c r="O13" s="1">
        <v>0.43099999999999999</v>
      </c>
      <c r="P13" s="1">
        <v>0.50800000000000001</v>
      </c>
      <c r="Q13" s="1">
        <v>0.64300000000000002</v>
      </c>
      <c r="R13" s="1">
        <v>0.49399999999999999</v>
      </c>
      <c r="S13" s="1">
        <v>0.39400000000000002</v>
      </c>
      <c r="T13" s="1">
        <f>HARMEAN(L13:O13)</f>
        <v>0.53774034514942481</v>
      </c>
      <c r="U13" s="1">
        <f>HARMEAN(P13:S13)</f>
        <v>0.49467748945960216</v>
      </c>
    </row>
    <row r="14" spans="1:21" x14ac:dyDescent="0.2">
      <c r="B14">
        <v>3</v>
      </c>
      <c r="C14">
        <v>3</v>
      </c>
      <c r="D14">
        <v>667</v>
      </c>
      <c r="E14">
        <v>0.01</v>
      </c>
      <c r="F14">
        <v>0.1</v>
      </c>
      <c r="G14">
        <v>10</v>
      </c>
      <c r="H14">
        <v>38</v>
      </c>
      <c r="I14">
        <v>200</v>
      </c>
      <c r="J14" t="s">
        <v>27</v>
      </c>
      <c r="K14" s="2">
        <v>1.17E-2</v>
      </c>
      <c r="L14" s="1">
        <v>0.53300000000000003</v>
      </c>
      <c r="M14" s="1">
        <v>0.64200000000000002</v>
      </c>
      <c r="N14" s="1">
        <v>0.497</v>
      </c>
      <c r="O14" s="1">
        <v>0.432</v>
      </c>
      <c r="P14" s="1">
        <v>0.51100000000000001</v>
      </c>
      <c r="Q14" s="1">
        <v>0.64700000000000002</v>
      </c>
      <c r="R14" s="1">
        <v>0.505</v>
      </c>
      <c r="S14" s="1">
        <v>0.39200000000000002</v>
      </c>
      <c r="T14" s="1">
        <f>HARMEAN(L14:O14)</f>
        <v>0.51541793799109681</v>
      </c>
      <c r="U14" s="1">
        <f>HARMEAN(P14:S14)</f>
        <v>0.49789882683952935</v>
      </c>
    </row>
    <row r="16" spans="1:21" x14ac:dyDescent="0.2">
      <c r="C16">
        <v>3</v>
      </c>
      <c r="D16">
        <v>667</v>
      </c>
      <c r="E16">
        <v>1E-3</v>
      </c>
      <c r="F16">
        <v>0.1</v>
      </c>
      <c r="G16">
        <v>8</v>
      </c>
      <c r="H16">
        <v>38</v>
      </c>
      <c r="I16">
        <v>200</v>
      </c>
      <c r="J16" t="s">
        <v>27</v>
      </c>
      <c r="K16" s="2">
        <v>1.21E-2</v>
      </c>
      <c r="L16" s="1">
        <v>0.54400000000000004</v>
      </c>
      <c r="M16" s="1">
        <v>0.68100000000000005</v>
      </c>
      <c r="N16" s="1">
        <v>0.54</v>
      </c>
      <c r="O16" s="1">
        <v>0.43099999999999999</v>
      </c>
      <c r="P16" s="1">
        <v>0.504</v>
      </c>
      <c r="Q16" s="1">
        <v>0.63600000000000001</v>
      </c>
      <c r="R16" s="1">
        <v>0.46800000000000003</v>
      </c>
      <c r="S16" s="1">
        <v>0.4</v>
      </c>
      <c r="T16" s="1">
        <f>HARMEAN(L16:O16)</f>
        <v>0.53485220362438768</v>
      </c>
      <c r="U16" s="1">
        <f>HARMEAN(P16:S16)</f>
        <v>0.48820936755309052</v>
      </c>
    </row>
    <row r="17" spans="2:21" x14ac:dyDescent="0.2">
      <c r="B17">
        <v>4</v>
      </c>
      <c r="C17">
        <v>3</v>
      </c>
      <c r="D17">
        <v>667</v>
      </c>
      <c r="E17">
        <v>1E-3</v>
      </c>
      <c r="F17">
        <v>0.1</v>
      </c>
      <c r="G17">
        <v>10</v>
      </c>
      <c r="H17">
        <v>38</v>
      </c>
      <c r="I17">
        <v>200</v>
      </c>
      <c r="J17" t="s">
        <v>27</v>
      </c>
      <c r="K17" s="2">
        <v>6.1900000000000002E-3</v>
      </c>
      <c r="L17" s="1">
        <v>0.54</v>
      </c>
      <c r="M17" s="1">
        <v>0.66500000000000004</v>
      </c>
      <c r="N17" s="1">
        <v>0.52400000000000002</v>
      </c>
      <c r="O17" s="1">
        <v>0.441</v>
      </c>
      <c r="P17" s="1">
        <v>0.51200000000000001</v>
      </c>
      <c r="Q17" s="1">
        <v>0.623</v>
      </c>
      <c r="R17" s="1">
        <v>0.45200000000000001</v>
      </c>
      <c r="S17" s="1">
        <v>0.4</v>
      </c>
      <c r="T17" s="1">
        <f>HARMEAN(L17:O17)</f>
        <v>0.53109692715242474</v>
      </c>
      <c r="U17" s="1">
        <f>HARMEAN(P17:S17)</f>
        <v>0.48363787668513458</v>
      </c>
    </row>
    <row r="19" spans="2:21" x14ac:dyDescent="0.2">
      <c r="C19">
        <v>3</v>
      </c>
      <c r="D19">
        <v>667</v>
      </c>
      <c r="E19">
        <v>1E-3</v>
      </c>
      <c r="F19">
        <v>0.1</v>
      </c>
      <c r="G19">
        <v>6</v>
      </c>
      <c r="H19">
        <v>38</v>
      </c>
      <c r="I19">
        <v>200</v>
      </c>
      <c r="J19" t="s">
        <v>26</v>
      </c>
      <c r="K19" s="2">
        <v>1.7919999999999998E-2</v>
      </c>
      <c r="L19" s="1">
        <v>0.54500000000000004</v>
      </c>
      <c r="M19" s="1">
        <v>0.67600000000000005</v>
      </c>
      <c r="N19" s="1">
        <v>0.54</v>
      </c>
      <c r="O19" s="1">
        <v>0.433</v>
      </c>
      <c r="P19" s="1">
        <v>0.53500000000000003</v>
      </c>
      <c r="Q19" s="1">
        <v>0.64900000000000002</v>
      </c>
      <c r="R19" s="1">
        <v>0.495</v>
      </c>
      <c r="S19" s="1">
        <v>0.41399999999999998</v>
      </c>
      <c r="T19" s="1">
        <f>HARMEAN(L19:O19)</f>
        <v>0.53508319806757765</v>
      </c>
      <c r="U19" s="1">
        <f>HARMEAN(P19:S19)</f>
        <v>0.50983653857237476</v>
      </c>
    </row>
    <row r="20" spans="2:21" x14ac:dyDescent="0.2">
      <c r="B20">
        <v>5</v>
      </c>
      <c r="C20">
        <v>3</v>
      </c>
      <c r="D20">
        <v>667</v>
      </c>
      <c r="E20">
        <v>1E-3</v>
      </c>
      <c r="F20">
        <v>0.1</v>
      </c>
      <c r="G20">
        <v>10</v>
      </c>
      <c r="H20">
        <v>38</v>
      </c>
      <c r="I20">
        <v>200</v>
      </c>
      <c r="J20" t="s">
        <v>26</v>
      </c>
      <c r="K20" s="2">
        <v>6.9740000000000002E-3</v>
      </c>
      <c r="L20" s="1">
        <v>0.53500000000000003</v>
      </c>
      <c r="M20" s="1">
        <v>0.66300000000000003</v>
      </c>
      <c r="N20" s="1">
        <v>0.52900000000000003</v>
      </c>
      <c r="O20" s="1">
        <v>0.41699999999999998</v>
      </c>
      <c r="P20" s="1">
        <v>0.52800000000000002</v>
      </c>
      <c r="Q20" s="1">
        <v>0.64600000000000002</v>
      </c>
      <c r="R20" s="1">
        <v>0.5</v>
      </c>
      <c r="S20" s="1">
        <v>0.41599999999999998</v>
      </c>
      <c r="T20" s="1">
        <f>HARMEAN(L20:O20)</f>
        <v>0.52179163577746912</v>
      </c>
      <c r="U20" s="1">
        <f>HARMEAN(P20:S20)</f>
        <v>0.50982865760288054</v>
      </c>
    </row>
    <row r="22" spans="2:21" x14ac:dyDescent="0.2">
      <c r="C22">
        <v>3</v>
      </c>
      <c r="D22">
        <v>667</v>
      </c>
      <c r="E22">
        <v>1E-3</v>
      </c>
      <c r="F22">
        <v>0.1</v>
      </c>
      <c r="G22">
        <v>4</v>
      </c>
      <c r="H22">
        <v>20</v>
      </c>
      <c r="I22">
        <v>200</v>
      </c>
      <c r="J22" t="s">
        <v>26</v>
      </c>
      <c r="K22" s="2">
        <v>3.1940000000000003E-2</v>
      </c>
      <c r="L22" s="1">
        <v>0.54800000000000004</v>
      </c>
      <c r="M22" s="1">
        <v>0.68700000000000006</v>
      </c>
      <c r="N22" s="1">
        <v>0.55600000000000005</v>
      </c>
      <c r="O22" s="1">
        <v>0.42399999999999999</v>
      </c>
      <c r="P22" s="1">
        <v>0.50800000000000001</v>
      </c>
      <c r="Q22" s="1">
        <v>0.64800000000000002</v>
      </c>
      <c r="R22" s="1">
        <v>0.5</v>
      </c>
      <c r="S22" s="1">
        <v>0.39200000000000002</v>
      </c>
      <c r="T22" s="1">
        <f>HARMEAN(L22:O22)</f>
        <v>0.5378170559689468</v>
      </c>
      <c r="U22" s="1">
        <f>HARMEAN(P22:S22)</f>
        <v>0.49610961864863445</v>
      </c>
    </row>
    <row r="23" spans="2:21" x14ac:dyDescent="0.2">
      <c r="B23">
        <v>6</v>
      </c>
      <c r="C23">
        <v>3</v>
      </c>
      <c r="D23">
        <v>667</v>
      </c>
      <c r="E23">
        <v>1E-3</v>
      </c>
      <c r="F23">
        <v>0.1</v>
      </c>
      <c r="G23">
        <v>10</v>
      </c>
      <c r="H23">
        <v>20</v>
      </c>
      <c r="I23">
        <v>200</v>
      </c>
      <c r="J23" t="s">
        <v>26</v>
      </c>
      <c r="K23" s="2">
        <v>6.9880000000000003E-3</v>
      </c>
      <c r="L23" s="1">
        <v>0.53700000000000003</v>
      </c>
      <c r="M23" s="1">
        <v>0.65780000000000005</v>
      </c>
      <c r="N23" s="1">
        <v>0.50800000000000001</v>
      </c>
      <c r="O23" s="1">
        <v>0.42899999999999999</v>
      </c>
      <c r="P23" s="1">
        <v>0.51200000000000001</v>
      </c>
      <c r="Q23" s="1">
        <v>0.64</v>
      </c>
      <c r="R23" s="1">
        <v>0.49399999999999999</v>
      </c>
      <c r="S23" s="1">
        <v>0.4</v>
      </c>
      <c r="T23" s="1">
        <f>HARMEAN(L23:O23)</f>
        <v>0.52070298317528774</v>
      </c>
      <c r="U23" s="1">
        <f>HARMEAN(P23:S23)</f>
        <v>0.49751760494118574</v>
      </c>
    </row>
    <row r="25" spans="2:21" x14ac:dyDescent="0.2">
      <c r="C25">
        <v>3</v>
      </c>
      <c r="D25">
        <v>200</v>
      </c>
      <c r="E25">
        <v>1E-3</v>
      </c>
      <c r="F25">
        <v>0.1</v>
      </c>
      <c r="G25">
        <v>3</v>
      </c>
      <c r="H25">
        <v>20</v>
      </c>
      <c r="I25">
        <v>200</v>
      </c>
      <c r="J25" t="s">
        <v>26</v>
      </c>
      <c r="K25" s="2">
        <v>5.2499999999999998E-2</v>
      </c>
      <c r="L25" s="1">
        <v>0.54700000000000004</v>
      </c>
      <c r="M25" s="1">
        <v>0.68799999999999994</v>
      </c>
      <c r="N25" s="1">
        <v>0.56000000000000005</v>
      </c>
      <c r="O25" s="1">
        <v>0.43099999999999999</v>
      </c>
      <c r="P25" s="1">
        <v>0.50900000000000001</v>
      </c>
      <c r="Q25" s="1">
        <v>0.63700000000000001</v>
      </c>
      <c r="R25" s="1">
        <v>0.5</v>
      </c>
      <c r="S25" s="1">
        <v>0.39100000000000001</v>
      </c>
      <c r="T25" s="1">
        <f>HARMEAN(L25:O25)</f>
        <v>0.54145209434419084</v>
      </c>
      <c r="U25" s="1">
        <f>HARMEAN(P25:S25)</f>
        <v>0.49431292901095231</v>
      </c>
    </row>
    <row r="26" spans="2:21" x14ac:dyDescent="0.2">
      <c r="B26">
        <v>7</v>
      </c>
      <c r="C26">
        <v>3</v>
      </c>
      <c r="D26">
        <v>200</v>
      </c>
      <c r="E26">
        <v>1E-3</v>
      </c>
      <c r="F26">
        <v>0.1</v>
      </c>
      <c r="G26">
        <v>10</v>
      </c>
      <c r="H26">
        <v>20</v>
      </c>
      <c r="I26">
        <v>200</v>
      </c>
      <c r="J26" t="s">
        <v>26</v>
      </c>
      <c r="K26" s="2">
        <v>1.2760000000000001E-2</v>
      </c>
      <c r="L26" s="1">
        <v>0.53400000000000003</v>
      </c>
      <c r="M26" s="1">
        <v>0.67100000000000004</v>
      </c>
      <c r="N26" s="1">
        <v>0.53400000000000003</v>
      </c>
      <c r="O26" s="1">
        <v>0.44400000000000001</v>
      </c>
      <c r="P26" s="1">
        <v>0.52100000000000002</v>
      </c>
      <c r="Q26" s="1">
        <v>0.65400000000000003</v>
      </c>
      <c r="R26" s="1">
        <v>0.52700000000000002</v>
      </c>
      <c r="S26" s="1">
        <v>0.39500000000000002</v>
      </c>
      <c r="T26" s="1">
        <f>HARMEAN(L26:O26)</f>
        <v>0.53419634033937236</v>
      </c>
      <c r="U26" s="1">
        <f>HARMEAN(P26:S26)</f>
        <v>0.5077677961533118</v>
      </c>
    </row>
    <row r="28" spans="2:21" x14ac:dyDescent="0.2">
      <c r="C28">
        <v>3</v>
      </c>
      <c r="D28">
        <v>200</v>
      </c>
      <c r="E28">
        <v>0.01</v>
      </c>
      <c r="F28">
        <v>0.1</v>
      </c>
      <c r="G28">
        <v>7</v>
      </c>
      <c r="H28">
        <v>20</v>
      </c>
      <c r="I28">
        <v>200</v>
      </c>
      <c r="J28" t="s">
        <v>26</v>
      </c>
      <c r="K28" s="2">
        <v>2.5600000000000001E-2</v>
      </c>
      <c r="L28" s="1">
        <v>0.54600000000000004</v>
      </c>
      <c r="M28" s="1">
        <v>0.69</v>
      </c>
      <c r="N28" s="1">
        <v>0.57699999999999996</v>
      </c>
      <c r="O28" s="1">
        <v>0.433</v>
      </c>
      <c r="P28" s="1">
        <v>0.52100000000000002</v>
      </c>
      <c r="Q28" s="1">
        <v>0.66200000000000003</v>
      </c>
      <c r="R28" s="1">
        <v>0.52100000000000002</v>
      </c>
      <c r="S28" s="1">
        <v>0.41299999999999998</v>
      </c>
      <c r="T28" s="9">
        <f>HARMEAN(L28:O28)</f>
        <v>0.54619824881451606</v>
      </c>
      <c r="U28" s="9">
        <f>HARMEAN(P28:S28)</f>
        <v>0.51475724622296581</v>
      </c>
    </row>
    <row r="29" spans="2:21" x14ac:dyDescent="0.2">
      <c r="B29">
        <v>8</v>
      </c>
      <c r="C29">
        <v>3</v>
      </c>
      <c r="D29">
        <v>200</v>
      </c>
      <c r="E29">
        <v>0.01</v>
      </c>
      <c r="F29">
        <v>0.1</v>
      </c>
      <c r="G29">
        <v>10</v>
      </c>
      <c r="H29">
        <v>20</v>
      </c>
      <c r="I29">
        <v>200</v>
      </c>
      <c r="J29" t="s">
        <v>26</v>
      </c>
      <c r="K29" s="2">
        <v>1.3899999999999999E-2</v>
      </c>
      <c r="L29" s="1">
        <v>0.54400000000000004</v>
      </c>
      <c r="M29" s="1">
        <v>0.68100000000000005</v>
      </c>
      <c r="N29" s="1">
        <v>0.55000000000000004</v>
      </c>
      <c r="O29" s="1">
        <v>0.43099999999999999</v>
      </c>
      <c r="P29" s="1">
        <v>0.51600000000000001</v>
      </c>
      <c r="Q29" s="1">
        <v>0.65200000000000002</v>
      </c>
      <c r="R29" s="1">
        <v>0.5</v>
      </c>
      <c r="S29" s="1">
        <v>0.40400000000000003</v>
      </c>
      <c r="T29" s="1">
        <f>HARMEAN(L29:O29)</f>
        <v>0.53727106399916524</v>
      </c>
      <c r="U29" s="1">
        <f>HARMEAN(P29:S29)</f>
        <v>0.50333621611731427</v>
      </c>
    </row>
    <row r="31" spans="2:21" x14ac:dyDescent="0.2">
      <c r="C31">
        <v>5</v>
      </c>
      <c r="D31">
        <v>200</v>
      </c>
      <c r="E31">
        <v>0.01</v>
      </c>
      <c r="F31">
        <v>0.1</v>
      </c>
      <c r="G31">
        <v>7</v>
      </c>
      <c r="H31">
        <v>20</v>
      </c>
      <c r="I31">
        <v>200</v>
      </c>
      <c r="J31" t="s">
        <v>26</v>
      </c>
      <c r="K31" s="2">
        <v>1.461E-2</v>
      </c>
      <c r="L31" s="1">
        <v>0.53300000000000003</v>
      </c>
      <c r="M31" s="1">
        <v>0.66300000000000003</v>
      </c>
      <c r="N31" s="1">
        <v>0.52400000000000002</v>
      </c>
      <c r="O31" s="1">
        <v>0.41099999999999998</v>
      </c>
      <c r="P31" s="1">
        <v>0.51</v>
      </c>
      <c r="Q31" s="1">
        <v>0.65400000000000003</v>
      </c>
      <c r="R31" s="1">
        <v>0.51100000000000001</v>
      </c>
      <c r="S31" s="1">
        <v>0.4</v>
      </c>
      <c r="T31" s="1">
        <f>HARMEAN(L31:O31)</f>
        <v>0.51773533420917595</v>
      </c>
      <c r="U31" s="1">
        <f>HARMEAN(P31:S31)</f>
        <v>0.50334830666532737</v>
      </c>
    </row>
    <row r="32" spans="2:21" x14ac:dyDescent="0.2">
      <c r="B32">
        <v>9</v>
      </c>
      <c r="C32">
        <v>5</v>
      </c>
      <c r="D32">
        <v>200</v>
      </c>
      <c r="E32">
        <v>0.01</v>
      </c>
      <c r="F32">
        <v>0.1</v>
      </c>
      <c r="G32">
        <v>10</v>
      </c>
      <c r="H32">
        <v>20</v>
      </c>
      <c r="I32">
        <v>200</v>
      </c>
      <c r="J32" t="s">
        <v>26</v>
      </c>
      <c r="K32" s="2">
        <v>1.235E-2</v>
      </c>
      <c r="L32" s="1">
        <v>0.52100000000000002</v>
      </c>
      <c r="M32" s="1">
        <v>0.64700000000000002</v>
      </c>
      <c r="N32" s="1">
        <v>0.49199999999999999</v>
      </c>
      <c r="O32" s="1">
        <v>0.41199999999999998</v>
      </c>
      <c r="P32" s="1">
        <v>0.504</v>
      </c>
      <c r="Q32" s="1">
        <v>0.629</v>
      </c>
      <c r="R32" s="1">
        <v>0.47799999999999998</v>
      </c>
      <c r="S32" s="1">
        <v>0.39200000000000002</v>
      </c>
      <c r="T32" s="1">
        <f>HARMEAN(L32:O32)</f>
        <v>0.50475188301088791</v>
      </c>
      <c r="U32" s="1">
        <f>HARMEAN(P32:S32)</f>
        <v>0.48679432148918189</v>
      </c>
    </row>
    <row r="34" spans="1:21" x14ac:dyDescent="0.2">
      <c r="A34" t="s">
        <v>29</v>
      </c>
      <c r="C34">
        <v>3</v>
      </c>
      <c r="D34">
        <v>200</v>
      </c>
      <c r="E34">
        <v>0.01</v>
      </c>
      <c r="F34">
        <v>0.1</v>
      </c>
      <c r="G34">
        <v>3</v>
      </c>
      <c r="H34">
        <v>20</v>
      </c>
      <c r="I34">
        <v>200</v>
      </c>
      <c r="J34" t="s">
        <v>26</v>
      </c>
      <c r="K34" s="2">
        <v>5.5910000000000001E-2</v>
      </c>
      <c r="L34" s="1">
        <v>0.55500000000000005</v>
      </c>
      <c r="M34" s="1">
        <v>0.68700000000000006</v>
      </c>
      <c r="N34" s="1">
        <v>0.55000000000000004</v>
      </c>
      <c r="O34" s="1">
        <v>0.439</v>
      </c>
      <c r="P34" s="1">
        <v>0.52500000000000002</v>
      </c>
      <c r="Q34" s="1">
        <v>0.66100000000000003</v>
      </c>
      <c r="R34" s="1">
        <v>0.51200000000000001</v>
      </c>
      <c r="S34" s="1">
        <v>0.4</v>
      </c>
      <c r="T34" s="1">
        <f>HARMEAN(L34:O34)</f>
        <v>0.54395924917193561</v>
      </c>
      <c r="U34" s="1">
        <f>HARMEAN(P34:S34)</f>
        <v>0.50821102521436246</v>
      </c>
    </row>
    <row r="35" spans="1:21" x14ac:dyDescent="0.2">
      <c r="A35" t="s">
        <v>29</v>
      </c>
      <c r="B35">
        <v>10</v>
      </c>
      <c r="C35">
        <v>3</v>
      </c>
      <c r="D35">
        <v>200</v>
      </c>
      <c r="E35">
        <v>0.01</v>
      </c>
      <c r="F35">
        <v>0.1</v>
      </c>
      <c r="G35">
        <v>10</v>
      </c>
      <c r="H35">
        <v>20</v>
      </c>
      <c r="I35">
        <v>200</v>
      </c>
      <c r="J35" t="s">
        <v>26</v>
      </c>
      <c r="K35" s="2">
        <v>1.4E-2</v>
      </c>
      <c r="L35" s="1">
        <v>0.54100000000000004</v>
      </c>
      <c r="M35" s="1">
        <v>0.67400000000000004</v>
      </c>
      <c r="N35" s="1">
        <v>0.52900000000000003</v>
      </c>
      <c r="O35" s="1">
        <v>0.433</v>
      </c>
      <c r="P35" s="1">
        <v>0.51300000000000001</v>
      </c>
      <c r="Q35" s="1">
        <v>0.63100000000000001</v>
      </c>
      <c r="R35" s="1">
        <v>0.46800000000000003</v>
      </c>
      <c r="S35" s="1">
        <v>0.39500000000000002</v>
      </c>
      <c r="T35" s="1">
        <f>HARMEAN(L35:O35)</f>
        <v>0.53107193336842395</v>
      </c>
      <c r="U35" s="1">
        <f>HARMEAN(P35:S35)</f>
        <v>0.48765611325581126</v>
      </c>
    </row>
    <row r="37" spans="1:21" x14ac:dyDescent="0.2">
      <c r="A37" t="s">
        <v>29</v>
      </c>
      <c r="C37">
        <v>3</v>
      </c>
      <c r="D37">
        <v>200</v>
      </c>
      <c r="E37">
        <v>0.01</v>
      </c>
      <c r="F37">
        <v>0.1</v>
      </c>
      <c r="G37">
        <v>9</v>
      </c>
      <c r="H37">
        <v>20</v>
      </c>
      <c r="I37">
        <v>200</v>
      </c>
      <c r="J37" t="s">
        <v>27</v>
      </c>
      <c r="K37" s="2">
        <v>1.9619999999999999E-2</v>
      </c>
      <c r="L37" s="1">
        <v>0.54200000000000004</v>
      </c>
      <c r="M37" s="1">
        <v>0.67200000000000004</v>
      </c>
      <c r="N37" s="1">
        <v>0.52900000000000003</v>
      </c>
      <c r="O37" s="1">
        <v>0.434</v>
      </c>
      <c r="P37" s="1">
        <v>0.52200000000000002</v>
      </c>
      <c r="Q37" s="1">
        <v>0.67100000000000004</v>
      </c>
      <c r="R37" s="1">
        <v>0.53200000000000003</v>
      </c>
      <c r="S37" s="1">
        <v>0.38200000000000001</v>
      </c>
      <c r="T37" s="1">
        <f>HARMEAN(L37:O37)</f>
        <v>0.53137642826262665</v>
      </c>
      <c r="U37" s="1">
        <f>HARMEAN(P37:S37)</f>
        <v>0.50610347677162792</v>
      </c>
    </row>
    <row r="38" spans="1:21" x14ac:dyDescent="0.2">
      <c r="A38" t="s">
        <v>29</v>
      </c>
      <c r="B38">
        <v>11</v>
      </c>
      <c r="C38">
        <v>3</v>
      </c>
      <c r="D38">
        <v>200</v>
      </c>
      <c r="E38">
        <v>0.01</v>
      </c>
      <c r="F38">
        <v>0.1</v>
      </c>
      <c r="G38">
        <v>10</v>
      </c>
      <c r="H38">
        <v>20</v>
      </c>
      <c r="I38">
        <v>200</v>
      </c>
      <c r="J38" t="s">
        <v>27</v>
      </c>
      <c r="K38" s="2">
        <v>1.6830000000000001E-2</v>
      </c>
      <c r="L38" s="1">
        <v>0.53200000000000003</v>
      </c>
      <c r="M38" s="1">
        <v>0.66400000000000003</v>
      </c>
      <c r="N38" s="1">
        <v>0.51900000000000002</v>
      </c>
      <c r="O38" s="1">
        <v>0.434</v>
      </c>
      <c r="P38" s="1">
        <v>0.51800000000000002</v>
      </c>
      <c r="Q38" s="1">
        <v>0.66</v>
      </c>
      <c r="R38" s="1">
        <v>0.5</v>
      </c>
      <c r="S38" s="1">
        <v>0.39100000000000001</v>
      </c>
      <c r="T38" s="1">
        <f>HARMEAN(L38:O38)</f>
        <v>0.52516505033433791</v>
      </c>
      <c r="U38" s="1">
        <f>HARMEAN(P38:S38)</f>
        <v>0.49980019221030786</v>
      </c>
    </row>
    <row r="41" spans="1:21" x14ac:dyDescent="0.2">
      <c r="C41">
        <v>3</v>
      </c>
      <c r="D41">
        <v>200</v>
      </c>
      <c r="E41">
        <v>0.01</v>
      </c>
      <c r="F41">
        <v>0.1</v>
      </c>
      <c r="G41">
        <v>9</v>
      </c>
      <c r="H41">
        <v>20</v>
      </c>
      <c r="I41">
        <v>300</v>
      </c>
      <c r="J41" t="s">
        <v>26</v>
      </c>
      <c r="K41" s="2">
        <v>1.2760000000000001E-2</v>
      </c>
      <c r="L41" s="1">
        <v>0.56299999999999994</v>
      </c>
      <c r="M41" s="1">
        <v>0.7</v>
      </c>
      <c r="N41" s="1">
        <v>0.58199999999999996</v>
      </c>
      <c r="O41" s="1">
        <v>0.44600000000000001</v>
      </c>
      <c r="P41" s="1">
        <v>0.52100000000000002</v>
      </c>
      <c r="Q41" s="1">
        <v>0.64400000000000002</v>
      </c>
      <c r="R41" s="1">
        <v>0.5</v>
      </c>
      <c r="S41" s="1">
        <v>0.39460000000000001</v>
      </c>
      <c r="T41" s="10">
        <f>HARMEAN(L41:O41)</f>
        <v>0.55825877732488272</v>
      </c>
      <c r="U41" s="10">
        <f>HARMEAN(P41:S41)</f>
        <v>0.49960077603223724</v>
      </c>
    </row>
    <row r="42" spans="1:21" x14ac:dyDescent="0.2">
      <c r="B42">
        <v>12</v>
      </c>
      <c r="C42">
        <v>3</v>
      </c>
      <c r="D42">
        <v>200</v>
      </c>
      <c r="E42">
        <v>0.01</v>
      </c>
      <c r="F42">
        <v>0.1</v>
      </c>
      <c r="G42">
        <v>10</v>
      </c>
      <c r="H42">
        <v>20</v>
      </c>
      <c r="I42">
        <v>300</v>
      </c>
      <c r="J42" t="s">
        <v>26</v>
      </c>
      <c r="K42" s="2">
        <v>1.112E-2</v>
      </c>
      <c r="L42" s="1">
        <v>0.55500000000000005</v>
      </c>
      <c r="M42" s="1">
        <v>0.65700000000000003</v>
      </c>
      <c r="N42" s="1">
        <v>0.52300000000000002</v>
      </c>
      <c r="O42" s="1">
        <v>0.436</v>
      </c>
      <c r="P42" s="1">
        <v>0.52200000000000002</v>
      </c>
      <c r="Q42" s="1">
        <v>0.63200000000000001</v>
      </c>
      <c r="R42" s="1">
        <v>0.46800000000000003</v>
      </c>
      <c r="S42" s="1">
        <v>0.40899999999999997</v>
      </c>
      <c r="T42" s="1">
        <f>HARMEAN(L42:O42)</f>
        <v>0.53124407873615542</v>
      </c>
      <c r="U42" s="1">
        <f>HARMEAN(P42:S42)</f>
        <v>0.49506621925080185</v>
      </c>
    </row>
    <row r="44" spans="1:21" x14ac:dyDescent="0.2">
      <c r="C44">
        <v>3</v>
      </c>
      <c r="D44">
        <v>300</v>
      </c>
      <c r="E44">
        <v>0.01</v>
      </c>
      <c r="F44">
        <v>0.1</v>
      </c>
      <c r="G44">
        <v>5</v>
      </c>
      <c r="H44">
        <v>20</v>
      </c>
      <c r="I44">
        <v>300</v>
      </c>
      <c r="J44" t="s">
        <v>26</v>
      </c>
      <c r="K44" s="2">
        <v>2.9000000000000001E-2</v>
      </c>
      <c r="L44" s="1">
        <v>0.55900000000000005</v>
      </c>
      <c r="M44" s="1">
        <v>0.69299999999999995</v>
      </c>
      <c r="N44" s="1">
        <v>0.56599999999999995</v>
      </c>
      <c r="O44" s="1">
        <v>0.436</v>
      </c>
      <c r="P44" s="1">
        <v>0.54700000000000004</v>
      </c>
      <c r="Q44" s="1">
        <v>0.67700000000000005</v>
      </c>
      <c r="R44" s="1">
        <v>0.52700000000000002</v>
      </c>
      <c r="S44" s="1">
        <v>0.42399999999999999</v>
      </c>
      <c r="T44" s="1">
        <f>HARMEAN(L44:O44)</f>
        <v>0.54852584318246389</v>
      </c>
      <c r="U44" s="1">
        <f>HARMEAN(P44:S44)</f>
        <v>0.5290108063336737</v>
      </c>
    </row>
    <row r="45" spans="1:21" x14ac:dyDescent="0.2">
      <c r="B45">
        <v>13</v>
      </c>
      <c r="C45">
        <v>3</v>
      </c>
      <c r="D45">
        <v>300</v>
      </c>
      <c r="E45">
        <v>0.01</v>
      </c>
      <c r="F45">
        <v>0.1</v>
      </c>
      <c r="G45">
        <v>10</v>
      </c>
      <c r="H45">
        <v>20</v>
      </c>
      <c r="I45">
        <v>300</v>
      </c>
      <c r="J45" t="s">
        <v>26</v>
      </c>
      <c r="K45" s="2">
        <v>8.6099999999999996E-3</v>
      </c>
      <c r="L45" s="1">
        <v>0.55300000000000005</v>
      </c>
      <c r="M45" s="1">
        <v>0.68400000000000005</v>
      </c>
      <c r="N45" s="1">
        <v>0.54</v>
      </c>
      <c r="O45" s="1">
        <v>0.438</v>
      </c>
      <c r="P45" s="1">
        <v>0.54400000000000004</v>
      </c>
      <c r="Q45" s="1">
        <v>0.66900000000000004</v>
      </c>
      <c r="R45" s="1">
        <v>0.52700000000000002</v>
      </c>
      <c r="S45" s="1">
        <v>0.41699999999999998</v>
      </c>
      <c r="T45" s="1">
        <f>HARMEAN(L45:O45)</f>
        <v>0.54015634027092208</v>
      </c>
      <c r="U45" s="1">
        <f>HARMEAN(P45:S45)</f>
        <v>0.52434134442779989</v>
      </c>
    </row>
    <row r="47" spans="1:21" x14ac:dyDescent="0.2">
      <c r="C47">
        <v>2</v>
      </c>
      <c r="D47">
        <v>200</v>
      </c>
      <c r="E47">
        <v>0.01</v>
      </c>
      <c r="F47">
        <v>0.1</v>
      </c>
      <c r="G47">
        <v>6</v>
      </c>
      <c r="H47">
        <v>20</v>
      </c>
      <c r="I47">
        <v>200</v>
      </c>
      <c r="J47" t="s">
        <v>26</v>
      </c>
      <c r="K47" s="2">
        <v>3.3349999999999998E-2</v>
      </c>
      <c r="L47" s="1">
        <v>0.56999999999999995</v>
      </c>
      <c r="M47" s="1">
        <v>0.70099999999999996</v>
      </c>
      <c r="N47" s="1">
        <v>0.57099999999999995</v>
      </c>
      <c r="O47" s="1">
        <v>0.45200000000000001</v>
      </c>
      <c r="P47" s="1">
        <v>0.54400000000000004</v>
      </c>
      <c r="Q47" s="1">
        <v>0.66500000000000004</v>
      </c>
      <c r="R47" s="1">
        <v>0.51600000000000001</v>
      </c>
      <c r="S47" s="1">
        <v>0.42899999999999999</v>
      </c>
      <c r="T47" s="10">
        <f>HARMEAN(L47:O47)</f>
        <v>0.55986164163140495</v>
      </c>
      <c r="U47" s="10">
        <f>HARMEAN(P47:S47)</f>
        <v>0.52555639369579144</v>
      </c>
    </row>
    <row r="48" spans="1:21" x14ac:dyDescent="0.2">
      <c r="B48">
        <v>14</v>
      </c>
      <c r="C48">
        <v>2</v>
      </c>
      <c r="D48">
        <v>200</v>
      </c>
      <c r="E48">
        <v>0.01</v>
      </c>
      <c r="F48">
        <v>0.1</v>
      </c>
      <c r="G48">
        <v>10</v>
      </c>
      <c r="H48">
        <v>20</v>
      </c>
      <c r="I48">
        <v>200</v>
      </c>
      <c r="J48" t="s">
        <v>26</v>
      </c>
      <c r="K48" s="2">
        <v>1.235E-2</v>
      </c>
      <c r="L48" s="1">
        <v>0.56200000000000006</v>
      </c>
      <c r="M48" s="1">
        <v>0.68899999999999995</v>
      </c>
      <c r="N48" s="1">
        <v>0.56100000000000005</v>
      </c>
      <c r="O48" s="1">
        <v>0.45</v>
      </c>
      <c r="P48" s="1">
        <v>0.54300000000000004</v>
      </c>
      <c r="Q48" s="1">
        <v>0.67700000000000005</v>
      </c>
      <c r="R48" s="1">
        <v>0.52700000000000002</v>
      </c>
      <c r="S48" s="1">
        <v>0.42599999999999999</v>
      </c>
      <c r="T48" s="1">
        <f>HARMEAN(L48:O48)</f>
        <v>0.55283043497594864</v>
      </c>
      <c r="U48" s="1">
        <f>HARMEAN(P48:S48)</f>
        <v>0.52884334420162948</v>
      </c>
    </row>
    <row r="50" spans="2:21" x14ac:dyDescent="0.2">
      <c r="C50">
        <v>2</v>
      </c>
      <c r="D50">
        <v>200</v>
      </c>
      <c r="E50">
        <v>0.01</v>
      </c>
      <c r="F50">
        <v>0.1</v>
      </c>
      <c r="G50">
        <v>6</v>
      </c>
      <c r="H50">
        <v>15</v>
      </c>
      <c r="I50">
        <v>200</v>
      </c>
      <c r="J50" t="s">
        <v>26</v>
      </c>
      <c r="K50" s="2">
        <v>3.4000000000000002E-2</v>
      </c>
      <c r="L50" s="1">
        <v>0.56100000000000005</v>
      </c>
      <c r="M50" s="1">
        <v>0.69299999999999995</v>
      </c>
      <c r="N50" s="1">
        <v>0.56599999999999995</v>
      </c>
      <c r="O50" s="1">
        <v>0.441</v>
      </c>
      <c r="P50" s="1">
        <v>0.54100000000000004</v>
      </c>
      <c r="Q50" s="1">
        <v>0.67300000000000004</v>
      </c>
      <c r="R50" s="1">
        <v>0.51600000000000001</v>
      </c>
      <c r="S50" s="1">
        <v>0.42799999999999999</v>
      </c>
      <c r="T50" s="1">
        <f>HARMEAN(L50:O50)</f>
        <v>0.55097247576468511</v>
      </c>
      <c r="U50" s="1">
        <f>HARMEAN(P50:S50)</f>
        <v>0.52571080488375954</v>
      </c>
    </row>
    <row r="51" spans="2:21" x14ac:dyDescent="0.2">
      <c r="B51">
        <v>14</v>
      </c>
      <c r="C51">
        <v>2</v>
      </c>
      <c r="D51">
        <v>200</v>
      </c>
      <c r="E51">
        <v>0.01</v>
      </c>
      <c r="F51">
        <v>0.1</v>
      </c>
      <c r="G51">
        <v>10</v>
      </c>
      <c r="H51">
        <v>15</v>
      </c>
      <c r="I51">
        <v>200</v>
      </c>
      <c r="J51" t="s">
        <v>26</v>
      </c>
      <c r="K51" s="2">
        <v>1.873E-2</v>
      </c>
      <c r="L51" s="1">
        <v>0.56599999999999995</v>
      </c>
      <c r="M51" s="1">
        <v>0.69899999999999995</v>
      </c>
      <c r="N51" s="1">
        <v>0.57099999999999995</v>
      </c>
      <c r="O51" s="1">
        <v>0.442</v>
      </c>
      <c r="P51" s="1">
        <v>0.53600000000000003</v>
      </c>
      <c r="Q51" s="1">
        <v>0.65600000000000003</v>
      </c>
      <c r="R51" s="1">
        <v>0.48899999999999999</v>
      </c>
      <c r="S51" s="1">
        <v>0.41299999999999998</v>
      </c>
      <c r="T51" s="1">
        <f>HARMEAN(L51:O51)</f>
        <v>0.55469604318575016</v>
      </c>
      <c r="U51" s="1">
        <f>HARMEAN(P51:S51)</f>
        <v>0.50914169210906046</v>
      </c>
    </row>
    <row r="53" spans="2:21" x14ac:dyDescent="0.2">
      <c r="C53">
        <v>2</v>
      </c>
      <c r="D53">
        <v>200</v>
      </c>
      <c r="E53">
        <v>0.01</v>
      </c>
      <c r="F53">
        <v>0.1</v>
      </c>
      <c r="G53">
        <v>6</v>
      </c>
      <c r="H53">
        <v>20</v>
      </c>
      <c r="I53">
        <v>200</v>
      </c>
      <c r="J53" t="s">
        <v>26</v>
      </c>
      <c r="S53" s="1">
        <v>0.42899999999999999</v>
      </c>
      <c r="T53" s="1" t="e">
        <f>HARMEAN(L53:O53)</f>
        <v>#N/A</v>
      </c>
      <c r="U53" s="1">
        <f>HARMEAN(P53:S53)</f>
        <v>0.42899999999999999</v>
      </c>
    </row>
    <row r="54" spans="2:21" x14ac:dyDescent="0.2">
      <c r="B54">
        <v>14</v>
      </c>
      <c r="C54">
        <v>2</v>
      </c>
      <c r="D54">
        <v>200</v>
      </c>
      <c r="E54">
        <v>0.01</v>
      </c>
      <c r="F54">
        <v>0.1</v>
      </c>
      <c r="G54">
        <v>10</v>
      </c>
      <c r="H54">
        <v>20</v>
      </c>
      <c r="I54">
        <v>200</v>
      </c>
      <c r="J54" t="s">
        <v>26</v>
      </c>
      <c r="S54" s="1">
        <v>0.42599999999999999</v>
      </c>
      <c r="T54" s="1" t="e">
        <f>HARMEAN(L54:O54)</f>
        <v>#N/A</v>
      </c>
      <c r="U54" s="1">
        <f>HARMEAN(P54:S54)</f>
        <v>0.42599999999999999</v>
      </c>
    </row>
    <row r="56" spans="2:21" x14ac:dyDescent="0.2">
      <c r="C56">
        <v>2</v>
      </c>
      <c r="D56">
        <v>200</v>
      </c>
      <c r="E56">
        <v>0.01</v>
      </c>
      <c r="F56">
        <v>0.1</v>
      </c>
      <c r="G56">
        <v>6</v>
      </c>
      <c r="H56">
        <v>20</v>
      </c>
      <c r="I56">
        <v>200</v>
      </c>
      <c r="J56" t="s">
        <v>26</v>
      </c>
      <c r="T56" s="1" t="e">
        <f>HARMEAN(L56:O56)</f>
        <v>#N/A</v>
      </c>
      <c r="U56" s="1" t="e">
        <f>HARMEAN(P56:S56)</f>
        <v>#N/A</v>
      </c>
    </row>
    <row r="57" spans="2:21" x14ac:dyDescent="0.2">
      <c r="B57">
        <v>14</v>
      </c>
      <c r="C57">
        <v>2</v>
      </c>
      <c r="D57">
        <v>200</v>
      </c>
      <c r="E57">
        <v>0.01</v>
      </c>
      <c r="F57">
        <v>0.1</v>
      </c>
      <c r="G57">
        <v>10</v>
      </c>
      <c r="H57">
        <v>20</v>
      </c>
      <c r="I57">
        <v>200</v>
      </c>
      <c r="J57" t="s">
        <v>26</v>
      </c>
      <c r="T57" s="1" t="e">
        <f>HARMEAN(L57:O57)</f>
        <v>#N/A</v>
      </c>
      <c r="U57" s="1" t="e">
        <f>HARMEAN(P57:S57)</f>
        <v>#N/A</v>
      </c>
    </row>
    <row r="61" spans="2:21" x14ac:dyDescent="0.2">
      <c r="B61" t="s">
        <v>23</v>
      </c>
      <c r="L61" s="1">
        <v>0.58499999999999996</v>
      </c>
      <c r="M61" s="1">
        <v>0.71099999999999997</v>
      </c>
      <c r="N61" s="1">
        <v>0.58399999999999996</v>
      </c>
      <c r="O61" s="1">
        <v>0.46400000000000002</v>
      </c>
      <c r="P61" s="1">
        <v>0.57599999999999996</v>
      </c>
      <c r="Q61" s="1">
        <v>0.71399999999999997</v>
      </c>
      <c r="R61" s="1">
        <v>0.57599999999999996</v>
      </c>
      <c r="S61" s="1">
        <v>0.432</v>
      </c>
      <c r="T61" s="8">
        <f t="shared" ref="T61" si="0">HARMEAN(L61:O61)</f>
        <v>0.5727891378247163</v>
      </c>
      <c r="U61" s="8">
        <f t="shared" ref="U61" si="1">HARMEAN(P61:S61)</f>
        <v>0.55651420838971588</v>
      </c>
    </row>
    <row r="65" spans="1:21" x14ac:dyDescent="0.2">
      <c r="C65" s="18" t="s">
        <v>2</v>
      </c>
      <c r="D65" s="18"/>
      <c r="E65" s="18"/>
      <c r="F65" s="18"/>
      <c r="G65" s="18"/>
      <c r="H65" s="3"/>
      <c r="I65" s="6"/>
      <c r="J65" s="3"/>
      <c r="K65" s="18" t="s">
        <v>9</v>
      </c>
      <c r="L65" s="18"/>
      <c r="M65" s="18"/>
      <c r="N65" s="18"/>
      <c r="O65" s="18"/>
      <c r="P65" s="18"/>
      <c r="Q65" s="18"/>
      <c r="R65" s="18"/>
      <c r="S65" s="18"/>
    </row>
    <row r="66" spans="1:21" x14ac:dyDescent="0.2">
      <c r="A66" t="s">
        <v>1</v>
      </c>
      <c r="B66" t="s">
        <v>22</v>
      </c>
      <c r="D66" t="s">
        <v>15</v>
      </c>
      <c r="E66" t="s">
        <v>7</v>
      </c>
      <c r="F66" t="s">
        <v>8</v>
      </c>
      <c r="G66" t="s">
        <v>6</v>
      </c>
      <c r="H66" t="s">
        <v>25</v>
      </c>
      <c r="I66" t="s">
        <v>28</v>
      </c>
      <c r="J66" t="s">
        <v>24</v>
      </c>
      <c r="K66" s="2" t="s">
        <v>10</v>
      </c>
      <c r="L66" s="1" t="s">
        <v>11</v>
      </c>
      <c r="M66" s="1" t="s">
        <v>12</v>
      </c>
      <c r="N66" s="1" t="s">
        <v>13</v>
      </c>
      <c r="O66" s="1" t="s">
        <v>14</v>
      </c>
      <c r="P66" s="1" t="s">
        <v>16</v>
      </c>
      <c r="Q66" s="1" t="s">
        <v>17</v>
      </c>
      <c r="R66" s="1" t="s">
        <v>18</v>
      </c>
      <c r="S66" s="1" t="s">
        <v>19</v>
      </c>
      <c r="T66" s="1" t="s">
        <v>20</v>
      </c>
      <c r="U66" s="1" t="s">
        <v>21</v>
      </c>
    </row>
    <row r="67" spans="1:21" x14ac:dyDescent="0.2">
      <c r="D67">
        <v>240</v>
      </c>
      <c r="E67">
        <v>1E-3</v>
      </c>
      <c r="F67">
        <v>0.01</v>
      </c>
      <c r="G67">
        <v>9</v>
      </c>
      <c r="H67">
        <v>38</v>
      </c>
      <c r="I67">
        <v>200</v>
      </c>
      <c r="J67" t="s">
        <v>26</v>
      </c>
      <c r="K67" s="2">
        <v>1.5E-3</v>
      </c>
      <c r="L67" s="5">
        <v>0.54700000000000004</v>
      </c>
      <c r="M67" s="1">
        <v>0.66600000000000004</v>
      </c>
      <c r="N67" s="1">
        <v>0.51900000000000002</v>
      </c>
      <c r="O67" s="1">
        <v>0.44800000000000001</v>
      </c>
      <c r="P67" s="1">
        <v>0.57599999999999996</v>
      </c>
      <c r="Q67" s="1">
        <v>0.71799999999999997</v>
      </c>
      <c r="R67" s="1">
        <v>0.58099999999999996</v>
      </c>
      <c r="S67" s="1">
        <v>0.433</v>
      </c>
      <c r="T67" s="8">
        <f>HARMEAN(L67:O67)</f>
        <v>0.5341466465864888</v>
      </c>
      <c r="U67" s="8">
        <f t="shared" ref="U67:U68" si="2">HARMEAN(P67:S67)</f>
        <v>0.55869760966365589</v>
      </c>
    </row>
    <row r="68" spans="1:21" x14ac:dyDescent="0.2">
      <c r="B68">
        <v>1</v>
      </c>
      <c r="D68">
        <v>240</v>
      </c>
      <c r="E68">
        <v>1E-3</v>
      </c>
      <c r="F68">
        <v>0.01</v>
      </c>
      <c r="G68">
        <v>10</v>
      </c>
      <c r="H68">
        <v>38</v>
      </c>
      <c r="I68">
        <v>200</v>
      </c>
      <c r="J68" t="s">
        <v>26</v>
      </c>
      <c r="K68" s="2">
        <v>1.06E-3</v>
      </c>
      <c r="L68" s="1">
        <v>0.54300000000000004</v>
      </c>
      <c r="M68" s="1">
        <v>0.66</v>
      </c>
      <c r="N68" s="1">
        <v>0.503</v>
      </c>
      <c r="O68" s="1">
        <v>0.443</v>
      </c>
      <c r="P68" s="1">
        <v>0.56999999999999995</v>
      </c>
      <c r="Q68" s="1">
        <v>0.71499999999999997</v>
      </c>
      <c r="R68" s="1">
        <v>0.57499999999999996</v>
      </c>
      <c r="S68" s="1">
        <v>0.434</v>
      </c>
      <c r="T68" s="1">
        <f t="shared" ref="T68" si="3">HARMEAN(L68:O68)</f>
        <v>0.52616485943031976</v>
      </c>
      <c r="U68" s="1">
        <f t="shared" si="2"/>
        <v>0.55584387920748157</v>
      </c>
    </row>
    <row r="69" spans="1:21" x14ac:dyDescent="0.2">
      <c r="D69">
        <v>240</v>
      </c>
      <c r="E69">
        <v>1E-3</v>
      </c>
      <c r="F69">
        <v>0.01</v>
      </c>
      <c r="G69">
        <v>30</v>
      </c>
      <c r="H69">
        <v>38</v>
      </c>
      <c r="I69">
        <v>200</v>
      </c>
      <c r="J69" t="s">
        <v>26</v>
      </c>
      <c r="L69" s="1">
        <v>0.54500000000000004</v>
      </c>
      <c r="M69" s="1">
        <v>0.65500000000000003</v>
      </c>
      <c r="N69" s="1">
        <v>0.497</v>
      </c>
      <c r="O69" s="1">
        <v>0.45</v>
      </c>
      <c r="P69" s="1">
        <v>0.57999999999999996</v>
      </c>
      <c r="Q69" s="1">
        <v>0.72299999999999998</v>
      </c>
      <c r="R69" s="1">
        <v>0.59699999999999998</v>
      </c>
      <c r="S69" s="1">
        <v>0.434</v>
      </c>
      <c r="T69" s="1">
        <f>HARMEAN(L69:O69)</f>
        <v>0.52660163719849273</v>
      </c>
      <c r="U69" s="1">
        <f>HARMEAN(P69:S69)</f>
        <v>0.56445727117426536</v>
      </c>
    </row>
    <row r="71" spans="1:21" x14ac:dyDescent="0.2">
      <c r="D71">
        <v>240</v>
      </c>
      <c r="E71">
        <v>2.9999999999999997E-4</v>
      </c>
      <c r="F71">
        <v>0.01</v>
      </c>
      <c r="G71">
        <v>7</v>
      </c>
      <c r="H71">
        <v>38</v>
      </c>
      <c r="I71">
        <v>200</v>
      </c>
      <c r="J71" t="s">
        <v>26</v>
      </c>
      <c r="K71" s="2">
        <v>2.63E-3</v>
      </c>
      <c r="L71" s="1">
        <v>0.54500000000000004</v>
      </c>
      <c r="M71" s="4">
        <v>0.67200000000000004</v>
      </c>
      <c r="N71" s="1">
        <v>0.53400000000000003</v>
      </c>
      <c r="O71" s="1">
        <v>0.44900000000000001</v>
      </c>
      <c r="P71" s="1">
        <v>0.57999999999999996</v>
      </c>
      <c r="Q71" s="4">
        <v>0.73</v>
      </c>
      <c r="R71" s="1">
        <v>0.59699999999999998</v>
      </c>
      <c r="S71" s="7">
        <v>0.43</v>
      </c>
      <c r="T71" s="10">
        <f t="shared" ref="T71:T72" si="4">HARMEAN(L71:O71)</f>
        <v>0.53888105693368749</v>
      </c>
      <c r="U71" s="10">
        <f t="shared" ref="U71:U72" si="5">HARMEAN(P71:S71)</f>
        <v>0.56380716978729306</v>
      </c>
    </row>
    <row r="72" spans="1:21" x14ac:dyDescent="0.2">
      <c r="B72">
        <v>2</v>
      </c>
      <c r="D72">
        <v>240</v>
      </c>
      <c r="E72">
        <v>2.9999999999999997E-4</v>
      </c>
      <c r="F72">
        <v>0.01</v>
      </c>
      <c r="G72">
        <v>10</v>
      </c>
      <c r="H72">
        <v>38</v>
      </c>
      <c r="I72">
        <v>200</v>
      </c>
      <c r="J72" t="s">
        <v>26</v>
      </c>
      <c r="K72" s="2">
        <v>1.56E-3</v>
      </c>
      <c r="L72" s="1">
        <v>0.54300000000000004</v>
      </c>
      <c r="M72" s="1">
        <v>0.66500000000000004</v>
      </c>
      <c r="N72" s="1">
        <v>0.51900000000000002</v>
      </c>
      <c r="O72" s="1">
        <v>0.44800000000000001</v>
      </c>
      <c r="P72" s="1">
        <v>0.57599999999999996</v>
      </c>
      <c r="Q72" s="1">
        <v>0.72799999999999998</v>
      </c>
      <c r="R72" s="1">
        <v>0.59699999999999998</v>
      </c>
      <c r="S72" s="1">
        <v>0.432</v>
      </c>
      <c r="T72" s="9">
        <f t="shared" si="4"/>
        <v>0.53302736458221989</v>
      </c>
      <c r="U72" s="9">
        <f t="shared" si="5"/>
        <v>0.56341248542736644</v>
      </c>
    </row>
    <row r="73" spans="1:21" x14ac:dyDescent="0.2">
      <c r="D73">
        <v>240</v>
      </c>
      <c r="E73">
        <v>2.9999999999999997E-4</v>
      </c>
      <c r="F73">
        <v>0.01</v>
      </c>
      <c r="G73">
        <v>50</v>
      </c>
      <c r="H73">
        <v>38</v>
      </c>
      <c r="I73">
        <v>200</v>
      </c>
      <c r="J73" t="s">
        <v>26</v>
      </c>
      <c r="K73" s="2">
        <v>5.0000000000000002E-5</v>
      </c>
      <c r="L73" s="1">
        <v>0.53400000000000003</v>
      </c>
      <c r="M73" s="1">
        <v>0.65300000000000002</v>
      </c>
      <c r="N73" s="1">
        <v>0.497</v>
      </c>
      <c r="O73" s="1">
        <v>0.443</v>
      </c>
      <c r="P73" s="1">
        <v>0.57799999999999996</v>
      </c>
      <c r="Q73" s="1">
        <v>0.72799999999999998</v>
      </c>
      <c r="R73" s="1">
        <v>0.60199999999999998</v>
      </c>
      <c r="S73" s="1">
        <v>0.441</v>
      </c>
      <c r="T73" s="9">
        <f t="shared" ref="T73" si="6">HARMEAN(L73:O73)</f>
        <v>0.52127713009104992</v>
      </c>
      <c r="U73" s="9">
        <f t="shared" ref="U73" si="7">HARMEAN(P73:S73)</f>
        <v>0.56879315414671461</v>
      </c>
    </row>
    <row r="75" spans="1:21" x14ac:dyDescent="0.2">
      <c r="D75">
        <v>240</v>
      </c>
      <c r="E75">
        <v>2.9999999999999997E-4</v>
      </c>
      <c r="F75">
        <v>1E-3</v>
      </c>
      <c r="G75">
        <v>9</v>
      </c>
      <c r="H75">
        <v>38</v>
      </c>
      <c r="I75">
        <v>200</v>
      </c>
      <c r="J75" t="s">
        <v>26</v>
      </c>
      <c r="K75" s="2">
        <v>3.5E-4</v>
      </c>
      <c r="L75" s="1">
        <v>0.53700000000000003</v>
      </c>
      <c r="M75" s="1">
        <v>0.66500000000000004</v>
      </c>
      <c r="N75" s="1">
        <v>0.52900000000000003</v>
      </c>
      <c r="O75" s="1">
        <v>0.433</v>
      </c>
      <c r="P75" s="1">
        <v>0.57299999999999995</v>
      </c>
      <c r="Q75" s="1">
        <v>0.70199999999999996</v>
      </c>
      <c r="R75" s="1">
        <v>0.54300000000000004</v>
      </c>
      <c r="S75" s="1">
        <v>0.438</v>
      </c>
      <c r="T75" s="8">
        <f t="shared" ref="T75:T76" si="8">HARMEAN(L75:O75)</f>
        <v>0.52869598003963159</v>
      </c>
      <c r="U75" s="8">
        <f t="shared" ref="U75:U76" si="9">HARMEAN(P75:S75)</f>
        <v>0.54836378195331514</v>
      </c>
    </row>
    <row r="76" spans="1:21" x14ac:dyDescent="0.2">
      <c r="B76">
        <v>3</v>
      </c>
      <c r="D76">
        <v>240</v>
      </c>
      <c r="E76">
        <v>2.9999999999999997E-4</v>
      </c>
      <c r="F76">
        <v>1E-3</v>
      </c>
      <c r="G76">
        <v>10</v>
      </c>
      <c r="H76">
        <v>38</v>
      </c>
      <c r="I76">
        <v>200</v>
      </c>
      <c r="J76" t="s">
        <v>26</v>
      </c>
      <c r="K76" s="2">
        <v>3.2000000000000003E-4</v>
      </c>
      <c r="L76" s="1">
        <v>0.53200000000000003</v>
      </c>
      <c r="M76" s="1">
        <v>0.65700000000000003</v>
      </c>
      <c r="N76" s="1">
        <v>0.51900000000000002</v>
      </c>
      <c r="O76" s="1">
        <v>0.434</v>
      </c>
      <c r="P76" s="1">
        <v>0.56999999999999995</v>
      </c>
      <c r="Q76" s="1">
        <v>0.71499999999999997</v>
      </c>
      <c r="R76" s="1">
        <v>0.54800000000000004</v>
      </c>
      <c r="S76" s="1">
        <v>0.44700000000000001</v>
      </c>
      <c r="T76" s="1">
        <f t="shared" si="8"/>
        <v>0.52406101678472494</v>
      </c>
      <c r="U76" s="1">
        <f t="shared" si="9"/>
        <v>0.55440506132671519</v>
      </c>
    </row>
    <row r="78" spans="1:21" x14ac:dyDescent="0.2">
      <c r="D78">
        <v>240</v>
      </c>
      <c r="E78">
        <v>2.9999999999999997E-4</v>
      </c>
      <c r="F78">
        <v>0.01</v>
      </c>
      <c r="G78">
        <v>7</v>
      </c>
      <c r="H78">
        <v>38</v>
      </c>
      <c r="I78">
        <v>200</v>
      </c>
      <c r="J78" t="s">
        <v>27</v>
      </c>
      <c r="K78" s="2">
        <v>2.63E-3</v>
      </c>
      <c r="L78" s="11"/>
      <c r="M78" s="11"/>
      <c r="N78" s="11"/>
      <c r="O78" s="11"/>
      <c r="P78" s="11"/>
      <c r="Q78" s="11"/>
      <c r="R78" s="11"/>
      <c r="S78" s="11"/>
      <c r="T78" s="12" t="e">
        <f t="shared" ref="T78" si="10">HARMEAN(L78:O78)</f>
        <v>#N/A</v>
      </c>
      <c r="U78" s="12" t="e">
        <f t="shared" ref="U78" si="11">HARMEAN(P78:S78)</f>
        <v>#N/A</v>
      </c>
    </row>
    <row r="79" spans="1:21" x14ac:dyDescent="0.2">
      <c r="B79">
        <v>4</v>
      </c>
      <c r="D79">
        <v>240</v>
      </c>
      <c r="E79">
        <v>2.9999999999999997E-4</v>
      </c>
      <c r="F79">
        <v>0.01</v>
      </c>
      <c r="G79">
        <v>10</v>
      </c>
      <c r="H79">
        <v>38</v>
      </c>
      <c r="I79">
        <v>200</v>
      </c>
      <c r="J79" t="s">
        <v>27</v>
      </c>
      <c r="K79" s="2">
        <v>1.56E-3</v>
      </c>
      <c r="L79" s="11"/>
      <c r="M79" s="11"/>
      <c r="N79" s="11"/>
      <c r="O79" s="11"/>
      <c r="P79" s="11"/>
      <c r="Q79" s="11"/>
      <c r="R79" s="11"/>
      <c r="S79" s="11"/>
      <c r="T79" s="13" t="e">
        <f t="shared" ref="T79" si="12">HARMEAN(L79:O79)</f>
        <v>#N/A</v>
      </c>
      <c r="U79" s="13" t="e">
        <f t="shared" ref="U79" si="13">HARMEAN(P79:S79)</f>
        <v>#N/A</v>
      </c>
    </row>
    <row r="80" spans="1:21" x14ac:dyDescent="0.2">
      <c r="L80" s="11"/>
      <c r="M80" s="11"/>
      <c r="N80" s="11"/>
      <c r="O80" s="11"/>
      <c r="P80" s="11"/>
      <c r="Q80" s="11"/>
      <c r="R80" s="11"/>
      <c r="S80" s="11"/>
      <c r="T80" s="13"/>
      <c r="U80" s="13"/>
    </row>
    <row r="81" spans="2:22" x14ac:dyDescent="0.2">
      <c r="L81" s="11"/>
      <c r="M81" s="11"/>
      <c r="N81" s="11"/>
      <c r="O81" s="11"/>
      <c r="P81" s="11"/>
      <c r="Q81" s="11"/>
      <c r="R81" s="11"/>
      <c r="S81" s="11"/>
      <c r="T81" s="11"/>
      <c r="U81" s="11"/>
    </row>
    <row r="82" spans="2:22" x14ac:dyDescent="0.2">
      <c r="D82">
        <v>240</v>
      </c>
      <c r="E82">
        <v>2.9999999999999997E-4</v>
      </c>
      <c r="F82">
        <v>0.01</v>
      </c>
      <c r="G82">
        <v>9</v>
      </c>
      <c r="H82">
        <v>20</v>
      </c>
      <c r="I82">
        <v>200</v>
      </c>
      <c r="J82" t="s">
        <v>26</v>
      </c>
      <c r="K82" s="2">
        <v>1.8600000000000001E-3</v>
      </c>
      <c r="L82" s="11">
        <v>0.54100000000000004</v>
      </c>
      <c r="M82" s="11">
        <v>0.66900000000000004</v>
      </c>
      <c r="N82" s="11">
        <v>0.51900000000000002</v>
      </c>
      <c r="O82" s="11">
        <v>0.45800000000000002</v>
      </c>
      <c r="P82" s="11">
        <v>0.57699999999999996</v>
      </c>
      <c r="Q82" s="11">
        <v>0.72099999999999997</v>
      </c>
      <c r="R82" s="11">
        <v>0.57499999999999996</v>
      </c>
      <c r="S82" s="11">
        <v>0.442</v>
      </c>
      <c r="T82" s="12">
        <f t="shared" ref="T82:T83" si="14">HARMEAN(L82:O82)</f>
        <v>0.53666887107867123</v>
      </c>
      <c r="U82" s="12">
        <f t="shared" ref="U82:U83" si="15">HARMEAN(P82:S82)</f>
        <v>0.56166848396011737</v>
      </c>
      <c r="V82" t="s">
        <v>30</v>
      </c>
    </row>
    <row r="83" spans="2:22" x14ac:dyDescent="0.2">
      <c r="B83">
        <v>5</v>
      </c>
      <c r="D83">
        <v>240</v>
      </c>
      <c r="E83">
        <v>2.9999999999999997E-4</v>
      </c>
      <c r="F83">
        <v>0.01</v>
      </c>
      <c r="G83">
        <v>10</v>
      </c>
      <c r="H83">
        <v>20</v>
      </c>
      <c r="I83">
        <v>200</v>
      </c>
      <c r="J83" t="s">
        <v>26</v>
      </c>
      <c r="K83" s="2">
        <v>1.5900000000000001E-3</v>
      </c>
      <c r="L83" s="11">
        <v>0.53600000000000003</v>
      </c>
      <c r="M83" s="11">
        <v>0.65800000000000003</v>
      </c>
      <c r="N83" s="11">
        <v>0.503</v>
      </c>
      <c r="O83" s="11">
        <v>0.441</v>
      </c>
      <c r="P83" s="11">
        <v>0.58099999999999996</v>
      </c>
      <c r="Q83" s="11">
        <v>0.73299999999999998</v>
      </c>
      <c r="R83" s="11">
        <v>0.59699999999999998</v>
      </c>
      <c r="S83" s="11">
        <v>0.438</v>
      </c>
      <c r="T83" s="13">
        <f t="shared" si="14"/>
        <v>0.52348663711711829</v>
      </c>
      <c r="U83" s="13">
        <f t="shared" si="15"/>
        <v>0.56789353356629468</v>
      </c>
    </row>
    <row r="84" spans="2:22" x14ac:dyDescent="0.2">
      <c r="L84" s="11"/>
      <c r="M84" s="11"/>
      <c r="N84" s="11"/>
      <c r="O84" s="11"/>
      <c r="P84" s="11"/>
      <c r="Q84" s="11"/>
      <c r="R84" s="11"/>
      <c r="S84" s="11"/>
      <c r="T84" s="13"/>
      <c r="U84" s="13"/>
    </row>
    <row r="85" spans="2:22" x14ac:dyDescent="0.2">
      <c r="D85">
        <v>240</v>
      </c>
      <c r="E85">
        <v>2.9999999999999997E-4</v>
      </c>
      <c r="F85">
        <v>0.01</v>
      </c>
      <c r="H85">
        <v>20</v>
      </c>
      <c r="I85">
        <v>300</v>
      </c>
      <c r="J85" t="s">
        <v>26</v>
      </c>
      <c r="K85" s="2">
        <v>2.63E-3</v>
      </c>
      <c r="L85" s="11"/>
      <c r="M85" s="11"/>
      <c r="N85" s="11"/>
      <c r="O85" s="11"/>
      <c r="P85" s="11"/>
      <c r="Q85" s="11"/>
      <c r="R85" s="11"/>
      <c r="S85" s="11"/>
      <c r="T85" s="12" t="e">
        <f t="shared" ref="T85:T86" si="16">HARMEAN(L85:O85)</f>
        <v>#N/A</v>
      </c>
      <c r="U85" s="12" t="e">
        <f t="shared" ref="U85:U86" si="17">HARMEAN(P85:S85)</f>
        <v>#N/A</v>
      </c>
    </row>
    <row r="86" spans="2:22" x14ac:dyDescent="0.2">
      <c r="B86">
        <v>6</v>
      </c>
      <c r="D86">
        <v>240</v>
      </c>
      <c r="E86">
        <v>2.9999999999999997E-4</v>
      </c>
      <c r="F86">
        <v>0.01</v>
      </c>
      <c r="G86">
        <v>10</v>
      </c>
      <c r="H86">
        <v>20</v>
      </c>
      <c r="I86">
        <v>300</v>
      </c>
      <c r="J86" t="s">
        <v>26</v>
      </c>
      <c r="K86" s="2">
        <v>1.56E-3</v>
      </c>
      <c r="L86" s="11"/>
      <c r="M86" s="11"/>
      <c r="N86" s="11"/>
      <c r="O86" s="11"/>
      <c r="P86" s="11"/>
      <c r="Q86" s="11"/>
      <c r="R86" s="11"/>
      <c r="S86" s="11"/>
      <c r="T86" s="13" t="e">
        <f t="shared" si="16"/>
        <v>#N/A</v>
      </c>
      <c r="U86" s="13" t="e">
        <f t="shared" si="17"/>
        <v>#N/A</v>
      </c>
    </row>
    <row r="87" spans="2:22" x14ac:dyDescent="0.2">
      <c r="L87" s="11"/>
      <c r="M87" s="11"/>
      <c r="N87" s="11"/>
      <c r="O87" s="11"/>
      <c r="P87" s="11"/>
      <c r="Q87" s="11"/>
      <c r="R87" s="11"/>
      <c r="S87" s="11"/>
      <c r="T87" s="13"/>
      <c r="U87" s="13"/>
    </row>
    <row r="88" spans="2:22" x14ac:dyDescent="0.2">
      <c r="D88">
        <v>240</v>
      </c>
      <c r="E88">
        <v>1E-3</v>
      </c>
      <c r="F88">
        <v>0.01</v>
      </c>
      <c r="H88">
        <v>20</v>
      </c>
      <c r="I88">
        <v>300</v>
      </c>
      <c r="J88" t="s">
        <v>26</v>
      </c>
      <c r="K88" s="2">
        <v>2.63E-3</v>
      </c>
      <c r="L88" s="11"/>
      <c r="M88" s="11"/>
      <c r="N88" s="11"/>
      <c r="O88" s="11"/>
      <c r="P88" s="11"/>
      <c r="Q88" s="11"/>
      <c r="R88" s="11"/>
      <c r="S88" s="11"/>
      <c r="T88" s="12" t="e">
        <f t="shared" ref="T88:T89" si="18">HARMEAN(L88:O88)</f>
        <v>#N/A</v>
      </c>
      <c r="U88" s="12" t="e">
        <f t="shared" ref="U88:U89" si="19">HARMEAN(P88:S88)</f>
        <v>#N/A</v>
      </c>
    </row>
    <row r="89" spans="2:22" x14ac:dyDescent="0.2">
      <c r="B89">
        <v>7</v>
      </c>
      <c r="D89">
        <v>240</v>
      </c>
      <c r="E89">
        <v>1E-3</v>
      </c>
      <c r="F89">
        <v>0.01</v>
      </c>
      <c r="G89">
        <v>10</v>
      </c>
      <c r="H89">
        <v>20</v>
      </c>
      <c r="I89">
        <v>300</v>
      </c>
      <c r="J89" t="s">
        <v>26</v>
      </c>
      <c r="K89" s="2">
        <v>1.56E-3</v>
      </c>
      <c r="L89" s="11"/>
      <c r="M89" s="11"/>
      <c r="N89" s="11"/>
      <c r="O89" s="11"/>
      <c r="P89" s="11"/>
      <c r="Q89" s="11"/>
      <c r="R89" s="11"/>
      <c r="S89" s="11"/>
      <c r="T89" s="13" t="e">
        <f t="shared" si="18"/>
        <v>#N/A</v>
      </c>
      <c r="U89" s="13" t="e">
        <f t="shared" si="19"/>
        <v>#N/A</v>
      </c>
    </row>
    <row r="90" spans="2:22" x14ac:dyDescent="0.2">
      <c r="T90" s="9"/>
      <c r="U90" s="9"/>
    </row>
    <row r="91" spans="2:22" x14ac:dyDescent="0.2">
      <c r="T91" s="9"/>
      <c r="U91" s="9"/>
    </row>
    <row r="92" spans="2:22" x14ac:dyDescent="0.2">
      <c r="T92" s="9"/>
      <c r="U92" s="9"/>
    </row>
    <row r="93" spans="2:22" x14ac:dyDescent="0.2">
      <c r="B93" t="s">
        <v>23</v>
      </c>
      <c r="L93" s="1">
        <v>0.58399999999999996</v>
      </c>
      <c r="M93" s="1">
        <v>0.72299999999999998</v>
      </c>
      <c r="N93" s="1">
        <v>0.6</v>
      </c>
      <c r="O93" s="1">
        <v>0.46400000000000002</v>
      </c>
      <c r="P93" s="1">
        <v>0.56799999999999995</v>
      </c>
      <c r="Q93" s="1">
        <v>0.70099999999999996</v>
      </c>
      <c r="R93" s="1">
        <v>0.55800000000000005</v>
      </c>
      <c r="S93" s="1">
        <v>0.432</v>
      </c>
      <c r="T93" s="8">
        <f t="shared" ref="T93" si="20">HARMEAN(L93:O93)</f>
        <v>0.57826082952638469</v>
      </c>
      <c r="U93" s="8">
        <f t="shared" ref="U93" si="21">HARMEAN(P93:S93)</f>
        <v>0.54839395595501261</v>
      </c>
    </row>
  </sheetData>
  <mergeCells count="4">
    <mergeCell ref="C3:G3"/>
    <mergeCell ref="C65:G65"/>
    <mergeCell ref="K3:S3"/>
    <mergeCell ref="K65:S6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showRuler="0" workbookViewId="0">
      <selection activeCell="E18" sqref="E18"/>
    </sheetView>
  </sheetViews>
  <sheetFormatPr baseColWidth="10" defaultRowHeight="16" x14ac:dyDescent="0.2"/>
  <cols>
    <col min="1" max="1" width="16.6640625" style="15" bestFit="1" customWidth="1"/>
    <col min="2" max="2" width="13.83203125" bestFit="1" customWidth="1"/>
  </cols>
  <sheetData>
    <row r="1" spans="1:12" x14ac:dyDescent="0.2">
      <c r="B1" t="s">
        <v>1</v>
      </c>
    </row>
    <row r="2" spans="1:12" x14ac:dyDescent="0.2">
      <c r="A2" s="19" t="s">
        <v>31</v>
      </c>
      <c r="B2" t="s">
        <v>15</v>
      </c>
      <c r="C2" s="15">
        <v>100</v>
      </c>
    </row>
    <row r="3" spans="1:12" x14ac:dyDescent="0.2">
      <c r="A3" s="19"/>
      <c r="B3" t="s">
        <v>7</v>
      </c>
      <c r="C3" s="15">
        <v>0.01</v>
      </c>
    </row>
    <row r="4" spans="1:12" x14ac:dyDescent="0.2">
      <c r="A4" s="19"/>
      <c r="B4" t="s">
        <v>8</v>
      </c>
      <c r="C4" s="15">
        <v>0.01</v>
      </c>
    </row>
    <row r="5" spans="1:12" x14ac:dyDescent="0.2">
      <c r="A5" s="19"/>
      <c r="B5" t="s">
        <v>6</v>
      </c>
      <c r="C5" s="15">
        <v>5</v>
      </c>
    </row>
    <row r="6" spans="1:12" x14ac:dyDescent="0.2">
      <c r="A6" s="19"/>
      <c r="B6" t="s">
        <v>25</v>
      </c>
      <c r="C6" s="15">
        <v>30</v>
      </c>
    </row>
    <row r="7" spans="1:12" x14ac:dyDescent="0.2">
      <c r="A7" s="19"/>
      <c r="B7" t="s">
        <v>28</v>
      </c>
      <c r="C7" s="15">
        <v>200</v>
      </c>
    </row>
    <row r="8" spans="1:12" x14ac:dyDescent="0.2">
      <c r="A8" s="19"/>
      <c r="B8" t="s">
        <v>24</v>
      </c>
      <c r="C8" s="15" t="s">
        <v>27</v>
      </c>
    </row>
    <row r="9" spans="1:12" x14ac:dyDescent="0.2">
      <c r="A9" s="19" t="s">
        <v>32</v>
      </c>
      <c r="B9" s="2" t="s">
        <v>10</v>
      </c>
      <c r="C9" s="15">
        <v>7.0499999999999998E-3</v>
      </c>
      <c r="D9">
        <v>2.751E-2</v>
      </c>
    </row>
    <row r="10" spans="1:12" x14ac:dyDescent="0.2">
      <c r="A10" s="19"/>
      <c r="B10" s="1"/>
      <c r="C10" t="s">
        <v>35</v>
      </c>
      <c r="D10" t="s">
        <v>36</v>
      </c>
      <c r="E10" t="s">
        <v>37</v>
      </c>
      <c r="F10" t="s">
        <v>38</v>
      </c>
      <c r="G10" t="s">
        <v>41</v>
      </c>
      <c r="H10" t="s">
        <v>45</v>
      </c>
    </row>
    <row r="11" spans="1:12" x14ac:dyDescent="0.2">
      <c r="A11" s="19"/>
      <c r="B11" s="1" t="s">
        <v>39</v>
      </c>
      <c r="C11" s="14">
        <v>0.54500000000000004</v>
      </c>
      <c r="D11" s="14">
        <v>0.68500000000000005</v>
      </c>
      <c r="E11" s="14">
        <v>0.56599999999999995</v>
      </c>
      <c r="F11" s="14">
        <v>0.44</v>
      </c>
      <c r="G11" s="14">
        <f t="shared" ref="G11:G12" si="0">HARMEAN(C11:F11)</f>
        <v>0.54538799882648692</v>
      </c>
      <c r="H11" s="20">
        <v>7.4800000000000005E-2</v>
      </c>
      <c r="I11" s="14"/>
      <c r="J11" s="14"/>
      <c r="K11" s="14"/>
    </row>
    <row r="12" spans="1:12" x14ac:dyDescent="0.2">
      <c r="A12" s="19"/>
      <c r="B12" s="1" t="s">
        <v>40</v>
      </c>
      <c r="C12" s="14">
        <v>0.53800000000000003</v>
      </c>
      <c r="D12" s="14">
        <v>0.65900000000000003</v>
      </c>
      <c r="E12" s="14">
        <v>0.51600000000000001</v>
      </c>
      <c r="F12" s="14">
        <v>0.39900000000000002</v>
      </c>
      <c r="G12" s="14">
        <f t="shared" si="0"/>
        <v>0.51148037504932264</v>
      </c>
      <c r="H12" s="20">
        <v>7.1300000000000002E-2</v>
      </c>
    </row>
    <row r="13" spans="1:12" x14ac:dyDescent="0.2">
      <c r="A13" s="19" t="s">
        <v>33</v>
      </c>
      <c r="B13" s="1" t="s">
        <v>39</v>
      </c>
      <c r="C13" s="14">
        <v>0.44500000000000001</v>
      </c>
      <c r="D13" s="14">
        <v>0.45</v>
      </c>
      <c r="E13" s="14">
        <v>0.29599999999999999</v>
      </c>
      <c r="F13" s="14">
        <v>0.127</v>
      </c>
      <c r="G13" s="17">
        <f t="shared" ref="G13:G14" si="1">HARMEAN(C13:F13)</f>
        <v>0.25442367460948018</v>
      </c>
      <c r="H13" s="20">
        <v>0.17219999999999999</v>
      </c>
      <c r="I13" s="14"/>
      <c r="J13" s="14"/>
      <c r="K13" s="14"/>
      <c r="L13" s="14"/>
    </row>
    <row r="14" spans="1:12" x14ac:dyDescent="0.2">
      <c r="A14" s="19"/>
      <c r="B14" s="1" t="s">
        <v>40</v>
      </c>
      <c r="C14" s="14">
        <v>0.39700000000000002</v>
      </c>
      <c r="D14" s="14">
        <v>0.40100000000000002</v>
      </c>
      <c r="E14" s="14">
        <v>0.25900000000000001</v>
      </c>
      <c r="F14" s="14">
        <v>0.111</v>
      </c>
      <c r="G14" s="14">
        <f t="shared" si="1"/>
        <v>0.22368024281922014</v>
      </c>
      <c r="H14" s="20">
        <v>0.14949999999999999</v>
      </c>
    </row>
    <row r="15" spans="1:12" x14ac:dyDescent="0.2">
      <c r="A15" s="19" t="s">
        <v>34</v>
      </c>
      <c r="C15" t="s">
        <v>42</v>
      </c>
      <c r="D15" t="s">
        <v>43</v>
      </c>
      <c r="E15" t="s">
        <v>44</v>
      </c>
    </row>
    <row r="16" spans="1:12" x14ac:dyDescent="0.2">
      <c r="A16" s="19"/>
      <c r="B16" s="1" t="s">
        <v>39</v>
      </c>
      <c r="C16" s="16">
        <v>0.91200000000000003</v>
      </c>
      <c r="D16" s="14">
        <v>0.99</v>
      </c>
      <c r="E16" s="14">
        <v>0.98399999999999999</v>
      </c>
      <c r="F16" s="14"/>
      <c r="G16" s="14"/>
      <c r="H16" s="14"/>
    </row>
    <row r="17" spans="1:5" x14ac:dyDescent="0.2">
      <c r="A17" s="19"/>
      <c r="B17" s="1" t="s">
        <v>40</v>
      </c>
      <c r="C17" s="14">
        <v>0.92900000000000005</v>
      </c>
      <c r="D17" s="14">
        <v>0.98</v>
      </c>
      <c r="E17" s="14">
        <v>0.98599999999999999</v>
      </c>
    </row>
  </sheetData>
  <mergeCells count="4">
    <mergeCell ref="A2:A8"/>
    <mergeCell ref="A9:A12"/>
    <mergeCell ref="A13:A14"/>
    <mergeCell ref="A15: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1 Question Retrieval</vt:lpstr>
      <vt:lpstr>Task 2 Domain Adaptation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2017-11-26T19:44:11Z</dcterms:created>
  <dcterms:modified xsi:type="dcterms:W3CDTF">2017-12-04T23:37:03Z</dcterms:modified>
</cp:coreProperties>
</file>