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14" windowWidth="19014" windowHeight="86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11" i="1"/>
  <c r="G10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D3" i="1"/>
  <c r="F11" i="1"/>
  <c r="F10" i="1"/>
  <c r="F9" i="1"/>
  <c r="F8" i="1"/>
  <c r="F7" i="1"/>
  <c r="F6" i="1"/>
  <c r="F5" i="1"/>
  <c r="F4" i="1"/>
  <c r="F3" i="1"/>
  <c r="C3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<sst xmlns="http://schemas.openxmlformats.org/spreadsheetml/2006/main" count="20" uniqueCount="19">
  <si>
    <t xml:space="preserve">HISPANIC OR LATINO </t>
  </si>
  <si>
    <t xml:space="preserve">NOT HISPANIC OR LATINO </t>
  </si>
  <si>
    <t>Total</t>
  </si>
  <si>
    <t>One Race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</si>
  <si>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</si>
  <si>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</si>
  <si>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</si>
  <si>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</si>
  <si>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</si>
  <si>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</si>
  <si>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</si>
  <si>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#</t>
  </si>
  <si>
    <t>% of Hisp</t>
  </si>
  <si>
    <t>% of Non-Hisp</t>
  </si>
  <si>
    <t>Hisp as % of Row</t>
  </si>
  <si>
    <t>Non-Hisp as % of Row</t>
  </si>
  <si>
    <t>Source:</t>
  </si>
  <si>
    <t>available from http://www.census.gov/prod/cen2010/briefs/c2010br-02.pdf</t>
  </si>
  <si>
    <t>Sourced, with added calculations, from Table 2 of "Overview of Race and Hispanic Origin: 2010"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</si>
</sst>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3" sqref="D3"/>
    </sheetView>
  </sheetViews>
  <sheetFormatPr defaultRowHeight="14.4" x14ac:dyDescent="0.55000000000000004"/>
  <cols>
    <col min="2" max="3" width="9.62890625" bestFit="1" customWidth="1"/>
    <col min="4" max="4" width="9.62890625" customWidth="1"/>
    <col min="5" max="6" width="10.62890625" bestFit="1" customWidth="1"/>
  </cols>
  <sheetData>
    <row r="1" spans="1:7" x14ac:dyDescent="0.55000000000000004">
      <c r="B1" t="s">
        <v>0</v>
      </c>
      <c r="E1" t="s">
        <v>1</v>
      </c>
    </row>
    <row r="2" spans="1:7" x14ac:dyDescent="0.55000000000000004">
      <c r="B2" s="4" t="s">
        <v>11</v>
      </c>
      <c r="C2" s="4" t="s">
        <v>12</v>
      </c>
      <c r="D2" s="4" t="s">
        <v>14</v>
      </c>
      <c r="E2" s="4" t="s">
        <v>11</v>
      </c>
      <c r="F2" s="4" t="s">
        <v>13</v>
      </c>
      <c r="G2" s="4" t="s">
        <v>15</v>
      </c>
    </row>
    <row r="3" spans="1:7" x14ac:dyDescent="0.55000000000000004">
      <c r="A3" t="s">
        <v>2</v>
      </c>
      <c r="B3" s="2">
        <v>50477594</v>
      </c>
      <c r="C3" s="3">
        <f>B3/$B$3</f>
        <v>1</v>
      </c>
      <c r="D3" s="3">
        <f>B3/($B3+$E3)</f>
        <v>0.16349254576109859</v>
      </c>
      <c r="E3" s="2">
        <v>258267944</v>
      </c>
      <c r="F3" s="3">
        <f>E3/$E$3</f>
        <v>1</v>
      </c>
      <c r="G3" s="3">
        <f>E3/($B3+$E3)</f>
        <v>0.83650745423890138</v>
      </c>
    </row>
    <row r="4" spans="1:7" x14ac:dyDescent="0.55000000000000004">
      <c r="A4" t="s">
        <v>3</v>
      </c>
      <c r="B4" s="2">
        <v>47435002</v>
      </c>
      <c r="C4" s="3">
        <f>B4/$B$3</f>
        <v>0.9397239099787521</v>
      </c>
      <c r="D4" s="3">
        <f t="shared" ref="D4:D11" si="0">B4/($B4+$E4)</f>
        <v>0.15825569304689038</v>
      </c>
      <c r="E4" s="2">
        <v>252301463</v>
      </c>
      <c r="F4" s="3">
        <f t="shared" ref="F4:F11" si="1">E4/$E$3</f>
        <v>0.97689809696243213</v>
      </c>
      <c r="G4" s="3">
        <f t="shared" ref="G4:G11" si="2">E4/($B4+$E4)</f>
        <v>0.84174430695310964</v>
      </c>
    </row>
    <row r="5" spans="1:7" x14ac:dyDescent="0.55000000000000004">
      <c r="A5" s="1" t="s">
        <v>4</v>
      </c>
      <c r="B5" s="2">
        <v>26735713</v>
      </c>
      <c r="C5" s="3">
        <f t="shared" ref="C5:C11" si="3">B5/$B$3</f>
        <v>0.52965505844038441</v>
      </c>
      <c r="D5" s="3">
        <f t="shared" si="0"/>
        <v>0.11959437496920476</v>
      </c>
      <c r="E5" s="2">
        <v>196817552</v>
      </c>
      <c r="F5" s="3">
        <f t="shared" si="1"/>
        <v>0.76206728931098011</v>
      </c>
      <c r="G5" s="3">
        <f t="shared" si="2"/>
        <v>0.88040562503079522</v>
      </c>
    </row>
    <row r="6" spans="1:7" x14ac:dyDescent="0.55000000000000004">
      <c r="A6" s="1" t="s">
        <v>5</v>
      </c>
      <c r="B6" s="2">
        <v>1243471</v>
      </c>
      <c r="C6" s="3">
        <f t="shared" si="3"/>
        <v>2.4634117862273704E-2</v>
      </c>
      <c r="D6" s="3">
        <f t="shared" si="0"/>
        <v>3.194176091289961E-2</v>
      </c>
      <c r="E6" s="2">
        <v>37685848</v>
      </c>
      <c r="F6" s="3">
        <f t="shared" si="1"/>
        <v>0.14591763660766199</v>
      </c>
      <c r="G6" s="3">
        <f t="shared" si="2"/>
        <v>0.96805823908710043</v>
      </c>
    </row>
    <row r="7" spans="1:7" x14ac:dyDescent="0.55000000000000004">
      <c r="A7" s="1" t="s">
        <v>6</v>
      </c>
      <c r="B7" s="2">
        <v>685150</v>
      </c>
      <c r="C7" s="3">
        <f t="shared" si="3"/>
        <v>1.3573348999161886E-2</v>
      </c>
      <c r="D7" s="3">
        <f t="shared" si="0"/>
        <v>0.23366031795400663</v>
      </c>
      <c r="E7" s="2">
        <v>2247098</v>
      </c>
      <c r="F7" s="3">
        <f t="shared" si="1"/>
        <v>8.7006461785284518E-3</v>
      </c>
      <c r="G7" s="3">
        <f t="shared" si="2"/>
        <v>0.76633968204599334</v>
      </c>
    </row>
    <row r="8" spans="1:7" x14ac:dyDescent="0.55000000000000004">
      <c r="A8" s="1" t="s">
        <v>7</v>
      </c>
      <c r="B8" s="2">
        <v>209128</v>
      </c>
      <c r="C8" s="3">
        <f t="shared" si="3"/>
        <v>4.1429866883116494E-3</v>
      </c>
      <c r="D8" s="3">
        <f t="shared" si="0"/>
        <v>1.425135673014202E-2</v>
      </c>
      <c r="E8" s="2">
        <v>14465124</v>
      </c>
      <c r="F8" s="3">
        <f t="shared" si="1"/>
        <v>5.6008205183992944E-2</v>
      </c>
      <c r="G8" s="3">
        <f t="shared" si="2"/>
        <v>0.985748643269858</v>
      </c>
    </row>
    <row r="9" spans="1:7" x14ac:dyDescent="0.55000000000000004">
      <c r="A9" s="1" t="s">
        <v>8</v>
      </c>
      <c r="B9" s="2">
        <v>58437</v>
      </c>
      <c r="C9" s="3">
        <f t="shared" si="3"/>
        <v>1.1576819608319683E-3</v>
      </c>
      <c r="D9" s="3">
        <f t="shared" si="0"/>
        <v>0.10821406151333395</v>
      </c>
      <c r="E9" s="2">
        <v>481576</v>
      </c>
      <c r="F9" s="3">
        <f t="shared" si="1"/>
        <v>1.8646371382427546E-3</v>
      </c>
      <c r="G9" s="3">
        <f t="shared" si="2"/>
        <v>0.8917859384866661</v>
      </c>
    </row>
    <row r="10" spans="1:7" x14ac:dyDescent="0.55000000000000004">
      <c r="A10" s="1" t="s">
        <v>9</v>
      </c>
      <c r="B10" s="2">
        <v>18503103</v>
      </c>
      <c r="C10" s="3">
        <f t="shared" si="3"/>
        <v>0.3665607160277885</v>
      </c>
      <c r="D10" s="3">
        <f t="shared" si="0"/>
        <v>0.96837528852744137</v>
      </c>
      <c r="E10" s="2">
        <v>604265</v>
      </c>
      <c r="F10" s="3">
        <f t="shared" si="1"/>
        <v>2.3396825430259359E-3</v>
      </c>
      <c r="G10" s="3">
        <f t="shared" si="2"/>
        <v>3.1624711472558652E-2</v>
      </c>
    </row>
    <row r="11" spans="1:7" x14ac:dyDescent="0.55000000000000004">
      <c r="A11" t="s">
        <v>10</v>
      </c>
      <c r="B11" s="2">
        <v>3042592</v>
      </c>
      <c r="C11" s="3">
        <f t="shared" si="3"/>
        <v>6.0276090021247841E-2</v>
      </c>
      <c r="D11" s="3">
        <f t="shared" si="0"/>
        <v>0.3377253131371008</v>
      </c>
      <c r="E11" s="2">
        <v>5966481</v>
      </c>
      <c r="F11" s="3">
        <f t="shared" si="1"/>
        <v>2.3101903037567838E-2</v>
      </c>
      <c r="G11" s="3">
        <f t="shared" si="2"/>
        <v>0.66227468686289925</v>
      </c>
    </row>
    <row r="13" spans="1:7" x14ac:dyDescent="0.55000000000000004">
      <c r="A13" s="5" t="s">
        <v>16</v>
      </c>
    </row>
    <row r="14" spans="1:7" x14ac:dyDescent="0.55000000000000004">
      <c r="A14" s="1" t="s">
        <v>18</v>
      </c>
    </row>
    <row r="15" spans="1:7" x14ac:dyDescent="0.55000000000000004">
      <c r="A15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Mader, Nick</dc:creator>
  <cp:lastModifiedBy>Mader, Nick</cp:lastModifiedBy>
  <dcterms:created xsi:type="dcterms:W3CDTF">2014-07-02T21:48:43Z</dcterms:created>
  <dcterms:modified xsi:type="dcterms:W3CDTF">2014-07-02T22:03:49Z</dcterms:modified>
</cp:coreProperties>
</file>