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Dashboard" sheetId="1" state="visible" r:id="rId2"/>
    <sheet name="Input" sheetId="2" state="visible" r:id="rId3"/>
    <sheet name="lists" sheetId="3" state="hidden" r:id="rId4"/>
  </sheets>
  <definedNames>
    <definedName function="false" hidden="false" localSheetId="0" name="_xlnm.Print_Area" vbProcedure="false">Dashboard!$A$1:$O$39</definedName>
    <definedName function="false" hidden="false" localSheetId="1" name="_xlnm.Print_Area" vbProcedure="false">Input!$A$1:$M$12</definedName>
    <definedName function="false" hidden="false" name="asset_classes" vbProcedure="false">lists!$A$1:$A$5</definedName>
    <definedName function="false" hidden="false" name="types" vbProcedure="false">lists!$D$1:$D$3</definedName>
    <definedName function="false" hidden="false" name="yesno" vbProcedure="false">lists!$G$1:$G$2</definedName>
    <definedName function="false" hidden="false" localSheetId="0" name="_xlnm.Print_Area" vbProcedure="false">Dashboard!$A$1:$N$48</definedName>
    <definedName function="false" hidden="false" localSheetId="0" name="_xlnm.Print_Area_0" vbProcedure="false">Dashboard!$A$1:$O$39</definedName>
    <definedName function="false" hidden="false" localSheetId="0" name="_xlnm.Print_Area_0_0" vbProcedure="false">Dashboard!$A$1:$O$39</definedName>
    <definedName function="false" hidden="false" localSheetId="0" name="_xlnm.Print_Area_0_0_0" vbProcedure="false">Dashboard!$A$1:$O$39</definedName>
    <definedName function="false" hidden="false" localSheetId="0" name="_xlnm.Print_Area_0_0_0_0" vbProcedure="false">Dashboard!$A$1:$O$39</definedName>
    <definedName function="false" hidden="false" localSheetId="1" name="_xlnm.Print_Area" vbProcedure="false">Input!$A$1:$M$12</definedName>
    <definedName function="false" hidden="false" localSheetId="1" name="_xlnm.Print_Area_0" vbProcedure="false">Input!$A$1:$M$12</definedName>
    <definedName function="false" hidden="false" localSheetId="1" name="_xlnm.Print_Area_0_0" vbProcedure="false">Input!$A$1:$M$12</definedName>
    <definedName function="false" hidden="false" localSheetId="1" name="_xlnm.Print_Area_0_0_0" vbProcedure="false">Input!$A$1:$M$12</definedName>
    <definedName function="false" hidden="false" localSheetId="1" name="_xlnm.Print_Area_0_0_0_0" vbProcedure="false">Input!$A$1:$M$12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<sst xmlns="http://schemas.openxmlformats.org/spreadsheetml/2006/main" count="106" uniqueCount="47">
  <si>
    <t xml:space="preserve">Portfolio Dashboard</t>
  </si>
  <si>
    <t xml:space="preserve">as of:</t>
  </si>
  <si>
    <t xml:space="preserve">Allocation Across All Accounts</t>
  </si>
  <si>
    <t xml:space="preserve">Category</t>
  </si>
  <si>
    <t xml:space="preserve">Target</t>
  </si>
  <si>
    <t xml:space="preserve">Actual</t>
  </si>
  <si>
    <t xml:space="preserve">% Diff</t>
  </si>
  <si>
    <t xml:space="preserve">Current Value</t>
  </si>
  <si>
    <t xml:space="preserve">US Stocks</t>
  </si>
  <si>
    <t xml:space="preserve">International Stocks</t>
  </si>
  <si>
    <t xml:space="preserve">Alternatives</t>
  </si>
  <si>
    <t xml:space="preserve">Bonds</t>
  </si>
  <si>
    <t xml:space="preserve">Cash</t>
  </si>
  <si>
    <t xml:space="preserve">Total</t>
  </si>
  <si>
    <t xml:space="preserve">Allocation Across Taxable Accounts</t>
  </si>
  <si>
    <t xml:space="preserve">Allocation Across Tax-Advantaged Accounts</t>
  </si>
  <si>
    <t xml:space="preserve">Holdings</t>
  </si>
  <si>
    <t xml:space="preserve">Fund Composition</t>
  </si>
  <si>
    <t xml:space="preserve">Account</t>
  </si>
  <si>
    <t xml:space="preserve">Symbol</t>
  </si>
  <si>
    <t xml:space="preserve">Name</t>
  </si>
  <si>
    <t xml:space="preserve">Value</t>
  </si>
  <si>
    <t xml:space="preserve">% US Stocks</t>
  </si>
  <si>
    <t xml:space="preserve">% Int'l Stocks</t>
  </si>
  <si>
    <t xml:space="preserve">% Bonds</t>
  </si>
  <si>
    <t xml:space="preserve">% Alternatives</t>
  </si>
  <si>
    <t xml:space="preserve">% Cash</t>
  </si>
  <si>
    <t xml:space="preserve">Last Updated:</t>
  </si>
  <si>
    <t xml:space="preserve">Taxable?</t>
  </si>
  <si>
    <t xml:space="preserve">Shares</t>
  </si>
  <si>
    <t xml:space="preserve">Price</t>
  </si>
  <si>
    <t xml:space="preserve">$ US Stocks</t>
  </si>
  <si>
    <t xml:space="preserve">$ Int'l Stocks</t>
  </si>
  <si>
    <t xml:space="preserve">$ Bonds</t>
  </si>
  <si>
    <t xml:space="preserve">$ Alternatives</t>
  </si>
  <si>
    <t xml:space="preserve">$ Cash</t>
  </si>
  <si>
    <t xml:space="preserve">ONLY TYPE IN THE BLUE CELLS</t>
  </si>
  <si>
    <t xml:space="preserve">Desired Allocations:</t>
  </si>
  <si>
    <t xml:space="preserve">Input target allocation for your entire portfolio.</t>
  </si>
  <si>
    <t xml:space="preserve">Across Entire Portfolio</t>
  </si>
  <si>
    <t xml:space="preserve">Target %</t>
  </si>
  <si>
    <t xml:space="preserve">Taxable</t>
  </si>
  <si>
    <t xml:space="preserve">Tax-advantaged</t>
  </si>
  <si>
    <t xml:space="preserve">Yes</t>
  </si>
  <si>
    <t xml:space="preserve">No</t>
  </si>
  <si>
    <t xml:space="preserve">Int’l Stocks</t>
  </si>
  <si>
    <t xml:space="preserve">Balanced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</si>
</sst>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%"/>
    <numFmt numFmtId="167" formatCode="MMMM\ D&quot;, &quot;YYYY"/>
    <numFmt numFmtId="168" formatCode="_-\$* #,##0.00_-;&quot;-$&quot;* #,##0.00_-;_-\$* \-??_-;_-@_-"/>
    <numFmt numFmtId="169" formatCode="0.00%"/>
    <numFmt numFmtId="170" formatCode="M/D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20"/>
      <color rgb="FF595959"/>
      <name val="Calibri"/>
      <family val="2"/>
    </font>
    <font>
      <sz val="10"/>
      <name val="Arial"/>
      <family val="2"/>
    </font>
    <font>
      <b val="true"/>
      <sz val="18"/>
      <color rgb="FF595959"/>
      <name val="Calibri"/>
      <family val="2"/>
    </font>
    <font>
      <b val="true"/>
      <sz val="16"/>
      <color rgb="FF595959"/>
      <name val="Calibri"/>
      <family val="2"/>
    </font>
    <font>
      <sz val="24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D0CECE"/>
      </patternFill>
    </fill>
    <fill>
      <patternFill patternType="solid">
        <fgColor rgb="FFDEEBF7"/>
        <bgColor rgb="FFE7E6E6"/>
      </patternFill>
    </fill>
    <fill>
      <patternFill patternType="solid">
        <fgColor rgb="FFEDEDED"/>
        <bgColor rgb="FFE7E6E6"/>
      </patternFill>
    </fill>
    <fill>
      <patternFill patternType="solid">
        <fgColor rgb="FFE7E6E6"/>
        <bgColor rgb="FFEDEDED"/>
      </patternFill>
    </fill>
    <fill>
      <patternFill patternType="solid">
        <fgColor rgb="FF99CCFF"/>
        <bgColor rgb="FFBDD7EE"/>
      </patternFill>
    </fill>
    <fill>
      <patternFill patternType="solid">
        <fgColor rgb="FFD0CECE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FF99"/>
        <bgColor rgb="FFEDEDED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6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4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3" borderId="5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5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EDEDED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2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Allocation Across all Accounts</a:t>
            </a:r>
          </a:p>
        </c:rich>
      </c:tx>
      <c:layout>
        <c:manualLayout>
          <c:xMode val="edge"/>
          <c:yMode val="edge"/>
          <c:x val="0.240790986433663"/>
          <c:y val="0.0304791424512463"/>
        </c:manualLayout>
      </c:layout>
      <c:overlay val="0"/>
    </c:title>
    <c:autoTitleDeleted val="0"/>
    <c:view3D>
      <c:rotX val="50"/>
      <c:rotY val="0"/>
      <c:rAngAx val="0"/>
      <c:perspective val="6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300298919291791"/>
          <c:y val="0.212708252615265"/>
          <c:w val="0.969740170154058"/>
          <c:h val="0.786646002841276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inEnd"/>
              <c:showLegendKey val="0"/>
              <c:showVal val="0"/>
              <c:showCatName val="1"/>
              <c:showSerName val="0"/>
              <c:showPercent val="1"/>
            </c:dLbl>
            <c:dLbl>
              <c:idx val="4"/>
              <c:dLblPos val="inEnd"/>
              <c:showLegendKey val="0"/>
              <c:showVal val="0"/>
              <c:showCatName val="1"/>
              <c:showSerName val="0"/>
              <c:showPercent val="1"/>
            </c:dLbl>
            <c:dLblPos val="inEnd"/>
            <c:showLegendKey val="0"/>
            <c:showVal val="0"/>
            <c:showCatName val="1"/>
            <c:showSerName val="0"/>
            <c:showPercent val="1"/>
            <c:showLeaderLines val="0"/>
          </c:dLbls>
          <c:cat>
            <c:strRef>
              <c:f>Dashboard!$A$5:$A$9</c:f>
              <c:strCache>
                <c:ptCount val="5"/>
                <c:pt idx="0">
                  <c:v>US Stocks</c:v>
                </c:pt>
                <c:pt idx="1">
                  <c:v>International Stocks</c:v>
                </c:pt>
                <c:pt idx="2">
                  <c:v>Alternatives</c:v>
                </c:pt>
                <c:pt idx="3">
                  <c:v>Bonds</c:v>
                </c:pt>
                <c:pt idx="4">
                  <c:v>Cash</c:v>
                </c:pt>
              </c:strCache>
            </c:strRef>
          </c:cat>
          <c:val>
            <c:numRef>
              <c:f>Dashboard!$C$5:$C$9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Taxable
Allocation</a:t>
            </a:r>
          </a:p>
        </c:rich>
      </c:tx>
      <c:layout>
        <c:manualLayout>
          <c:xMode val="edge"/>
          <c:yMode val="edge"/>
          <c:x val="0.62658349328215"/>
          <c:y val="0.105300859598854"/>
        </c:manualLayout>
      </c:layout>
      <c:overlay val="0"/>
    </c:title>
    <c:autoTitleDeleted val="0"/>
    <c:view3D>
      <c:rotX val="50"/>
      <c:rotY val="0"/>
      <c:rAngAx val="0"/>
      <c:perspective val="6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431861804222649"/>
          <c:y val="0.0719914040114613"/>
          <c:w val="0.544433781190019"/>
          <c:h val="0.854942693409742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Dashboard!$A$14:$A$18</c:f>
              <c:strCache>
                <c:ptCount val="5"/>
                <c:pt idx="0">
                  <c:v>US Stocks</c:v>
                </c:pt>
                <c:pt idx="1">
                  <c:v>International Stocks</c:v>
                </c:pt>
                <c:pt idx="2">
                  <c:v>Alternatives</c:v>
                </c:pt>
                <c:pt idx="3">
                  <c:v>Bonds</c:v>
                </c:pt>
                <c:pt idx="4">
                  <c:v>Cash</c:v>
                </c:pt>
              </c:strCache>
            </c:strRef>
          </c:cat>
          <c:val>
            <c:numRef>
              <c:f>Dashboard!$C$14:$C$18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29018953157223"/>
          <c:y val="0.571454154727794"/>
        </c:manualLayout>
      </c:layout>
      <c:overlay val="0"/>
      <c:spPr>
        <a:solidFill>
          <a:srgbClr val="ffffff">
            <a:alpha val="78000"/>
          </a:srgbClr>
        </a:solidFill>
        <a:ln>
          <a:noFill/>
        </a:ln>
      </c:spPr>
    </c:legend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Retirement
Allocation</a:t>
            </a:r>
          </a:p>
        </c:rich>
      </c:tx>
      <c:layout>
        <c:manualLayout>
          <c:xMode val="edge"/>
          <c:yMode val="edge"/>
          <c:x val="0.644568965517241"/>
          <c:y val="0.107019771449302"/>
        </c:manualLayout>
      </c:layout>
      <c:overlay val="0"/>
    </c:title>
    <c:autoTitleDeleted val="0"/>
    <c:view3D>
      <c:rotX val="50"/>
      <c:rotY val="0"/>
      <c:rAngAx val="0"/>
      <c:perspective val="6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0472413793103448"/>
          <c:y val="0.0718302194812262"/>
          <c:w val="0.544655172413793"/>
          <c:h val="0.854888445492472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>
                <a:noFill/>
              </a:ln>
            </c:spPr>
          </c:dPt>
          <c:dPt>
            <c:idx val="1"/>
            <c:spPr>
              <a:solidFill>
                <a:srgbClr val="ed7d31"/>
              </a:solidFill>
              <a:ln>
                <a:noFill/>
              </a:ln>
            </c:spPr>
          </c:dPt>
          <c:dPt>
            <c:idx val="2"/>
            <c:spPr>
              <a:solidFill>
                <a:srgbClr val="a5a5a5"/>
              </a:solidFill>
              <a:ln>
                <a:noFill/>
              </a:ln>
            </c:spPr>
          </c:dPt>
          <c:dPt>
            <c:idx val="3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spPr>
              <a:solidFill>
                <a:srgbClr val="4472c4"/>
              </a:solidFill>
              <a:ln>
                <a:noFill/>
              </a:ln>
            </c:spPr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inEnd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inEnd"/>
              <c:showLegendKey val="0"/>
              <c:showVal val="0"/>
              <c:showCatName val="0"/>
              <c:showSerName val="0"/>
              <c:showPercent val="1"/>
            </c:dLbl>
            <c:dLblPos val="inEnd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Dashboard!$A$23:$A$27</c:f>
              <c:strCache>
                <c:ptCount val="5"/>
                <c:pt idx="0">
                  <c:v>US Stocks</c:v>
                </c:pt>
                <c:pt idx="1">
                  <c:v>International Stocks</c:v>
                </c:pt>
                <c:pt idx="2">
                  <c:v>Alternatives</c:v>
                </c:pt>
                <c:pt idx="3">
                  <c:v>Bonds</c:v>
                </c:pt>
                <c:pt idx="4">
                  <c:v>Cash</c:v>
                </c:pt>
              </c:strCache>
            </c:strRef>
          </c:cat>
          <c:val>
            <c:numRef>
              <c:f>Dashboard!$C$23:$C$27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2553944110364"/>
          <c:y val="0.449664429530201"/>
        </c:manualLayout>
      </c:layout>
      <c:overlay val="0"/>
      <c:spPr>
        <a:solidFill>
          <a:srgbClr val="ffffff">
            <a:alpha val="78000"/>
          </a:srgbClr>
        </a:solidFill>
        <a:ln>
          <a:noFill/>
        </a:ln>
      </c:spPr>
    </c:legend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103680</xdr:colOff>
      <xdr:row>1</xdr:row>
      <xdr:rowOff>87840</xdr:rowOff>
    </xdr:from>
    <xdr:to>
      <xdr:col>14</xdr:col>
      <xdr:colOff>92520</xdr:colOff>
      <xdr:row>17</xdr:row>
      <xdr:rowOff>70560</xdr:rowOff>
    </xdr:to>
    <xdr:graphicFrame>
      <xdr:nvGraphicFramePr>
        <xdr:cNvPr id="0" name="Chart 1"/>
        <xdr:cNvGraphicFramePr/>
      </xdr:nvGraphicFramePr>
      <xdr:xfrm>
        <a:off x="5409000" y="262800"/>
        <a:ext cx="7827840" cy="278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16200</xdr:colOff>
      <xdr:row>17</xdr:row>
      <xdr:rowOff>144360</xdr:rowOff>
    </xdr:from>
    <xdr:to>
      <xdr:col>9</xdr:col>
      <xdr:colOff>557280</xdr:colOff>
      <xdr:row>29</xdr:row>
      <xdr:rowOff>51120</xdr:rowOff>
    </xdr:to>
    <xdr:graphicFrame>
      <xdr:nvGraphicFramePr>
        <xdr:cNvPr id="1" name="Chart 2"/>
        <xdr:cNvGraphicFramePr/>
      </xdr:nvGraphicFramePr>
      <xdr:xfrm>
        <a:off x="5321520" y="3123720"/>
        <a:ext cx="3750840" cy="20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498240</xdr:colOff>
      <xdr:row>17</xdr:row>
      <xdr:rowOff>129960</xdr:rowOff>
    </xdr:from>
    <xdr:to>
      <xdr:col>14</xdr:col>
      <xdr:colOff>44640</xdr:colOff>
      <xdr:row>29</xdr:row>
      <xdr:rowOff>11160</xdr:rowOff>
    </xdr:to>
    <xdr:graphicFrame>
      <xdr:nvGraphicFramePr>
        <xdr:cNvPr id="2" name="Chart 3"/>
        <xdr:cNvGraphicFramePr/>
      </xdr:nvGraphicFramePr>
      <xdr:xfrm>
        <a:off x="9013320" y="3109320"/>
        <a:ext cx="4175640" cy="19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3.8"/>
  <cols>
    <col collapsed="false" hidden="false" max="1" min="1" style="1" width="22.8883720930233"/>
    <col collapsed="false" hidden="false" max="2" min="2" style="2" width="10.093023255814"/>
    <col collapsed="false" hidden="false" max="3" min="3" style="3" width="10.093023255814"/>
    <col collapsed="false" hidden="false" max="4" min="4" style="1" width="10.093023255814"/>
    <col collapsed="false" hidden="false" max="5" min="5" style="1" width="15.3813953488372"/>
    <col collapsed="false" hidden="false" max="8" min="6" style="1" width="10.093023255814"/>
    <col collapsed="false" hidden="false" max="9" min="9" style="1" width="11.2"/>
    <col collapsed="false" hidden="false" max="10" min="10" style="1" width="11.446511627907"/>
    <col collapsed="false" hidden="false" max="11" min="11" style="1" width="12.9209302325581"/>
    <col collapsed="false" hidden="false" max="12" min="12" style="1" width="12.1813953488372"/>
    <col collapsed="false" hidden="false" max="13" min="13" style="1" width="12.9209302325581"/>
    <col collapsed="false" hidden="false" max="14" min="14" style="1" width="10.3395348837209"/>
    <col collapsed="false" hidden="false" max="1025" min="15" style="1" width="10.093023255814"/>
  </cols>
  <sheetData>
    <row r="1" s="1" customFormat="true" ht="13.8" hidden="false" customHeight="false" outlineLevel="0" collapsed="false">
      <c r="A1" s="4" t="s">
        <v>0</v>
      </c>
      <c r="L1" s="5" t="s">
        <v>1</v>
      </c>
      <c r="M1" s="6" t="n">
        <f aca="false">Input!C1</f>
        <v>42748</v>
      </c>
      <c r="N1" s="6"/>
    </row>
    <row r="2" s="1" customFormat="true" ht="13.8" hidden="false" customHeight="false" outlineLevel="0" collapsed="false"/>
    <row r="3" customFormat="false" ht="13.8" hidden="false" customHeight="false" outlineLevel="0" collapsed="false">
      <c r="A3" s="7" t="s">
        <v>2</v>
      </c>
      <c r="B3" s="7"/>
      <c r="C3" s="7"/>
      <c r="D3" s="7"/>
      <c r="E3" s="7"/>
    </row>
    <row r="4" customFormat="false" ht="13.8" hidden="false" customHeight="false" outlineLevel="0" collapsed="false">
      <c r="A4" s="8" t="s">
        <v>3</v>
      </c>
      <c r="B4" s="9" t="s">
        <v>4</v>
      </c>
      <c r="C4" s="10" t="s">
        <v>5</v>
      </c>
      <c r="D4" s="8" t="s">
        <v>6</v>
      </c>
      <c r="E4" s="8" t="s">
        <v>7</v>
      </c>
    </row>
    <row r="5" customFormat="false" ht="13.8" hidden="false" customHeight="false" outlineLevel="0" collapsed="false">
      <c r="A5" s="1" t="s">
        <v>8</v>
      </c>
      <c r="B5" s="2" t="n">
        <f aca="false">Input!C30</f>
        <v>0</v>
      </c>
      <c r="C5" s="2" t="e">
        <f aca="false">E5/SUM(Input!$H$4:$H$79)</f>
        <v>#DIV/0!</v>
      </c>
      <c r="D5" s="11" t="e">
        <f aca="false">C5-B5</f>
        <v>#DIV/0!</v>
      </c>
      <c r="E5" s="12" t="n">
        <f aca="false">SUM(Input!N4:N18)</f>
        <v>0</v>
      </c>
    </row>
    <row r="6" customFormat="false" ht="13.8" hidden="false" customHeight="false" outlineLevel="0" collapsed="false">
      <c r="A6" s="13" t="s">
        <v>9</v>
      </c>
      <c r="B6" s="14" t="n">
        <f aca="false">Input!C31</f>
        <v>0</v>
      </c>
      <c r="C6" s="15" t="e">
        <f aca="false">E6/SUM(Input!$H$4:$H$79)</f>
        <v>#DIV/0!</v>
      </c>
      <c r="D6" s="16" t="e">
        <f aca="false">C6-B6</f>
        <v>#DIV/0!</v>
      </c>
      <c r="E6" s="17" t="n">
        <f aca="false">SUM(Input!O4:O18)</f>
        <v>0</v>
      </c>
    </row>
    <row r="7" customFormat="false" ht="13.8" hidden="false" customHeight="false" outlineLevel="0" collapsed="false">
      <c r="A7" s="1" t="s">
        <v>10</v>
      </c>
      <c r="B7" s="2" t="n">
        <f aca="false">Input!C32</f>
        <v>0</v>
      </c>
      <c r="C7" s="2" t="e">
        <f aca="false">E7/SUM(Input!$H$4:$H$79)</f>
        <v>#DIV/0!</v>
      </c>
      <c r="D7" s="11" t="e">
        <f aca="false">C7-B7</f>
        <v>#DIV/0!</v>
      </c>
      <c r="E7" s="12" t="n">
        <f aca="false">SUM(Input!Q4:Q18)</f>
        <v>0</v>
      </c>
    </row>
    <row r="8" customFormat="false" ht="13.8" hidden="false" customHeight="false" outlineLevel="0" collapsed="false">
      <c r="A8" s="13" t="s">
        <v>11</v>
      </c>
      <c r="B8" s="14" t="n">
        <f aca="false">Input!C33</f>
        <v>0</v>
      </c>
      <c r="C8" s="15" t="e">
        <f aca="false">E8/SUM(Input!$H$4:$H$79)</f>
        <v>#DIV/0!</v>
      </c>
      <c r="D8" s="16" t="e">
        <f aca="false">C8-B8</f>
        <v>#DIV/0!</v>
      </c>
      <c r="E8" s="17" t="n">
        <f aca="false">SUM(Input!P4:P18)</f>
        <v>0</v>
      </c>
    </row>
    <row r="9" customFormat="false" ht="13.8" hidden="false" customHeight="false" outlineLevel="0" collapsed="false">
      <c r="A9" s="1" t="s">
        <v>12</v>
      </c>
      <c r="B9" s="2" t="n">
        <f aca="false">Input!C34</f>
        <v>0</v>
      </c>
      <c r="C9" s="2" t="e">
        <f aca="false">E9/SUM(Input!$H$4:$H$79)</f>
        <v>#DIV/0!</v>
      </c>
      <c r="D9" s="11" t="e">
        <f aca="false">C9-B9</f>
        <v>#DIV/0!</v>
      </c>
      <c r="E9" s="12" t="n">
        <f aca="false">SUM(Input!R4:R18)</f>
        <v>0</v>
      </c>
    </row>
    <row r="10" customFormat="false" ht="13.8" hidden="false" customHeight="false" outlineLevel="0" collapsed="false">
      <c r="A10" s="18" t="s">
        <v>13</v>
      </c>
      <c r="B10" s="19"/>
      <c r="C10" s="20"/>
      <c r="D10" s="18"/>
      <c r="E10" s="21" t="n">
        <f aca="false">SUM(E5:E9)</f>
        <v>0</v>
      </c>
    </row>
    <row r="11" s="1" customFormat="true" ht="13.8" hidden="false" customHeight="false" outlineLevel="0" collapsed="false"/>
    <row r="12" customFormat="false" ht="13.8" hidden="false" customHeight="false" outlineLevel="0" collapsed="false">
      <c r="A12" s="7" t="s">
        <v>14</v>
      </c>
      <c r="B12" s="7"/>
      <c r="C12" s="7"/>
      <c r="D12" s="7"/>
      <c r="E12" s="7"/>
    </row>
    <row r="13" customFormat="false" ht="13.8" hidden="false" customHeight="false" outlineLevel="0" collapsed="false">
      <c r="A13" s="8" t="s">
        <v>3</v>
      </c>
      <c r="B13" s="9" t="s">
        <v>4</v>
      </c>
      <c r="C13" s="10" t="s">
        <v>5</v>
      </c>
      <c r="D13" s="8" t="s">
        <v>6</v>
      </c>
      <c r="E13" s="8" t="s">
        <v>7</v>
      </c>
    </row>
    <row r="14" customFormat="false" ht="13.8" hidden="false" customHeight="false" outlineLevel="0" collapsed="false">
      <c r="A14" s="1" t="s">
        <v>8</v>
      </c>
      <c r="B14" s="2" t="n">
        <f aca="false">(Input!C39)</f>
        <v>0</v>
      </c>
      <c r="C14" s="2" t="e">
        <f aca="false">E14/$E$19</f>
        <v>#DIV/0!</v>
      </c>
      <c r="D14" s="2" t="e">
        <f aca="false">C14-B14</f>
        <v>#DIV/0!</v>
      </c>
      <c r="E14" s="12" t="n">
        <f aca="false">SUMIF(Input!$B$4:$B$18,"Yes",Input!N$4:N$18)</f>
        <v>0</v>
      </c>
    </row>
    <row r="15" customFormat="false" ht="13.8" hidden="false" customHeight="false" outlineLevel="0" collapsed="false">
      <c r="A15" s="13" t="s">
        <v>9</v>
      </c>
      <c r="B15" s="14" t="n">
        <f aca="false">(Input!C40)</f>
        <v>0</v>
      </c>
      <c r="C15" s="14" t="e">
        <f aca="false">E15/$E$19</f>
        <v>#DIV/0!</v>
      </c>
      <c r="D15" s="14" t="e">
        <f aca="false">C15-B15</f>
        <v>#DIV/0!</v>
      </c>
      <c r="E15" s="17" t="n">
        <f aca="false">SUMIF(Input!$B$4:$B$18,"Yes",Input!O$4:O$18)</f>
        <v>0</v>
      </c>
    </row>
    <row r="16" customFormat="false" ht="13.8" hidden="false" customHeight="false" outlineLevel="0" collapsed="false">
      <c r="A16" s="1" t="s">
        <v>10</v>
      </c>
      <c r="B16" s="2" t="n">
        <f aca="false">(Input!C41)</f>
        <v>0</v>
      </c>
      <c r="C16" s="2" t="e">
        <f aca="false">E16/$E$19</f>
        <v>#DIV/0!</v>
      </c>
      <c r="D16" s="2" t="e">
        <f aca="false">C16-B16</f>
        <v>#DIV/0!</v>
      </c>
      <c r="E16" s="12" t="n">
        <f aca="false">SUMIF(Input!$B$4:$B$18,"Yes",Input!Q$4:Q$18)</f>
        <v>0</v>
      </c>
    </row>
    <row r="17" customFormat="false" ht="13.8" hidden="false" customHeight="false" outlineLevel="0" collapsed="false">
      <c r="A17" s="13" t="s">
        <v>11</v>
      </c>
      <c r="B17" s="14" t="n">
        <f aca="false">(Input!C42)</f>
        <v>0</v>
      </c>
      <c r="C17" s="14" t="e">
        <f aca="false">E17/$E$19</f>
        <v>#DIV/0!</v>
      </c>
      <c r="D17" s="14" t="e">
        <f aca="false">C17-B17</f>
        <v>#DIV/0!</v>
      </c>
      <c r="E17" s="17" t="n">
        <f aca="false">SUMIF(Input!$B$4:$B$18,"Yes",Input!P$4:P$18)</f>
        <v>0</v>
      </c>
    </row>
    <row r="18" customFormat="false" ht="13.8" hidden="false" customHeight="false" outlineLevel="0" collapsed="false">
      <c r="A18" s="1" t="s">
        <v>12</v>
      </c>
      <c r="B18" s="2" t="n">
        <f aca="false">(Input!C43)</f>
        <v>0</v>
      </c>
      <c r="C18" s="2" t="e">
        <f aca="false">E18/$E$19</f>
        <v>#DIV/0!</v>
      </c>
      <c r="D18" s="2" t="e">
        <f aca="false">C18-B18</f>
        <v>#DIV/0!</v>
      </c>
      <c r="E18" s="12" t="n">
        <f aca="false">SUMIF(Input!$B$4:$B$18,"Yes",Input!R$4:R$18)</f>
        <v>0</v>
      </c>
    </row>
    <row r="19" customFormat="false" ht="13.8" hidden="false" customHeight="false" outlineLevel="0" collapsed="false">
      <c r="A19" s="18" t="s">
        <v>13</v>
      </c>
      <c r="B19" s="19"/>
      <c r="C19" s="20"/>
      <c r="D19" s="18"/>
      <c r="E19" s="21" t="n">
        <f aca="false">SUM(E14:E18)</f>
        <v>0</v>
      </c>
    </row>
    <row r="20" s="1" customFormat="true" ht="13.8" hidden="false" customHeight="false" outlineLevel="0" collapsed="false"/>
    <row r="21" customFormat="false" ht="13.8" hidden="false" customHeight="false" outlineLevel="0" collapsed="false">
      <c r="A21" s="7" t="s">
        <v>15</v>
      </c>
      <c r="B21" s="7"/>
      <c r="C21" s="7"/>
      <c r="D21" s="7"/>
      <c r="E21" s="7"/>
    </row>
    <row r="22" customFormat="false" ht="13.8" hidden="false" customHeight="false" outlineLevel="0" collapsed="false">
      <c r="A22" s="8" t="s">
        <v>3</v>
      </c>
      <c r="B22" s="9" t="s">
        <v>4</v>
      </c>
      <c r="C22" s="10" t="s">
        <v>5</v>
      </c>
      <c r="D22" s="8" t="s">
        <v>6</v>
      </c>
      <c r="E22" s="8" t="s">
        <v>7</v>
      </c>
    </row>
    <row r="23" customFormat="false" ht="13.8" hidden="false" customHeight="false" outlineLevel="0" collapsed="false">
      <c r="A23" s="1" t="s">
        <v>8</v>
      </c>
      <c r="B23" s="2" t="n">
        <f aca="false">Input!C48</f>
        <v>0</v>
      </c>
      <c r="C23" s="2" t="e">
        <f aca="false">E23/$E$28</f>
        <v>#DIV/0!</v>
      </c>
      <c r="D23" s="2" t="e">
        <f aca="false">C23-B23</f>
        <v>#DIV/0!</v>
      </c>
      <c r="E23" s="12" t="n">
        <f aca="false">SUMIF(Input!$B$4:$B$18,"No",Input!N$4:N$18)</f>
        <v>0</v>
      </c>
    </row>
    <row r="24" customFormat="false" ht="13.8" hidden="false" customHeight="false" outlineLevel="0" collapsed="false">
      <c r="A24" s="13" t="s">
        <v>9</v>
      </c>
      <c r="B24" s="14" t="n">
        <f aca="false">Input!C49</f>
        <v>0</v>
      </c>
      <c r="C24" s="14" t="e">
        <f aca="false">E24/$E$28</f>
        <v>#DIV/0!</v>
      </c>
      <c r="D24" s="14" t="e">
        <f aca="false">C24-B24</f>
        <v>#DIV/0!</v>
      </c>
      <c r="E24" s="17" t="n">
        <f aca="false">SUMIF(Input!$B$4:$B$18,"No",Input!O$4:O$18)</f>
        <v>0</v>
      </c>
    </row>
    <row r="25" customFormat="false" ht="13.8" hidden="false" customHeight="false" outlineLevel="0" collapsed="false">
      <c r="A25" s="1" t="s">
        <v>10</v>
      </c>
      <c r="B25" s="2" t="n">
        <f aca="false">Input!C50</f>
        <v>0</v>
      </c>
      <c r="C25" s="2" t="e">
        <f aca="false">E25/$E$28</f>
        <v>#DIV/0!</v>
      </c>
      <c r="D25" s="2" t="e">
        <f aca="false">C25-B25</f>
        <v>#DIV/0!</v>
      </c>
      <c r="E25" s="12" t="n">
        <f aca="false">SUMIF(Input!$B$4:$B$18,"No",Input!Q$4:Q$18)</f>
        <v>0</v>
      </c>
    </row>
    <row r="26" customFormat="false" ht="13.8" hidden="false" customHeight="false" outlineLevel="0" collapsed="false">
      <c r="A26" s="13" t="s">
        <v>11</v>
      </c>
      <c r="B26" s="14" t="n">
        <f aca="false">Input!C51</f>
        <v>0</v>
      </c>
      <c r="C26" s="14" t="e">
        <f aca="false">E26/$E$28</f>
        <v>#DIV/0!</v>
      </c>
      <c r="D26" s="14" t="e">
        <f aca="false">C26-B26</f>
        <v>#DIV/0!</v>
      </c>
      <c r="E26" s="17" t="n">
        <f aca="false">SUMIF(Input!$B$4:$B$18,"No",Input!P$4:P$18)</f>
        <v>0</v>
      </c>
    </row>
    <row r="27" customFormat="false" ht="13.8" hidden="false" customHeight="false" outlineLevel="0" collapsed="false">
      <c r="A27" s="1" t="s">
        <v>12</v>
      </c>
      <c r="B27" s="2" t="n">
        <f aca="false">Input!C52</f>
        <v>0</v>
      </c>
      <c r="C27" s="2" t="e">
        <f aca="false">E27/$E$28</f>
        <v>#DIV/0!</v>
      </c>
      <c r="D27" s="2" t="e">
        <f aca="false">C27-B27</f>
        <v>#DIV/0!</v>
      </c>
      <c r="E27" s="12" t="n">
        <f aca="false">SUMIF(Input!$B$4:$B$18,"No",Input!R$4:R$18)</f>
        <v>0</v>
      </c>
    </row>
    <row r="28" customFormat="false" ht="13.8" hidden="false" customHeight="false" outlineLevel="0" collapsed="false">
      <c r="A28" s="18" t="s">
        <v>13</v>
      </c>
      <c r="B28" s="19"/>
      <c r="C28" s="20"/>
      <c r="D28" s="18"/>
      <c r="E28" s="21" t="n">
        <f aca="false">SUM(E23:E27)</f>
        <v>0</v>
      </c>
    </row>
    <row r="29" s="1" customFormat="true" ht="13.8" hidden="false" customHeight="false" outlineLevel="0" collapsed="false"/>
    <row r="30" s="1" customFormat="true" ht="5.25" hidden="false" customHeight="true" outlineLevel="0" collapsed="false"/>
    <row r="31" s="1" customFormat="true" ht="13.8" hidden="false" customHeight="false" outlineLevel="0" collapsed="false">
      <c r="A31" s="4" t="s">
        <v>16</v>
      </c>
      <c r="J31" s="22" t="s">
        <v>17</v>
      </c>
      <c r="K31" s="22"/>
      <c r="L31" s="22"/>
      <c r="M31" s="22"/>
      <c r="N31" s="22"/>
    </row>
    <row r="32" customFormat="false" ht="12.75" hidden="false" customHeight="true" outlineLevel="0" collapsed="false">
      <c r="A32" s="23" t="s">
        <v>18</v>
      </c>
      <c r="B32" s="24" t="s">
        <v>19</v>
      </c>
      <c r="C32" s="25" t="s">
        <v>20</v>
      </c>
      <c r="D32" s="23"/>
      <c r="E32" s="23"/>
      <c r="F32" s="23"/>
      <c r="G32" s="23" t="s">
        <v>3</v>
      </c>
      <c r="H32" s="26"/>
      <c r="I32" s="23" t="s">
        <v>21</v>
      </c>
      <c r="J32" s="27" t="s">
        <v>22</v>
      </c>
      <c r="K32" s="27" t="s">
        <v>23</v>
      </c>
      <c r="L32" s="27" t="s">
        <v>24</v>
      </c>
      <c r="M32" s="27" t="s">
        <v>25</v>
      </c>
      <c r="N32" s="27" t="s">
        <v>26</v>
      </c>
    </row>
    <row r="33" customFormat="false" ht="12.75" hidden="false" customHeight="true" outlineLevel="0" collapsed="false">
      <c r="A33" s="28" t="str">
        <f aca="false">IF(Input!A4="","",Input!A4)</f>
        <v/>
      </c>
      <c r="B33" s="28" t="str">
        <f aca="false">IF(Input!C4="","",Input!C4)</f>
        <v/>
      </c>
      <c r="C33" s="28" t="str">
        <f aca="false">IF(Input!D4="","",Input!D4)</f>
        <v/>
      </c>
      <c r="D33" s="28"/>
      <c r="E33" s="28"/>
      <c r="F33" s="28"/>
      <c r="G33" s="28" t="str">
        <f aca="false">IF(Input!E4="","",Input!E4)</f>
        <v/>
      </c>
      <c r="I33" s="29" t="n">
        <f aca="false">IF(Input!H4="","",Input!H4)</f>
        <v>0</v>
      </c>
      <c r="J33" s="30" t="str">
        <f aca="false">IF(Input!I4="","",Input!I4)</f>
        <v/>
      </c>
      <c r="K33" s="30" t="str">
        <f aca="false">IF(Input!J4="","",Input!J4)</f>
        <v/>
      </c>
      <c r="L33" s="30" t="str">
        <f aca="false">IF(Input!K4="","",Input!K4)</f>
        <v/>
      </c>
      <c r="M33" s="30" t="str">
        <f aca="false">IF(Input!L4="","",Input!L4)</f>
        <v/>
      </c>
      <c r="N33" s="30" t="str">
        <f aca="false">IF(Input!M4="","",Input!M4)</f>
        <v/>
      </c>
    </row>
    <row r="34" customFormat="false" ht="12.75" hidden="false" customHeight="true" outlineLevel="0" collapsed="false">
      <c r="A34" s="31" t="str">
        <f aca="false">IF(Input!A5="","",Input!A5)</f>
        <v/>
      </c>
      <c r="B34" s="31" t="str">
        <f aca="false">IF(Input!C5="","",Input!C5)</f>
        <v/>
      </c>
      <c r="C34" s="31" t="str">
        <f aca="false">IF(Input!D5="","",Input!D5)</f>
        <v/>
      </c>
      <c r="D34" s="31"/>
      <c r="E34" s="31"/>
      <c r="F34" s="31"/>
      <c r="G34" s="31" t="str">
        <f aca="false">IF(Input!E5="","",Input!E5)</f>
        <v/>
      </c>
      <c r="H34" s="32"/>
      <c r="I34" s="33" t="n">
        <f aca="false">IF(Input!H5="","",Input!H5)</f>
        <v>0</v>
      </c>
      <c r="J34" s="34" t="str">
        <f aca="false">IF(Input!I5="","",Input!I5)</f>
        <v/>
      </c>
      <c r="K34" s="34" t="str">
        <f aca="false">IF(Input!J5="","",Input!J5)</f>
        <v/>
      </c>
      <c r="L34" s="34" t="str">
        <f aca="false">IF(Input!K5="","",Input!K5)</f>
        <v/>
      </c>
      <c r="M34" s="34" t="str">
        <f aca="false">IF(Input!L5="","",Input!L5)</f>
        <v/>
      </c>
      <c r="N34" s="34" t="str">
        <f aca="false">IF(Input!M5="","",Input!M5)</f>
        <v/>
      </c>
    </row>
    <row r="35" customFormat="false" ht="12.75" hidden="false" customHeight="true" outlineLevel="0" collapsed="false">
      <c r="A35" s="28" t="str">
        <f aca="false">IF(Input!A6="","",Input!A6)</f>
        <v/>
      </c>
      <c r="B35" s="28" t="str">
        <f aca="false">IF(Input!C6="","",Input!C6)</f>
        <v/>
      </c>
      <c r="C35" s="28" t="str">
        <f aca="false">IF(Input!D6="","",Input!D6)</f>
        <v/>
      </c>
      <c r="D35" s="28"/>
      <c r="E35" s="28"/>
      <c r="F35" s="28"/>
      <c r="G35" s="28" t="str">
        <f aca="false">IF(Input!E6="","",Input!E6)</f>
        <v/>
      </c>
      <c r="I35" s="29" t="n">
        <f aca="false">IF(Input!H6="","",Input!H6)</f>
        <v>0</v>
      </c>
      <c r="J35" s="30" t="str">
        <f aca="false">IF(Input!I6="","",Input!I6)</f>
        <v/>
      </c>
      <c r="K35" s="30" t="str">
        <f aca="false">IF(Input!J6="","",Input!J6)</f>
        <v/>
      </c>
      <c r="L35" s="30" t="str">
        <f aca="false">IF(Input!K6="","",Input!K6)</f>
        <v/>
      </c>
      <c r="M35" s="30" t="str">
        <f aca="false">IF(Input!L6="","",Input!L6)</f>
        <v/>
      </c>
      <c r="N35" s="30" t="str">
        <f aca="false">IF(Input!M6="","",Input!M6)</f>
        <v/>
      </c>
    </row>
    <row r="36" customFormat="false" ht="12.75" hidden="false" customHeight="true" outlineLevel="0" collapsed="false">
      <c r="A36" s="31" t="str">
        <f aca="false">IF(Input!A7="","",Input!A7)</f>
        <v/>
      </c>
      <c r="B36" s="31" t="str">
        <f aca="false">IF(Input!C7="","",Input!C7)</f>
        <v/>
      </c>
      <c r="C36" s="31" t="str">
        <f aca="false">IF(Input!D7="","",Input!D7)</f>
        <v/>
      </c>
      <c r="D36" s="31"/>
      <c r="E36" s="31"/>
      <c r="F36" s="31"/>
      <c r="G36" s="31" t="str">
        <f aca="false">IF(Input!E7="","",Input!E7)</f>
        <v/>
      </c>
      <c r="H36" s="32"/>
      <c r="I36" s="33" t="n">
        <f aca="false">IF(Input!H7="","",Input!H7)</f>
        <v>0</v>
      </c>
      <c r="J36" s="34" t="str">
        <f aca="false">IF(Input!I7="","",Input!I7)</f>
        <v/>
      </c>
      <c r="K36" s="34" t="str">
        <f aca="false">IF(Input!J7="","",Input!J7)</f>
        <v/>
      </c>
      <c r="L36" s="34" t="str">
        <f aca="false">IF(Input!K7="","",Input!K7)</f>
        <v/>
      </c>
      <c r="M36" s="34" t="str">
        <f aca="false">IF(Input!L7="","",Input!L7)</f>
        <v/>
      </c>
      <c r="N36" s="34" t="str">
        <f aca="false">IF(Input!M7="","",Input!M7)</f>
        <v/>
      </c>
    </row>
    <row r="37" customFormat="false" ht="12.75" hidden="false" customHeight="true" outlineLevel="0" collapsed="false">
      <c r="A37" s="28" t="str">
        <f aca="false">IF(Input!A8="","",Input!A8)</f>
        <v/>
      </c>
      <c r="B37" s="28" t="str">
        <f aca="false">IF(Input!C8="","",Input!C8)</f>
        <v/>
      </c>
      <c r="C37" s="28" t="str">
        <f aca="false">IF(Input!D8="","",Input!D8)</f>
        <v/>
      </c>
      <c r="D37" s="28"/>
      <c r="E37" s="28"/>
      <c r="F37" s="28"/>
      <c r="G37" s="28" t="str">
        <f aca="false">IF(Input!E8="","",Input!E8)</f>
        <v/>
      </c>
      <c r="I37" s="29" t="n">
        <f aca="false">IF(Input!H8="","",Input!H8)</f>
        <v>0</v>
      </c>
      <c r="J37" s="30" t="str">
        <f aca="false">IF(Input!I8="","",Input!I8)</f>
        <v/>
      </c>
      <c r="K37" s="30" t="str">
        <f aca="false">IF(Input!J8="","",Input!J8)</f>
        <v/>
      </c>
      <c r="L37" s="30" t="str">
        <f aca="false">IF(Input!K8="","",Input!K8)</f>
        <v/>
      </c>
      <c r="M37" s="30" t="str">
        <f aca="false">IF(Input!L8="","",Input!L8)</f>
        <v/>
      </c>
      <c r="N37" s="30" t="str">
        <f aca="false">IF(Input!M8="","",Input!M8)</f>
        <v/>
      </c>
    </row>
    <row r="38" customFormat="false" ht="12.75" hidden="false" customHeight="true" outlineLevel="0" collapsed="false">
      <c r="A38" s="31" t="str">
        <f aca="false">IF(Input!A9="","",Input!A9)</f>
        <v/>
      </c>
      <c r="B38" s="31" t="str">
        <f aca="false">IF(Input!C9="","",Input!C9)</f>
        <v/>
      </c>
      <c r="C38" s="31" t="str">
        <f aca="false">IF(Input!D9="","",Input!D9)</f>
        <v/>
      </c>
      <c r="D38" s="31"/>
      <c r="E38" s="31"/>
      <c r="F38" s="31"/>
      <c r="G38" s="31" t="str">
        <f aca="false">IF(Input!E9="","",Input!E9)</f>
        <v/>
      </c>
      <c r="H38" s="32"/>
      <c r="I38" s="33" t="n">
        <f aca="false">IF(Input!H9="","",Input!H9)</f>
        <v>0</v>
      </c>
      <c r="J38" s="34" t="str">
        <f aca="false">IF(Input!I9="","",Input!I9)</f>
        <v/>
      </c>
      <c r="K38" s="34" t="str">
        <f aca="false">IF(Input!J9="","",Input!J9)</f>
        <v/>
      </c>
      <c r="L38" s="34" t="str">
        <f aca="false">IF(Input!K9="","",Input!K9)</f>
        <v/>
      </c>
      <c r="M38" s="34" t="str">
        <f aca="false">IF(Input!L9="","",Input!L9)</f>
        <v/>
      </c>
      <c r="N38" s="34" t="str">
        <f aca="false">IF(Input!M9="","",Input!M9)</f>
        <v/>
      </c>
    </row>
    <row r="39" customFormat="false" ht="12.75" hidden="false" customHeight="true" outlineLevel="0" collapsed="false">
      <c r="A39" s="28" t="str">
        <f aca="false">IF(Input!A10="","",Input!A10)</f>
        <v/>
      </c>
      <c r="B39" s="28" t="str">
        <f aca="false">IF(Input!C10="","",Input!C10)</f>
        <v/>
      </c>
      <c r="C39" s="28" t="str">
        <f aca="false">IF(Input!D10="","",Input!D10)</f>
        <v/>
      </c>
      <c r="D39" s="28"/>
      <c r="E39" s="28"/>
      <c r="F39" s="28"/>
      <c r="G39" s="28" t="str">
        <f aca="false">IF(Input!E10="","",Input!E10)</f>
        <v/>
      </c>
      <c r="I39" s="29" t="n">
        <f aca="false">IF(Input!H10="","",Input!H10)</f>
        <v>0</v>
      </c>
      <c r="J39" s="30" t="str">
        <f aca="false">IF(Input!I10="","",Input!I10)</f>
        <v/>
      </c>
      <c r="K39" s="30" t="str">
        <f aca="false">IF(Input!J10="","",Input!J10)</f>
        <v/>
      </c>
      <c r="L39" s="30" t="str">
        <f aca="false">IF(Input!K10="","",Input!K10)</f>
        <v/>
      </c>
      <c r="M39" s="30" t="str">
        <f aca="false">IF(Input!L10="","",Input!L10)</f>
        <v/>
      </c>
      <c r="N39" s="30" t="str">
        <f aca="false">IF(Input!M10="","",Input!M10)</f>
        <v/>
      </c>
    </row>
    <row r="40" customFormat="false" ht="12.75" hidden="false" customHeight="true" outlineLevel="0" collapsed="false">
      <c r="A40" s="31" t="str">
        <f aca="false">IF(Input!A11="","",Input!A11)</f>
        <v/>
      </c>
      <c r="B40" s="31" t="str">
        <f aca="false">IF(Input!C11="","",Input!C11)</f>
        <v/>
      </c>
      <c r="C40" s="31" t="str">
        <f aca="false">IF(Input!D11="","",Input!D11)</f>
        <v/>
      </c>
      <c r="D40" s="31"/>
      <c r="E40" s="31"/>
      <c r="F40" s="31"/>
      <c r="G40" s="31" t="str">
        <f aca="false">IF(Input!E11="","",Input!E11)</f>
        <v/>
      </c>
      <c r="H40" s="32"/>
      <c r="I40" s="33" t="n">
        <f aca="false">IF(Input!H11="","",Input!H11)</f>
        <v>0</v>
      </c>
      <c r="J40" s="34" t="str">
        <f aca="false">IF(Input!I11="","",Input!I11)</f>
        <v/>
      </c>
      <c r="K40" s="34" t="str">
        <f aca="false">IF(Input!J11="","",Input!J11)</f>
        <v/>
      </c>
      <c r="L40" s="34" t="str">
        <f aca="false">IF(Input!K11="","",Input!K11)</f>
        <v/>
      </c>
      <c r="M40" s="34" t="str">
        <f aca="false">IF(Input!L11="","",Input!L11)</f>
        <v/>
      </c>
      <c r="N40" s="34" t="str">
        <f aca="false">IF(Input!M11="","",Input!M11)</f>
        <v/>
      </c>
    </row>
    <row r="41" customFormat="false" ht="12.75" hidden="false" customHeight="true" outlineLevel="0" collapsed="false">
      <c r="A41" s="28" t="str">
        <f aca="false">IF(Input!A12="","",Input!A12)</f>
        <v/>
      </c>
      <c r="B41" s="28" t="str">
        <f aca="false">IF(Input!C12="","",Input!C12)</f>
        <v/>
      </c>
      <c r="C41" s="28" t="str">
        <f aca="false">IF(Input!D12="","",Input!D12)</f>
        <v/>
      </c>
      <c r="D41" s="28"/>
      <c r="E41" s="28"/>
      <c r="F41" s="28"/>
      <c r="G41" s="28" t="str">
        <f aca="false">IF(Input!E12="","",Input!E12)</f>
        <v/>
      </c>
      <c r="I41" s="29" t="n">
        <f aca="false">IF(Input!H12="","",Input!H12)</f>
        <v>0</v>
      </c>
      <c r="J41" s="30" t="str">
        <f aca="false">IF(Input!I12="","",Input!I12)</f>
        <v/>
      </c>
      <c r="K41" s="30" t="str">
        <f aca="false">IF(Input!J12="","",Input!J12)</f>
        <v/>
      </c>
      <c r="L41" s="30" t="str">
        <f aca="false">IF(Input!K12="","",Input!K12)</f>
        <v/>
      </c>
      <c r="M41" s="30" t="str">
        <f aca="false">IF(Input!L12="","",Input!L12)</f>
        <v/>
      </c>
      <c r="N41" s="30" t="str">
        <f aca="false">IF(Input!M12="","",Input!M12)</f>
        <v/>
      </c>
    </row>
    <row r="42" customFormat="false" ht="13.8" hidden="false" customHeight="false" outlineLevel="0" collapsed="false">
      <c r="A42" s="31" t="str">
        <f aca="false">IF(Input!A13="","",Input!A13)</f>
        <v/>
      </c>
      <c r="B42" s="31" t="str">
        <f aca="false">IF(Input!C13="","",Input!C13)</f>
        <v/>
      </c>
      <c r="C42" s="31" t="str">
        <f aca="false">IF(Input!D13="","",Input!D13)</f>
        <v/>
      </c>
      <c r="D42" s="31"/>
      <c r="E42" s="31"/>
      <c r="F42" s="31"/>
      <c r="G42" s="31" t="str">
        <f aca="false">IF(Input!E13="","",Input!E13)</f>
        <v/>
      </c>
      <c r="H42" s="32"/>
      <c r="I42" s="33" t="n">
        <f aca="false">IF(Input!H13="","",Input!H13)</f>
        <v>0</v>
      </c>
      <c r="J42" s="34" t="str">
        <f aca="false">IF(Input!I13="","",Input!I13)</f>
        <v/>
      </c>
      <c r="K42" s="34" t="str">
        <f aca="false">IF(Input!J13="","",Input!J13)</f>
        <v/>
      </c>
      <c r="L42" s="34" t="str">
        <f aca="false">IF(Input!K13="","",Input!K13)</f>
        <v/>
      </c>
      <c r="M42" s="34" t="str">
        <f aca="false">IF(Input!L13="","",Input!L13)</f>
        <v/>
      </c>
      <c r="N42" s="34" t="str">
        <f aca="false">IF(Input!M13="","",Input!M13)</f>
        <v/>
      </c>
    </row>
    <row r="43" customFormat="false" ht="13.8" hidden="false" customHeight="false" outlineLevel="0" collapsed="false">
      <c r="A43" s="28" t="str">
        <f aca="false">IF(Input!A14="","",Input!A14)</f>
        <v/>
      </c>
      <c r="B43" s="28" t="str">
        <f aca="false">IF(Input!C14="","",Input!C14)</f>
        <v/>
      </c>
      <c r="C43" s="28" t="str">
        <f aca="false">IF(Input!D14="","",Input!D14)</f>
        <v/>
      </c>
      <c r="D43" s="28"/>
      <c r="E43" s="28"/>
      <c r="F43" s="28"/>
      <c r="G43" s="28" t="str">
        <f aca="false">IF(Input!E14="","",Input!E14)</f>
        <v/>
      </c>
      <c r="I43" s="29" t="n">
        <f aca="false">IF(Input!H14="","",Input!H14)</f>
        <v>0</v>
      </c>
      <c r="J43" s="30" t="str">
        <f aca="false">IF(Input!I14="","",Input!I14)</f>
        <v/>
      </c>
      <c r="K43" s="30" t="str">
        <f aca="false">IF(Input!J14="","",Input!J14)</f>
        <v/>
      </c>
      <c r="L43" s="30" t="str">
        <f aca="false">IF(Input!K14="","",Input!K14)</f>
        <v/>
      </c>
      <c r="M43" s="30" t="str">
        <f aca="false">IF(Input!L14="","",Input!L14)</f>
        <v/>
      </c>
      <c r="N43" s="30" t="str">
        <f aca="false">IF(Input!M14="","",Input!M14)</f>
        <v/>
      </c>
    </row>
    <row r="44" customFormat="false" ht="13.8" hidden="false" customHeight="false" outlineLevel="0" collapsed="false">
      <c r="A44" s="31" t="str">
        <f aca="false">IF(Input!A15="","",Input!A15)</f>
        <v/>
      </c>
      <c r="B44" s="31" t="str">
        <f aca="false">IF(Input!C15="","",Input!C15)</f>
        <v/>
      </c>
      <c r="C44" s="31" t="str">
        <f aca="false">IF(Input!D15="","",Input!D15)</f>
        <v/>
      </c>
      <c r="D44" s="31"/>
      <c r="E44" s="31"/>
      <c r="F44" s="31"/>
      <c r="G44" s="31" t="str">
        <f aca="false">IF(Input!E15="","",Input!E15)</f>
        <v/>
      </c>
      <c r="H44" s="32"/>
      <c r="I44" s="33" t="n">
        <f aca="false">IF(Input!H15="","",Input!H15)</f>
        <v>0</v>
      </c>
      <c r="J44" s="34" t="str">
        <f aca="false">IF(Input!I15="","",Input!I15)</f>
        <v/>
      </c>
      <c r="K44" s="34" t="str">
        <f aca="false">IF(Input!J15="","",Input!J15)</f>
        <v/>
      </c>
      <c r="L44" s="34" t="str">
        <f aca="false">IF(Input!K15="","",Input!K15)</f>
        <v/>
      </c>
      <c r="M44" s="34" t="str">
        <f aca="false">IF(Input!L15="","",Input!L15)</f>
        <v/>
      </c>
      <c r="N44" s="34" t="str">
        <f aca="false">IF(Input!M15="","",Input!M15)</f>
        <v/>
      </c>
    </row>
    <row r="45" customFormat="false" ht="13.8" hidden="false" customHeight="false" outlineLevel="0" collapsed="false">
      <c r="A45" s="28" t="str">
        <f aca="false">IF(Input!A16="","",Input!A16)</f>
        <v/>
      </c>
      <c r="B45" s="28" t="str">
        <f aca="false">IF(Input!C16="","",Input!C16)</f>
        <v/>
      </c>
      <c r="C45" s="28" t="str">
        <f aca="false">IF(Input!D16="","",Input!D16)</f>
        <v/>
      </c>
      <c r="D45" s="28"/>
      <c r="E45" s="28"/>
      <c r="F45" s="28"/>
      <c r="G45" s="28" t="str">
        <f aca="false">IF(Input!E16="","",Input!E16)</f>
        <v/>
      </c>
      <c r="I45" s="29" t="n">
        <f aca="false">IF(Input!H16="","",Input!H16)</f>
        <v>0</v>
      </c>
      <c r="J45" s="30" t="str">
        <f aca="false">IF(Input!I16="","",Input!I16)</f>
        <v/>
      </c>
      <c r="K45" s="30" t="str">
        <f aca="false">IF(Input!J16="","",Input!J16)</f>
        <v/>
      </c>
      <c r="L45" s="30" t="str">
        <f aca="false">IF(Input!K16="","",Input!K16)</f>
        <v/>
      </c>
      <c r="M45" s="30" t="str">
        <f aca="false">IF(Input!L16="","",Input!L16)</f>
        <v/>
      </c>
      <c r="N45" s="30" t="str">
        <f aca="false">IF(Input!M16="","",Input!M16)</f>
        <v/>
      </c>
    </row>
    <row r="46" customFormat="false" ht="13.8" hidden="false" customHeight="false" outlineLevel="0" collapsed="false">
      <c r="A46" s="31" t="str">
        <f aca="false">IF(Input!A17="","",Input!A17)</f>
        <v/>
      </c>
      <c r="B46" s="31" t="str">
        <f aca="false">IF(Input!C17="","",Input!C17)</f>
        <v/>
      </c>
      <c r="C46" s="31" t="str">
        <f aca="false">IF(Input!D17="","",Input!D17)</f>
        <v/>
      </c>
      <c r="D46" s="31"/>
      <c r="E46" s="31"/>
      <c r="F46" s="31"/>
      <c r="G46" s="31" t="str">
        <f aca="false">IF(Input!E17="","",Input!E17)</f>
        <v/>
      </c>
      <c r="H46" s="32"/>
      <c r="I46" s="33" t="n">
        <f aca="false">IF(Input!H17="","",Input!H17)</f>
        <v>0</v>
      </c>
      <c r="J46" s="34" t="str">
        <f aca="false">IF(Input!I17="","",Input!I17)</f>
        <v/>
      </c>
      <c r="K46" s="34" t="str">
        <f aca="false">IF(Input!J17="","",Input!J17)</f>
        <v/>
      </c>
      <c r="L46" s="34" t="str">
        <f aca="false">IF(Input!K17="","",Input!K17)</f>
        <v/>
      </c>
      <c r="M46" s="34" t="str">
        <f aca="false">IF(Input!L17="","",Input!L17)</f>
        <v/>
      </c>
      <c r="N46" s="34" t="str">
        <f aca="false">IF(Input!M17="","",Input!M17)</f>
        <v/>
      </c>
    </row>
    <row r="47" customFormat="false" ht="13.8" hidden="false" customHeight="false" outlineLevel="0" collapsed="false">
      <c r="A47" s="28" t="str">
        <f aca="false">IF(Input!A18="","",Input!A18)</f>
        <v/>
      </c>
      <c r="B47" s="28" t="str">
        <f aca="false">IF(Input!C18="","",Input!C18)</f>
        <v/>
      </c>
      <c r="C47" s="28" t="str">
        <f aca="false">IF(Input!D18="","",Input!D18)</f>
        <v/>
      </c>
      <c r="D47" s="28"/>
      <c r="E47" s="28"/>
      <c r="F47" s="28"/>
      <c r="G47" s="28" t="str">
        <f aca="false">IF(Input!E18="","",Input!E18)</f>
        <v/>
      </c>
      <c r="I47" s="29" t="n">
        <f aca="false">IF(Input!H18="","",Input!H18)</f>
        <v>0</v>
      </c>
      <c r="J47" s="30" t="str">
        <f aca="false">IF(Input!I18="","",Input!I18)</f>
        <v/>
      </c>
      <c r="K47" s="30" t="str">
        <f aca="false">IF(Input!J18="","",Input!J18)</f>
        <v/>
      </c>
      <c r="L47" s="30" t="str">
        <f aca="false">IF(Input!K18="","",Input!K18)</f>
        <v/>
      </c>
      <c r="M47" s="30" t="str">
        <f aca="false">IF(Input!L18="","",Input!L18)</f>
        <v/>
      </c>
      <c r="N47" s="30" t="str">
        <f aca="false">IF(Input!M18="","",Input!M18)</f>
        <v/>
      </c>
    </row>
  </sheetData>
  <sheetProtection sheet="true" objects="true" scenarios="true"/>
  <mergeCells count="5">
    <mergeCell ref="M1:N1"/>
    <mergeCell ref="A3:E3"/>
    <mergeCell ref="A12:E12"/>
    <mergeCell ref="A21:E21"/>
    <mergeCell ref="J31:N3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1" width="19.4418604651163"/>
    <col collapsed="false" hidden="false" max="3" min="2" style="1" width="10.8279069767442"/>
    <col collapsed="false" hidden="false" max="4" min="4" style="1" width="54.3953488372093"/>
    <col collapsed="false" hidden="false" max="5" min="5" style="1" width="21.5348837209302"/>
    <col collapsed="false" hidden="false" max="6" min="6" style="1" width="10.093023255814"/>
    <col collapsed="false" hidden="false" max="7" min="7" style="35" width="10.093023255814"/>
    <col collapsed="false" hidden="false" max="8" min="8" style="35" width="16.246511627907"/>
    <col collapsed="false" hidden="false" max="9" min="9" style="36" width="12.8"/>
    <col collapsed="false" hidden="false" max="10" min="10" style="36" width="13.906976744186"/>
    <col collapsed="false" hidden="false" max="11" min="11" style="36" width="9.72093023255814"/>
    <col collapsed="false" hidden="false" max="12" min="12" style="36" width="15.8744186046512"/>
    <col collapsed="false" hidden="false" max="13" min="13" style="36" width="10.706976744186"/>
    <col collapsed="false" hidden="false" max="14" min="14" style="1" width="12.9209302325581"/>
    <col collapsed="false" hidden="false" max="15" min="15" style="1" width="13.1674418604651"/>
    <col collapsed="false" hidden="false" max="16" min="16" style="1" width="12.9209302325581"/>
    <col collapsed="false" hidden="false" max="17" min="17" style="1" width="15.3813953488372"/>
    <col collapsed="false" hidden="false" max="18" min="18" style="1" width="10.2139534883721"/>
    <col collapsed="false" hidden="false" max="1025" min="19" style="1" width="10.093023255814"/>
  </cols>
  <sheetData>
    <row r="1" s="1" customFormat="true" ht="13.8" hidden="false" customHeight="false" outlineLevel="0" collapsed="false">
      <c r="A1" s="4" t="s">
        <v>27</v>
      </c>
      <c r="B1" s="4"/>
      <c r="C1" s="37" t="n">
        <v>42748</v>
      </c>
    </row>
    <row r="2" s="1" customFormat="true" ht="13.8" hidden="false" customHeight="false" outlineLevel="0" collapsed="false">
      <c r="A2" s="0"/>
      <c r="B2" s="0"/>
      <c r="C2" s="0"/>
      <c r="I2" s="38" t="s">
        <v>17</v>
      </c>
      <c r="J2" s="38"/>
      <c r="K2" s="38"/>
      <c r="L2" s="38"/>
      <c r="M2" s="38"/>
      <c r="N2" s="0"/>
      <c r="O2" s="0"/>
      <c r="P2" s="0"/>
      <c r="Q2" s="0"/>
      <c r="R2" s="0"/>
    </row>
    <row r="3" customFormat="false" ht="13.8" hidden="false" customHeight="false" outlineLevel="0" collapsed="false">
      <c r="A3" s="4" t="s">
        <v>18</v>
      </c>
      <c r="B3" s="4" t="s">
        <v>28</v>
      </c>
      <c r="C3" s="4" t="s">
        <v>19</v>
      </c>
      <c r="D3" s="4" t="s">
        <v>20</v>
      </c>
      <c r="E3" s="4" t="s">
        <v>3</v>
      </c>
      <c r="F3" s="4" t="s">
        <v>29</v>
      </c>
      <c r="G3" s="39" t="s">
        <v>30</v>
      </c>
      <c r="H3" s="40" t="s">
        <v>21</v>
      </c>
      <c r="I3" s="41" t="s">
        <v>22</v>
      </c>
      <c r="J3" s="41" t="s">
        <v>23</v>
      </c>
      <c r="K3" s="41" t="s">
        <v>24</v>
      </c>
      <c r="L3" s="41" t="s">
        <v>25</v>
      </c>
      <c r="M3" s="42" t="s">
        <v>26</v>
      </c>
      <c r="N3" s="4" t="s">
        <v>31</v>
      </c>
      <c r="O3" s="4" t="s">
        <v>32</v>
      </c>
      <c r="P3" s="4" t="s">
        <v>33</v>
      </c>
      <c r="Q3" s="4" t="s">
        <v>34</v>
      </c>
      <c r="R3" s="4" t="s">
        <v>35</v>
      </c>
    </row>
    <row r="4" customFormat="false" ht="13.8" hidden="false" customHeight="false" outlineLevel="0" collapsed="false">
      <c r="A4" s="43"/>
      <c r="B4" s="43"/>
      <c r="C4" s="43"/>
      <c r="D4" s="43"/>
      <c r="E4" s="43"/>
      <c r="F4" s="43"/>
      <c r="G4" s="44"/>
      <c r="H4" s="45" t="n">
        <f aca="false">F4*G4</f>
        <v>0</v>
      </c>
      <c r="I4" s="46"/>
      <c r="J4" s="46"/>
      <c r="K4" s="46"/>
      <c r="L4" s="46"/>
      <c r="M4" s="46"/>
      <c r="N4" s="47" t="n">
        <f aca="false">I4*$H4</f>
        <v>0</v>
      </c>
      <c r="O4" s="47" t="n">
        <f aca="false">J4*$H4</f>
        <v>0</v>
      </c>
      <c r="P4" s="47" t="n">
        <f aca="false">K4*$H4</f>
        <v>0</v>
      </c>
      <c r="Q4" s="47" t="n">
        <f aca="false">L4*$H4</f>
        <v>0</v>
      </c>
      <c r="R4" s="47" t="n">
        <f aca="false">M4*$H4</f>
        <v>0</v>
      </c>
    </row>
    <row r="5" customFormat="false" ht="13.8" hidden="false" customHeight="false" outlineLevel="0" collapsed="false">
      <c r="A5" s="43"/>
      <c r="B5" s="43"/>
      <c r="C5" s="43"/>
      <c r="D5" s="43"/>
      <c r="E5" s="43"/>
      <c r="F5" s="43"/>
      <c r="G5" s="44"/>
      <c r="H5" s="45" t="n">
        <f aca="false">F5*G5</f>
        <v>0</v>
      </c>
      <c r="I5" s="46"/>
      <c r="J5" s="46"/>
      <c r="K5" s="46"/>
      <c r="L5" s="46"/>
      <c r="M5" s="46"/>
      <c r="N5" s="47" t="n">
        <f aca="false">I5*$H5</f>
        <v>0</v>
      </c>
      <c r="O5" s="47" t="n">
        <f aca="false">J5*$H5</f>
        <v>0</v>
      </c>
      <c r="P5" s="47" t="n">
        <f aca="false">K5*$H5</f>
        <v>0</v>
      </c>
      <c r="Q5" s="47" t="n">
        <f aca="false">L5*$H5</f>
        <v>0</v>
      </c>
      <c r="R5" s="47" t="n">
        <f aca="false">M5*$H5</f>
        <v>0</v>
      </c>
    </row>
    <row r="6" customFormat="false" ht="13.8" hidden="false" customHeight="false" outlineLevel="0" collapsed="false">
      <c r="A6" s="43"/>
      <c r="B6" s="43"/>
      <c r="C6" s="43"/>
      <c r="D6" s="43"/>
      <c r="E6" s="43"/>
      <c r="F6" s="43"/>
      <c r="G6" s="44"/>
      <c r="H6" s="45" t="n">
        <f aca="false">F6*G6</f>
        <v>0</v>
      </c>
      <c r="I6" s="46"/>
      <c r="J6" s="46"/>
      <c r="K6" s="46"/>
      <c r="L6" s="46"/>
      <c r="M6" s="46"/>
      <c r="N6" s="47" t="n">
        <f aca="false">I6*$H6</f>
        <v>0</v>
      </c>
      <c r="O6" s="47" t="n">
        <f aca="false">J6*$H6</f>
        <v>0</v>
      </c>
      <c r="P6" s="47" t="n">
        <f aca="false">K6*$H6</f>
        <v>0</v>
      </c>
      <c r="Q6" s="47" t="n">
        <f aca="false">L6*$H6</f>
        <v>0</v>
      </c>
      <c r="R6" s="47" t="n">
        <f aca="false">M6*$H6</f>
        <v>0</v>
      </c>
    </row>
    <row r="7" customFormat="false" ht="13.8" hidden="false" customHeight="false" outlineLevel="0" collapsed="false">
      <c r="A7" s="43"/>
      <c r="B7" s="43"/>
      <c r="C7" s="43"/>
      <c r="D7" s="43"/>
      <c r="E7" s="43"/>
      <c r="F7" s="43"/>
      <c r="G7" s="44"/>
      <c r="H7" s="45" t="n">
        <f aca="false">F7*G7</f>
        <v>0</v>
      </c>
      <c r="I7" s="46"/>
      <c r="J7" s="46"/>
      <c r="K7" s="46"/>
      <c r="L7" s="46"/>
      <c r="M7" s="46"/>
      <c r="N7" s="47" t="n">
        <f aca="false">I7*$H7</f>
        <v>0</v>
      </c>
      <c r="O7" s="47" t="n">
        <f aca="false">J7*$H7</f>
        <v>0</v>
      </c>
      <c r="P7" s="47" t="n">
        <f aca="false">K7*$H7</f>
        <v>0</v>
      </c>
      <c r="Q7" s="47" t="n">
        <f aca="false">L7*$H7</f>
        <v>0</v>
      </c>
      <c r="R7" s="47" t="n">
        <f aca="false">M7*$H7</f>
        <v>0</v>
      </c>
    </row>
    <row r="8" customFormat="false" ht="13.8" hidden="false" customHeight="false" outlineLevel="0" collapsed="false">
      <c r="A8" s="43"/>
      <c r="B8" s="43"/>
      <c r="C8" s="43"/>
      <c r="D8" s="43"/>
      <c r="E8" s="43"/>
      <c r="F8" s="43"/>
      <c r="G8" s="44"/>
      <c r="H8" s="45" t="n">
        <f aca="false">F8*G8</f>
        <v>0</v>
      </c>
      <c r="I8" s="46"/>
      <c r="J8" s="46"/>
      <c r="K8" s="46"/>
      <c r="L8" s="46"/>
      <c r="M8" s="46"/>
      <c r="N8" s="47" t="n">
        <f aca="false">I8*$H8</f>
        <v>0</v>
      </c>
      <c r="O8" s="47" t="n">
        <f aca="false">J8*$H8</f>
        <v>0</v>
      </c>
      <c r="P8" s="47" t="n">
        <f aca="false">K8*$H8</f>
        <v>0</v>
      </c>
      <c r="Q8" s="47" t="n">
        <f aca="false">L8*$H8</f>
        <v>0</v>
      </c>
      <c r="R8" s="47" t="n">
        <f aca="false">M8*$H8</f>
        <v>0</v>
      </c>
    </row>
    <row r="9" customFormat="false" ht="13.8" hidden="false" customHeight="false" outlineLevel="0" collapsed="false">
      <c r="A9" s="43"/>
      <c r="B9" s="43"/>
      <c r="C9" s="43"/>
      <c r="D9" s="43"/>
      <c r="E9" s="43"/>
      <c r="F9" s="43"/>
      <c r="G9" s="44"/>
      <c r="H9" s="45" t="n">
        <f aca="false">F9*G9</f>
        <v>0</v>
      </c>
      <c r="I9" s="46"/>
      <c r="J9" s="46"/>
      <c r="K9" s="46"/>
      <c r="L9" s="46"/>
      <c r="M9" s="46"/>
      <c r="N9" s="47" t="n">
        <f aca="false">I9*$H9</f>
        <v>0</v>
      </c>
      <c r="O9" s="47" t="n">
        <f aca="false">J9*$H9</f>
        <v>0</v>
      </c>
      <c r="P9" s="47" t="n">
        <f aca="false">K9*$H9</f>
        <v>0</v>
      </c>
      <c r="Q9" s="47" t="n">
        <f aca="false">L9*$H9</f>
        <v>0</v>
      </c>
      <c r="R9" s="47" t="n">
        <f aca="false">M9*$H9</f>
        <v>0</v>
      </c>
    </row>
    <row r="10" customFormat="false" ht="13.8" hidden="false" customHeight="false" outlineLevel="0" collapsed="false">
      <c r="A10" s="43"/>
      <c r="B10" s="43"/>
      <c r="C10" s="43"/>
      <c r="D10" s="43"/>
      <c r="E10" s="43"/>
      <c r="F10" s="43"/>
      <c r="G10" s="44"/>
      <c r="H10" s="45" t="n">
        <f aca="false">F10*G10</f>
        <v>0</v>
      </c>
      <c r="I10" s="46"/>
      <c r="J10" s="46"/>
      <c r="K10" s="46"/>
      <c r="L10" s="46"/>
      <c r="M10" s="46"/>
      <c r="N10" s="47" t="n">
        <f aca="false">I10*$H10</f>
        <v>0</v>
      </c>
      <c r="O10" s="47" t="n">
        <f aca="false">J10*$H10</f>
        <v>0</v>
      </c>
      <c r="P10" s="47" t="n">
        <f aca="false">K10*$H10</f>
        <v>0</v>
      </c>
      <c r="Q10" s="47" t="n">
        <f aca="false">L10*$H10</f>
        <v>0</v>
      </c>
      <c r="R10" s="47" t="n">
        <f aca="false">M10*$H10</f>
        <v>0</v>
      </c>
    </row>
    <row r="11" customFormat="false" ht="13.8" hidden="false" customHeight="false" outlineLevel="0" collapsed="false">
      <c r="A11" s="43"/>
      <c r="B11" s="43"/>
      <c r="C11" s="43"/>
      <c r="D11" s="43"/>
      <c r="E11" s="43"/>
      <c r="F11" s="43"/>
      <c r="G11" s="44"/>
      <c r="H11" s="45" t="n">
        <f aca="false">F11*G11</f>
        <v>0</v>
      </c>
      <c r="I11" s="46"/>
      <c r="J11" s="46"/>
      <c r="K11" s="46"/>
      <c r="L11" s="46"/>
      <c r="M11" s="46"/>
      <c r="N11" s="47" t="n">
        <f aca="false">I11*$H11</f>
        <v>0</v>
      </c>
      <c r="O11" s="47" t="n">
        <f aca="false">J11*$H11</f>
        <v>0</v>
      </c>
      <c r="P11" s="47" t="n">
        <f aca="false">K11*$H11</f>
        <v>0</v>
      </c>
      <c r="Q11" s="47" t="n">
        <f aca="false">L11*$H11</f>
        <v>0</v>
      </c>
      <c r="R11" s="47" t="n">
        <f aca="false">M11*$H11</f>
        <v>0</v>
      </c>
    </row>
    <row r="12" customFormat="false" ht="13.8" hidden="false" customHeight="false" outlineLevel="0" collapsed="false">
      <c r="A12" s="43"/>
      <c r="B12" s="43"/>
      <c r="C12" s="43"/>
      <c r="D12" s="43"/>
      <c r="E12" s="43"/>
      <c r="F12" s="43"/>
      <c r="G12" s="44"/>
      <c r="H12" s="45" t="n">
        <f aca="false">F12*G12</f>
        <v>0</v>
      </c>
      <c r="I12" s="46"/>
      <c r="J12" s="46"/>
      <c r="K12" s="46"/>
      <c r="L12" s="46"/>
      <c r="M12" s="46"/>
      <c r="N12" s="47" t="n">
        <f aca="false">I12*$H12</f>
        <v>0</v>
      </c>
      <c r="O12" s="47" t="n">
        <f aca="false">J12*$H12</f>
        <v>0</v>
      </c>
      <c r="P12" s="47" t="n">
        <f aca="false">K12*$H12</f>
        <v>0</v>
      </c>
      <c r="Q12" s="47" t="n">
        <f aca="false">L12*$H12</f>
        <v>0</v>
      </c>
      <c r="R12" s="47" t="n">
        <f aca="false">M12*$H12</f>
        <v>0</v>
      </c>
    </row>
    <row r="13" customFormat="false" ht="13.8" hidden="false" customHeight="false" outlineLevel="0" collapsed="false">
      <c r="A13" s="43"/>
      <c r="B13" s="43"/>
      <c r="C13" s="43"/>
      <c r="D13" s="43"/>
      <c r="E13" s="43"/>
      <c r="F13" s="43"/>
      <c r="G13" s="44"/>
      <c r="H13" s="45" t="n">
        <f aca="false">F13*G13</f>
        <v>0</v>
      </c>
      <c r="I13" s="46"/>
      <c r="J13" s="46"/>
      <c r="K13" s="46"/>
      <c r="L13" s="46"/>
      <c r="M13" s="46"/>
      <c r="N13" s="47" t="n">
        <f aca="false">I13*$H13</f>
        <v>0</v>
      </c>
      <c r="O13" s="47" t="n">
        <f aca="false">J13*$H13</f>
        <v>0</v>
      </c>
      <c r="P13" s="47" t="n">
        <f aca="false">K13*$H13</f>
        <v>0</v>
      </c>
      <c r="Q13" s="47" t="n">
        <f aca="false">L13*$H13</f>
        <v>0</v>
      </c>
      <c r="R13" s="47" t="n">
        <f aca="false">M13*$H13</f>
        <v>0</v>
      </c>
    </row>
    <row r="14" customFormat="false" ht="13.8" hidden="false" customHeight="false" outlineLevel="0" collapsed="false">
      <c r="A14" s="43"/>
      <c r="B14" s="43"/>
      <c r="C14" s="43"/>
      <c r="D14" s="43"/>
      <c r="E14" s="43"/>
      <c r="F14" s="43"/>
      <c r="G14" s="44"/>
      <c r="H14" s="45" t="n">
        <f aca="false">F14*G14</f>
        <v>0</v>
      </c>
      <c r="I14" s="46"/>
      <c r="J14" s="46"/>
      <c r="K14" s="46"/>
      <c r="L14" s="46"/>
      <c r="M14" s="46"/>
      <c r="N14" s="47" t="n">
        <f aca="false">I14*$H14</f>
        <v>0</v>
      </c>
      <c r="O14" s="47" t="n">
        <f aca="false">J14*$H14</f>
        <v>0</v>
      </c>
      <c r="P14" s="47" t="n">
        <f aca="false">K14*$H14</f>
        <v>0</v>
      </c>
      <c r="Q14" s="47" t="n">
        <f aca="false">L14*$H14</f>
        <v>0</v>
      </c>
      <c r="R14" s="47" t="n">
        <f aca="false">M14*$H14</f>
        <v>0</v>
      </c>
    </row>
    <row r="15" customFormat="false" ht="13.8" hidden="false" customHeight="false" outlineLevel="0" collapsed="false">
      <c r="A15" s="43"/>
      <c r="B15" s="43"/>
      <c r="C15" s="43"/>
      <c r="D15" s="43"/>
      <c r="E15" s="43"/>
      <c r="F15" s="43"/>
      <c r="G15" s="44"/>
      <c r="H15" s="45" t="n">
        <f aca="false">F15*G15</f>
        <v>0</v>
      </c>
      <c r="I15" s="46"/>
      <c r="J15" s="46"/>
      <c r="K15" s="46"/>
      <c r="L15" s="46"/>
      <c r="M15" s="46"/>
      <c r="N15" s="47" t="n">
        <f aca="false">I15*$H15</f>
        <v>0</v>
      </c>
      <c r="O15" s="47" t="n">
        <f aca="false">J15*$H15</f>
        <v>0</v>
      </c>
      <c r="P15" s="47" t="n">
        <f aca="false">K15*$H15</f>
        <v>0</v>
      </c>
      <c r="Q15" s="47" t="n">
        <f aca="false">L15*$H15</f>
        <v>0</v>
      </c>
      <c r="R15" s="47" t="n">
        <f aca="false">M15*$H15</f>
        <v>0</v>
      </c>
    </row>
    <row r="16" customFormat="false" ht="13.8" hidden="false" customHeight="false" outlineLevel="0" collapsed="false">
      <c r="A16" s="43"/>
      <c r="B16" s="43"/>
      <c r="C16" s="43"/>
      <c r="D16" s="43"/>
      <c r="E16" s="43"/>
      <c r="F16" s="43"/>
      <c r="G16" s="44"/>
      <c r="H16" s="45" t="n">
        <f aca="false">F16*G16</f>
        <v>0</v>
      </c>
      <c r="I16" s="46"/>
      <c r="J16" s="46"/>
      <c r="K16" s="46"/>
      <c r="L16" s="46"/>
      <c r="M16" s="46"/>
      <c r="N16" s="47" t="n">
        <f aca="false">I16*$H16</f>
        <v>0</v>
      </c>
      <c r="O16" s="47" t="n">
        <f aca="false">J16*$H16</f>
        <v>0</v>
      </c>
      <c r="P16" s="47" t="n">
        <f aca="false">K16*$H16</f>
        <v>0</v>
      </c>
      <c r="Q16" s="47" t="n">
        <f aca="false">L16*$H16</f>
        <v>0</v>
      </c>
      <c r="R16" s="47" t="n">
        <f aca="false">M16*$H16</f>
        <v>0</v>
      </c>
    </row>
    <row r="17" customFormat="false" ht="13.8" hidden="false" customHeight="false" outlineLevel="0" collapsed="false">
      <c r="A17" s="43"/>
      <c r="B17" s="43"/>
      <c r="C17" s="43"/>
      <c r="D17" s="43"/>
      <c r="E17" s="43"/>
      <c r="F17" s="43"/>
      <c r="G17" s="44"/>
      <c r="H17" s="45" t="n">
        <f aca="false">F17*G17</f>
        <v>0</v>
      </c>
      <c r="I17" s="46"/>
      <c r="J17" s="46"/>
      <c r="K17" s="46"/>
      <c r="L17" s="46"/>
      <c r="M17" s="46"/>
      <c r="N17" s="47" t="n">
        <f aca="false">I17*$H17</f>
        <v>0</v>
      </c>
      <c r="O17" s="47" t="n">
        <f aca="false">J17*$H17</f>
        <v>0</v>
      </c>
      <c r="P17" s="47" t="n">
        <f aca="false">K17*$H17</f>
        <v>0</v>
      </c>
      <c r="Q17" s="47" t="n">
        <f aca="false">L17*$H17</f>
        <v>0</v>
      </c>
      <c r="R17" s="47" t="n">
        <f aca="false">M17*$H17</f>
        <v>0</v>
      </c>
    </row>
    <row r="18" customFormat="false" ht="13.8" hidden="false" customHeight="false" outlineLevel="0" collapsed="false">
      <c r="A18" s="43"/>
      <c r="B18" s="43"/>
      <c r="C18" s="43"/>
      <c r="D18" s="43"/>
      <c r="E18" s="43"/>
      <c r="F18" s="43"/>
      <c r="G18" s="44"/>
      <c r="H18" s="45" t="n">
        <f aca="false">F18*G18</f>
        <v>0</v>
      </c>
      <c r="I18" s="46"/>
      <c r="J18" s="46"/>
      <c r="K18" s="46"/>
      <c r="L18" s="46"/>
      <c r="M18" s="46"/>
      <c r="N18" s="47" t="n">
        <f aca="false">I18*$H18</f>
        <v>0</v>
      </c>
      <c r="O18" s="47" t="n">
        <f aca="false">J18*$H18</f>
        <v>0</v>
      </c>
      <c r="P18" s="47" t="n">
        <f aca="false">K18*$H18</f>
        <v>0</v>
      </c>
      <c r="Q18" s="47" t="n">
        <f aca="false">L18*$H18</f>
        <v>0</v>
      </c>
      <c r="R18" s="47" t="n">
        <f aca="false">M18*$H18</f>
        <v>0</v>
      </c>
    </row>
    <row r="19" customFormat="false" ht="13.8" hidden="false" customHeight="false" outlineLevel="0" collapsed="false">
      <c r="A19" s="0"/>
      <c r="B19" s="0"/>
      <c r="C19" s="0"/>
      <c r="D19" s="0"/>
    </row>
    <row r="20" customFormat="false" ht="13.8" hidden="false" customHeight="false" outlineLevel="0" collapsed="false">
      <c r="A20" s="48" t="s">
        <v>36</v>
      </c>
      <c r="B20" s="48"/>
      <c r="C20" s="48"/>
      <c r="D20" s="48"/>
    </row>
    <row r="21" customFormat="false" ht="13.8" hidden="false" customHeight="false" outlineLevel="0" collapsed="false">
      <c r="A21" s="48"/>
      <c r="B21" s="48"/>
      <c r="C21" s="48"/>
      <c r="D21" s="48"/>
    </row>
    <row r="22" customFormat="false" ht="13.8" hidden="false" customHeight="false" outlineLevel="0" collapsed="false">
      <c r="A22" s="0"/>
      <c r="B22" s="0"/>
      <c r="C22" s="0"/>
      <c r="D22" s="0"/>
    </row>
    <row r="23" customFormat="false" ht="13.8" hidden="false" customHeight="false" outlineLevel="0" collapsed="false">
      <c r="A23" s="49" t="s">
        <v>37</v>
      </c>
      <c r="B23" s="49"/>
      <c r="C23" s="49"/>
      <c r="D23" s="49"/>
    </row>
    <row r="24" customFormat="false" ht="13.8" hidden="false" customHeight="false" outlineLevel="0" collapsed="false">
      <c r="A24" s="0"/>
      <c r="B24" s="0"/>
      <c r="C24" s="0"/>
    </row>
    <row r="25" customFormat="false" ht="13.8" hidden="false" customHeight="false" outlineLevel="0" collapsed="false">
      <c r="A25" s="1" t="s">
        <v>38</v>
      </c>
      <c r="B25" s="0"/>
      <c r="C25" s="0"/>
    </row>
    <row r="26" customFormat="false" ht="13.8" hidden="false" customHeight="false" outlineLevel="0" collapsed="false">
      <c r="A26" s="0"/>
      <c r="B26" s="0"/>
      <c r="C26" s="0"/>
    </row>
    <row r="27" customFormat="false" ht="13.8" hidden="false" customHeight="false" outlineLevel="0" collapsed="false">
      <c r="A27" s="0"/>
      <c r="B27" s="0"/>
      <c r="C27" s="0"/>
    </row>
    <row r="28" customFormat="false" ht="13.8" hidden="false" customHeight="false" outlineLevel="0" collapsed="false">
      <c r="A28" s="50" t="s">
        <v>39</v>
      </c>
      <c r="B28" s="50"/>
      <c r="C28" s="50"/>
    </row>
    <row r="29" customFormat="false" ht="13.8" hidden="false" customHeight="false" outlineLevel="0" collapsed="false">
      <c r="A29" s="51" t="s">
        <v>3</v>
      </c>
      <c r="B29" s="51"/>
      <c r="C29" s="52" t="s">
        <v>40</v>
      </c>
    </row>
    <row r="30" customFormat="false" ht="13.8" hidden="false" customHeight="false" outlineLevel="0" collapsed="false">
      <c r="A30" s="53" t="s">
        <v>8</v>
      </c>
      <c r="B30" s="53"/>
      <c r="C30" s="46"/>
    </row>
    <row r="31" customFormat="false" ht="13.8" hidden="false" customHeight="false" outlineLevel="0" collapsed="false">
      <c r="A31" s="54" t="s">
        <v>9</v>
      </c>
      <c r="B31" s="54"/>
      <c r="C31" s="46"/>
    </row>
    <row r="32" customFormat="false" ht="13.8" hidden="false" customHeight="false" outlineLevel="0" collapsed="false">
      <c r="A32" s="53" t="s">
        <v>10</v>
      </c>
      <c r="B32" s="53"/>
      <c r="C32" s="46"/>
    </row>
    <row r="33" customFormat="false" ht="13.8" hidden="false" customHeight="false" outlineLevel="0" collapsed="false">
      <c r="A33" s="54" t="s">
        <v>11</v>
      </c>
      <c r="B33" s="54"/>
      <c r="C33" s="46"/>
    </row>
    <row r="34" customFormat="false" ht="13.8" hidden="false" customHeight="false" outlineLevel="0" collapsed="false">
      <c r="A34" s="55" t="s">
        <v>12</v>
      </c>
      <c r="B34" s="55"/>
      <c r="C34" s="46"/>
    </row>
    <row r="35" customFormat="false" ht="13.8" hidden="false" customHeight="false" outlineLevel="0" collapsed="false">
      <c r="A35" s="0"/>
      <c r="B35" s="0"/>
      <c r="C35" s="0"/>
    </row>
    <row r="36" customFormat="false" ht="13.8" hidden="false" customHeight="false" outlineLevel="0" collapsed="false">
      <c r="A36" s="0"/>
      <c r="B36" s="0"/>
      <c r="C36" s="0"/>
    </row>
    <row r="37" customFormat="false" ht="13.8" hidden="false" customHeight="false" outlineLevel="0" collapsed="false">
      <c r="A37" s="49" t="s">
        <v>41</v>
      </c>
      <c r="B37" s="49"/>
      <c r="C37" s="49"/>
    </row>
    <row r="38" customFormat="false" ht="13.8" hidden="false" customHeight="false" outlineLevel="0" collapsed="false">
      <c r="A38" s="51" t="s">
        <v>3</v>
      </c>
      <c r="B38" s="51"/>
      <c r="C38" s="52" t="s">
        <v>40</v>
      </c>
    </row>
    <row r="39" customFormat="false" ht="13.8" hidden="false" customHeight="false" outlineLevel="0" collapsed="false">
      <c r="A39" s="53" t="s">
        <v>8</v>
      </c>
      <c r="B39" s="53"/>
      <c r="C39" s="46"/>
    </row>
    <row r="40" customFormat="false" ht="13.8" hidden="false" customHeight="false" outlineLevel="0" collapsed="false">
      <c r="A40" s="54" t="s">
        <v>9</v>
      </c>
      <c r="B40" s="54"/>
      <c r="C40" s="46"/>
    </row>
    <row r="41" customFormat="false" ht="13.8" hidden="false" customHeight="false" outlineLevel="0" collapsed="false">
      <c r="A41" s="53" t="s">
        <v>10</v>
      </c>
      <c r="B41" s="53"/>
      <c r="C41" s="46"/>
    </row>
    <row r="42" customFormat="false" ht="13.8" hidden="false" customHeight="false" outlineLevel="0" collapsed="false">
      <c r="A42" s="54" t="s">
        <v>11</v>
      </c>
      <c r="B42" s="54"/>
      <c r="C42" s="46"/>
    </row>
    <row r="43" customFormat="false" ht="13.8" hidden="false" customHeight="false" outlineLevel="0" collapsed="false">
      <c r="A43" s="55" t="s">
        <v>12</v>
      </c>
      <c r="B43" s="55"/>
      <c r="C43" s="46"/>
    </row>
    <row r="44" customFormat="false" ht="13.8" hidden="false" customHeight="false" outlineLevel="0" collapsed="false">
      <c r="A44" s="0"/>
      <c r="B44" s="0"/>
      <c r="C44" s="0"/>
    </row>
    <row r="45" customFormat="false" ht="13.8" hidden="false" customHeight="false" outlineLevel="0" collapsed="false">
      <c r="A45" s="0"/>
      <c r="B45" s="0"/>
      <c r="C45" s="0"/>
    </row>
    <row r="46" customFormat="false" ht="13.8" hidden="false" customHeight="false" outlineLevel="0" collapsed="false">
      <c r="A46" s="49" t="s">
        <v>42</v>
      </c>
      <c r="B46" s="49"/>
      <c r="C46" s="49"/>
    </row>
    <row r="47" customFormat="false" ht="13.8" hidden="false" customHeight="false" outlineLevel="0" collapsed="false">
      <c r="A47" s="51" t="s">
        <v>3</v>
      </c>
      <c r="B47" s="51"/>
      <c r="C47" s="52" t="s">
        <v>40</v>
      </c>
    </row>
    <row r="48" customFormat="false" ht="13.8" hidden="false" customHeight="false" outlineLevel="0" collapsed="false">
      <c r="A48" s="53" t="s">
        <v>8</v>
      </c>
      <c r="B48" s="53"/>
      <c r="C48" s="46"/>
    </row>
    <row r="49" customFormat="false" ht="13.8" hidden="false" customHeight="false" outlineLevel="0" collapsed="false">
      <c r="A49" s="54" t="s">
        <v>9</v>
      </c>
      <c r="B49" s="54"/>
      <c r="C49" s="46"/>
    </row>
    <row r="50" customFormat="false" ht="13.8" hidden="false" customHeight="false" outlineLevel="0" collapsed="false">
      <c r="A50" s="53" t="s">
        <v>10</v>
      </c>
      <c r="B50" s="53"/>
      <c r="C50" s="46"/>
    </row>
    <row r="51" customFormat="false" ht="13.8" hidden="false" customHeight="false" outlineLevel="0" collapsed="false">
      <c r="A51" s="54" t="s">
        <v>11</v>
      </c>
      <c r="B51" s="54"/>
      <c r="C51" s="46"/>
    </row>
    <row r="52" customFormat="false" ht="13.8" hidden="false" customHeight="false" outlineLevel="0" collapsed="false">
      <c r="A52" s="55" t="s">
        <v>12</v>
      </c>
      <c r="B52" s="55"/>
      <c r="C52" s="46"/>
    </row>
  </sheetData>
  <sheetProtection sheet="true" objects="true" scenarios="true"/>
  <mergeCells count="6">
    <mergeCell ref="I2:M2"/>
    <mergeCell ref="A20:D21"/>
    <mergeCell ref="A23:D23"/>
    <mergeCell ref="A28:C28"/>
    <mergeCell ref="A37:C37"/>
    <mergeCell ref="A46:C46"/>
  </mergeCells>
  <dataValidations count="13">
    <dataValidation allowBlank="true" operator="equal" showDropDown="false" showErrorMessage="true" showInputMessage="false" sqref="E4" type="list">
      <formula1>asset_classes</formula1>
      <formula2>0</formula2>
    </dataValidation>
    <dataValidation allowBlank="true" operator="equal" showDropDown="false" showErrorMessage="true" showInputMessage="false" sqref="E5" type="list">
      <formula1>asset_classes</formula1>
      <formula2>0</formula2>
    </dataValidation>
    <dataValidation allowBlank="true" operator="equal" showDropDown="false" showErrorMessage="true" showInputMessage="false" sqref="E6" type="list">
      <formula1>asset_classes</formula1>
      <formula2>0</formula2>
    </dataValidation>
    <dataValidation allowBlank="true" operator="equal" showDropDown="false" showErrorMessage="true" showInputMessage="false" sqref="E7" type="list">
      <formula1>asset_classes</formula1>
      <formula2>0</formula2>
    </dataValidation>
    <dataValidation allowBlank="true" operator="equal" showDropDown="false" showErrorMessage="true" showInputMessage="false" sqref="E8" type="list">
      <formula1>asset_classes</formula1>
      <formula2>0</formula2>
    </dataValidation>
    <dataValidation allowBlank="true" operator="equal" showDropDown="false" showErrorMessage="true" showInputMessage="false" sqref="E9" type="list">
      <formula1>asset_classes</formula1>
      <formula2>0</formula2>
    </dataValidation>
    <dataValidation allowBlank="true" operator="equal" showDropDown="false" showErrorMessage="true" showInputMessage="false" sqref="E10" type="list">
      <formula1>asset_classes</formula1>
      <formula2>0</formula2>
    </dataValidation>
    <dataValidation allowBlank="true" operator="equal" showDropDown="false" showErrorMessage="true" showInputMessage="false" sqref="E11" type="list">
      <formula1>asset_classes</formula1>
      <formula2>0</formula2>
    </dataValidation>
    <dataValidation allowBlank="true" operator="equal" showDropDown="false" showErrorMessage="true" showInputMessage="false" sqref="E12:E18" type="list">
      <formula1>asset_classes</formula1>
      <formula2>0</formula2>
    </dataValidation>
    <dataValidation allowBlank="true" operator="equal" showDropDown="false" showErrorMessage="true" showInputMessage="false" sqref="B37 B46" type="list">
      <formula1>types</formula1>
      <formula2>0</formula2>
    </dataValidation>
    <dataValidation allowBlank="true" operator="equal" showDropDown="false" showErrorMessage="true" showInputMessage="false" sqref="B4:B18" type="list">
      <formula1>yesno</formula1>
      <formula2>0</formula2>
    </dataValidation>
    <dataValidation allowBlank="true" operator="equal" showDropDown="false" showErrorMessage="true" showInputMessage="false" sqref="A46" type="none">
      <formula1>types</formula1>
      <formula2>0</formula2>
    </dataValidation>
    <dataValidation allowBlank="true" operator="equal" showDropDown="false" showErrorMessage="true" showInputMessage="false" sqref="A37" type="none">
      <formula1>types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025" min="1" style="0" width="10.706976744186"/>
  </cols>
  <sheetData>
    <row r="1" customFormat="false" ht="12.8" hidden="false" customHeight="false" outlineLevel="0" collapsed="false">
      <c r="A1" s="0" t="s">
        <v>11</v>
      </c>
      <c r="D1" s="0" t="s">
        <v>41</v>
      </c>
      <c r="G1" s="0" t="s">
        <v>43</v>
      </c>
    </row>
    <row r="2" customFormat="false" ht="12.8" hidden="false" customHeight="false" outlineLevel="0" collapsed="false">
      <c r="A2" s="0" t="s">
        <v>8</v>
      </c>
      <c r="D2" s="0" t="s">
        <v>42</v>
      </c>
      <c r="G2" s="0" t="s">
        <v>44</v>
      </c>
    </row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10</v>
      </c>
    </row>
    <row r="5" customFormat="false" ht="12.8" hidden="false" customHeight="false" outlineLevel="0" collapsed="false">
      <c r="A5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2016-04-27T19:08:31Z</dcterms:created>
  <dc:creator>Nathan Smith</dc:creator>
  <dc:description/>
  <dc:language>en-US</dc:language>
  <cp:lastModifiedBy/>
  <dcterms:modified xsi:type="dcterms:W3CDTF">2017-01-15T07:43:16Z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