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son.MGC\Documents\Personal\CS435\Project\eloMapReduce.git\branches\nso\"/>
    </mc:Choice>
  </mc:AlternateContent>
  <bookViews>
    <workbookView xWindow="0" yWindow="0" windowWidth="20550" windowHeight="11310"/>
  </bookViews>
  <sheets>
    <sheet name="4-100_4" sheetId="1" r:id="rId1"/>
    <sheet name="2-56_2" sheetId="2" r:id="rId2"/>
    <sheet name="8-36_1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3" l="1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36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2" i="3"/>
  <c r="H2" i="3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36" i="2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1" i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" i="2"/>
  <c r="B2" i="2"/>
  <c r="B2" i="1"/>
  <c r="C26" i="1" s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6" i="1"/>
  <c r="I4" i="1"/>
  <c r="H2" i="1"/>
  <c r="C5" i="1" l="1"/>
  <c r="C7" i="1"/>
  <c r="C8" i="1"/>
  <c r="C4" i="1"/>
  <c r="C6" i="1"/>
  <c r="C11" i="1"/>
  <c r="C20" i="1"/>
  <c r="C13" i="1"/>
  <c r="C21" i="1"/>
  <c r="C14" i="1"/>
  <c r="C22" i="1"/>
  <c r="C15" i="1"/>
  <c r="C23" i="1"/>
  <c r="C16" i="1"/>
  <c r="C9" i="1"/>
  <c r="C17" i="1"/>
  <c r="C25" i="1"/>
  <c r="C19" i="1"/>
  <c r="C27" i="1"/>
  <c r="C12" i="1"/>
  <c r="C28" i="1"/>
  <c r="C24" i="1"/>
  <c r="C10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16093119520632E-2"/>
          <c:y val="7.4134742404227211E-2"/>
          <c:w val="0.94361512044698703"/>
          <c:h val="0.893811945897779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4.8155844589378653E-2"/>
                  <c:y val="2.2029908084474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320126518366443E-2"/>
                  <c:y val="2.3791246701824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'4-100_4'!$K$31:$K$55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'4-100_4'!$L$31:$L$55</c:f>
              <c:numCache>
                <c:formatCode>General</c:formatCode>
                <c:ptCount val="25"/>
                <c:pt idx="0">
                  <c:v>1.0006211328561312</c:v>
                </c:pt>
                <c:pt idx="1">
                  <c:v>1.0081415466781054</c:v>
                </c:pt>
                <c:pt idx="2">
                  <c:v>1.0114594673831663</c:v>
                </c:pt>
                <c:pt idx="3">
                  <c:v>1.0117027776574909</c:v>
                </c:pt>
                <c:pt idx="4">
                  <c:v>1.0114960695772495</c:v>
                </c:pt>
                <c:pt idx="5">
                  <c:v>1.0108167919889561</c:v>
                </c:pt>
                <c:pt idx="6">
                  <c:v>1.0098077392370091</c:v>
                </c:pt>
                <c:pt idx="7">
                  <c:v>1.0085785115862356</c:v>
                </c:pt>
                <c:pt idx="8">
                  <c:v>1.0073405616750986</c:v>
                </c:pt>
                <c:pt idx="9">
                  <c:v>1.006275284945604</c:v>
                </c:pt>
                <c:pt idx="10">
                  <c:v>1.0046405876339031</c:v>
                </c:pt>
                <c:pt idx="11">
                  <c:v>1.0031901715023466</c:v>
                </c:pt>
                <c:pt idx="12">
                  <c:v>1.0021975880812111</c:v>
                </c:pt>
                <c:pt idx="13">
                  <c:v>1.0004125879735009</c:v>
                </c:pt>
                <c:pt idx="14">
                  <c:v>0.9991262571478382</c:v>
                </c:pt>
                <c:pt idx="15">
                  <c:v>0.99784837429285811</c:v>
                </c:pt>
                <c:pt idx="16">
                  <c:v>0.99634666471817024</c:v>
                </c:pt>
                <c:pt idx="17">
                  <c:v>0.99458447517431159</c:v>
                </c:pt>
                <c:pt idx="18">
                  <c:v>0.99300421641076586</c:v>
                </c:pt>
                <c:pt idx="19">
                  <c:v>0.99143436260924012</c:v>
                </c:pt>
                <c:pt idx="20">
                  <c:v>0.98971528189162927</c:v>
                </c:pt>
                <c:pt idx="21">
                  <c:v>0.98826428034944569</c:v>
                </c:pt>
                <c:pt idx="22">
                  <c:v>0.98676228279071354</c:v>
                </c:pt>
                <c:pt idx="23">
                  <c:v>0.98527068081800406</c:v>
                </c:pt>
                <c:pt idx="24">
                  <c:v>0.98358019158155829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7752832"/>
        <c:axId val="217753224"/>
      </c:scatterChart>
      <c:valAx>
        <c:axId val="217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3224"/>
        <c:crosses val="autoZero"/>
        <c:crossBetween val="midCat"/>
      </c:valAx>
      <c:valAx>
        <c:axId val="2177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22852559640002E-2"/>
          <c:y val="5.3561403508771928E-2"/>
          <c:w val="0.94725562981153333"/>
          <c:h val="0.889950407514850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'4-100_4'!$K$31:$K$55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'4-100_4'!$L$31:$L$55</c:f>
              <c:numCache>
                <c:formatCode>General</c:formatCode>
                <c:ptCount val="25"/>
                <c:pt idx="0">
                  <c:v>1.0006211328561312</c:v>
                </c:pt>
                <c:pt idx="1">
                  <c:v>1.0081415466781054</c:v>
                </c:pt>
                <c:pt idx="2">
                  <c:v>1.0114594673831663</c:v>
                </c:pt>
                <c:pt idx="3">
                  <c:v>1.0117027776574909</c:v>
                </c:pt>
                <c:pt idx="4">
                  <c:v>1.0114960695772495</c:v>
                </c:pt>
                <c:pt idx="5">
                  <c:v>1.0108167919889561</c:v>
                </c:pt>
                <c:pt idx="6">
                  <c:v>1.0098077392370091</c:v>
                </c:pt>
                <c:pt idx="7">
                  <c:v>1.0085785115862356</c:v>
                </c:pt>
                <c:pt idx="8">
                  <c:v>1.0073405616750986</c:v>
                </c:pt>
                <c:pt idx="9">
                  <c:v>1.006275284945604</c:v>
                </c:pt>
                <c:pt idx="10">
                  <c:v>1.0046405876339031</c:v>
                </c:pt>
                <c:pt idx="11">
                  <c:v>1.0031901715023466</c:v>
                </c:pt>
                <c:pt idx="12">
                  <c:v>1.0021975880812111</c:v>
                </c:pt>
                <c:pt idx="13">
                  <c:v>1.0004125879735009</c:v>
                </c:pt>
                <c:pt idx="14">
                  <c:v>0.9991262571478382</c:v>
                </c:pt>
                <c:pt idx="15">
                  <c:v>0.99784837429285811</c:v>
                </c:pt>
                <c:pt idx="16">
                  <c:v>0.99634666471817024</c:v>
                </c:pt>
                <c:pt idx="17">
                  <c:v>0.99458447517431159</c:v>
                </c:pt>
                <c:pt idx="18">
                  <c:v>0.99300421641076586</c:v>
                </c:pt>
                <c:pt idx="19">
                  <c:v>0.99143436260924012</c:v>
                </c:pt>
                <c:pt idx="20">
                  <c:v>0.98971528189162927</c:v>
                </c:pt>
                <c:pt idx="21">
                  <c:v>0.98826428034944569</c:v>
                </c:pt>
                <c:pt idx="22">
                  <c:v>0.98676228279071354</c:v>
                </c:pt>
                <c:pt idx="23">
                  <c:v>0.98527068081800406</c:v>
                </c:pt>
                <c:pt idx="24">
                  <c:v>0.98358019158155829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7754008"/>
        <c:axId val="217754400"/>
      </c:barChart>
      <c:catAx>
        <c:axId val="21775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4400"/>
        <c:crosses val="autoZero"/>
        <c:auto val="1"/>
        <c:lblAlgn val="ctr"/>
        <c:lblOffset val="100"/>
        <c:noMultiLvlLbl val="0"/>
      </c:catAx>
      <c:valAx>
        <c:axId val="2177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'2-56_2'!$K$36:$K$63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</c:numCache>
            </c:numRef>
          </c:cat>
          <c:val>
            <c:numRef>
              <c:f>'2-56_2'!$L$36:$L$63</c:f>
              <c:numCache>
                <c:formatCode>General</c:formatCode>
                <c:ptCount val="28"/>
                <c:pt idx="0">
                  <c:v>0.98615813796596019</c:v>
                </c:pt>
                <c:pt idx="1">
                  <c:v>0.99391667427243824</c:v>
                </c:pt>
                <c:pt idx="2">
                  <c:v>0.99861007774968602</c:v>
                </c:pt>
                <c:pt idx="3">
                  <c:v>1.0014054312885561</c:v>
                </c:pt>
                <c:pt idx="4">
                  <c:v>1.0035546690385146</c:v>
                </c:pt>
                <c:pt idx="5">
                  <c:v>1.0047183136299951</c:v>
                </c:pt>
                <c:pt idx="6">
                  <c:v>1.0047990857108584</c:v>
                </c:pt>
                <c:pt idx="7">
                  <c:v>1.0049673608566128</c:v>
                </c:pt>
                <c:pt idx="8">
                  <c:v>1.0054551544266634</c:v>
                </c:pt>
                <c:pt idx="9">
                  <c:v>1.0047690290496503</c:v>
                </c:pt>
                <c:pt idx="10">
                  <c:v>1.0044624466499381</c:v>
                </c:pt>
                <c:pt idx="11">
                  <c:v>1.004100215384288</c:v>
                </c:pt>
                <c:pt idx="12">
                  <c:v>1.0038337665568458</c:v>
                </c:pt>
                <c:pt idx="13">
                  <c:v>1.0031148771850145</c:v>
                </c:pt>
                <c:pt idx="14">
                  <c:v>1.002485300695233</c:v>
                </c:pt>
                <c:pt idx="15">
                  <c:v>1.0018857691239349</c:v>
                </c:pt>
                <c:pt idx="16">
                  <c:v>1.0013423766691563</c:v>
                </c:pt>
                <c:pt idx="17">
                  <c:v>1.0006602946895702</c:v>
                </c:pt>
                <c:pt idx="18">
                  <c:v>0.99995083565100074</c:v>
                </c:pt>
                <c:pt idx="19">
                  <c:v>0.99960741302027156</c:v>
                </c:pt>
                <c:pt idx="20">
                  <c:v>0.99871114835532837</c:v>
                </c:pt>
                <c:pt idx="21">
                  <c:v>0.99798601726449809</c:v>
                </c:pt>
                <c:pt idx="22">
                  <c:v>0.99729778873297725</c:v>
                </c:pt>
                <c:pt idx="23">
                  <c:v>0.99654871548900315</c:v>
                </c:pt>
                <c:pt idx="24">
                  <c:v>0.99621730071223702</c:v>
                </c:pt>
                <c:pt idx="25">
                  <c:v>0.99556825490516632</c:v>
                </c:pt>
                <c:pt idx="26">
                  <c:v>0.99477370838671852</c:v>
                </c:pt>
                <c:pt idx="27">
                  <c:v>0.99379686289329672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7755184"/>
        <c:axId val="217755576"/>
      </c:barChart>
      <c:catAx>
        <c:axId val="21775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5576"/>
        <c:crosses val="autoZero"/>
        <c:auto val="1"/>
        <c:lblAlgn val="ctr"/>
        <c:lblOffset val="100"/>
        <c:noMultiLvlLbl val="0"/>
      </c:catAx>
      <c:valAx>
        <c:axId val="2177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743775153105861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'8-36_1'!$L$36:$L$64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</c:numCache>
            </c:numRef>
          </c:cat>
          <c:val>
            <c:numRef>
              <c:f>'8-36_1'!$M$36:$M$64</c:f>
              <c:numCache>
                <c:formatCode>General</c:formatCode>
                <c:ptCount val="29"/>
                <c:pt idx="0">
                  <c:v>0.99788854825425077</c:v>
                </c:pt>
                <c:pt idx="1">
                  <c:v>0.99911019970627557</c:v>
                </c:pt>
                <c:pt idx="2">
                  <c:v>1.000032743175608</c:v>
                </c:pt>
                <c:pt idx="3">
                  <c:v>1.0006865794851358</c:v>
                </c:pt>
                <c:pt idx="4">
                  <c:v>1.0011940960436123</c:v>
                </c:pt>
                <c:pt idx="5">
                  <c:v>1.0012579047096002</c:v>
                </c:pt>
                <c:pt idx="6">
                  <c:v>1.0012752619965983</c:v>
                </c:pt>
                <c:pt idx="7">
                  <c:v>1.0014218569006959</c:v>
                </c:pt>
                <c:pt idx="8">
                  <c:v>1.0014440662346986</c:v>
                </c:pt>
                <c:pt idx="9">
                  <c:v>1.0020169003439183</c:v>
                </c:pt>
                <c:pt idx="10">
                  <c:v>1.001931724074149</c:v>
                </c:pt>
                <c:pt idx="11">
                  <c:v>1.0013244850831042</c:v>
                </c:pt>
                <c:pt idx="12">
                  <c:v>1.0012482358011821</c:v>
                </c:pt>
                <c:pt idx="13">
                  <c:v>1.0009211728938445</c:v>
                </c:pt>
                <c:pt idx="14">
                  <c:v>1.0009434205869274</c:v>
                </c:pt>
                <c:pt idx="15">
                  <c:v>1.0007530368726414</c:v>
                </c:pt>
                <c:pt idx="16">
                  <c:v>1.0005831455066279</c:v>
                </c:pt>
                <c:pt idx="17">
                  <c:v>1.0004462474362286</c:v>
                </c:pt>
                <c:pt idx="18">
                  <c:v>1.0003184922096557</c:v>
                </c:pt>
                <c:pt idx="19">
                  <c:v>1.000102374059672</c:v>
                </c:pt>
                <c:pt idx="20">
                  <c:v>0.9996024198415574</c:v>
                </c:pt>
                <c:pt idx="21">
                  <c:v>0.99943058317753519</c:v>
                </c:pt>
                <c:pt idx="22">
                  <c:v>0.99897561274968516</c:v>
                </c:pt>
                <c:pt idx="23">
                  <c:v>0.99866559186679515</c:v>
                </c:pt>
                <c:pt idx="24">
                  <c:v>0.99837866656270524</c:v>
                </c:pt>
                <c:pt idx="25">
                  <c:v>0.99793147746528033</c:v>
                </c:pt>
                <c:pt idx="26">
                  <c:v>0.99783784443077195</c:v>
                </c:pt>
                <c:pt idx="27">
                  <c:v>0.99731512975198167</c:v>
                </c:pt>
                <c:pt idx="28">
                  <c:v>0.99715848146933272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9933096"/>
        <c:axId val="219933488"/>
      </c:barChart>
      <c:catAx>
        <c:axId val="21993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3488"/>
        <c:crosses val="autoZero"/>
        <c:auto val="1"/>
        <c:lblAlgn val="ctr"/>
        <c:lblOffset val="100"/>
        <c:noMultiLvlLbl val="0"/>
      </c:catAx>
      <c:valAx>
        <c:axId val="219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56</xdr:row>
      <xdr:rowOff>133350</xdr:rowOff>
    </xdr:from>
    <xdr:to>
      <xdr:col>20</xdr:col>
      <xdr:colOff>371476</xdr:colOff>
      <xdr:row>94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595311</xdr:colOff>
      <xdr:row>56</xdr:row>
      <xdr:rowOff>133350</xdr:rowOff>
    </xdr:from>
    <xdr:to>
      <xdr:col>20</xdr:col>
      <xdr:colOff>390524</xdr:colOff>
      <xdr:row>94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63</xdr:row>
      <xdr:rowOff>57150</xdr:rowOff>
    </xdr:from>
    <xdr:to>
      <xdr:col>20</xdr:col>
      <xdr:colOff>219075</xdr:colOff>
      <xdr:row>106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64</xdr:row>
      <xdr:rowOff>104775</xdr:rowOff>
    </xdr:from>
    <xdr:to>
      <xdr:col>21</xdr:col>
      <xdr:colOff>561975</xdr:colOff>
      <xdr:row>104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topLeftCell="A22" workbookViewId="0">
      <selection activeCell="M51" sqref="M51"/>
    </sheetView>
  </sheetViews>
  <sheetFormatPr defaultRowHeight="15" x14ac:dyDescent="0.25"/>
  <sheetData>
    <row r="2" spans="1:9" x14ac:dyDescent="0.25">
      <c r="B2">
        <f>AVERAGE(B4:B28)</f>
        <v>0.96978858115453348</v>
      </c>
      <c r="H2">
        <f>AVERAGE(H4:H28)</f>
        <v>63.939884102580173</v>
      </c>
    </row>
    <row r="4" spans="1:9" x14ac:dyDescent="0.25">
      <c r="A4">
        <v>8</v>
      </c>
      <c r="B4">
        <v>0.94991157023636297</v>
      </c>
      <c r="C4">
        <f>B2/B4</f>
        <v>1.0209251171803546</v>
      </c>
      <c r="G4">
        <v>28</v>
      </c>
      <c r="H4">
        <v>64.321497557987897</v>
      </c>
      <c r="I4">
        <f>H4/H2</f>
        <v>1.0059683163453268</v>
      </c>
    </row>
    <row r="5" spans="1:9" x14ac:dyDescent="0.25">
      <c r="A5">
        <v>12</v>
      </c>
      <c r="B5">
        <v>0.95018180358292503</v>
      </c>
      <c r="C5">
        <f>B2/B5</f>
        <v>1.0206347643131826</v>
      </c>
      <c r="G5">
        <v>24</v>
      </c>
      <c r="H5">
        <v>64.319927132245496</v>
      </c>
      <c r="I5">
        <f>H5/H2</f>
        <v>1.0059437553727124</v>
      </c>
    </row>
    <row r="6" spans="1:9" x14ac:dyDescent="0.25">
      <c r="A6">
        <v>16</v>
      </c>
      <c r="B6">
        <v>0.95139951848611404</v>
      </c>
      <c r="C6">
        <f>B2/B6</f>
        <v>1.019328433860972</v>
      </c>
      <c r="G6">
        <v>32</v>
      </c>
      <c r="H6">
        <v>64.299511597594105</v>
      </c>
      <c r="I6">
        <f>H6/H2</f>
        <v>1.0056244627287245</v>
      </c>
    </row>
    <row r="7" spans="1:9" x14ac:dyDescent="0.25">
      <c r="A7">
        <v>20</v>
      </c>
      <c r="B7">
        <v>0.95300306545894797</v>
      </c>
      <c r="C7">
        <f>B2/B7</f>
        <v>1.01761328615192</v>
      </c>
      <c r="G7">
        <v>20</v>
      </c>
      <c r="H7">
        <v>64.283807340169901</v>
      </c>
      <c r="I7">
        <f>H7/H2</f>
        <v>1.0053788530025791</v>
      </c>
    </row>
    <row r="8" spans="1:9" x14ac:dyDescent="0.25">
      <c r="A8">
        <v>4</v>
      </c>
      <c r="B8">
        <v>0.95333776573858997</v>
      </c>
      <c r="C8">
        <f>B2/B8</f>
        <v>1.0172560198569269</v>
      </c>
      <c r="G8">
        <v>40</v>
      </c>
      <c r="H8">
        <v>64.2822369144275</v>
      </c>
      <c r="I8">
        <f>H8/H2</f>
        <v>1.005354292029965</v>
      </c>
    </row>
    <row r="9" spans="1:9" x14ac:dyDescent="0.25">
      <c r="A9">
        <v>24</v>
      </c>
      <c r="B9">
        <v>0.95480781026063799</v>
      </c>
      <c r="C9">
        <f>B2/B9</f>
        <v>1.0156898286051999</v>
      </c>
      <c r="G9">
        <v>36</v>
      </c>
      <c r="H9">
        <v>64.2790960629426</v>
      </c>
      <c r="I9">
        <f>H9/H2</f>
        <v>1.0053051700847349</v>
      </c>
    </row>
    <row r="10" spans="1:9" x14ac:dyDescent="0.25">
      <c r="A10">
        <v>28</v>
      </c>
      <c r="B10">
        <v>0.95673190572343403</v>
      </c>
      <c r="C10">
        <f>B2/B10</f>
        <v>1.0136471621286913</v>
      </c>
      <c r="G10">
        <v>44</v>
      </c>
      <c r="H10">
        <v>64.213138181760996</v>
      </c>
      <c r="I10">
        <f>H10/H2</f>
        <v>1.0042736092349251</v>
      </c>
    </row>
    <row r="11" spans="1:9" x14ac:dyDescent="0.25">
      <c r="A11">
        <v>32</v>
      </c>
      <c r="B11">
        <v>0.95873194702610398</v>
      </c>
      <c r="C11">
        <f>B2/B11</f>
        <v>1.0115325604437466</v>
      </c>
      <c r="G11">
        <v>16</v>
      </c>
      <c r="H11">
        <v>64.200574775821707</v>
      </c>
      <c r="I11">
        <f>H11/H2</f>
        <v>1.0040771214540098</v>
      </c>
    </row>
    <row r="12" spans="1:9" x14ac:dyDescent="0.25">
      <c r="A12">
        <v>36</v>
      </c>
      <c r="B12">
        <v>0.96078034949925395</v>
      </c>
      <c r="C12">
        <f>B2/B12</f>
        <v>1.0093759532654623</v>
      </c>
      <c r="G12">
        <v>52</v>
      </c>
      <c r="H12">
        <v>64.180159241170202</v>
      </c>
      <c r="I12">
        <f>H12/H2</f>
        <v>1.0037578288100202</v>
      </c>
    </row>
    <row r="13" spans="1:9" x14ac:dyDescent="0.25">
      <c r="A13">
        <v>40</v>
      </c>
      <c r="B13">
        <v>0.96285957610353401</v>
      </c>
      <c r="C13">
        <f>B2/B13</f>
        <v>1.0071962778612429</v>
      </c>
      <c r="G13">
        <v>48</v>
      </c>
      <c r="H13">
        <v>64.167595835230898</v>
      </c>
      <c r="I13">
        <f>H13/H2</f>
        <v>1.0035613410291049</v>
      </c>
    </row>
    <row r="14" spans="1:9" x14ac:dyDescent="0.25">
      <c r="A14">
        <v>44</v>
      </c>
      <c r="B14">
        <v>0.96495649777307702</v>
      </c>
      <c r="C14">
        <f>B2/B14</f>
        <v>1.0050075660328812</v>
      </c>
      <c r="G14">
        <v>56</v>
      </c>
      <c r="H14">
        <v>64.090644973852406</v>
      </c>
      <c r="I14">
        <f>H14/H2</f>
        <v>1.002357853370994</v>
      </c>
    </row>
    <row r="15" spans="1:9" x14ac:dyDescent="0.25">
      <c r="A15">
        <v>48</v>
      </c>
      <c r="B15">
        <v>0.96706243025313299</v>
      </c>
      <c r="C15">
        <f>B2/B15</f>
        <v>1.002819001975588</v>
      </c>
      <c r="G15">
        <v>12</v>
      </c>
      <c r="H15">
        <v>64.085933696625105</v>
      </c>
      <c r="I15">
        <f>H15/H2</f>
        <v>1.0022841704531498</v>
      </c>
    </row>
    <row r="16" spans="1:9" x14ac:dyDescent="0.25">
      <c r="A16">
        <v>52</v>
      </c>
      <c r="B16">
        <v>0.96917088265844598</v>
      </c>
      <c r="C16">
        <f>B2/B16</f>
        <v>1.000637347352402</v>
      </c>
      <c r="G16">
        <v>60</v>
      </c>
      <c r="H16">
        <v>64.063947736231299</v>
      </c>
      <c r="I16">
        <f>H16/H2</f>
        <v>1.0019403168365475</v>
      </c>
    </row>
    <row r="17" spans="1:12" x14ac:dyDescent="0.25">
      <c r="A17">
        <v>56</v>
      </c>
      <c r="B17">
        <v>0.97127723584635295</v>
      </c>
      <c r="C17">
        <f>B2/B17</f>
        <v>0.99846732257600757</v>
      </c>
      <c r="G17">
        <v>64</v>
      </c>
      <c r="H17">
        <v>64.037250498610106</v>
      </c>
      <c r="I17">
        <f>H17/H2</f>
        <v>1.0015227803020994</v>
      </c>
    </row>
    <row r="18" spans="1:12" x14ac:dyDescent="0.25">
      <c r="A18">
        <v>60</v>
      </c>
      <c r="B18">
        <v>0.97337820778242201</v>
      </c>
      <c r="C18">
        <f>B2/B18</f>
        <v>0.99631219745912891</v>
      </c>
      <c r="G18">
        <v>68</v>
      </c>
      <c r="H18">
        <v>63.980715171883098</v>
      </c>
      <c r="I18">
        <f>H18/H2</f>
        <v>1.000638585287978</v>
      </c>
    </row>
    <row r="19" spans="1:12" x14ac:dyDescent="0.25">
      <c r="A19">
        <v>64</v>
      </c>
      <c r="B19">
        <v>0.97547171027704205</v>
      </c>
      <c r="C19">
        <f>B2/B19</f>
        <v>0.99417396828361682</v>
      </c>
      <c r="G19">
        <v>72</v>
      </c>
      <c r="H19">
        <v>63.889630478822802</v>
      </c>
      <c r="I19">
        <f>H19/H2</f>
        <v>0.99921404887633603</v>
      </c>
    </row>
    <row r="20" spans="1:12" x14ac:dyDescent="0.25">
      <c r="A20">
        <v>68</v>
      </c>
      <c r="B20">
        <v>0.97755550978898498</v>
      </c>
      <c r="C20">
        <f>B2/B20</f>
        <v>0.99205474414836237</v>
      </c>
      <c r="G20">
        <v>76</v>
      </c>
      <c r="H20">
        <v>63.820531746156298</v>
      </c>
      <c r="I20">
        <f>H20/H2</f>
        <v>0.9981333660812961</v>
      </c>
    </row>
    <row r="21" spans="1:12" x14ac:dyDescent="0.25">
      <c r="A21">
        <v>72</v>
      </c>
      <c r="B21">
        <v>0.97962905149743496</v>
      </c>
      <c r="C21">
        <f>B2/B21</f>
        <v>0.98995490147228726</v>
      </c>
      <c r="G21">
        <v>80</v>
      </c>
      <c r="H21">
        <v>63.751433013489901</v>
      </c>
      <c r="I21">
        <f>H21/H2</f>
        <v>0.99705268328625785</v>
      </c>
    </row>
    <row r="22" spans="1:12" x14ac:dyDescent="0.25">
      <c r="A22">
        <v>76</v>
      </c>
      <c r="B22">
        <v>0.98169152538145998</v>
      </c>
      <c r="C22">
        <f>B2/B22</f>
        <v>0.98787506674023562</v>
      </c>
      <c r="G22">
        <v>84</v>
      </c>
      <c r="H22">
        <v>63.661918746171999</v>
      </c>
      <c r="I22">
        <f>H22/H2</f>
        <v>0.99565270784722992</v>
      </c>
    </row>
    <row r="23" spans="1:12" x14ac:dyDescent="0.25">
      <c r="A23">
        <v>80</v>
      </c>
      <c r="B23">
        <v>0.98374193551742695</v>
      </c>
      <c r="C23">
        <f>B2/B23</f>
        <v>0.9858160419322225</v>
      </c>
      <c r="G23">
        <v>8</v>
      </c>
      <c r="H23">
        <v>63.643073637263001</v>
      </c>
      <c r="I23">
        <f>H23/H2</f>
        <v>0.9953579761758562</v>
      </c>
    </row>
    <row r="24" spans="1:12" x14ac:dyDescent="0.25">
      <c r="A24">
        <v>84</v>
      </c>
      <c r="B24">
        <v>0.98578004709387901</v>
      </c>
      <c r="C24">
        <f>B2/B24</f>
        <v>0.98377785593602851</v>
      </c>
      <c r="G24">
        <v>88</v>
      </c>
      <c r="H24">
        <v>63.605383419444998</v>
      </c>
      <c r="I24">
        <f>H24/H2</f>
        <v>0.99476851283310852</v>
      </c>
    </row>
    <row r="25" spans="1:12" x14ac:dyDescent="0.25">
      <c r="A25">
        <v>88</v>
      </c>
      <c r="B25">
        <v>0.98780611745479596</v>
      </c>
      <c r="C25">
        <f>B2/B25</f>
        <v>0.98176004786578275</v>
      </c>
      <c r="G25">
        <v>92</v>
      </c>
      <c r="H25">
        <v>63.540995964005802</v>
      </c>
      <c r="I25">
        <f>H25/H2</f>
        <v>0.99376151295591297</v>
      </c>
    </row>
    <row r="26" spans="1:12" x14ac:dyDescent="0.25">
      <c r="A26">
        <v>92</v>
      </c>
      <c r="B26">
        <v>0.98981950641611605</v>
      </c>
      <c r="C26">
        <f>B2/B26</f>
        <v>0.97976305262551411</v>
      </c>
      <c r="G26">
        <v>96</v>
      </c>
      <c r="H26">
        <v>63.476608508566599</v>
      </c>
      <c r="I26">
        <f>H26/H2</f>
        <v>0.99275451307871732</v>
      </c>
    </row>
    <row r="27" spans="1:12" x14ac:dyDescent="0.25">
      <c r="A27">
        <v>96</v>
      </c>
      <c r="B27">
        <v>0.99182002967767602</v>
      </c>
      <c r="C27">
        <f>B2/B27</f>
        <v>0.97778684855729081</v>
      </c>
      <c r="G27">
        <v>100</v>
      </c>
      <c r="H27">
        <v>63.385523815506303</v>
      </c>
      <c r="I27">
        <f>H27/H2</f>
        <v>0.99132997666707534</v>
      </c>
    </row>
    <row r="28" spans="1:12" x14ac:dyDescent="0.25">
      <c r="A28">
        <v>100</v>
      </c>
      <c r="B28">
        <v>0.99380852932918695</v>
      </c>
      <c r="C28">
        <f>B2/B28</f>
        <v>0.97583040649604125</v>
      </c>
      <c r="G28">
        <v>4</v>
      </c>
      <c r="H28">
        <v>62.915966518523099</v>
      </c>
      <c r="I28">
        <f>H28/H2</f>
        <v>0.98398624585533534</v>
      </c>
    </row>
    <row r="31" spans="1:12" x14ac:dyDescent="0.25">
      <c r="A31">
        <v>4</v>
      </c>
      <c r="B31">
        <v>0.95333776573858997</v>
      </c>
      <c r="C31">
        <v>1.0172560198569269</v>
      </c>
      <c r="G31">
        <v>4</v>
      </c>
      <c r="H31">
        <v>62.915966518523099</v>
      </c>
      <c r="I31">
        <v>0.98398624585533534</v>
      </c>
      <c r="K31">
        <v>4</v>
      </c>
      <c r="L31">
        <f>AVERAGE(C31,I31)</f>
        <v>1.0006211328561312</v>
      </c>
    </row>
    <row r="32" spans="1:12" x14ac:dyDescent="0.25">
      <c r="A32">
        <v>8</v>
      </c>
      <c r="B32">
        <v>0.94991157023636297</v>
      </c>
      <c r="C32">
        <v>1.0209251171803546</v>
      </c>
      <c r="G32">
        <v>8</v>
      </c>
      <c r="H32">
        <v>63.643073637263001</v>
      </c>
      <c r="I32">
        <v>0.9953579761758562</v>
      </c>
      <c r="K32">
        <v>8</v>
      </c>
      <c r="L32">
        <f t="shared" ref="L32:L55" si="0">AVERAGE(C32,I32)</f>
        <v>1.0081415466781054</v>
      </c>
    </row>
    <row r="33" spans="1:12" x14ac:dyDescent="0.25">
      <c r="A33">
        <v>12</v>
      </c>
      <c r="B33">
        <v>0.95018180358292503</v>
      </c>
      <c r="C33">
        <v>1.0206347643131826</v>
      </c>
      <c r="G33">
        <v>12</v>
      </c>
      <c r="H33">
        <v>64.085933696625105</v>
      </c>
      <c r="I33">
        <v>1.0022841704531498</v>
      </c>
      <c r="K33">
        <v>12</v>
      </c>
      <c r="L33">
        <f t="shared" si="0"/>
        <v>1.0114594673831663</v>
      </c>
    </row>
    <row r="34" spans="1:12" x14ac:dyDescent="0.25">
      <c r="A34">
        <v>16</v>
      </c>
      <c r="B34">
        <v>0.95139951848611404</v>
      </c>
      <c r="C34">
        <v>1.019328433860972</v>
      </c>
      <c r="G34">
        <v>16</v>
      </c>
      <c r="H34">
        <v>64.200574775821707</v>
      </c>
      <c r="I34">
        <v>1.0040771214540098</v>
      </c>
      <c r="K34">
        <v>16</v>
      </c>
      <c r="L34">
        <f t="shared" si="0"/>
        <v>1.0117027776574909</v>
      </c>
    </row>
    <row r="35" spans="1:12" x14ac:dyDescent="0.25">
      <c r="A35">
        <v>20</v>
      </c>
      <c r="B35">
        <v>0.95300306545894797</v>
      </c>
      <c r="C35">
        <v>1.01761328615192</v>
      </c>
      <c r="G35">
        <v>20</v>
      </c>
      <c r="H35">
        <v>64.283807340169901</v>
      </c>
      <c r="I35">
        <v>1.0053788530025791</v>
      </c>
      <c r="K35">
        <v>20</v>
      </c>
      <c r="L35">
        <f t="shared" si="0"/>
        <v>1.0114960695772495</v>
      </c>
    </row>
    <row r="36" spans="1:12" x14ac:dyDescent="0.25">
      <c r="A36">
        <v>24</v>
      </c>
      <c r="B36">
        <v>0.95480781026063799</v>
      </c>
      <c r="C36">
        <v>1.0156898286051999</v>
      </c>
      <c r="G36">
        <v>24</v>
      </c>
      <c r="H36">
        <v>64.319927132245496</v>
      </c>
      <c r="I36">
        <v>1.0059437553727124</v>
      </c>
      <c r="K36">
        <v>24</v>
      </c>
      <c r="L36">
        <f t="shared" si="0"/>
        <v>1.0108167919889561</v>
      </c>
    </row>
    <row r="37" spans="1:12" x14ac:dyDescent="0.25">
      <c r="A37">
        <v>28</v>
      </c>
      <c r="B37">
        <v>0.95673190572343403</v>
      </c>
      <c r="C37">
        <v>1.0136471621286913</v>
      </c>
      <c r="G37">
        <v>28</v>
      </c>
      <c r="H37">
        <v>64.321497557987897</v>
      </c>
      <c r="I37">
        <v>1.0059683163453268</v>
      </c>
      <c r="K37">
        <v>28</v>
      </c>
      <c r="L37">
        <f t="shared" si="0"/>
        <v>1.0098077392370091</v>
      </c>
    </row>
    <row r="38" spans="1:12" x14ac:dyDescent="0.25">
      <c r="A38">
        <v>32</v>
      </c>
      <c r="B38">
        <v>0.95873194702610398</v>
      </c>
      <c r="C38">
        <v>1.0115325604437466</v>
      </c>
      <c r="G38">
        <v>32</v>
      </c>
      <c r="H38">
        <v>64.299511597594105</v>
      </c>
      <c r="I38">
        <v>1.0056244627287245</v>
      </c>
      <c r="K38">
        <v>32</v>
      </c>
      <c r="L38">
        <f t="shared" si="0"/>
        <v>1.0085785115862356</v>
      </c>
    </row>
    <row r="39" spans="1:12" x14ac:dyDescent="0.25">
      <c r="A39">
        <v>36</v>
      </c>
      <c r="B39">
        <v>0.96078034949925395</v>
      </c>
      <c r="C39">
        <v>1.0093759532654623</v>
      </c>
      <c r="G39">
        <v>36</v>
      </c>
      <c r="H39">
        <v>64.2790960629426</v>
      </c>
      <c r="I39">
        <v>1.0053051700847349</v>
      </c>
      <c r="K39">
        <v>36</v>
      </c>
      <c r="L39">
        <f t="shared" si="0"/>
        <v>1.0073405616750986</v>
      </c>
    </row>
    <row r="40" spans="1:12" x14ac:dyDescent="0.25">
      <c r="A40">
        <v>40</v>
      </c>
      <c r="B40">
        <v>0.96285957610353401</v>
      </c>
      <c r="C40">
        <v>1.0071962778612429</v>
      </c>
      <c r="G40">
        <v>40</v>
      </c>
      <c r="H40">
        <v>64.2822369144275</v>
      </c>
      <c r="I40">
        <v>1.005354292029965</v>
      </c>
      <c r="K40">
        <v>40</v>
      </c>
      <c r="L40">
        <f t="shared" si="0"/>
        <v>1.006275284945604</v>
      </c>
    </row>
    <row r="41" spans="1:12" x14ac:dyDescent="0.25">
      <c r="A41">
        <v>44</v>
      </c>
      <c r="B41">
        <v>0.96495649777307702</v>
      </c>
      <c r="C41">
        <v>1.0050075660328812</v>
      </c>
      <c r="G41">
        <v>44</v>
      </c>
      <c r="H41">
        <v>64.213138181760996</v>
      </c>
      <c r="I41">
        <v>1.0042736092349251</v>
      </c>
      <c r="K41">
        <v>44</v>
      </c>
      <c r="L41">
        <f t="shared" si="0"/>
        <v>1.0046405876339031</v>
      </c>
    </row>
    <row r="42" spans="1:12" x14ac:dyDescent="0.25">
      <c r="A42">
        <v>48</v>
      </c>
      <c r="B42">
        <v>0.96706243025313299</v>
      </c>
      <c r="C42">
        <v>1.002819001975588</v>
      </c>
      <c r="G42">
        <v>48</v>
      </c>
      <c r="H42">
        <v>64.167595835230898</v>
      </c>
      <c r="I42">
        <v>1.0035613410291049</v>
      </c>
      <c r="K42">
        <v>48</v>
      </c>
      <c r="L42">
        <f t="shared" si="0"/>
        <v>1.0031901715023466</v>
      </c>
    </row>
    <row r="43" spans="1:12" x14ac:dyDescent="0.25">
      <c r="A43">
        <v>52</v>
      </c>
      <c r="B43">
        <v>0.96917088265844598</v>
      </c>
      <c r="C43">
        <v>1.000637347352402</v>
      </c>
      <c r="G43">
        <v>52</v>
      </c>
      <c r="H43">
        <v>64.180159241170202</v>
      </c>
      <c r="I43">
        <v>1.0037578288100202</v>
      </c>
      <c r="K43">
        <v>52</v>
      </c>
      <c r="L43">
        <f t="shared" si="0"/>
        <v>1.0021975880812111</v>
      </c>
    </row>
    <row r="44" spans="1:12" x14ac:dyDescent="0.25">
      <c r="A44">
        <v>56</v>
      </c>
      <c r="B44">
        <v>0.97127723584635295</v>
      </c>
      <c r="C44">
        <v>0.99846732257600757</v>
      </c>
      <c r="G44">
        <v>56</v>
      </c>
      <c r="H44">
        <v>64.090644973852406</v>
      </c>
      <c r="I44">
        <v>1.002357853370994</v>
      </c>
      <c r="K44">
        <v>56</v>
      </c>
      <c r="L44">
        <f t="shared" si="0"/>
        <v>1.0004125879735009</v>
      </c>
    </row>
    <row r="45" spans="1:12" x14ac:dyDescent="0.25">
      <c r="A45">
        <v>60</v>
      </c>
      <c r="B45">
        <v>0.97337820778242201</v>
      </c>
      <c r="C45">
        <v>0.99631219745912891</v>
      </c>
      <c r="G45">
        <v>60</v>
      </c>
      <c r="H45">
        <v>64.063947736231299</v>
      </c>
      <c r="I45">
        <v>1.0019403168365475</v>
      </c>
      <c r="K45">
        <v>60</v>
      </c>
      <c r="L45">
        <f t="shared" si="0"/>
        <v>0.9991262571478382</v>
      </c>
    </row>
    <row r="46" spans="1:12" x14ac:dyDescent="0.25">
      <c r="A46">
        <v>64</v>
      </c>
      <c r="B46">
        <v>0.97547171027704205</v>
      </c>
      <c r="C46">
        <v>0.99417396828361682</v>
      </c>
      <c r="G46">
        <v>64</v>
      </c>
      <c r="H46">
        <v>64.037250498610106</v>
      </c>
      <c r="I46">
        <v>1.0015227803020994</v>
      </c>
      <c r="K46">
        <v>64</v>
      </c>
      <c r="L46">
        <f t="shared" si="0"/>
        <v>0.99784837429285811</v>
      </c>
    </row>
    <row r="47" spans="1:12" x14ac:dyDescent="0.25">
      <c r="A47">
        <v>68</v>
      </c>
      <c r="B47">
        <v>0.97755550978898498</v>
      </c>
      <c r="C47">
        <v>0.99205474414836237</v>
      </c>
      <c r="G47">
        <v>68</v>
      </c>
      <c r="H47">
        <v>63.980715171883098</v>
      </c>
      <c r="I47">
        <v>1.000638585287978</v>
      </c>
      <c r="K47">
        <v>68</v>
      </c>
      <c r="L47">
        <f t="shared" si="0"/>
        <v>0.99634666471817024</v>
      </c>
    </row>
    <row r="48" spans="1:12" x14ac:dyDescent="0.25">
      <c r="A48">
        <v>72</v>
      </c>
      <c r="B48">
        <v>0.97962905149743496</v>
      </c>
      <c r="C48">
        <v>0.98995490147228726</v>
      </c>
      <c r="G48">
        <v>72</v>
      </c>
      <c r="H48">
        <v>63.889630478822802</v>
      </c>
      <c r="I48">
        <v>0.99921404887633603</v>
      </c>
      <c r="K48">
        <v>72</v>
      </c>
      <c r="L48">
        <f t="shared" si="0"/>
        <v>0.99458447517431159</v>
      </c>
    </row>
    <row r="49" spans="1:12" x14ac:dyDescent="0.25">
      <c r="A49">
        <v>76</v>
      </c>
      <c r="B49">
        <v>0.98169152538145998</v>
      </c>
      <c r="C49">
        <v>0.98787506674023562</v>
      </c>
      <c r="G49">
        <v>76</v>
      </c>
      <c r="H49">
        <v>63.820531746156298</v>
      </c>
      <c r="I49">
        <v>0.9981333660812961</v>
      </c>
      <c r="K49">
        <v>76</v>
      </c>
      <c r="L49">
        <f t="shared" si="0"/>
        <v>0.99300421641076586</v>
      </c>
    </row>
    <row r="50" spans="1:12" x14ac:dyDescent="0.25">
      <c r="A50">
        <v>80</v>
      </c>
      <c r="B50">
        <v>0.98374193551742695</v>
      </c>
      <c r="C50">
        <v>0.9858160419322225</v>
      </c>
      <c r="G50">
        <v>80</v>
      </c>
      <c r="H50">
        <v>63.751433013489901</v>
      </c>
      <c r="I50">
        <v>0.99705268328625785</v>
      </c>
      <c r="K50">
        <v>80</v>
      </c>
      <c r="L50">
        <f t="shared" si="0"/>
        <v>0.99143436260924012</v>
      </c>
    </row>
    <row r="51" spans="1:12" x14ac:dyDescent="0.25">
      <c r="A51">
        <v>84</v>
      </c>
      <c r="B51">
        <v>0.98578004709387901</v>
      </c>
      <c r="C51">
        <v>0.98377785593602851</v>
      </c>
      <c r="G51">
        <v>84</v>
      </c>
      <c r="H51">
        <v>63.661918746171999</v>
      </c>
      <c r="I51">
        <v>0.99565270784722992</v>
      </c>
      <c r="K51">
        <v>84</v>
      </c>
      <c r="L51">
        <f t="shared" si="0"/>
        <v>0.98971528189162927</v>
      </c>
    </row>
    <row r="52" spans="1:12" x14ac:dyDescent="0.25">
      <c r="A52">
        <v>88</v>
      </c>
      <c r="B52">
        <v>0.98780611745479596</v>
      </c>
      <c r="C52">
        <v>0.98176004786578275</v>
      </c>
      <c r="G52">
        <v>88</v>
      </c>
      <c r="H52">
        <v>63.605383419444998</v>
      </c>
      <c r="I52">
        <v>0.99476851283310852</v>
      </c>
      <c r="K52">
        <v>88</v>
      </c>
      <c r="L52">
        <f t="shared" si="0"/>
        <v>0.98826428034944569</v>
      </c>
    </row>
    <row r="53" spans="1:12" x14ac:dyDescent="0.25">
      <c r="A53">
        <v>92</v>
      </c>
      <c r="B53">
        <v>0.98981950641611605</v>
      </c>
      <c r="C53">
        <v>0.97976305262551411</v>
      </c>
      <c r="G53">
        <v>92</v>
      </c>
      <c r="H53">
        <v>63.540995964005802</v>
      </c>
      <c r="I53">
        <v>0.99376151295591297</v>
      </c>
      <c r="K53">
        <v>92</v>
      </c>
      <c r="L53">
        <f t="shared" si="0"/>
        <v>0.98676228279071354</v>
      </c>
    </row>
    <row r="54" spans="1:12" x14ac:dyDescent="0.25">
      <c r="A54">
        <v>96</v>
      </c>
      <c r="B54">
        <v>0.99182002967767602</v>
      </c>
      <c r="C54">
        <v>0.97778684855729081</v>
      </c>
      <c r="G54">
        <v>96</v>
      </c>
      <c r="H54">
        <v>63.476608508566599</v>
      </c>
      <c r="I54">
        <v>0.99275451307871732</v>
      </c>
      <c r="K54">
        <v>96</v>
      </c>
      <c r="L54">
        <f t="shared" si="0"/>
        <v>0.98527068081800406</v>
      </c>
    </row>
    <row r="55" spans="1:12" x14ac:dyDescent="0.25">
      <c r="A55">
        <v>100</v>
      </c>
      <c r="B55">
        <v>0.99380852932918695</v>
      </c>
      <c r="C55">
        <v>0.97583040649604125</v>
      </c>
      <c r="G55">
        <v>100</v>
      </c>
      <c r="H55">
        <v>63.385523815506303</v>
      </c>
      <c r="I55">
        <v>0.99132997666707534</v>
      </c>
      <c r="K55">
        <v>100</v>
      </c>
      <c r="L55">
        <f t="shared" si="0"/>
        <v>0.98358019158155829</v>
      </c>
    </row>
  </sheetData>
  <sortState ref="G31:I55">
    <sortCondition ref="G31:G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10" workbookViewId="0">
      <selection activeCell="K36" sqref="K36:L63"/>
    </sheetView>
  </sheetViews>
  <sheetFormatPr defaultRowHeight="15" x14ac:dyDescent="0.25"/>
  <sheetData>
    <row r="2" spans="1:9" x14ac:dyDescent="0.25">
      <c r="B2">
        <f>AVERAGE(B4:B31)</f>
        <v>0.95880394790805135</v>
      </c>
      <c r="H2">
        <f>AVERAGE(H4:H31)</f>
        <v>64.062713830290775</v>
      </c>
    </row>
    <row r="4" spans="1:9" x14ac:dyDescent="0.25">
      <c r="A4">
        <v>56</v>
      </c>
      <c r="B4">
        <v>0.97127735501113399</v>
      </c>
      <c r="C4">
        <f>B2/B4</f>
        <v>0.98715772890335773</v>
      </c>
      <c r="G4">
        <v>26</v>
      </c>
      <c r="H4">
        <v>64.349765221351504</v>
      </c>
      <c r="I4">
        <f>H4/H2</f>
        <v>1.0044807872457786</v>
      </c>
    </row>
    <row r="5" spans="1:9" x14ac:dyDescent="0.25">
      <c r="A5">
        <v>54</v>
      </c>
      <c r="B5">
        <v>0.97022453839796097</v>
      </c>
      <c r="C5">
        <f>B2/B5</f>
        <v>0.98822892017473873</v>
      </c>
      <c r="G5">
        <v>28</v>
      </c>
      <c r="H5">
        <v>64.323067983730297</v>
      </c>
      <c r="I5">
        <f>H5/H2</f>
        <v>1.0040640512690304</v>
      </c>
    </row>
    <row r="6" spans="1:9" x14ac:dyDescent="0.25">
      <c r="A6">
        <v>52</v>
      </c>
      <c r="B6">
        <v>0.969170954735042</v>
      </c>
      <c r="C6">
        <f>B2/B6</f>
        <v>0.98930322171094687</v>
      </c>
      <c r="G6">
        <v>24</v>
      </c>
      <c r="H6">
        <v>64.319927132245496</v>
      </c>
      <c r="I6">
        <f>H6/H2</f>
        <v>1.0040150235070606</v>
      </c>
    </row>
    <row r="7" spans="1:9" x14ac:dyDescent="0.25">
      <c r="A7">
        <v>50</v>
      </c>
      <c r="B7">
        <v>0.96811656279434899</v>
      </c>
      <c r="C7">
        <f>B2/B7</f>
        <v>0.99038068839622173</v>
      </c>
      <c r="G7">
        <v>18</v>
      </c>
      <c r="H7">
        <v>64.315215855018295</v>
      </c>
      <c r="I7">
        <f>H7/H2</f>
        <v>1.0039414818641061</v>
      </c>
    </row>
    <row r="8" spans="1:9" x14ac:dyDescent="0.25">
      <c r="A8">
        <v>48</v>
      </c>
      <c r="B8">
        <v>0.96706241537255799</v>
      </c>
      <c r="C8">
        <f>B2/B8</f>
        <v>0.99146025392650061</v>
      </c>
      <c r="G8">
        <v>30</v>
      </c>
      <c r="H8">
        <v>64.308934152048593</v>
      </c>
      <c r="I8">
        <f>H8/H2</f>
        <v>1.0038434263401654</v>
      </c>
    </row>
    <row r="9" spans="1:9" x14ac:dyDescent="0.25">
      <c r="A9">
        <v>46</v>
      </c>
      <c r="B9">
        <v>0.96600876543680003</v>
      </c>
      <c r="C9">
        <f>B2/B9</f>
        <v>0.9925416644377022</v>
      </c>
      <c r="G9">
        <v>22</v>
      </c>
      <c r="H9">
        <v>64.304222874821306</v>
      </c>
      <c r="I9">
        <f>H9/H2</f>
        <v>1.0037698846972096</v>
      </c>
    </row>
    <row r="10" spans="1:9" x14ac:dyDescent="0.25">
      <c r="A10">
        <v>44</v>
      </c>
      <c r="B10">
        <v>0.96495655439047601</v>
      </c>
      <c r="C10">
        <f>B2/B10</f>
        <v>0.99362395492892319</v>
      </c>
      <c r="G10">
        <v>32</v>
      </c>
      <c r="H10">
        <v>64.299511597594105</v>
      </c>
      <c r="I10">
        <f>H10/H2</f>
        <v>1.0036963430542551</v>
      </c>
    </row>
    <row r="11" spans="1:9" x14ac:dyDescent="0.25">
      <c r="A11">
        <v>42</v>
      </c>
      <c r="B11">
        <v>0.96390637774391397</v>
      </c>
      <c r="C11">
        <f>B2/B11</f>
        <v>0.9947065088958067</v>
      </c>
      <c r="G11">
        <v>34</v>
      </c>
      <c r="H11">
        <v>64.297941171851605</v>
      </c>
      <c r="I11">
        <f>H11/H2</f>
        <v>1.0036718291732687</v>
      </c>
    </row>
    <row r="12" spans="1:9" x14ac:dyDescent="0.25">
      <c r="A12">
        <v>40</v>
      </c>
      <c r="B12">
        <v>0.96285938098275903</v>
      </c>
      <c r="C12">
        <f>B2/B12</f>
        <v>0.9957881356771241</v>
      </c>
      <c r="G12">
        <v>20</v>
      </c>
      <c r="H12">
        <v>64.283807340169901</v>
      </c>
      <c r="I12">
        <f>H12/H2</f>
        <v>1.0034512042444037</v>
      </c>
    </row>
    <row r="13" spans="1:9" x14ac:dyDescent="0.25">
      <c r="A13">
        <v>38</v>
      </c>
      <c r="B13">
        <v>0.96181712568090005</v>
      </c>
      <c r="C13">
        <f>B2/B13</f>
        <v>0.9968672030343444</v>
      </c>
      <c r="G13">
        <v>40</v>
      </c>
      <c r="H13">
        <v>64.2822369144275</v>
      </c>
      <c r="I13">
        <f>H13/H2</f>
        <v>1.003426690363419</v>
      </c>
    </row>
    <row r="14" spans="1:9" x14ac:dyDescent="0.25">
      <c r="A14">
        <v>2</v>
      </c>
      <c r="B14">
        <v>0.96163496776865698</v>
      </c>
      <c r="C14">
        <f>B2/B14</f>
        <v>0.99705603482039074</v>
      </c>
      <c r="G14">
        <v>36</v>
      </c>
      <c r="H14">
        <v>64.2790960629426</v>
      </c>
      <c r="I14">
        <f>H14/H2</f>
        <v>1.0033776626014477</v>
      </c>
    </row>
    <row r="15" spans="1:9" x14ac:dyDescent="0.25">
      <c r="A15">
        <v>36</v>
      </c>
      <c r="B15">
        <v>0.96078034342503005</v>
      </c>
      <c r="C15">
        <f>B2/B15</f>
        <v>0.99794292677769281</v>
      </c>
      <c r="G15">
        <v>38</v>
      </c>
      <c r="H15">
        <v>64.257110102548793</v>
      </c>
      <c r="I15">
        <f>H15/H2</f>
        <v>1.0030344682676571</v>
      </c>
    </row>
    <row r="16" spans="1:9" x14ac:dyDescent="0.25">
      <c r="A16">
        <v>34</v>
      </c>
      <c r="B16">
        <v>0.95975129521913005</v>
      </c>
      <c r="C16">
        <f>B2/B16</f>
        <v>0.99901292416504384</v>
      </c>
      <c r="G16">
        <v>42</v>
      </c>
      <c r="H16">
        <v>64.236694567897302</v>
      </c>
      <c r="I16">
        <f>H16/H2</f>
        <v>1.00271578781485</v>
      </c>
    </row>
    <row r="17" spans="1:9" x14ac:dyDescent="0.25">
      <c r="A17">
        <v>32</v>
      </c>
      <c r="B17">
        <v>0.95873185588052401</v>
      </c>
      <c r="C17">
        <f>B2/B17</f>
        <v>1.0000751951936144</v>
      </c>
      <c r="G17">
        <v>44</v>
      </c>
      <c r="H17">
        <v>64.213138181760996</v>
      </c>
      <c r="I17">
        <f>H17/H2</f>
        <v>1.002348079600073</v>
      </c>
    </row>
    <row r="18" spans="1:9" x14ac:dyDescent="0.25">
      <c r="A18">
        <v>30</v>
      </c>
      <c r="B18">
        <v>0.95772442483131803</v>
      </c>
      <c r="C18">
        <f>B2/B18</f>
        <v>1.0011271750503006</v>
      </c>
      <c r="G18">
        <v>16</v>
      </c>
      <c r="H18">
        <v>64.200574775821707</v>
      </c>
      <c r="I18">
        <f>H18/H2</f>
        <v>1.0021519685521931</v>
      </c>
    </row>
    <row r="19" spans="1:9" x14ac:dyDescent="0.25">
      <c r="A19">
        <v>28</v>
      </c>
      <c r="B19">
        <v>0.95673195055590798</v>
      </c>
      <c r="C19">
        <f>B2/B19</f>
        <v>1.0021657031009985</v>
      </c>
      <c r="G19">
        <v>50</v>
      </c>
      <c r="H19">
        <v>64.194293072852005</v>
      </c>
      <c r="I19">
        <f>H19/H2</f>
        <v>1.0020539130282522</v>
      </c>
    </row>
    <row r="20" spans="1:9" x14ac:dyDescent="0.25">
      <c r="A20">
        <v>26</v>
      </c>
      <c r="B20">
        <v>0.955758189447107</v>
      </c>
      <c r="C20">
        <f>B2/B20</f>
        <v>1.0031867458679127</v>
      </c>
      <c r="G20">
        <v>46</v>
      </c>
      <c r="H20">
        <v>64.194293072852005</v>
      </c>
      <c r="I20">
        <f>H20/H2</f>
        <v>1.0020539130282522</v>
      </c>
    </row>
    <row r="21" spans="1:9" x14ac:dyDescent="0.25">
      <c r="A21">
        <v>24</v>
      </c>
      <c r="B21">
        <v>0.95480768887368905</v>
      </c>
      <c r="C21">
        <f>B2/B21</f>
        <v>1.0041854072615151</v>
      </c>
      <c r="G21">
        <v>52</v>
      </c>
      <c r="H21">
        <v>64.180159241170202</v>
      </c>
      <c r="I21">
        <f>H21/H2</f>
        <v>1.0018332880993857</v>
      </c>
    </row>
    <row r="22" spans="1:9" x14ac:dyDescent="0.25">
      <c r="A22">
        <v>22</v>
      </c>
      <c r="B22">
        <v>0.95388665400070904</v>
      </c>
      <c r="C22">
        <f>B2/B22</f>
        <v>1.0051550086026664</v>
      </c>
      <c r="G22">
        <v>48</v>
      </c>
      <c r="H22">
        <v>64.167595835230898</v>
      </c>
      <c r="I22">
        <f>H22/H2</f>
        <v>1.0016371770515056</v>
      </c>
    </row>
    <row r="23" spans="1:9" x14ac:dyDescent="0.25">
      <c r="A23">
        <v>4</v>
      </c>
      <c r="B23">
        <v>0.95333776215896804</v>
      </c>
      <c r="C23">
        <f>B2/B23</f>
        <v>1.0057337346385025</v>
      </c>
      <c r="G23">
        <v>54</v>
      </c>
      <c r="H23">
        <v>64.147180300579393</v>
      </c>
      <c r="I23">
        <f>H23/H2</f>
        <v>1.0013184965986983</v>
      </c>
    </row>
    <row r="24" spans="1:9" x14ac:dyDescent="0.25">
      <c r="A24">
        <v>20</v>
      </c>
      <c r="B24">
        <v>0.95300315696833005</v>
      </c>
      <c r="C24">
        <f>B2/B24</f>
        <v>1.0060868538548966</v>
      </c>
      <c r="G24">
        <v>14</v>
      </c>
      <c r="H24">
        <v>64.133046468897703</v>
      </c>
      <c r="I24">
        <f>H24/H2</f>
        <v>1.0010978716698336</v>
      </c>
    </row>
    <row r="25" spans="1:9" x14ac:dyDescent="0.25">
      <c r="A25">
        <v>18</v>
      </c>
      <c r="B25">
        <v>0.95216845071045597</v>
      </c>
      <c r="C25">
        <f>B2/B25</f>
        <v>1.0069688269892205</v>
      </c>
      <c r="G25">
        <v>56</v>
      </c>
      <c r="H25">
        <v>64.090644973852406</v>
      </c>
      <c r="I25">
        <f>H25/H2</f>
        <v>1.0004359968832357</v>
      </c>
    </row>
    <row r="26" spans="1:9" x14ac:dyDescent="0.25">
      <c r="A26">
        <v>16</v>
      </c>
      <c r="B26">
        <v>0.95139944090196704</v>
      </c>
      <c r="C26">
        <f>B2/B26</f>
        <v>1.0077827531610324</v>
      </c>
      <c r="G26">
        <v>12</v>
      </c>
      <c r="H26">
        <v>64.085933696625105</v>
      </c>
      <c r="I26">
        <f>H26/H2</f>
        <v>1.0003624552402797</v>
      </c>
    </row>
    <row r="27" spans="1:9" x14ac:dyDescent="0.25">
      <c r="A27">
        <v>14</v>
      </c>
      <c r="B27">
        <v>0.950722521494482</v>
      </c>
      <c r="C27">
        <f>B2/B27</f>
        <v>1.0085002997518833</v>
      </c>
      <c r="G27">
        <v>10</v>
      </c>
      <c r="H27">
        <v>63.914757290701502</v>
      </c>
      <c r="I27">
        <f>H27/H2</f>
        <v>0.99769044221290359</v>
      </c>
    </row>
    <row r="28" spans="1:9" x14ac:dyDescent="0.25">
      <c r="A28">
        <v>6</v>
      </c>
      <c r="B28">
        <v>0.950721113112448</v>
      </c>
      <c r="C28">
        <f>B2/B28</f>
        <v>1.0085017937270184</v>
      </c>
      <c r="G28">
        <v>8</v>
      </c>
      <c r="H28">
        <v>63.643073637263001</v>
      </c>
      <c r="I28">
        <f>H28/H2</f>
        <v>0.99344954080247916</v>
      </c>
    </row>
    <row r="29" spans="1:9" x14ac:dyDescent="0.25">
      <c r="A29">
        <v>12</v>
      </c>
      <c r="B29">
        <v>0.95018183449186799</v>
      </c>
      <c r="C29">
        <f>B2/B29</f>
        <v>1.0090741720197105</v>
      </c>
      <c r="G29">
        <v>6</v>
      </c>
      <c r="H29">
        <v>63.339981468976198</v>
      </c>
      <c r="I29">
        <f>H29/H2</f>
        <v>0.98871836177235362</v>
      </c>
    </row>
    <row r="30" spans="1:9" x14ac:dyDescent="0.25">
      <c r="A30">
        <v>8</v>
      </c>
      <c r="B30">
        <v>0.949911520507153</v>
      </c>
      <c r="C30">
        <f>B2/B30</f>
        <v>1.0093613217746329</v>
      </c>
      <c r="G30">
        <v>4</v>
      </c>
      <c r="H30">
        <v>62.915966518523099</v>
      </c>
      <c r="I30">
        <f>H30/H2</f>
        <v>0.98209961390637401</v>
      </c>
    </row>
    <row r="31" spans="1:9" x14ac:dyDescent="0.25">
      <c r="A31">
        <v>10</v>
      </c>
      <c r="B31">
        <v>0.94985734053180704</v>
      </c>
      <c r="C31">
        <f>B2/B31</f>
        <v>1.0094188958641255</v>
      </c>
      <c r="G31">
        <v>2</v>
      </c>
      <c r="H31">
        <v>62.477817736388303</v>
      </c>
      <c r="I31">
        <f>H31/H2</f>
        <v>0.97526024111152965</v>
      </c>
    </row>
    <row r="36" spans="1:12" x14ac:dyDescent="0.25">
      <c r="A36">
        <v>2</v>
      </c>
      <c r="B36">
        <v>0.96163496776865698</v>
      </c>
      <c r="C36">
        <v>0.99705603482039074</v>
      </c>
      <c r="G36">
        <v>2</v>
      </c>
      <c r="H36">
        <v>62.477817736388303</v>
      </c>
      <c r="I36">
        <v>0.97526024111152965</v>
      </c>
      <c r="K36">
        <v>2</v>
      </c>
      <c r="L36">
        <f>AVERAGE(C36,I36)</f>
        <v>0.98615813796596019</v>
      </c>
    </row>
    <row r="37" spans="1:12" x14ac:dyDescent="0.25">
      <c r="A37">
        <v>4</v>
      </c>
      <c r="B37">
        <v>0.95333776215896804</v>
      </c>
      <c r="C37">
        <v>1.0057337346385025</v>
      </c>
      <c r="G37">
        <v>4</v>
      </c>
      <c r="H37">
        <v>62.915966518523099</v>
      </c>
      <c r="I37">
        <v>0.98209961390637401</v>
      </c>
      <c r="K37">
        <v>4</v>
      </c>
      <c r="L37">
        <f t="shared" ref="L37:L63" si="0">AVERAGE(C37,I37)</f>
        <v>0.99391667427243824</v>
      </c>
    </row>
    <row r="38" spans="1:12" x14ac:dyDescent="0.25">
      <c r="A38">
        <v>6</v>
      </c>
      <c r="B38">
        <v>0.950721113112448</v>
      </c>
      <c r="C38">
        <v>1.0085017937270184</v>
      </c>
      <c r="G38">
        <v>6</v>
      </c>
      <c r="H38">
        <v>63.339981468976198</v>
      </c>
      <c r="I38">
        <v>0.98871836177235362</v>
      </c>
      <c r="K38">
        <v>6</v>
      </c>
      <c r="L38">
        <f t="shared" si="0"/>
        <v>0.99861007774968602</v>
      </c>
    </row>
    <row r="39" spans="1:12" x14ac:dyDescent="0.25">
      <c r="A39">
        <v>8</v>
      </c>
      <c r="B39">
        <v>0.949911520507153</v>
      </c>
      <c r="C39">
        <v>1.0093613217746329</v>
      </c>
      <c r="G39">
        <v>8</v>
      </c>
      <c r="H39">
        <v>63.643073637263001</v>
      </c>
      <c r="I39">
        <v>0.99344954080247916</v>
      </c>
      <c r="K39">
        <v>8</v>
      </c>
      <c r="L39">
        <f t="shared" si="0"/>
        <v>1.0014054312885561</v>
      </c>
    </row>
    <row r="40" spans="1:12" x14ac:dyDescent="0.25">
      <c r="A40">
        <v>10</v>
      </c>
      <c r="B40">
        <v>0.94985734053180704</v>
      </c>
      <c r="C40">
        <v>1.0094188958641255</v>
      </c>
      <c r="G40">
        <v>10</v>
      </c>
      <c r="H40">
        <v>63.914757290701502</v>
      </c>
      <c r="I40">
        <v>0.99769044221290359</v>
      </c>
      <c r="K40">
        <v>10</v>
      </c>
      <c r="L40">
        <f t="shared" si="0"/>
        <v>1.0035546690385146</v>
      </c>
    </row>
    <row r="41" spans="1:12" x14ac:dyDescent="0.25">
      <c r="A41">
        <v>12</v>
      </c>
      <c r="B41">
        <v>0.95018183449186799</v>
      </c>
      <c r="C41">
        <v>1.0090741720197105</v>
      </c>
      <c r="G41">
        <v>12</v>
      </c>
      <c r="H41">
        <v>64.085933696625105</v>
      </c>
      <c r="I41">
        <v>1.0003624552402797</v>
      </c>
      <c r="K41">
        <v>12</v>
      </c>
      <c r="L41">
        <f t="shared" si="0"/>
        <v>1.0047183136299951</v>
      </c>
    </row>
    <row r="42" spans="1:12" x14ac:dyDescent="0.25">
      <c r="A42">
        <v>14</v>
      </c>
      <c r="B42">
        <v>0.950722521494482</v>
      </c>
      <c r="C42">
        <v>1.0085002997518833</v>
      </c>
      <c r="G42">
        <v>14</v>
      </c>
      <c r="H42">
        <v>64.133046468897703</v>
      </c>
      <c r="I42">
        <v>1.0010978716698336</v>
      </c>
      <c r="K42">
        <v>14</v>
      </c>
      <c r="L42">
        <f t="shared" si="0"/>
        <v>1.0047990857108584</v>
      </c>
    </row>
    <row r="43" spans="1:12" x14ac:dyDescent="0.25">
      <c r="A43">
        <v>16</v>
      </c>
      <c r="B43">
        <v>0.95139944090196704</v>
      </c>
      <c r="C43">
        <v>1.0077827531610324</v>
      </c>
      <c r="G43">
        <v>16</v>
      </c>
      <c r="H43">
        <v>64.200574775821707</v>
      </c>
      <c r="I43">
        <v>1.0021519685521931</v>
      </c>
      <c r="K43">
        <v>16</v>
      </c>
      <c r="L43">
        <f t="shared" si="0"/>
        <v>1.0049673608566128</v>
      </c>
    </row>
    <row r="44" spans="1:12" x14ac:dyDescent="0.25">
      <c r="A44">
        <v>18</v>
      </c>
      <c r="B44">
        <v>0.95216845071045597</v>
      </c>
      <c r="C44">
        <v>1.0069688269892205</v>
      </c>
      <c r="G44">
        <v>18</v>
      </c>
      <c r="H44">
        <v>64.315215855018295</v>
      </c>
      <c r="I44">
        <v>1.0039414818641061</v>
      </c>
      <c r="K44">
        <v>18</v>
      </c>
      <c r="L44">
        <f t="shared" si="0"/>
        <v>1.0054551544266634</v>
      </c>
    </row>
    <row r="45" spans="1:12" x14ac:dyDescent="0.25">
      <c r="A45">
        <v>20</v>
      </c>
      <c r="B45">
        <v>0.95300315696833005</v>
      </c>
      <c r="C45">
        <v>1.0060868538548966</v>
      </c>
      <c r="G45">
        <v>20</v>
      </c>
      <c r="H45">
        <v>64.283807340169901</v>
      </c>
      <c r="I45">
        <v>1.0034512042444037</v>
      </c>
      <c r="K45">
        <v>20</v>
      </c>
      <c r="L45">
        <f t="shared" si="0"/>
        <v>1.0047690290496503</v>
      </c>
    </row>
    <row r="46" spans="1:12" x14ac:dyDescent="0.25">
      <c r="A46">
        <v>22</v>
      </c>
      <c r="B46">
        <v>0.95388665400070904</v>
      </c>
      <c r="C46">
        <v>1.0051550086026664</v>
      </c>
      <c r="G46">
        <v>22</v>
      </c>
      <c r="H46">
        <v>64.304222874821306</v>
      </c>
      <c r="I46">
        <v>1.0037698846972096</v>
      </c>
      <c r="K46">
        <v>22</v>
      </c>
      <c r="L46">
        <f t="shared" si="0"/>
        <v>1.0044624466499381</v>
      </c>
    </row>
    <row r="47" spans="1:12" x14ac:dyDescent="0.25">
      <c r="A47">
        <v>24</v>
      </c>
      <c r="B47">
        <v>0.95480768887368905</v>
      </c>
      <c r="C47">
        <v>1.0041854072615151</v>
      </c>
      <c r="G47">
        <v>24</v>
      </c>
      <c r="H47">
        <v>64.319927132245496</v>
      </c>
      <c r="I47">
        <v>1.0040150235070606</v>
      </c>
      <c r="K47">
        <v>24</v>
      </c>
      <c r="L47">
        <f t="shared" si="0"/>
        <v>1.004100215384288</v>
      </c>
    </row>
    <row r="48" spans="1:12" x14ac:dyDescent="0.25">
      <c r="A48">
        <v>26</v>
      </c>
      <c r="B48">
        <v>0.955758189447107</v>
      </c>
      <c r="C48">
        <v>1.0031867458679127</v>
      </c>
      <c r="G48">
        <v>26</v>
      </c>
      <c r="H48">
        <v>64.349765221351504</v>
      </c>
      <c r="I48">
        <v>1.0044807872457786</v>
      </c>
      <c r="K48">
        <v>26</v>
      </c>
      <c r="L48">
        <f t="shared" si="0"/>
        <v>1.0038337665568458</v>
      </c>
    </row>
    <row r="49" spans="1:12" x14ac:dyDescent="0.25">
      <c r="A49">
        <v>28</v>
      </c>
      <c r="B49">
        <v>0.95673195055590798</v>
      </c>
      <c r="C49">
        <v>1.0021657031009985</v>
      </c>
      <c r="G49">
        <v>28</v>
      </c>
      <c r="H49">
        <v>64.323067983730297</v>
      </c>
      <c r="I49">
        <v>1.0040640512690304</v>
      </c>
      <c r="K49">
        <v>28</v>
      </c>
      <c r="L49">
        <f t="shared" si="0"/>
        <v>1.0031148771850145</v>
      </c>
    </row>
    <row r="50" spans="1:12" x14ac:dyDescent="0.25">
      <c r="A50">
        <v>30</v>
      </c>
      <c r="B50">
        <v>0.95772442483131803</v>
      </c>
      <c r="C50">
        <v>1.0011271750503006</v>
      </c>
      <c r="G50">
        <v>30</v>
      </c>
      <c r="H50">
        <v>64.308934152048593</v>
      </c>
      <c r="I50">
        <v>1.0038434263401654</v>
      </c>
      <c r="K50">
        <v>30</v>
      </c>
      <c r="L50">
        <f t="shared" si="0"/>
        <v>1.002485300695233</v>
      </c>
    </row>
    <row r="51" spans="1:12" x14ac:dyDescent="0.25">
      <c r="A51">
        <v>32</v>
      </c>
      <c r="B51">
        <v>0.95873185588052401</v>
      </c>
      <c r="C51">
        <v>1.0000751951936144</v>
      </c>
      <c r="G51">
        <v>32</v>
      </c>
      <c r="H51">
        <v>64.299511597594105</v>
      </c>
      <c r="I51">
        <v>1.0036963430542551</v>
      </c>
      <c r="K51">
        <v>32</v>
      </c>
      <c r="L51">
        <f t="shared" si="0"/>
        <v>1.0018857691239349</v>
      </c>
    </row>
    <row r="52" spans="1:12" x14ac:dyDescent="0.25">
      <c r="A52">
        <v>34</v>
      </c>
      <c r="B52">
        <v>0.95975129521913005</v>
      </c>
      <c r="C52">
        <v>0.99901292416504384</v>
      </c>
      <c r="G52">
        <v>34</v>
      </c>
      <c r="H52">
        <v>64.297941171851605</v>
      </c>
      <c r="I52">
        <v>1.0036718291732687</v>
      </c>
      <c r="K52">
        <v>34</v>
      </c>
      <c r="L52">
        <f t="shared" si="0"/>
        <v>1.0013423766691563</v>
      </c>
    </row>
    <row r="53" spans="1:12" x14ac:dyDescent="0.25">
      <c r="A53">
        <v>36</v>
      </c>
      <c r="B53">
        <v>0.96078034342503005</v>
      </c>
      <c r="C53">
        <v>0.99794292677769281</v>
      </c>
      <c r="G53">
        <v>36</v>
      </c>
      <c r="H53">
        <v>64.2790960629426</v>
      </c>
      <c r="I53">
        <v>1.0033776626014477</v>
      </c>
      <c r="K53">
        <v>36</v>
      </c>
      <c r="L53">
        <f t="shared" si="0"/>
        <v>1.0006602946895702</v>
      </c>
    </row>
    <row r="54" spans="1:12" x14ac:dyDescent="0.25">
      <c r="A54">
        <v>38</v>
      </c>
      <c r="B54">
        <v>0.96181712568090005</v>
      </c>
      <c r="C54">
        <v>0.9968672030343444</v>
      </c>
      <c r="G54">
        <v>38</v>
      </c>
      <c r="H54">
        <v>64.257110102548793</v>
      </c>
      <c r="I54">
        <v>1.0030344682676571</v>
      </c>
      <c r="K54">
        <v>38</v>
      </c>
      <c r="L54">
        <f t="shared" si="0"/>
        <v>0.99995083565100074</v>
      </c>
    </row>
    <row r="55" spans="1:12" x14ac:dyDescent="0.25">
      <c r="A55">
        <v>40</v>
      </c>
      <c r="B55">
        <v>0.96285938098275903</v>
      </c>
      <c r="C55">
        <v>0.9957881356771241</v>
      </c>
      <c r="G55">
        <v>40</v>
      </c>
      <c r="H55">
        <v>64.2822369144275</v>
      </c>
      <c r="I55">
        <v>1.003426690363419</v>
      </c>
      <c r="K55">
        <v>40</v>
      </c>
      <c r="L55">
        <f t="shared" si="0"/>
        <v>0.99960741302027156</v>
      </c>
    </row>
    <row r="56" spans="1:12" x14ac:dyDescent="0.25">
      <c r="A56">
        <v>42</v>
      </c>
      <c r="B56">
        <v>0.96390637774391397</v>
      </c>
      <c r="C56">
        <v>0.9947065088958067</v>
      </c>
      <c r="G56">
        <v>42</v>
      </c>
      <c r="H56">
        <v>64.236694567897302</v>
      </c>
      <c r="I56">
        <v>1.00271578781485</v>
      </c>
      <c r="K56">
        <v>42</v>
      </c>
      <c r="L56">
        <f t="shared" si="0"/>
        <v>0.99871114835532837</v>
      </c>
    </row>
    <row r="57" spans="1:12" x14ac:dyDescent="0.25">
      <c r="A57">
        <v>44</v>
      </c>
      <c r="B57">
        <v>0.96495655439047601</v>
      </c>
      <c r="C57">
        <v>0.99362395492892319</v>
      </c>
      <c r="G57">
        <v>44</v>
      </c>
      <c r="H57">
        <v>64.213138181760996</v>
      </c>
      <c r="I57">
        <v>1.002348079600073</v>
      </c>
      <c r="K57">
        <v>44</v>
      </c>
      <c r="L57">
        <f t="shared" si="0"/>
        <v>0.99798601726449809</v>
      </c>
    </row>
    <row r="58" spans="1:12" x14ac:dyDescent="0.25">
      <c r="A58">
        <v>46</v>
      </c>
      <c r="B58">
        <v>0.96600876543680003</v>
      </c>
      <c r="C58">
        <v>0.9925416644377022</v>
      </c>
      <c r="G58">
        <v>46</v>
      </c>
      <c r="H58">
        <v>64.194293072852005</v>
      </c>
      <c r="I58">
        <v>1.0020539130282522</v>
      </c>
      <c r="K58">
        <v>46</v>
      </c>
      <c r="L58">
        <f t="shared" si="0"/>
        <v>0.99729778873297725</v>
      </c>
    </row>
    <row r="59" spans="1:12" x14ac:dyDescent="0.25">
      <c r="A59">
        <v>48</v>
      </c>
      <c r="B59">
        <v>0.96706241537255799</v>
      </c>
      <c r="C59">
        <v>0.99146025392650061</v>
      </c>
      <c r="G59">
        <v>48</v>
      </c>
      <c r="H59">
        <v>64.167595835230898</v>
      </c>
      <c r="I59">
        <v>1.0016371770515056</v>
      </c>
      <c r="K59">
        <v>48</v>
      </c>
      <c r="L59">
        <f t="shared" si="0"/>
        <v>0.99654871548900315</v>
      </c>
    </row>
    <row r="60" spans="1:12" x14ac:dyDescent="0.25">
      <c r="A60">
        <v>50</v>
      </c>
      <c r="B60">
        <v>0.96811656279434899</v>
      </c>
      <c r="C60">
        <v>0.99038068839622173</v>
      </c>
      <c r="G60">
        <v>50</v>
      </c>
      <c r="H60">
        <v>64.194293072852005</v>
      </c>
      <c r="I60">
        <v>1.0020539130282522</v>
      </c>
      <c r="K60">
        <v>50</v>
      </c>
      <c r="L60">
        <f t="shared" si="0"/>
        <v>0.99621730071223702</v>
      </c>
    </row>
    <row r="61" spans="1:12" x14ac:dyDescent="0.25">
      <c r="A61">
        <v>52</v>
      </c>
      <c r="B61">
        <v>0.969170954735042</v>
      </c>
      <c r="C61">
        <v>0.98930322171094687</v>
      </c>
      <c r="G61">
        <v>52</v>
      </c>
      <c r="H61">
        <v>64.180159241170202</v>
      </c>
      <c r="I61">
        <v>1.0018332880993857</v>
      </c>
      <c r="K61">
        <v>52</v>
      </c>
      <c r="L61">
        <f t="shared" si="0"/>
        <v>0.99556825490516632</v>
      </c>
    </row>
    <row r="62" spans="1:12" x14ac:dyDescent="0.25">
      <c r="A62">
        <v>54</v>
      </c>
      <c r="B62">
        <v>0.97022453839796097</v>
      </c>
      <c r="C62">
        <v>0.98822892017473873</v>
      </c>
      <c r="G62">
        <v>54</v>
      </c>
      <c r="H62">
        <v>64.147180300579393</v>
      </c>
      <c r="I62">
        <v>1.0013184965986983</v>
      </c>
      <c r="K62">
        <v>54</v>
      </c>
      <c r="L62">
        <f t="shared" si="0"/>
        <v>0.99477370838671852</v>
      </c>
    </row>
    <row r="63" spans="1:12" x14ac:dyDescent="0.25">
      <c r="A63">
        <v>56</v>
      </c>
      <c r="B63">
        <v>0.97127735501113399</v>
      </c>
      <c r="C63">
        <v>0.98715772890335773</v>
      </c>
      <c r="G63">
        <v>56</v>
      </c>
      <c r="H63">
        <v>64.090644973852406</v>
      </c>
      <c r="I63">
        <v>1.0004359968832357</v>
      </c>
      <c r="K63">
        <v>56</v>
      </c>
      <c r="L63">
        <f t="shared" si="0"/>
        <v>0.99379686289329672</v>
      </c>
    </row>
  </sheetData>
  <sortState ref="G36:I63">
    <sortCondition ref="G36:G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H16" sqref="H16"/>
    </sheetView>
  </sheetViews>
  <sheetFormatPr defaultRowHeight="15" x14ac:dyDescent="0.25"/>
  <sheetData>
    <row r="2" spans="1:9" x14ac:dyDescent="0.25">
      <c r="B2">
        <f>AVERAGE(B4:B32)</f>
        <v>0.9543213020223994</v>
      </c>
      <c r="H2">
        <f>AVERAGE(H4:H32)</f>
        <v>64.212325892583934</v>
      </c>
    </row>
    <row r="4" spans="1:9" x14ac:dyDescent="0.25">
      <c r="A4">
        <v>36</v>
      </c>
      <c r="B4">
        <v>0.96078050563980699</v>
      </c>
      <c r="C4">
        <f>B2/B4</f>
        <v>0.99327712877239716</v>
      </c>
      <c r="G4">
        <v>27</v>
      </c>
      <c r="H4">
        <v>64.354476498578705</v>
      </c>
      <c r="I4">
        <f>H4/H2</f>
        <v>1.0022137588697935</v>
      </c>
    </row>
    <row r="5" spans="1:9" x14ac:dyDescent="0.25">
      <c r="A5">
        <v>35</v>
      </c>
      <c r="B5">
        <v>0.96026482638489596</v>
      </c>
      <c r="C5">
        <f>B2/B5</f>
        <v>0.99381053621960502</v>
      </c>
      <c r="G5">
        <v>26</v>
      </c>
      <c r="H5">
        <v>64.349765221351504</v>
      </c>
      <c r="I5">
        <f>H5/H2</f>
        <v>1.002140388575824</v>
      </c>
    </row>
    <row r="6" spans="1:9" x14ac:dyDescent="0.25">
      <c r="A6">
        <v>34</v>
      </c>
      <c r="B6">
        <v>0.95975121591636103</v>
      </c>
      <c r="C6">
        <f>B2/B6</f>
        <v>0.99434237351939458</v>
      </c>
      <c r="G6">
        <v>29</v>
      </c>
      <c r="H6">
        <v>64.3340609639273</v>
      </c>
      <c r="I6">
        <f>H6/H2</f>
        <v>1.0018958209292559</v>
      </c>
    </row>
    <row r="7" spans="1:9" x14ac:dyDescent="0.25">
      <c r="A7">
        <v>33</v>
      </c>
      <c r="B7">
        <v>0.95924025314471895</v>
      </c>
      <c r="C7">
        <f>B2/B7</f>
        <v>0.99487203429360527</v>
      </c>
      <c r="G7">
        <v>25</v>
      </c>
      <c r="H7">
        <v>64.3340609639273</v>
      </c>
      <c r="I7">
        <f>H7/H2</f>
        <v>1.0018958209292559</v>
      </c>
    </row>
    <row r="8" spans="1:9" x14ac:dyDescent="0.25">
      <c r="A8">
        <v>32</v>
      </c>
      <c r="B8">
        <v>0.95873188957993105</v>
      </c>
      <c r="C8">
        <f>B2/B8</f>
        <v>0.99539956101860327</v>
      </c>
      <c r="G8">
        <v>28</v>
      </c>
      <c r="H8">
        <v>64.323067983730297</v>
      </c>
      <c r="I8">
        <f>H8/H2</f>
        <v>1.0017246235766575</v>
      </c>
    </row>
    <row r="9" spans="1:9" x14ac:dyDescent="0.25">
      <c r="A9">
        <v>31</v>
      </c>
      <c r="B9">
        <v>0.95822655617514596</v>
      </c>
      <c r="C9">
        <f>B2/B9</f>
        <v>0.99592449809746997</v>
      </c>
      <c r="G9">
        <v>24</v>
      </c>
      <c r="H9">
        <v>64.319927132245496</v>
      </c>
      <c r="I9">
        <f>H9/H2</f>
        <v>1.0016757100473446</v>
      </c>
    </row>
    <row r="10" spans="1:9" x14ac:dyDescent="0.25">
      <c r="A10">
        <v>30</v>
      </c>
      <c r="B10">
        <v>0.95772437176930802</v>
      </c>
      <c r="C10">
        <f>B2/B10</f>
        <v>0.99644671280462271</v>
      </c>
      <c r="G10">
        <v>18</v>
      </c>
      <c r="H10">
        <v>64.315215855018295</v>
      </c>
      <c r="I10">
        <f>H10/H2</f>
        <v>1.0016023397533751</v>
      </c>
    </row>
    <row r="11" spans="1:9" x14ac:dyDescent="0.25">
      <c r="A11">
        <v>29</v>
      </c>
      <c r="B11">
        <v>0.95722615274535805</v>
      </c>
      <c r="C11">
        <f>B2/B11</f>
        <v>0.9969653454258145</v>
      </c>
      <c r="G11">
        <v>23</v>
      </c>
      <c r="H11">
        <v>64.310504577790994</v>
      </c>
      <c r="I11">
        <f>H11/H2</f>
        <v>1.0015289694594041</v>
      </c>
    </row>
    <row r="12" spans="1:9" x14ac:dyDescent="0.25">
      <c r="A12">
        <v>28</v>
      </c>
      <c r="B12">
        <v>0.95673206005776901</v>
      </c>
      <c r="C12">
        <f>B2/B12</f>
        <v>0.99748021610645721</v>
      </c>
      <c r="G12">
        <v>30</v>
      </c>
      <c r="H12">
        <v>64.308934152048593</v>
      </c>
      <c r="I12">
        <f>H12/H2</f>
        <v>1.0015045126947475</v>
      </c>
    </row>
    <row r="13" spans="1:9" x14ac:dyDescent="0.25">
      <c r="A13">
        <v>27</v>
      </c>
      <c r="B13">
        <v>0.95624240329064603</v>
      </c>
      <c r="C13">
        <f>B2/B13</f>
        <v>0.99799098924955043</v>
      </c>
      <c r="G13">
        <v>22</v>
      </c>
      <c r="H13">
        <v>64.304222874821306</v>
      </c>
      <c r="I13">
        <f>H13/H2</f>
        <v>1.0014311424007767</v>
      </c>
    </row>
    <row r="14" spans="1:9" x14ac:dyDescent="0.25">
      <c r="A14">
        <v>26</v>
      </c>
      <c r="B14">
        <v>0.95575819286216901</v>
      </c>
      <c r="C14">
        <f>B2/B14</f>
        <v>0.99849659584348771</v>
      </c>
      <c r="G14">
        <v>31</v>
      </c>
      <c r="H14">
        <v>64.302652449078906</v>
      </c>
      <c r="I14">
        <f>H14/H2</f>
        <v>1.0014066856361203</v>
      </c>
    </row>
    <row r="15" spans="1:9" x14ac:dyDescent="0.25">
      <c r="A15">
        <v>25</v>
      </c>
      <c r="B15">
        <v>0.95527975909623297</v>
      </c>
      <c r="C15">
        <f>B2/B15</f>
        <v>0.99899667394320135</v>
      </c>
      <c r="G15">
        <v>32</v>
      </c>
      <c r="H15">
        <v>64.299511597594105</v>
      </c>
      <c r="I15">
        <f>H15/H2</f>
        <v>1.0013577721068072</v>
      </c>
    </row>
    <row r="16" spans="1:9" x14ac:dyDescent="0.25">
      <c r="A16">
        <v>24</v>
      </c>
      <c r="B16">
        <v>0.95480769923828601</v>
      </c>
      <c r="C16">
        <f>B2/B16</f>
        <v>0.99949058096591115</v>
      </c>
      <c r="G16">
        <v>17</v>
      </c>
      <c r="H16">
        <v>64.299511597594105</v>
      </c>
      <c r="I16">
        <f>H16/H2</f>
        <v>1.0013577721068072</v>
      </c>
    </row>
    <row r="17" spans="1:9" x14ac:dyDescent="0.25">
      <c r="A17">
        <v>23</v>
      </c>
      <c r="B17">
        <v>0.95434315239039003</v>
      </c>
      <c r="C17">
        <f>B2/B17</f>
        <v>0.99997710428587883</v>
      </c>
      <c r="G17">
        <v>34</v>
      </c>
      <c r="H17">
        <v>64.297941171851605</v>
      </c>
      <c r="I17">
        <f>H17/H2</f>
        <v>1.0013333153421493</v>
      </c>
    </row>
    <row r="18" spans="1:9" x14ac:dyDescent="0.25">
      <c r="A18">
        <v>22</v>
      </c>
      <c r="B18">
        <v>0.95388661706134903</v>
      </c>
      <c r="C18">
        <f>B2/B18</f>
        <v>1.0004556987730779</v>
      </c>
      <c r="G18">
        <v>20</v>
      </c>
      <c r="H18">
        <v>64.283807340169901</v>
      </c>
      <c r="I18">
        <f>H18/H2</f>
        <v>1.0011132044602393</v>
      </c>
    </row>
    <row r="19" spans="1:9" x14ac:dyDescent="0.25">
      <c r="A19">
        <v>21</v>
      </c>
      <c r="B19">
        <v>0.95343956545546504</v>
      </c>
      <c r="C19">
        <f>B2/B19</f>
        <v>1.0009247954447047</v>
      </c>
      <c r="G19">
        <v>36</v>
      </c>
      <c r="H19">
        <v>64.2790960629426</v>
      </c>
      <c r="I19">
        <f>H19/H2</f>
        <v>1.0010398341662683</v>
      </c>
    </row>
    <row r="20" spans="1:9" x14ac:dyDescent="0.25">
      <c r="A20">
        <v>20</v>
      </c>
      <c r="B20">
        <v>0.95300304422497795</v>
      </c>
      <c r="C20">
        <f>B2/B20</f>
        <v>1.001383267142125</v>
      </c>
      <c r="G20">
        <v>33</v>
      </c>
      <c r="H20">
        <v>64.275955211457799</v>
      </c>
      <c r="I20">
        <f>H20/H2</f>
        <v>1.0009909206369554</v>
      </c>
    </row>
    <row r="21" spans="1:9" x14ac:dyDescent="0.25">
      <c r="A21">
        <v>19</v>
      </c>
      <c r="B21">
        <v>0.95257880022237595</v>
      </c>
      <c r="C21">
        <f>B2/B21</f>
        <v>1.0018292468818502</v>
      </c>
      <c r="G21">
        <v>21</v>
      </c>
      <c r="H21">
        <v>64.271243934230498</v>
      </c>
      <c r="I21">
        <f>H21/H2</f>
        <v>1.0009175503429844</v>
      </c>
    </row>
    <row r="22" spans="1:9" x14ac:dyDescent="0.25">
      <c r="A22">
        <v>18</v>
      </c>
      <c r="B22">
        <v>0.95216834618146895</v>
      </c>
      <c r="C22">
        <f>B2/B22</f>
        <v>1.0022611083949227</v>
      </c>
      <c r="G22">
        <v>35</v>
      </c>
      <c r="H22">
        <v>64.264962231260895</v>
      </c>
      <c r="I22">
        <f>H22/H2</f>
        <v>1.0008197232843583</v>
      </c>
    </row>
    <row r="23" spans="1:9" x14ac:dyDescent="0.25">
      <c r="A23">
        <v>17</v>
      </c>
      <c r="B23">
        <v>0.95177432672140305</v>
      </c>
      <c r="C23">
        <f>B2/B23</f>
        <v>1.0026760285810292</v>
      </c>
      <c r="G23">
        <v>19</v>
      </c>
      <c r="H23">
        <v>64.264962231260895</v>
      </c>
      <c r="I23">
        <f>H23/H2</f>
        <v>1.0008197232843583</v>
      </c>
    </row>
    <row r="24" spans="1:9" x14ac:dyDescent="0.25">
      <c r="A24">
        <v>16</v>
      </c>
      <c r="B24">
        <v>0.95139942448955195</v>
      </c>
      <c r="C24">
        <f>B2/B24</f>
        <v>1.0030711365359666</v>
      </c>
      <c r="G24">
        <v>16</v>
      </c>
      <c r="H24">
        <v>64.200574775821707</v>
      </c>
      <c r="I24">
        <f>H24/H2</f>
        <v>0.99981699593343054</v>
      </c>
    </row>
    <row r="25" spans="1:9" x14ac:dyDescent="0.25">
      <c r="A25">
        <v>15</v>
      </c>
      <c r="B25">
        <v>0.95104733785600404</v>
      </c>
      <c r="C25">
        <f>B2/B25</f>
        <v>1.0034424828671262</v>
      </c>
      <c r="G25">
        <v>15</v>
      </c>
      <c r="H25">
        <v>64.1738775382006</v>
      </c>
      <c r="I25">
        <f>H25/H2</f>
        <v>0.99940123093426558</v>
      </c>
    </row>
    <row r="26" spans="1:9" x14ac:dyDescent="0.25">
      <c r="A26">
        <v>14</v>
      </c>
      <c r="B26">
        <v>0.95072265615376494</v>
      </c>
      <c r="C26">
        <f>B2/B26</f>
        <v>1.0037851689400072</v>
      </c>
      <c r="G26">
        <v>14</v>
      </c>
      <c r="H26">
        <v>64.133046468897703</v>
      </c>
      <c r="I26">
        <f>H26/H2</f>
        <v>0.99876535505318942</v>
      </c>
    </row>
    <row r="27" spans="1:9" x14ac:dyDescent="0.25">
      <c r="A27">
        <v>13</v>
      </c>
      <c r="B27">
        <v>0.95043133003601599</v>
      </c>
      <c r="C27">
        <f>B2/B27</f>
        <v>1.0040928490712064</v>
      </c>
      <c r="G27">
        <v>13</v>
      </c>
      <c r="H27">
        <v>64.111060508503797</v>
      </c>
      <c r="I27">
        <f>H27/H2</f>
        <v>0.99842296034799405</v>
      </c>
    </row>
    <row r="28" spans="1:9" x14ac:dyDescent="0.25">
      <c r="A28">
        <v>12</v>
      </c>
      <c r="B28">
        <v>0.95018179704127004</v>
      </c>
      <c r="C28">
        <f>B2/B28</f>
        <v>1.0043565399737389</v>
      </c>
      <c r="G28">
        <v>12</v>
      </c>
      <c r="H28">
        <v>64.085933696625105</v>
      </c>
      <c r="I28">
        <f>H28/H2</f>
        <v>0.99803165211348577</v>
      </c>
    </row>
    <row r="29" spans="1:9" x14ac:dyDescent="0.25">
      <c r="A29">
        <v>11</v>
      </c>
      <c r="B29">
        <v>0.94998524154991604</v>
      </c>
      <c r="C29">
        <f>B2/B29</f>
        <v>1.0045643450896238</v>
      </c>
      <c r="G29">
        <v>11</v>
      </c>
      <c r="H29">
        <v>64.007412409504198</v>
      </c>
      <c r="I29">
        <f>H29/H2</f>
        <v>0.99680881388064779</v>
      </c>
    </row>
    <row r="30" spans="1:9" x14ac:dyDescent="0.25">
      <c r="A30">
        <v>8</v>
      </c>
      <c r="B30">
        <v>0.94991157309556196</v>
      </c>
      <c r="C30">
        <f>B2/B30</f>
        <v>1.0046422520282252</v>
      </c>
      <c r="G30">
        <v>10</v>
      </c>
      <c r="H30">
        <v>63.914757290701502</v>
      </c>
      <c r="I30">
        <f>H30/H2</f>
        <v>0.9953658647658985</v>
      </c>
    </row>
    <row r="31" spans="1:9" x14ac:dyDescent="0.25">
      <c r="A31">
        <v>10</v>
      </c>
      <c r="B31">
        <v>0.94985733200195099</v>
      </c>
      <c r="C31">
        <f>B2/B31</f>
        <v>1.0046996215853174</v>
      </c>
      <c r="G31">
        <v>9</v>
      </c>
      <c r="H31">
        <v>63.793834508535198</v>
      </c>
      <c r="I31">
        <f>H31/H2</f>
        <v>0.99348269388732624</v>
      </c>
    </row>
    <row r="32" spans="1:9" x14ac:dyDescent="0.25">
      <c r="A32">
        <v>9</v>
      </c>
      <c r="B32">
        <v>0.94982132826748999</v>
      </c>
      <c r="C32">
        <f>B2/B32</f>
        <v>1.0047377055252249</v>
      </c>
      <c r="G32">
        <v>8</v>
      </c>
      <c r="H32">
        <v>63.643073637263001</v>
      </c>
      <c r="I32">
        <f>H32/H2</f>
        <v>0.99113484448027633</v>
      </c>
    </row>
    <row r="36" spans="1:13" x14ac:dyDescent="0.25">
      <c r="A36">
        <v>8</v>
      </c>
      <c r="B36">
        <v>0.94991157309556196</v>
      </c>
      <c r="C36">
        <v>1.0046422520282252</v>
      </c>
      <c r="G36">
        <v>8</v>
      </c>
      <c r="H36">
        <v>63.643073637263001</v>
      </c>
      <c r="I36">
        <v>0.99113484448027633</v>
      </c>
      <c r="L36">
        <v>8</v>
      </c>
      <c r="M36">
        <f>AVERAGE(C36,I36)</f>
        <v>0.99788854825425077</v>
      </c>
    </row>
    <row r="37" spans="1:13" x14ac:dyDescent="0.25">
      <c r="A37">
        <v>9</v>
      </c>
      <c r="B37">
        <v>0.94982132826748999</v>
      </c>
      <c r="C37">
        <v>1.0047377055252249</v>
      </c>
      <c r="G37">
        <v>9</v>
      </c>
      <c r="H37">
        <v>63.793834508535198</v>
      </c>
      <c r="I37">
        <v>0.99348269388732624</v>
      </c>
      <c r="L37">
        <v>9</v>
      </c>
      <c r="M37">
        <f t="shared" ref="M37:M64" si="0">AVERAGE(C37,I37)</f>
        <v>0.99911019970627557</v>
      </c>
    </row>
    <row r="38" spans="1:13" x14ac:dyDescent="0.25">
      <c r="A38">
        <v>10</v>
      </c>
      <c r="B38">
        <v>0.94985733200195099</v>
      </c>
      <c r="C38">
        <v>1.0046996215853174</v>
      </c>
      <c r="G38">
        <v>10</v>
      </c>
      <c r="H38">
        <v>63.914757290701502</v>
      </c>
      <c r="I38">
        <v>0.9953658647658985</v>
      </c>
      <c r="L38">
        <v>10</v>
      </c>
      <c r="M38">
        <f t="shared" si="0"/>
        <v>1.000032743175608</v>
      </c>
    </row>
    <row r="39" spans="1:13" x14ac:dyDescent="0.25">
      <c r="A39">
        <v>11</v>
      </c>
      <c r="B39">
        <v>0.94998524154991604</v>
      </c>
      <c r="C39">
        <v>1.0045643450896238</v>
      </c>
      <c r="G39">
        <v>11</v>
      </c>
      <c r="H39">
        <v>64.007412409504198</v>
      </c>
      <c r="I39">
        <v>0.99680881388064779</v>
      </c>
      <c r="L39">
        <v>11</v>
      </c>
      <c r="M39">
        <f t="shared" si="0"/>
        <v>1.0006865794851358</v>
      </c>
    </row>
    <row r="40" spans="1:13" x14ac:dyDescent="0.25">
      <c r="A40">
        <v>12</v>
      </c>
      <c r="B40">
        <v>0.95018179704127004</v>
      </c>
      <c r="C40">
        <v>1.0043565399737389</v>
      </c>
      <c r="G40">
        <v>12</v>
      </c>
      <c r="H40">
        <v>64.085933696625105</v>
      </c>
      <c r="I40">
        <v>0.99803165211348577</v>
      </c>
      <c r="L40">
        <v>12</v>
      </c>
      <c r="M40">
        <f t="shared" si="0"/>
        <v>1.0011940960436123</v>
      </c>
    </row>
    <row r="41" spans="1:13" x14ac:dyDescent="0.25">
      <c r="A41">
        <v>13</v>
      </c>
      <c r="B41">
        <v>0.95043133003601599</v>
      </c>
      <c r="C41">
        <v>1.0040928490712064</v>
      </c>
      <c r="G41">
        <v>13</v>
      </c>
      <c r="H41">
        <v>64.111060508503797</v>
      </c>
      <c r="I41">
        <v>0.99842296034799405</v>
      </c>
      <c r="L41">
        <v>13</v>
      </c>
      <c r="M41">
        <f t="shared" si="0"/>
        <v>1.0012579047096002</v>
      </c>
    </row>
    <row r="42" spans="1:13" x14ac:dyDescent="0.25">
      <c r="A42">
        <v>14</v>
      </c>
      <c r="B42">
        <v>0.95072265615376494</v>
      </c>
      <c r="C42">
        <v>1.0037851689400072</v>
      </c>
      <c r="G42">
        <v>14</v>
      </c>
      <c r="H42">
        <v>64.133046468897703</v>
      </c>
      <c r="I42">
        <v>0.99876535505318942</v>
      </c>
      <c r="L42">
        <v>14</v>
      </c>
      <c r="M42">
        <f t="shared" si="0"/>
        <v>1.0012752619965983</v>
      </c>
    </row>
    <row r="43" spans="1:13" x14ac:dyDescent="0.25">
      <c r="A43">
        <v>15</v>
      </c>
      <c r="B43">
        <v>0.95104733785600404</v>
      </c>
      <c r="C43">
        <v>1.0034424828671262</v>
      </c>
      <c r="G43">
        <v>15</v>
      </c>
      <c r="H43">
        <v>64.1738775382006</v>
      </c>
      <c r="I43">
        <v>0.99940123093426558</v>
      </c>
      <c r="L43">
        <v>15</v>
      </c>
      <c r="M43">
        <f t="shared" si="0"/>
        <v>1.0014218569006959</v>
      </c>
    </row>
    <row r="44" spans="1:13" x14ac:dyDescent="0.25">
      <c r="A44">
        <v>16</v>
      </c>
      <c r="B44">
        <v>0.95139942448955195</v>
      </c>
      <c r="C44">
        <v>1.0030711365359666</v>
      </c>
      <c r="G44">
        <v>16</v>
      </c>
      <c r="H44">
        <v>64.200574775821707</v>
      </c>
      <c r="I44">
        <v>0.99981699593343054</v>
      </c>
      <c r="L44">
        <v>16</v>
      </c>
      <c r="M44">
        <f t="shared" si="0"/>
        <v>1.0014440662346986</v>
      </c>
    </row>
    <row r="45" spans="1:13" x14ac:dyDescent="0.25">
      <c r="A45">
        <v>17</v>
      </c>
      <c r="B45">
        <v>0.95177432672140305</v>
      </c>
      <c r="C45">
        <v>1.0026760285810292</v>
      </c>
      <c r="G45">
        <v>17</v>
      </c>
      <c r="H45">
        <v>64.299511597594105</v>
      </c>
      <c r="I45">
        <v>1.0013577721068072</v>
      </c>
      <c r="L45">
        <v>17</v>
      </c>
      <c r="M45">
        <f t="shared" si="0"/>
        <v>1.0020169003439183</v>
      </c>
    </row>
    <row r="46" spans="1:13" x14ac:dyDescent="0.25">
      <c r="A46">
        <v>18</v>
      </c>
      <c r="B46">
        <v>0.95216834618146895</v>
      </c>
      <c r="C46">
        <v>1.0022611083949227</v>
      </c>
      <c r="G46">
        <v>18</v>
      </c>
      <c r="H46">
        <v>64.315215855018295</v>
      </c>
      <c r="I46">
        <v>1.0016023397533751</v>
      </c>
      <c r="L46">
        <v>18</v>
      </c>
      <c r="M46">
        <f t="shared" si="0"/>
        <v>1.001931724074149</v>
      </c>
    </row>
    <row r="47" spans="1:13" x14ac:dyDescent="0.25">
      <c r="A47">
        <v>19</v>
      </c>
      <c r="B47">
        <v>0.95257880022237595</v>
      </c>
      <c r="C47">
        <v>1.0018292468818502</v>
      </c>
      <c r="G47">
        <v>19</v>
      </c>
      <c r="H47">
        <v>64.264962231260895</v>
      </c>
      <c r="I47">
        <v>1.0008197232843583</v>
      </c>
      <c r="L47">
        <v>19</v>
      </c>
      <c r="M47">
        <f t="shared" si="0"/>
        <v>1.0013244850831042</v>
      </c>
    </row>
    <row r="48" spans="1:13" x14ac:dyDescent="0.25">
      <c r="A48">
        <v>20</v>
      </c>
      <c r="B48">
        <v>0.95300304422497795</v>
      </c>
      <c r="C48">
        <v>1.001383267142125</v>
      </c>
      <c r="G48">
        <v>20</v>
      </c>
      <c r="H48">
        <v>64.283807340169901</v>
      </c>
      <c r="I48">
        <v>1.0011132044602393</v>
      </c>
      <c r="L48">
        <v>20</v>
      </c>
      <c r="M48">
        <f t="shared" si="0"/>
        <v>1.0012482358011821</v>
      </c>
    </row>
    <row r="49" spans="1:13" x14ac:dyDescent="0.25">
      <c r="A49">
        <v>21</v>
      </c>
      <c r="B49">
        <v>0.95343956545546504</v>
      </c>
      <c r="C49">
        <v>1.0009247954447047</v>
      </c>
      <c r="G49">
        <v>21</v>
      </c>
      <c r="H49">
        <v>64.271243934230498</v>
      </c>
      <c r="I49">
        <v>1.0009175503429844</v>
      </c>
      <c r="L49">
        <v>21</v>
      </c>
      <c r="M49">
        <f t="shared" si="0"/>
        <v>1.0009211728938445</v>
      </c>
    </row>
    <row r="50" spans="1:13" x14ac:dyDescent="0.25">
      <c r="A50">
        <v>22</v>
      </c>
      <c r="B50">
        <v>0.95388661706134903</v>
      </c>
      <c r="C50">
        <v>1.0004556987730779</v>
      </c>
      <c r="G50">
        <v>22</v>
      </c>
      <c r="H50">
        <v>64.304222874821306</v>
      </c>
      <c r="I50">
        <v>1.0014311424007767</v>
      </c>
      <c r="L50">
        <v>22</v>
      </c>
      <c r="M50">
        <f t="shared" si="0"/>
        <v>1.0009434205869274</v>
      </c>
    </row>
    <row r="51" spans="1:13" x14ac:dyDescent="0.25">
      <c r="A51">
        <v>23</v>
      </c>
      <c r="B51">
        <v>0.95434315239039003</v>
      </c>
      <c r="C51">
        <v>0.99997710428587883</v>
      </c>
      <c r="G51">
        <v>23</v>
      </c>
      <c r="H51">
        <v>64.310504577790994</v>
      </c>
      <c r="I51">
        <v>1.0015289694594041</v>
      </c>
      <c r="L51">
        <v>23</v>
      </c>
      <c r="M51">
        <f t="shared" si="0"/>
        <v>1.0007530368726414</v>
      </c>
    </row>
    <row r="52" spans="1:13" x14ac:dyDescent="0.25">
      <c r="A52">
        <v>24</v>
      </c>
      <c r="B52">
        <v>0.95480769923828601</v>
      </c>
      <c r="C52">
        <v>0.99949058096591115</v>
      </c>
      <c r="G52">
        <v>24</v>
      </c>
      <c r="H52">
        <v>64.319927132245496</v>
      </c>
      <c r="I52">
        <v>1.0016757100473446</v>
      </c>
      <c r="L52">
        <v>24</v>
      </c>
      <c r="M52">
        <f t="shared" si="0"/>
        <v>1.0005831455066279</v>
      </c>
    </row>
    <row r="53" spans="1:13" x14ac:dyDescent="0.25">
      <c r="A53">
        <v>25</v>
      </c>
      <c r="B53">
        <v>0.95527975909623297</v>
      </c>
      <c r="C53">
        <v>0.99899667394320135</v>
      </c>
      <c r="G53">
        <v>25</v>
      </c>
      <c r="H53">
        <v>64.3340609639273</v>
      </c>
      <c r="I53">
        <v>1.0018958209292559</v>
      </c>
      <c r="L53">
        <v>25</v>
      </c>
      <c r="M53">
        <f t="shared" si="0"/>
        <v>1.0004462474362286</v>
      </c>
    </row>
    <row r="54" spans="1:13" x14ac:dyDescent="0.25">
      <c r="A54">
        <v>26</v>
      </c>
      <c r="B54">
        <v>0.95575819286216901</v>
      </c>
      <c r="C54">
        <v>0.99849659584348771</v>
      </c>
      <c r="G54">
        <v>26</v>
      </c>
      <c r="H54">
        <v>64.349765221351504</v>
      </c>
      <c r="I54">
        <v>1.002140388575824</v>
      </c>
      <c r="L54">
        <v>26</v>
      </c>
      <c r="M54">
        <f t="shared" si="0"/>
        <v>1.0003184922096557</v>
      </c>
    </row>
    <row r="55" spans="1:13" x14ac:dyDescent="0.25">
      <c r="A55">
        <v>27</v>
      </c>
      <c r="B55">
        <v>0.95624240329064603</v>
      </c>
      <c r="C55">
        <v>0.99799098924955043</v>
      </c>
      <c r="G55">
        <v>27</v>
      </c>
      <c r="H55">
        <v>64.354476498578705</v>
      </c>
      <c r="I55">
        <v>1.0022137588697935</v>
      </c>
      <c r="L55">
        <v>27</v>
      </c>
      <c r="M55">
        <f t="shared" si="0"/>
        <v>1.000102374059672</v>
      </c>
    </row>
    <row r="56" spans="1:13" x14ac:dyDescent="0.25">
      <c r="A56">
        <v>28</v>
      </c>
      <c r="B56">
        <v>0.95673206005776901</v>
      </c>
      <c r="C56">
        <v>0.99748021610645721</v>
      </c>
      <c r="G56">
        <v>28</v>
      </c>
      <c r="H56">
        <v>64.323067983730297</v>
      </c>
      <c r="I56">
        <v>1.0017246235766575</v>
      </c>
      <c r="L56">
        <v>28</v>
      </c>
      <c r="M56">
        <f t="shared" si="0"/>
        <v>0.9996024198415574</v>
      </c>
    </row>
    <row r="57" spans="1:13" x14ac:dyDescent="0.25">
      <c r="A57">
        <v>29</v>
      </c>
      <c r="B57">
        <v>0.95722615274535805</v>
      </c>
      <c r="C57">
        <v>0.9969653454258145</v>
      </c>
      <c r="G57">
        <v>29</v>
      </c>
      <c r="H57">
        <v>64.3340609639273</v>
      </c>
      <c r="I57">
        <v>1.0018958209292559</v>
      </c>
      <c r="L57">
        <v>29</v>
      </c>
      <c r="M57">
        <f t="shared" si="0"/>
        <v>0.99943058317753519</v>
      </c>
    </row>
    <row r="58" spans="1:13" x14ac:dyDescent="0.25">
      <c r="A58">
        <v>30</v>
      </c>
      <c r="B58">
        <v>0.95772437176930802</v>
      </c>
      <c r="C58">
        <v>0.99644671280462271</v>
      </c>
      <c r="G58">
        <v>30</v>
      </c>
      <c r="H58">
        <v>64.308934152048593</v>
      </c>
      <c r="I58">
        <v>1.0015045126947475</v>
      </c>
      <c r="L58">
        <v>30</v>
      </c>
      <c r="M58">
        <f t="shared" si="0"/>
        <v>0.99897561274968516</v>
      </c>
    </row>
    <row r="59" spans="1:13" x14ac:dyDescent="0.25">
      <c r="A59">
        <v>31</v>
      </c>
      <c r="B59">
        <v>0.95822655617514596</v>
      </c>
      <c r="C59">
        <v>0.99592449809746997</v>
      </c>
      <c r="G59">
        <v>31</v>
      </c>
      <c r="H59">
        <v>64.302652449078906</v>
      </c>
      <c r="I59">
        <v>1.0014066856361203</v>
      </c>
      <c r="L59">
        <v>31</v>
      </c>
      <c r="M59">
        <f t="shared" si="0"/>
        <v>0.99866559186679515</v>
      </c>
    </row>
    <row r="60" spans="1:13" x14ac:dyDescent="0.25">
      <c r="A60">
        <v>32</v>
      </c>
      <c r="B60">
        <v>0.95873188957993105</v>
      </c>
      <c r="C60">
        <v>0.99539956101860327</v>
      </c>
      <c r="G60">
        <v>32</v>
      </c>
      <c r="H60">
        <v>64.299511597594105</v>
      </c>
      <c r="I60">
        <v>1.0013577721068072</v>
      </c>
      <c r="L60">
        <v>32</v>
      </c>
      <c r="M60">
        <f t="shared" si="0"/>
        <v>0.99837866656270524</v>
      </c>
    </row>
    <row r="61" spans="1:13" x14ac:dyDescent="0.25">
      <c r="A61">
        <v>33</v>
      </c>
      <c r="B61">
        <v>0.95924025314471895</v>
      </c>
      <c r="C61">
        <v>0.99487203429360527</v>
      </c>
      <c r="G61">
        <v>33</v>
      </c>
      <c r="H61">
        <v>64.275955211457799</v>
      </c>
      <c r="I61">
        <v>1.0009909206369554</v>
      </c>
      <c r="L61">
        <v>33</v>
      </c>
      <c r="M61">
        <f t="shared" si="0"/>
        <v>0.99793147746528033</v>
      </c>
    </row>
    <row r="62" spans="1:13" x14ac:dyDescent="0.25">
      <c r="A62">
        <v>34</v>
      </c>
      <c r="B62">
        <v>0.95975121591636103</v>
      </c>
      <c r="C62">
        <v>0.99434237351939458</v>
      </c>
      <c r="G62">
        <v>34</v>
      </c>
      <c r="H62">
        <v>64.297941171851605</v>
      </c>
      <c r="I62">
        <v>1.0013333153421493</v>
      </c>
      <c r="L62">
        <v>34</v>
      </c>
      <c r="M62">
        <f t="shared" si="0"/>
        <v>0.99783784443077195</v>
      </c>
    </row>
    <row r="63" spans="1:13" x14ac:dyDescent="0.25">
      <c r="A63">
        <v>35</v>
      </c>
      <c r="B63">
        <v>0.96026482638489596</v>
      </c>
      <c r="C63">
        <v>0.99381053621960502</v>
      </c>
      <c r="G63">
        <v>35</v>
      </c>
      <c r="H63">
        <v>64.264962231260895</v>
      </c>
      <c r="I63">
        <v>1.0008197232843583</v>
      </c>
      <c r="L63">
        <v>35</v>
      </c>
      <c r="M63">
        <f t="shared" si="0"/>
        <v>0.99731512975198167</v>
      </c>
    </row>
    <row r="64" spans="1:13" x14ac:dyDescent="0.25">
      <c r="A64">
        <v>36</v>
      </c>
      <c r="B64">
        <v>0.96078050563980699</v>
      </c>
      <c r="C64">
        <v>0.99327712877239716</v>
      </c>
      <c r="G64">
        <v>36</v>
      </c>
      <c r="H64">
        <v>64.2790960629426</v>
      </c>
      <c r="I64">
        <v>1.0010398341662683</v>
      </c>
      <c r="L64">
        <v>36</v>
      </c>
      <c r="M64">
        <f t="shared" si="0"/>
        <v>0.99715848146933272</v>
      </c>
    </row>
  </sheetData>
  <sortState ref="G36:I64">
    <sortCondition ref="G36:G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4-100_4</vt:lpstr>
      <vt:lpstr>2-56_2</vt:lpstr>
      <vt:lpstr>8-36_1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Nathanial</dc:creator>
  <cp:lastModifiedBy>Olson, Nathanial</cp:lastModifiedBy>
  <dcterms:created xsi:type="dcterms:W3CDTF">2017-04-28T16:46:00Z</dcterms:created>
  <dcterms:modified xsi:type="dcterms:W3CDTF">2017-04-28T21:41:35Z</dcterms:modified>
</cp:coreProperties>
</file>