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DD2C3E87-28BD-4165-ABC2-64E616F38E6C}" xr6:coauthVersionLast="47" xr6:coauthVersionMax="47" xr10:uidLastSave="{00000000-0000-0000-0000-000000000000}"/>
  <bookViews>
    <workbookView xWindow="2610" yWindow="390" windowWidth="19545" windowHeight="12060" xr2:uid="{00000000-000D-0000-FFFF-FFFF00000000}"/>
  </bookViews>
  <sheets>
    <sheet name="FE Definitions" sheetId="1" r:id="rId1"/>
    <sheet name="Notes" sheetId="3" r:id="rId2"/>
    <sheet name="Drop Downs" sheetId="2" r:id="rId3"/>
  </sheets>
  <definedNames>
    <definedName name="_xlnm._FilterDatabase" localSheetId="0" hidden="1">'FE Definitions'!$A$1:$U$254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C8" i="1"/>
  <c r="C7" i="1"/>
  <c r="C6" i="1"/>
  <c r="C5" i="1"/>
  <c r="C15" i="1"/>
</calcChain>
</file>

<file path=xl/sharedStrings.xml><?xml version="1.0" encoding="utf-8"?>
<sst xmlns="http://schemas.openxmlformats.org/spreadsheetml/2006/main" count="249" uniqueCount="74">
  <si>
    <t>Modified By</t>
  </si>
  <si>
    <t>P</t>
  </si>
  <si>
    <t>Boolean</t>
  </si>
  <si>
    <t>Numeric</t>
  </si>
  <si>
    <t>FUNCTIONAL ENTITY NAME</t>
  </si>
  <si>
    <t>VIEW COLUMN NAME</t>
  </si>
  <si>
    <t>REQUIRED FIELD</t>
  </si>
  <si>
    <t>FILTER FLAG</t>
  </si>
  <si>
    <t>NEW RECORD DEFAULT VALUE</t>
  </si>
  <si>
    <t>EDITABLE AFTER USE OR LOCK</t>
  </si>
  <si>
    <t>UPPERCASE</t>
  </si>
  <si>
    <t>CHARACTER (MIN)</t>
  </si>
  <si>
    <t>CHARACTER (MAX)</t>
  </si>
  <si>
    <t>SPECIAL CHARACTER</t>
  </si>
  <si>
    <t>ALLOWED/EXPECTED CHARACTERS</t>
  </si>
  <si>
    <t>KEYS &amp; CONSTRAINTS</t>
  </si>
  <si>
    <t>PHYSICAL TABLE NAME</t>
  </si>
  <si>
    <t>PHYSICAL COLUMN NAME</t>
  </si>
  <si>
    <t>PHYSICAL DATA TYPE</t>
  </si>
  <si>
    <t>FE Def ID</t>
  </si>
  <si>
    <t>DATA GRID FIELD READ/WRITE</t>
  </si>
  <si>
    <t>PHYSICAL SIZE &amp; PRECISION</t>
  </si>
  <si>
    <t>UUID</t>
  </si>
  <si>
    <t>Character Varying</t>
  </si>
  <si>
    <t>Timestamp</t>
  </si>
  <si>
    <t>R</t>
  </si>
  <si>
    <t>N/A</t>
  </si>
  <si>
    <t>character varying</t>
  </si>
  <si>
    <t>audit_user_id</t>
  </si>
  <si>
    <t>Project History UUID</t>
  </si>
  <si>
    <t>Project Code</t>
  </si>
  <si>
    <t>contract.project</t>
  </si>
  <si>
    <t>prjc_evnt_uuid</t>
  </si>
  <si>
    <t>prjc_cd</t>
  </si>
  <si>
    <t>prjc_evnt_dt</t>
  </si>
  <si>
    <t>contract.project_event</t>
  </si>
  <si>
    <t>Project Events</t>
  </si>
  <si>
    <t>project_event_uuid</t>
  </si>
  <si>
    <t>Project UUID</t>
  </si>
  <si>
    <t>project_uuid</t>
  </si>
  <si>
    <t>project_code</t>
  </si>
  <si>
    <t>modified_by</t>
  </si>
  <si>
    <t>Contract Status Event Type UUID</t>
  </si>
  <si>
    <t>Contract Status Event Type Set Name</t>
  </si>
  <si>
    <t>UI LABEL</t>
  </si>
  <si>
    <t>Comment</t>
  </si>
  <si>
    <t>ibs_inactive</t>
  </si>
  <si>
    <t>IBS Inactive</t>
  </si>
  <si>
    <t>inactv_dt</t>
  </si>
  <si>
    <t>Timestamp with TZ</t>
  </si>
  <si>
    <t>create_date</t>
  </si>
  <si>
    <t>Create Date</t>
  </si>
  <si>
    <t>audit_create_dt</t>
  </si>
  <si>
    <t>update_date</t>
  </si>
  <si>
    <t>Update Date</t>
  </si>
  <si>
    <t>audit_update_dt</t>
  </si>
  <si>
    <t>User Comment</t>
  </si>
  <si>
    <t>audit_cmnt_tx</t>
  </si>
  <si>
    <t>Contract Status Event Type Inactive Date</t>
  </si>
  <si>
    <t>Project Event Date</t>
  </si>
  <si>
    <t>Project Event Name</t>
  </si>
  <si>
    <t>refn.lookup_value</t>
  </si>
  <si>
    <t>val_uuid</t>
  </si>
  <si>
    <t>Lookup Set: Contract Status Event Type</t>
  </si>
  <si>
    <t>refn.lookup_set</t>
  </si>
  <si>
    <t>set_nm</t>
  </si>
  <si>
    <t>val_cd</t>
  </si>
  <si>
    <t>val_nm</t>
  </si>
  <si>
    <t>Project Event Code</t>
  </si>
  <si>
    <t>Read-only FE to Users</t>
  </si>
  <si>
    <t>Project Event entries are created as events occur on a project, not directly via user entry</t>
  </si>
  <si>
    <t>Project Event records are not visible in RD, they are only visible on the Administration Project History Accordian</t>
  </si>
  <si>
    <t>prjc_uuid</t>
  </si>
  <si>
    <t>Records are inserted into this table, but they are not 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</si>
</sst>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textRotation="30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textRotation="30"/>
    </xf>
    <xf numFmtId="0" fontId="1" fillId="2" borderId="1" xfId="0" applyFont="1" applyFill="1" applyBorder="1" applyAlignment="1">
      <alignment horizontal="center" textRotation="30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left" textRotation="30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"/>
  <sheetViews>
    <sheetView tabSelected="1" zoomScaleNormal="100" workbookViewId="0">
      <pane xSplit="4" ySplit="1" topLeftCell="O2" activePane="bottomRight" state="frozen"/>
      <selection pane="topRight" activeCell="E1" sqref="E1"/>
      <selection pane="bottomLeft" activeCell="A2" sqref="A2"/>
      <selection pane="bottomRight" activeCell="P2" sqref="P1:P2"/>
    </sheetView>
  </sheetViews>
  <sheetFormatPr defaultRowHeight="15" x14ac:dyDescent="0.25"/>
  <cols>
    <col min="1" max="1" width="11.28515625" style="5" bestFit="1" customWidth="1"/>
    <col min="2" max="2" width="15.5703125" style="8" bestFit="1" customWidth="1"/>
    <col min="3" max="3" width="39.5703125" style="8" bestFit="1" customWidth="1"/>
    <col min="4" max="4" width="37.28515625" style="8" bestFit="1" customWidth="1"/>
    <col min="5" max="15" width="11.28515625" style="5" bestFit="1" customWidth="1"/>
    <col min="16" max="16" width="21.5703125" style="5" bestFit="1" customWidth="1"/>
    <col min="17" max="17" width="15.85546875" style="8" bestFit="1" customWidth="1"/>
    <col min="18" max="18" width="21.5703125" style="8" bestFit="1" customWidth="1"/>
    <col min="19" max="19" width="15.85546875" style="8" bestFit="1" customWidth="1"/>
    <col min="20" max="20" width="36" style="8" bestFit="1" customWidth="1"/>
    <col min="21" max="21" width="11.28515625" style="9" bestFit="1" customWidth="1"/>
  </cols>
  <sheetData>
    <row r="1" spans="1:21" s="5" customFormat="1" ht="95.25" x14ac:dyDescent="0.25">
      <c r="A1" s="6" t="s">
        <v>19</v>
      </c>
      <c r="B1" s="6" t="s">
        <v>4</v>
      </c>
      <c r="C1" s="6" t="s">
        <v>5</v>
      </c>
      <c r="D1" s="6" t="s">
        <v>44</v>
      </c>
      <c r="E1" s="6" t="s">
        <v>20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14</v>
      </c>
      <c r="O1" s="6" t="s">
        <v>15</v>
      </c>
      <c r="P1" s="7" t="s">
        <v>16</v>
      </c>
      <c r="Q1" s="7" t="s">
        <v>17</v>
      </c>
      <c r="R1" s="7" t="s">
        <v>18</v>
      </c>
      <c r="S1" s="7" t="s">
        <v>21</v>
      </c>
      <c r="T1" s="11" t="s">
        <v>45</v>
      </c>
    </row>
    <row r="2" spans="1:21" x14ac:dyDescent="0.25">
      <c r="A2" s="4">
        <v>1</v>
      </c>
      <c r="B2" s="2" t="s">
        <v>36</v>
      </c>
      <c r="C2" s="2" t="s">
        <v>37</v>
      </c>
      <c r="D2" s="2" t="s">
        <v>29</v>
      </c>
      <c r="E2" s="4" t="s">
        <v>26</v>
      </c>
      <c r="F2" s="1" t="s">
        <v>26</v>
      </c>
      <c r="G2" s="1" t="s">
        <v>26</v>
      </c>
      <c r="H2" s="1" t="s">
        <v>26</v>
      </c>
      <c r="I2" s="1" t="s">
        <v>26</v>
      </c>
      <c r="J2" s="1" t="s">
        <v>26</v>
      </c>
      <c r="K2" s="1" t="s">
        <v>26</v>
      </c>
      <c r="L2" s="1" t="s">
        <v>26</v>
      </c>
      <c r="M2" s="1" t="s">
        <v>26</v>
      </c>
      <c r="N2" s="1" t="s">
        <v>26</v>
      </c>
      <c r="O2" s="2" t="s">
        <v>1</v>
      </c>
      <c r="P2" s="2" t="s">
        <v>35</v>
      </c>
      <c r="Q2" s="2" t="s">
        <v>32</v>
      </c>
      <c r="R2" s="2" t="s">
        <v>22</v>
      </c>
      <c r="S2" s="2"/>
      <c r="T2" s="12"/>
      <c r="U2"/>
    </row>
    <row r="3" spans="1:21" x14ac:dyDescent="0.25">
      <c r="A3" s="4">
        <v>2</v>
      </c>
      <c r="B3" s="2" t="s">
        <v>36</v>
      </c>
      <c r="C3" s="2" t="s">
        <v>39</v>
      </c>
      <c r="D3" s="2" t="s">
        <v>38</v>
      </c>
      <c r="E3" s="4" t="s">
        <v>26</v>
      </c>
      <c r="F3" s="1" t="s">
        <v>26</v>
      </c>
      <c r="G3" s="1" t="s">
        <v>26</v>
      </c>
      <c r="H3" s="1" t="s">
        <v>26</v>
      </c>
      <c r="I3" s="1" t="s">
        <v>26</v>
      </c>
      <c r="J3" s="1" t="s">
        <v>26</v>
      </c>
      <c r="K3" s="1" t="s">
        <v>26</v>
      </c>
      <c r="L3" s="1" t="s">
        <v>26</v>
      </c>
      <c r="M3" s="1" t="s">
        <v>26</v>
      </c>
      <c r="N3" s="1" t="s">
        <v>26</v>
      </c>
      <c r="O3" s="2"/>
      <c r="P3" s="2" t="s">
        <v>31</v>
      </c>
      <c r="Q3" s="2" t="s">
        <v>72</v>
      </c>
      <c r="R3" s="2" t="s">
        <v>22</v>
      </c>
      <c r="S3" s="2"/>
      <c r="T3" s="12"/>
      <c r="U3"/>
    </row>
    <row r="4" spans="1:21" x14ac:dyDescent="0.25">
      <c r="A4" s="4">
        <v>3</v>
      </c>
      <c r="B4" s="2" t="s">
        <v>36</v>
      </c>
      <c r="C4" s="2" t="s">
        <v>40</v>
      </c>
      <c r="D4" s="2" t="s">
        <v>30</v>
      </c>
      <c r="E4" s="4" t="s">
        <v>26</v>
      </c>
      <c r="F4" s="1" t="s">
        <v>26</v>
      </c>
      <c r="G4" s="1" t="s">
        <v>26</v>
      </c>
      <c r="H4" s="1" t="s">
        <v>26</v>
      </c>
      <c r="I4" s="1" t="s">
        <v>26</v>
      </c>
      <c r="J4" s="1" t="s">
        <v>26</v>
      </c>
      <c r="K4" s="1" t="s">
        <v>26</v>
      </c>
      <c r="L4" s="1" t="s">
        <v>26</v>
      </c>
      <c r="M4" s="1" t="s">
        <v>26</v>
      </c>
      <c r="N4" s="1" t="s">
        <v>26</v>
      </c>
      <c r="O4" s="2"/>
      <c r="P4" s="2" t="s">
        <v>31</v>
      </c>
      <c r="Q4" s="2" t="s">
        <v>33</v>
      </c>
      <c r="R4" s="2" t="s">
        <v>27</v>
      </c>
      <c r="S4" s="2">
        <v>12</v>
      </c>
      <c r="T4" s="12"/>
      <c r="U4"/>
    </row>
    <row r="5" spans="1:21" x14ac:dyDescent="0.25">
      <c r="A5" s="4">
        <v>4</v>
      </c>
      <c r="B5" s="2" t="s">
        <v>36</v>
      </c>
      <c r="C5" s="13" t="str">
        <f t="shared" ref="C5:C10" si="0">SUBSTITUTE(LOWER(D5)," ","_")</f>
        <v>contract_status_event_type_uuid</v>
      </c>
      <c r="D5" s="10" t="s">
        <v>42</v>
      </c>
      <c r="E5" s="4" t="s">
        <v>26</v>
      </c>
      <c r="F5" s="1" t="s">
        <v>26</v>
      </c>
      <c r="G5" s="1" t="s">
        <v>26</v>
      </c>
      <c r="H5" s="1" t="s">
        <v>26</v>
      </c>
      <c r="I5" s="1" t="s">
        <v>26</v>
      </c>
      <c r="J5" s="1" t="s">
        <v>26</v>
      </c>
      <c r="K5" s="1" t="s">
        <v>26</v>
      </c>
      <c r="L5" s="1" t="s">
        <v>26</v>
      </c>
      <c r="M5" s="1" t="s">
        <v>26</v>
      </c>
      <c r="N5" s="1" t="s">
        <v>26</v>
      </c>
      <c r="O5" s="2"/>
      <c r="P5" s="2" t="s">
        <v>61</v>
      </c>
      <c r="Q5" s="2" t="s">
        <v>62</v>
      </c>
      <c r="R5" s="13" t="s">
        <v>22</v>
      </c>
      <c r="S5" s="2"/>
      <c r="T5" s="2" t="s">
        <v>63</v>
      </c>
      <c r="U5"/>
    </row>
    <row r="6" spans="1:21" x14ac:dyDescent="0.25">
      <c r="A6" s="4">
        <v>5</v>
      </c>
      <c r="B6" s="2" t="s">
        <v>36</v>
      </c>
      <c r="C6" s="13" t="str">
        <f t="shared" si="0"/>
        <v>contract_status_event_type_set_name</v>
      </c>
      <c r="D6" s="10" t="s">
        <v>43</v>
      </c>
      <c r="E6" s="4" t="s">
        <v>26</v>
      </c>
      <c r="F6" s="1" t="s">
        <v>26</v>
      </c>
      <c r="G6" s="1" t="s">
        <v>26</v>
      </c>
      <c r="H6" s="1" t="s">
        <v>26</v>
      </c>
      <c r="I6" s="1" t="s">
        <v>26</v>
      </c>
      <c r="J6" s="1" t="s">
        <v>26</v>
      </c>
      <c r="K6" s="1" t="s">
        <v>26</v>
      </c>
      <c r="L6" s="1" t="s">
        <v>26</v>
      </c>
      <c r="M6" s="1" t="s">
        <v>26</v>
      </c>
      <c r="N6" s="1" t="s">
        <v>26</v>
      </c>
      <c r="O6" s="2"/>
      <c r="P6" s="2" t="s">
        <v>64</v>
      </c>
      <c r="Q6" s="2" t="s">
        <v>65</v>
      </c>
      <c r="R6" s="13" t="s">
        <v>23</v>
      </c>
      <c r="S6" s="2">
        <v>30</v>
      </c>
      <c r="T6" s="2"/>
      <c r="U6"/>
    </row>
    <row r="7" spans="1:21" x14ac:dyDescent="0.25">
      <c r="A7" s="4">
        <v>6</v>
      </c>
      <c r="B7" s="2" t="s">
        <v>36</v>
      </c>
      <c r="C7" s="13" t="str">
        <f t="shared" si="0"/>
        <v>project_event_code</v>
      </c>
      <c r="D7" s="10" t="s">
        <v>68</v>
      </c>
      <c r="E7" s="4" t="s">
        <v>26</v>
      </c>
      <c r="F7" s="1" t="s">
        <v>26</v>
      </c>
      <c r="G7" s="1" t="s">
        <v>26</v>
      </c>
      <c r="H7" s="1" t="s">
        <v>26</v>
      </c>
      <c r="I7" s="1" t="s">
        <v>26</v>
      </c>
      <c r="J7" s="1" t="s">
        <v>26</v>
      </c>
      <c r="K7" s="1" t="s">
        <v>26</v>
      </c>
      <c r="L7" s="1" t="s">
        <v>26</v>
      </c>
      <c r="M7" s="1" t="s">
        <v>26</v>
      </c>
      <c r="N7" s="1" t="s">
        <v>26</v>
      </c>
      <c r="O7" s="2"/>
      <c r="P7" s="2" t="s">
        <v>61</v>
      </c>
      <c r="Q7" s="2" t="s">
        <v>66</v>
      </c>
      <c r="R7" s="13" t="s">
        <v>23</v>
      </c>
      <c r="S7" s="2">
        <v>30</v>
      </c>
      <c r="T7" s="2"/>
      <c r="U7"/>
    </row>
    <row r="8" spans="1:21" x14ac:dyDescent="0.25">
      <c r="A8" s="4">
        <v>7</v>
      </c>
      <c r="B8" s="2" t="s">
        <v>36</v>
      </c>
      <c r="C8" s="13" t="str">
        <f t="shared" si="0"/>
        <v>project_event_name</v>
      </c>
      <c r="D8" s="10" t="s">
        <v>60</v>
      </c>
      <c r="E8" s="1" t="s">
        <v>25</v>
      </c>
      <c r="F8" s="1" t="s">
        <v>26</v>
      </c>
      <c r="G8" s="1" t="s">
        <v>26</v>
      </c>
      <c r="H8" s="1" t="s">
        <v>26</v>
      </c>
      <c r="I8" s="1" t="s">
        <v>26</v>
      </c>
      <c r="J8" s="1" t="s">
        <v>26</v>
      </c>
      <c r="K8" s="1" t="s">
        <v>26</v>
      </c>
      <c r="L8" s="1" t="s">
        <v>26</v>
      </c>
      <c r="M8" s="1" t="s">
        <v>26</v>
      </c>
      <c r="N8" s="1" t="s">
        <v>26</v>
      </c>
      <c r="O8" s="2"/>
      <c r="P8" s="2" t="s">
        <v>61</v>
      </c>
      <c r="Q8" s="2" t="s">
        <v>67</v>
      </c>
      <c r="R8" s="13" t="s">
        <v>23</v>
      </c>
      <c r="S8" s="2">
        <v>200</v>
      </c>
      <c r="T8" s="2"/>
      <c r="U8"/>
    </row>
    <row r="9" spans="1:21" x14ac:dyDescent="0.25">
      <c r="A9" s="4">
        <v>8</v>
      </c>
      <c r="B9" s="2" t="s">
        <v>36</v>
      </c>
      <c r="C9" s="13" t="str">
        <f t="shared" si="0"/>
        <v>contract_status_event_type_inactive_date</v>
      </c>
      <c r="D9" s="10" t="s">
        <v>58</v>
      </c>
      <c r="E9" s="4" t="s">
        <v>26</v>
      </c>
      <c r="F9" s="1" t="s">
        <v>26</v>
      </c>
      <c r="G9" s="1" t="s">
        <v>26</v>
      </c>
      <c r="H9" s="1" t="s">
        <v>26</v>
      </c>
      <c r="I9" s="1" t="s">
        <v>26</v>
      </c>
      <c r="J9" s="1" t="s">
        <v>26</v>
      </c>
      <c r="K9" s="1" t="s">
        <v>26</v>
      </c>
      <c r="L9" s="1" t="s">
        <v>26</v>
      </c>
      <c r="M9" s="1" t="s">
        <v>26</v>
      </c>
      <c r="N9" s="1" t="s">
        <v>26</v>
      </c>
      <c r="O9" s="2"/>
      <c r="P9" s="2" t="s">
        <v>61</v>
      </c>
      <c r="Q9" s="2" t="s">
        <v>48</v>
      </c>
      <c r="R9" s="13" t="s">
        <v>49</v>
      </c>
      <c r="S9" s="2"/>
      <c r="T9" s="12"/>
      <c r="U9"/>
    </row>
    <row r="10" spans="1:21" x14ac:dyDescent="0.25">
      <c r="A10" s="4">
        <v>9</v>
      </c>
      <c r="B10" s="2" t="s">
        <v>36</v>
      </c>
      <c r="C10" s="13" t="str">
        <f t="shared" si="0"/>
        <v>project_event_date</v>
      </c>
      <c r="D10" s="2" t="s">
        <v>59</v>
      </c>
      <c r="E10" s="1" t="s">
        <v>25</v>
      </c>
      <c r="F10" s="1" t="s">
        <v>26</v>
      </c>
      <c r="G10" s="1" t="s">
        <v>26</v>
      </c>
      <c r="H10" s="1" t="s">
        <v>26</v>
      </c>
      <c r="I10" s="1" t="s">
        <v>26</v>
      </c>
      <c r="J10" s="1" t="s">
        <v>26</v>
      </c>
      <c r="K10" s="1" t="s">
        <v>26</v>
      </c>
      <c r="L10" s="1" t="s">
        <v>26</v>
      </c>
      <c r="M10" s="1" t="s">
        <v>26</v>
      </c>
      <c r="N10" s="1" t="s">
        <v>26</v>
      </c>
      <c r="O10" s="2"/>
      <c r="P10" s="2" t="s">
        <v>35</v>
      </c>
      <c r="Q10" s="2" t="s">
        <v>34</v>
      </c>
      <c r="R10" s="13" t="s">
        <v>49</v>
      </c>
      <c r="S10" s="2"/>
      <c r="T10" s="12"/>
      <c r="U10"/>
    </row>
    <row r="11" spans="1:21" x14ac:dyDescent="0.25">
      <c r="A11" s="4">
        <v>10</v>
      </c>
      <c r="B11" s="2" t="s">
        <v>36</v>
      </c>
      <c r="C11" s="14" t="s">
        <v>46</v>
      </c>
      <c r="D11" s="14" t="s">
        <v>47</v>
      </c>
      <c r="E11" s="4" t="s">
        <v>26</v>
      </c>
      <c r="F11" s="1" t="s">
        <v>26</v>
      </c>
      <c r="G11" s="1" t="s">
        <v>26</v>
      </c>
      <c r="H11" s="1" t="s">
        <v>26</v>
      </c>
      <c r="I11" s="1" t="s">
        <v>26</v>
      </c>
      <c r="J11" s="1" t="s">
        <v>26</v>
      </c>
      <c r="K11" s="1" t="s">
        <v>26</v>
      </c>
      <c r="L11" s="1" t="s">
        <v>26</v>
      </c>
      <c r="M11" s="1" t="s">
        <v>26</v>
      </c>
      <c r="N11" s="1" t="s">
        <v>26</v>
      </c>
      <c r="O11" s="4"/>
      <c r="P11" s="2" t="s">
        <v>35</v>
      </c>
      <c r="Q11" s="13" t="s">
        <v>48</v>
      </c>
      <c r="R11" s="13" t="s">
        <v>49</v>
      </c>
      <c r="S11" s="2"/>
      <c r="T11" s="12"/>
      <c r="U11"/>
    </row>
    <row r="12" spans="1:21" x14ac:dyDescent="0.25">
      <c r="A12" s="4">
        <v>11</v>
      </c>
      <c r="B12" s="2" t="s">
        <v>36</v>
      </c>
      <c r="C12" s="14" t="s">
        <v>41</v>
      </c>
      <c r="D12" s="14" t="s">
        <v>0</v>
      </c>
      <c r="E12" s="4" t="s">
        <v>25</v>
      </c>
      <c r="F12" s="1" t="s">
        <v>26</v>
      </c>
      <c r="G12" s="1" t="s">
        <v>26</v>
      </c>
      <c r="H12" s="1" t="s">
        <v>26</v>
      </c>
      <c r="I12" s="1" t="s">
        <v>26</v>
      </c>
      <c r="J12" s="1" t="s">
        <v>26</v>
      </c>
      <c r="K12" s="1" t="s">
        <v>26</v>
      </c>
      <c r="L12" s="1" t="s">
        <v>26</v>
      </c>
      <c r="M12" s="1" t="s">
        <v>26</v>
      </c>
      <c r="N12" s="1" t="s">
        <v>26</v>
      </c>
      <c r="O12" s="4"/>
      <c r="P12" s="2" t="s">
        <v>35</v>
      </c>
      <c r="Q12" s="13" t="s">
        <v>28</v>
      </c>
      <c r="R12" s="13" t="s">
        <v>23</v>
      </c>
      <c r="S12" s="2">
        <v>255</v>
      </c>
      <c r="T12" s="12"/>
      <c r="U12"/>
    </row>
    <row r="13" spans="1:21" x14ac:dyDescent="0.25">
      <c r="A13" s="4">
        <v>12</v>
      </c>
      <c r="B13" s="2" t="s">
        <v>36</v>
      </c>
      <c r="C13" s="14" t="s">
        <v>50</v>
      </c>
      <c r="D13" s="14" t="s">
        <v>51</v>
      </c>
      <c r="E13" s="4" t="s">
        <v>26</v>
      </c>
      <c r="F13" s="1" t="s">
        <v>26</v>
      </c>
      <c r="G13" s="1" t="s">
        <v>26</v>
      </c>
      <c r="H13" s="1" t="s">
        <v>26</v>
      </c>
      <c r="I13" s="1" t="s">
        <v>26</v>
      </c>
      <c r="J13" s="1" t="s">
        <v>26</v>
      </c>
      <c r="K13" s="1" t="s">
        <v>26</v>
      </c>
      <c r="L13" s="1" t="s">
        <v>26</v>
      </c>
      <c r="M13" s="1" t="s">
        <v>26</v>
      </c>
      <c r="N13" s="1" t="s">
        <v>26</v>
      </c>
      <c r="O13" s="4"/>
      <c r="P13" s="2" t="s">
        <v>35</v>
      </c>
      <c r="Q13" s="13" t="s">
        <v>52</v>
      </c>
      <c r="R13" s="13" t="s">
        <v>49</v>
      </c>
      <c r="S13" s="2"/>
      <c r="T13" s="12"/>
      <c r="U13"/>
    </row>
    <row r="14" spans="1:21" x14ac:dyDescent="0.25">
      <c r="A14" s="4">
        <v>13</v>
      </c>
      <c r="B14" s="2" t="s">
        <v>36</v>
      </c>
      <c r="C14" s="14" t="s">
        <v>53</v>
      </c>
      <c r="D14" s="14" t="s">
        <v>54</v>
      </c>
      <c r="E14" s="4" t="s">
        <v>26</v>
      </c>
      <c r="F14" s="1" t="s">
        <v>26</v>
      </c>
      <c r="G14" s="1" t="s">
        <v>26</v>
      </c>
      <c r="H14" s="1" t="s">
        <v>26</v>
      </c>
      <c r="I14" s="1" t="s">
        <v>26</v>
      </c>
      <c r="J14" s="1" t="s">
        <v>26</v>
      </c>
      <c r="K14" s="1" t="s">
        <v>26</v>
      </c>
      <c r="L14" s="1" t="s">
        <v>26</v>
      </c>
      <c r="M14" s="1" t="s">
        <v>26</v>
      </c>
      <c r="N14" s="1" t="s">
        <v>26</v>
      </c>
      <c r="O14" s="4"/>
      <c r="P14" s="2" t="s">
        <v>35</v>
      </c>
      <c r="Q14" s="13" t="s">
        <v>55</v>
      </c>
      <c r="R14" s="13" t="s">
        <v>49</v>
      </c>
      <c r="S14" s="2"/>
      <c r="T14" s="12"/>
      <c r="U14"/>
    </row>
    <row r="15" spans="1:21" x14ac:dyDescent="0.25">
      <c r="A15" s="4">
        <v>14</v>
      </c>
      <c r="B15" s="2" t="s">
        <v>36</v>
      </c>
      <c r="C15" s="14" t="str">
        <f>SUBSTITUTE(LOWER(D15)," ", "_ ")</f>
        <v>user_ comment</v>
      </c>
      <c r="D15" s="14" t="s">
        <v>56</v>
      </c>
      <c r="E15" s="4" t="s">
        <v>26</v>
      </c>
      <c r="F15" s="1" t="s">
        <v>26</v>
      </c>
      <c r="G15" s="1" t="s">
        <v>26</v>
      </c>
      <c r="H15" s="1" t="s">
        <v>26</v>
      </c>
      <c r="I15" s="1" t="s">
        <v>26</v>
      </c>
      <c r="J15" s="1" t="s">
        <v>26</v>
      </c>
      <c r="K15" s="1" t="s">
        <v>26</v>
      </c>
      <c r="L15" s="1" t="s">
        <v>26</v>
      </c>
      <c r="M15" s="1" t="s">
        <v>26</v>
      </c>
      <c r="N15" s="1" t="s">
        <v>26</v>
      </c>
      <c r="O15" s="4"/>
      <c r="P15" s="2" t="s">
        <v>35</v>
      </c>
      <c r="Q15" s="13" t="s">
        <v>57</v>
      </c>
      <c r="R15" s="13" t="s">
        <v>23</v>
      </c>
      <c r="S15" s="2">
        <v>2000</v>
      </c>
      <c r="T15" s="12"/>
      <c r="U15"/>
    </row>
  </sheetData>
  <autoFilter ref="A1:U254" xr:uid="{00000000-0009-0000-0000-000000000000}">
    <sortState xmlns:xlrd2="http://schemas.microsoft.com/office/spreadsheetml/2017/richdata2" ref="A2:U12">
      <sortCondition ref="A1:A254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A4B6E-51A8-4F8E-B21B-7D30E6D4381B}">
  <dimension ref="A1:A4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69</v>
      </c>
    </row>
    <row r="2" spans="1:1" x14ac:dyDescent="0.25">
      <c r="A2" t="s">
        <v>70</v>
      </c>
    </row>
    <row r="3" spans="1:1" x14ac:dyDescent="0.25">
      <c r="A3" t="s">
        <v>71</v>
      </c>
    </row>
    <row r="4" spans="1:1" x14ac:dyDescent="0.25">
      <c r="A4" t="s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"/>
  <sheetViews>
    <sheetView workbookViewId="0">
      <selection activeCell="B32" sqref="B32"/>
    </sheetView>
  </sheetViews>
  <sheetFormatPr defaultRowHeight="15" x14ac:dyDescent="0.25"/>
  <cols>
    <col min="1" max="1" width="16.7109375" bestFit="1" customWidth="1"/>
  </cols>
  <sheetData>
    <row r="1" spans="1:1" ht="63" x14ac:dyDescent="0.25">
      <c r="A1" s="3" t="s">
        <v>18</v>
      </c>
    </row>
    <row r="2" spans="1:1" x14ac:dyDescent="0.25">
      <c r="A2" s="1" t="s">
        <v>2</v>
      </c>
    </row>
    <row r="3" spans="1:1" x14ac:dyDescent="0.25">
      <c r="A3" s="1" t="s">
        <v>23</v>
      </c>
    </row>
    <row r="4" spans="1:1" x14ac:dyDescent="0.25">
      <c r="A4" s="1" t="s">
        <v>3</v>
      </c>
    </row>
    <row r="5" spans="1:1" x14ac:dyDescent="0.25">
      <c r="A5" s="1" t="s">
        <v>24</v>
      </c>
    </row>
    <row r="6" spans="1:1" x14ac:dyDescent="0.25">
      <c r="A6" s="1" t="s">
        <v>22</v>
      </c>
    </row>
    <row r="7" spans="1:1" x14ac:dyDescent="0.25">
      <c r="A7" s="1"/>
    </row>
    <row r="8" spans="1:1" x14ac:dyDescent="0.25">
      <c r="A8" s="1"/>
    </row>
    <row r="9" spans="1:1" x14ac:dyDescent="0.25">
      <c r="A9" s="1"/>
    </row>
    <row r="10" spans="1:1" x14ac:dyDescent="0.25">
      <c r="A10" s="1"/>
    </row>
  </sheetData>
  <sortState xmlns:xlrd2="http://schemas.microsoft.com/office/spreadsheetml/2017/richdata2" ref="A2:A10">
    <sortCondition ref="A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5424C19026BC49B5EA0131A9E3D729" ma:contentTypeVersion="10" ma:contentTypeDescription="Create a new document." ma:contentTypeScope="" ma:versionID="37a1284088f8ff4fc12cd7c94d60b13d">
  <xsd:schema xmlns:xsd="http://www.w3.org/2001/XMLSchema" xmlns:xs="http://www.w3.org/2001/XMLSchema" xmlns:p="http://schemas.microsoft.com/office/2006/metadata/properties" xmlns:ns2="19394dc9-165d-4ff9-a833-4f1e8c9e3ae6" xmlns:ns3="37aa9156-1da4-4a16-b1d3-1adaa39f5571" targetNamespace="http://schemas.microsoft.com/office/2006/metadata/properties" ma:root="true" ma:fieldsID="a208efcc21a76ee1ce8b26b8299098a4" ns2:_="" ns3:_="">
    <xsd:import namespace="19394dc9-165d-4ff9-a833-4f1e8c9e3ae6"/>
    <xsd:import namespace="37aa9156-1da4-4a16-b1d3-1adaa39f5571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Document_x0020_Description" minOccurs="0"/>
                <xsd:element ref="ns2:i89710ca700a4618b02094ef44fecf12" minOccurs="0"/>
                <xsd:element ref="ns2:TaxCatchAll" minOccurs="0"/>
                <xsd:element ref="ns2:fba0470b712f401b95567fdc4bc448a6" minOccurs="0"/>
                <xsd:element ref="ns2:g4dfacd043274e11b56cf67f7005b8ec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394dc9-165d-4ff9-a833-4f1e8c9e3ae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i89710ca700a4618b02094ef44fecf12" ma:index="13" nillable="true" ma:taxonomy="true" ma:internalName="i89710ca700a4618b02094ef44fecf12" ma:taxonomyFieldName="Document_x0020_Type" ma:displayName="Document Type" ma:indexed="true" ma:default="" ma:fieldId="{289710ca-700a-4618-b020-94ef44fecf12}" ma:sspId="20214cad-cac3-4ab9-9550-9f73725da02b" ma:termSetId="7dc8783c-1e42-4aed-b405-f840e01cf9bb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TaxCatchAll" ma:index="14" nillable="true" ma:displayName="Taxonomy Catch All Column" ma:hidden="true" ma:list="{19c1fb0c-9abc-4627-b21e-1e7e2823ab51}" ma:internalName="TaxCatchAll" ma:showField="CatchAllData" ma:web="19394dc9-165d-4ff9-a833-4f1e8c9e3a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ba0470b712f401b95567fdc4bc448a6" ma:index="16" nillable="true" ma:taxonomy="true" ma:internalName="fba0470b712f401b95567fdc4bc448a6" ma:taxonomyFieldName="IBS_x0020_Context" ma:displayName="IBS Context" ma:default="" ma:fieldId="{fba0470b-712f-401b-9556-7fdc4bc448a6}" ma:taxonomyMulti="true" ma:sspId="20214cad-cac3-4ab9-9550-9f73725da02b" ma:termSetId="da90f0b4-08e5-4650-84ff-116a529fb791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g4dfacd043274e11b56cf67f7005b8ec" ma:index="18" nillable="true" ma:taxonomy="true" ma:internalName="g4dfacd043274e11b56cf67f7005b8ec" ma:taxonomyFieldName="Originator" ma:displayName="Originator" ma:indexed="true" ma:default="" ma:fieldId="{04dfacd0-4327-4e11-b56c-f67f7005b8ec}" ma:sspId="20214cad-cac3-4ab9-9550-9f73725da02b" ma:termSetId="dc612104-a320-40d7-b3ef-b089881e4d14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aa9156-1da4-4a16-b1d3-1adaa39f5571" elementFormDefault="qualified">
    <xsd:import namespace="http://schemas.microsoft.com/office/2006/documentManagement/types"/>
    <xsd:import namespace="http://schemas.microsoft.com/office/infopath/2007/PartnerControls"/>
    <xsd:element name="Document_x0020_Description" ma:index="11" nillable="true" ma:displayName="Document Description" ma:description="Document Description" ma:internalName="Document_x0020_Descrip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19394dc9-165d-4ff9-a833-4f1e8c9e3ae6">SDDCIBS-31-3688</_dlc_DocId>
    <_dlc_DocIdUrl xmlns="19394dc9-165d-4ff9-a833-4f1e8c9e3ae6">
      <Url>https://icenter.saic.com/sites/SDDC_IBS/TeamWork/_layouts/15/DocIdRedir.aspx?ID=SDDCIBS-31-3688</Url>
      <Description>SDDCIBS-31-3688</Description>
    </_dlc_DocIdUrl>
    <Document_x0020_Description xmlns="37aa9156-1da4-4a16-b1d3-1adaa39f5571" xsi:nil="true"/>
    <fba0470b712f401b95567fdc4bc448a6 xmlns="19394dc9-165d-4ff9-a833-4f1e8c9e3ae6">
      <Terms xmlns="http://schemas.microsoft.com/office/infopath/2007/PartnerControls"/>
    </fba0470b712f401b95567fdc4bc448a6>
    <TaxCatchAll xmlns="19394dc9-165d-4ff9-a833-4f1e8c9e3ae6"/>
    <i89710ca700a4618b02094ef44fecf12 xmlns="19394dc9-165d-4ff9-a833-4f1e8c9e3ae6">
      <Terms xmlns="http://schemas.microsoft.com/office/infopath/2007/PartnerControls"/>
    </i89710ca700a4618b02094ef44fecf12>
    <g4dfacd043274e11b56cf67f7005b8ec xmlns="19394dc9-165d-4ff9-a833-4f1e8c9e3ae6">
      <Terms xmlns="http://schemas.microsoft.com/office/infopath/2007/PartnerControls"/>
    </g4dfacd043274e11b56cf67f7005b8ec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9B8412-675A-4B7D-A2C9-D0B1C7A2EEC1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1A00E3B3-0227-4302-871E-62CF5699D8E8}"/>
</file>

<file path=customXml/itemProps3.xml><?xml version="1.0" encoding="utf-8"?>
<ds:datastoreItem xmlns:ds="http://schemas.openxmlformats.org/officeDocument/2006/customXml" ds:itemID="{1B4A4EEB-844A-4308-9325-2C2E7BF2A9F4}">
  <ds:schemaRefs>
    <ds:schemaRef ds:uri="http://schemas.microsoft.com/office/2006/documentManagement/types"/>
    <ds:schemaRef ds:uri="http://purl.org/dc/terms/"/>
    <ds:schemaRef ds:uri="http://purl.org/dc/dcmitype/"/>
    <ds:schemaRef ds:uri="19394dc9-165d-4ff9-a833-4f1e8c9e3ae6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37aa9156-1da4-4a16-b1d3-1adaa39f5571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32E1D17C-F12A-45F5-AB68-A8FFCFADD5E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 Definitions</vt:lpstr>
      <vt:lpstr>Notes</vt:lpstr>
      <vt:lpstr>Drop Downs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2006-09-16T00:00:00Z</dcterms:created>
  <dcterms:modified xsi:type="dcterms:W3CDTF">2021-10-09T00:12:34Z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0x010100415424C19026BC49B5EA0131A9E3D729</vt:lpwstr>
  </property>
  <property fmtid="{D5CDD505-2E9C-101B-9397-08002B2CF9AE}" pid="3" name="_dlc_DocIdItemGuid">
    <vt:lpwstr>e3aeefb7-3ac5-4727-bb4e-6b3d25d42794</vt:lpwstr>
  </property>
  <property fmtid="{D5CDD505-2E9C-101B-9397-08002B2CF9AE}" pid="4" name="IBS Context">
    <vt:lpwstr/>
  </property>
  <property fmtid="{D5CDD505-2E9C-101B-9397-08002B2CF9AE}" pid="5" name="Originator">
    <vt:lpwstr/>
  </property>
  <property fmtid="{D5CDD505-2E9C-101B-9397-08002B2CF9AE}" pid="6" name="Document Type">
    <vt:lpwstr/>
  </property>
</Properties>
</file>