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EBA83D4-BA77-475D-9DD7-118D710B46BF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vw_single_factor_container_rate" sheetId="4" r:id="rId1"/>
    <sheet name="SF Container Rates FE" sheetId="1" r:id="rId2"/>
    <sheet name="Drop Downs" sheetId="2" r:id="rId3"/>
  </sheets>
  <definedNames>
    <definedName name="_xlnm._FilterDatabase" localSheetId="1" hidden="1">'SF Container Rates FE'!$A$1:$T$74</definedName>
    <definedName name="_xlnm._FilterDatabase" localSheetId="0" hidden="1">vw_single_factor_container_rate!$A$1:$N$88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8" i="1" l="1"/>
  <c r="Q59" i="1"/>
  <c r="Q60" i="1"/>
  <c r="Q61" i="1"/>
  <c r="Q62" i="1"/>
  <c r="Q57" i="1"/>
</calcChain>
</file>

<file path=xl/sharedStrings.xml><?xml version="1.0" encoding="utf-8"?>
<sst xmlns="http://schemas.openxmlformats.org/spreadsheetml/2006/main" count="1773" uniqueCount="276">
  <si>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</si>
  <si>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</si>
  <si>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</si>
  <si>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</si>
  <si>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</si>
  <si>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</si>
  <si>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</si>
  <si>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</si>
  <si>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</si>
  <si>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</si>
  <si>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</si>
  <si>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</si>
  <si>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</si>
  <si>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</si>
  <si>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</si>
  <si>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</si>
  <si>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</si>
  <si>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</si>
  <si>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</si>
  <si>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</si>
  <si>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</si>
  <si>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</si>
  <si>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</si>
  <si>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</si>
  <si>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</si>
  <si>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</si>
  <si>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UUID</t>
  </si>
  <si>
    <t>Character Varying</t>
  </si>
  <si>
    <t>Timestamp</t>
  </si>
  <si>
    <t>N/A</t>
  </si>
  <si>
    <t>contract.project_rate</t>
  </si>
  <si>
    <t>Target Project Code</t>
  </si>
  <si>
    <t>Source Project Code</t>
  </si>
  <si>
    <t>SCAC</t>
  </si>
  <si>
    <t>Subcontract Number</t>
  </si>
  <si>
    <t>Unit of Measure</t>
  </si>
  <si>
    <t>Effective Date</t>
  </si>
  <si>
    <t>Expiration Date</t>
  </si>
  <si>
    <t>Rate Dollar Amount</t>
  </si>
  <si>
    <t>Late Flag</t>
  </si>
  <si>
    <t>scac</t>
  </si>
  <si>
    <t>carrier_name</t>
  </si>
  <si>
    <t>unit_of_measure_uuid</t>
  </si>
  <si>
    <t>unit_of_measure_name</t>
  </si>
  <si>
    <t>rate_dollar_amount</t>
  </si>
  <si>
    <t>effective_date</t>
  </si>
  <si>
    <t>target_project_uuid</t>
  </si>
  <si>
    <t>target_project_code</t>
  </si>
  <si>
    <t>source_project_uuid</t>
  </si>
  <si>
    <t>source_project_code</t>
  </si>
  <si>
    <t>carrier_contract_uuid</t>
  </si>
  <si>
    <t>subcontract_number</t>
  </si>
  <si>
    <t>clin_uuid</t>
  </si>
  <si>
    <t>modified_by</t>
  </si>
  <si>
    <t>create_date</t>
  </si>
  <si>
    <t>update_date</t>
  </si>
  <si>
    <t>refn.carrier</t>
  </si>
  <si>
    <t>refn.unit_of_measurement</t>
  </si>
  <si>
    <t>contract.project</t>
  </si>
  <si>
    <t>contract.carrier_contract</t>
  </si>
  <si>
    <t>refn.clin</t>
  </si>
  <si>
    <t>Timestampz</t>
  </si>
  <si>
    <t>carrier_uuid</t>
  </si>
  <si>
    <t>clin_id</t>
  </si>
  <si>
    <t>Carrier Name</t>
  </si>
  <si>
    <t>late_flag</t>
  </si>
  <si>
    <t>single_factor_type_uuid</t>
  </si>
  <si>
    <t>single_factor_type_name</t>
  </si>
  <si>
    <t>origin_geography_uuid</t>
  </si>
  <si>
    <t>origin_geography_type</t>
  </si>
  <si>
    <t>origin_geography_code</t>
  </si>
  <si>
    <t>origin_geography_name</t>
  </si>
  <si>
    <t>origin_country_code</t>
  </si>
  <si>
    <t>origin_country_name</t>
  </si>
  <si>
    <t>Origin Country Name</t>
  </si>
  <si>
    <t>destination_geography_uuid</t>
  </si>
  <si>
    <t>destination_geography_type</t>
  </si>
  <si>
    <t>destination_geography_code</t>
  </si>
  <si>
    <t>destination_geography_name</t>
  </si>
  <si>
    <t>destination_country_code</t>
  </si>
  <si>
    <t>destination_country_name</t>
  </si>
  <si>
    <t>Destination Country Name</t>
  </si>
  <si>
    <t>expiration_date</t>
  </si>
  <si>
    <t xml:space="preserve">refn.single_factor_type </t>
  </si>
  <si>
    <t xml:space="preserve">ibs_svcs.be_single_factor_geogy </t>
  </si>
  <si>
    <t>project_rate_uuid</t>
  </si>
  <si>
    <t>project_rate_id</t>
  </si>
  <si>
    <t>cargo_type_code</t>
  </si>
  <si>
    <t>clin_type_code</t>
  </si>
  <si>
    <t>target_project_id</t>
  </si>
  <si>
    <t>source_project_id</t>
  </si>
  <si>
    <t>crgo_typ_cd</t>
  </si>
  <si>
    <t>clin_typ_cd</t>
  </si>
  <si>
    <t>Parent RFP (For RFQ's and DROPs only)</t>
  </si>
  <si>
    <t>Bigint</t>
  </si>
  <si>
    <t>where prjc_id = source project's trgt_prjc_id</t>
  </si>
  <si>
    <t>The Bid Project</t>
  </si>
  <si>
    <t xml:space="preserve">prjc_rt_uuid </t>
  </si>
  <si>
    <t xml:space="preserve">carr_uuid </t>
  </si>
  <si>
    <t xml:space="preserve">geography_type </t>
  </si>
  <si>
    <t xml:space="preserve">geography_code </t>
  </si>
  <si>
    <t xml:space="preserve">uom_uuid </t>
  </si>
  <si>
    <t xml:space="preserve">uom_nm </t>
  </si>
  <si>
    <t xml:space="preserve">prjc_rt_id </t>
  </si>
  <si>
    <t>carrier_id</t>
  </si>
  <si>
    <t>PHYSICAL SIZE/PRECISION</t>
  </si>
  <si>
    <t>trmnl_ar_uuid</t>
  </si>
  <si>
    <t>concat(trmnl_nm, ' (PORT AREA)')</t>
  </si>
  <si>
    <t>concat(trmnl_cd, '-PA')</t>
  </si>
  <si>
    <t>refn.terminal_area</t>
  </si>
  <si>
    <t>refn.country</t>
  </si>
  <si>
    <t>ctry_nm</t>
  </si>
  <si>
    <t>origin_country_id</t>
  </si>
  <si>
    <t>ctry_alph3_cd</t>
  </si>
  <si>
    <t>ctry_id</t>
  </si>
  <si>
    <t>origin_country_uuid</t>
  </si>
  <si>
    <t>ctry_uuid</t>
  </si>
  <si>
    <t>destination_country_uuid</t>
  </si>
  <si>
    <t>destination_country_id</t>
  </si>
  <si>
    <t>destination_geography_id</t>
  </si>
  <si>
    <t>trmnl_ar_id</t>
  </si>
  <si>
    <t>origin_geography_id</t>
  </si>
  <si>
    <t>unit_of_measure_id</t>
  </si>
  <si>
    <t xml:space="preserve">uom_id </t>
  </si>
  <si>
    <t>single_factor_type_id</t>
  </si>
  <si>
    <t>(12,2)</t>
  </si>
  <si>
    <t>RR</t>
  </si>
  <si>
    <t>NN</t>
  </si>
  <si>
    <t>NR</t>
  </si>
  <si>
    <t>RW</t>
  </si>
  <si>
    <t>Origin Geography Type</t>
  </si>
  <si>
    <t>Origin Geography Code</t>
  </si>
  <si>
    <t>Origin Geography Name</t>
  </si>
  <si>
    <t>Destination Geography Type</t>
  </si>
  <si>
    <t>Destination Geography Code</t>
  </si>
  <si>
    <t>Destination Geography Name</t>
  </si>
  <si>
    <t xml:space="preserve"> </t>
  </si>
  <si>
    <t>Destination Country Code</t>
  </si>
  <si>
    <t>Single Factor Type</t>
  </si>
  <si>
    <t>Origin Country Code</t>
  </si>
  <si>
    <t>COMMENTS</t>
  </si>
  <si>
    <t>geography_name</t>
  </si>
  <si>
    <t>refn.terminal</t>
  </si>
  <si>
    <t>AK</t>
  </si>
  <si>
    <t>prjc_id</t>
  </si>
  <si>
    <t>Rate ID</t>
  </si>
  <si>
    <t>CLIN ID</t>
  </si>
  <si>
    <t>rate_inactive_date</t>
  </si>
  <si>
    <t>Rate Inactive Date</t>
  </si>
  <si>
    <t>Port Area Table</t>
  </si>
  <si>
    <t>Port Area Column or String</t>
  </si>
  <si>
    <t>geography_uuid</t>
  </si>
  <si>
    <t>geography_id</t>
  </si>
  <si>
    <t>City Group Table</t>
  </si>
  <si>
    <t>City Group Column or String</t>
  </si>
  <si>
    <t>refn.city_group</t>
  </si>
  <si>
    <t>cty_grp_uuid</t>
  </si>
  <si>
    <t>cty_grp_id</t>
  </si>
  <si>
    <t>NULL</t>
  </si>
  <si>
    <t>rt_usd_am</t>
  </si>
  <si>
    <t>eff_dt</t>
  </si>
  <si>
    <t>exprn_dt</t>
  </si>
  <si>
    <t>late_fg</t>
  </si>
  <si>
    <t>inactv_dt</t>
  </si>
  <si>
    <t>audit_user_id</t>
  </si>
  <si>
    <t>audit_create_dt</t>
  </si>
  <si>
    <t>audit_update_dt</t>
  </si>
  <si>
    <t xml:space="preserve">refn.container_type_group </t>
  </si>
  <si>
    <t xml:space="preserve">cntr_typ_grp_uuid </t>
  </si>
  <si>
    <t xml:space="preserve">cntr_typ_grp_id </t>
  </si>
  <si>
    <t>cntr_typ_grp_cd</t>
  </si>
  <si>
    <t xml:space="preserve">cntr_typ_grp_nm </t>
  </si>
  <si>
    <t>container_size_group_uuid</t>
  </si>
  <si>
    <t xml:space="preserve">refn.container_size_group </t>
  </si>
  <si>
    <t xml:space="preserve">cntr_sz_grp_uuid </t>
  </si>
  <si>
    <t>container_size_group_id</t>
  </si>
  <si>
    <t>container_size_group_name</t>
  </si>
  <si>
    <t xml:space="preserve">cntr_sz_grp_nm </t>
  </si>
  <si>
    <t>Single Factor Container Rates</t>
  </si>
  <si>
    <t>bid_poe_port_area_uuid</t>
  </si>
  <si>
    <t>bid_poe_port_area_id</t>
  </si>
  <si>
    <t>bid_poe_port_area_code</t>
  </si>
  <si>
    <t>bid_poe_port_area_name</t>
  </si>
  <si>
    <t>bid_pod_port_area_uuid</t>
  </si>
  <si>
    <t>bid_pod_port_area_id</t>
  </si>
  <si>
    <t>bid_pod_port_area_code</t>
  </si>
  <si>
    <t>bid_pod_port_area_name</t>
  </si>
  <si>
    <t>Bid POE Port Area Code</t>
  </si>
  <si>
    <t>Bid POE Port Area Name</t>
  </si>
  <si>
    <t>Bid POD Port Area Code</t>
  </si>
  <si>
    <t>Bid POD Port Area Name</t>
  </si>
  <si>
    <t>version_token</t>
  </si>
  <si>
    <t>vrsn_token</t>
  </si>
  <si>
    <t>ctnr_sz_grp_intfc_cd</t>
  </si>
  <si>
    <t>cntr_sz_grp_id</t>
  </si>
  <si>
    <t>container_size_group_interface_code</t>
  </si>
  <si>
    <t>N</t>
  </si>
  <si>
    <t>container_type_group_uuid</t>
  </si>
  <si>
    <t>container_type_group_code</t>
  </si>
  <si>
    <t>container_type_group_name</t>
  </si>
  <si>
    <t>Container Type Code</t>
  </si>
  <si>
    <t>Container Type Name</t>
  </si>
  <si>
    <t>Container Size Name</t>
  </si>
  <si>
    <t>container_type_group_id</t>
  </si>
  <si>
    <t>'City Group'</t>
  </si>
  <si>
    <t>'Port Area'</t>
  </si>
  <si>
    <t>md_single_factor_container_rate</t>
  </si>
  <si>
    <t>carrier_contract_start_date</t>
  </si>
  <si>
    <t>contract.carrier_project_award</t>
  </si>
  <si>
    <t>carrier_contract_end_date</t>
  </si>
  <si>
    <t>rates_locked_flag</t>
  </si>
  <si>
    <t>CALCULATED</t>
  </si>
  <si>
    <t>prjc_cd</t>
  </si>
  <si>
    <t>prjc_uuid</t>
  </si>
  <si>
    <t>carr_id</t>
  </si>
  <si>
    <t>carr_cd</t>
  </si>
  <si>
    <t>carr_nm</t>
  </si>
  <si>
    <t>carr_ctrct_uuid</t>
  </si>
  <si>
    <t>sbctrct_nb_txt</t>
  </si>
  <si>
    <t>sgl_fctr_typ_uuid</t>
  </si>
  <si>
    <t>sgl_fctr_typ_id</t>
  </si>
  <si>
    <t>sgl_fctr_typ_nm</t>
  </si>
  <si>
    <t>geography_type</t>
  </si>
  <si>
    <t>geography_code</t>
  </si>
  <si>
    <t>The Bid (source) Project UUID</t>
  </si>
  <si>
    <t>The Bid (source) Project ID</t>
  </si>
  <si>
    <t>The Bid (source) Project Code</t>
  </si>
  <si>
    <t>Calculated</t>
  </si>
  <si>
    <t>CONCAT(refn.city.cty_nm&gt;, ', ',&lt;refn.country_subdivision.sbdvsn_cd&gt;, ', ',&lt;refn.country.ctry_alph3_cd&gt;, ', CG')</t>
  </si>
  <si>
    <t>RFP prjc_uuid for prjc_id=coalesce(trgt_prjc_id,prjc_id)</t>
  </si>
  <si>
    <t>RFP prjc_id for prjc_id=coalesce(trgt_prjc_id,prjc_id)</t>
  </si>
  <si>
    <t>RFP prjc_cd for prjc_id=coalesce(trgt_prjc_id,prjc_id)</t>
  </si>
  <si>
    <t>if prjc_lk_fg = false and ctrct_award_cmpltn_dt is not null
  and rt_gnrtn_cmpltn_dt is not null then false
Else true</t>
  </si>
  <si>
    <t>origin_subdivision_code</t>
  </si>
  <si>
    <t>sbdvsn_cd</t>
  </si>
  <si>
    <t>Missing from view, added here on 7/2022</t>
  </si>
  <si>
    <t>origin_subdivision_name</t>
  </si>
  <si>
    <t>sbdvsn_nm</t>
  </si>
  <si>
    <t>destination_subdivision_code</t>
  </si>
  <si>
    <t>destination_subdivision_name</t>
  </si>
  <si>
    <t>bid_poe_port_area_subdivision_code</t>
  </si>
  <si>
    <t>refn.country_subdivision</t>
  </si>
  <si>
    <t>Added 7/2022</t>
  </si>
  <si>
    <t>bid_poe_port_area_subdivision_name</t>
  </si>
  <si>
    <t>bid_poe_port_area_country_three_character_code</t>
  </si>
  <si>
    <t>bid_poe_port_area_country_name</t>
  </si>
  <si>
    <t>bid_pod_port_area_subdivision_code</t>
  </si>
  <si>
    <t>bid_pod_port_area_subdivision_name</t>
  </si>
  <si>
    <t>bid_pod_port_area_country_three_character_code</t>
  </si>
  <si>
    <t>bid_pod_port_area_country_name</t>
  </si>
  <si>
    <t>origin_subdivision_uuid</t>
  </si>
  <si>
    <t>sbdvsn_uuid</t>
  </si>
  <si>
    <t>origin_subdivision_id</t>
  </si>
  <si>
    <t>sbdvsn_id</t>
  </si>
  <si>
    <t>destination_subdivision_uuid</t>
  </si>
  <si>
    <t>destination_subdivision_id</t>
  </si>
  <si>
    <t>bid_poe_port_area_subdivision_uuid</t>
  </si>
  <si>
    <t>bid_poe_port_area_subdivision_id</t>
  </si>
  <si>
    <t>bid_poe_port_area_country_uuid</t>
  </si>
  <si>
    <t>bid_poe_port_area_country_id</t>
  </si>
  <si>
    <t>bid_pod_port_area_subdivision_uuid</t>
  </si>
  <si>
    <t>bid_pod_port_area_subdivision_id</t>
  </si>
  <si>
    <t>bid_pod_port_area_country_uuid</t>
  </si>
  <si>
    <t>bid_pod_port_area_country_id</t>
  </si>
  <si>
    <t>Origin Subdivision Code</t>
  </si>
  <si>
    <t>Origin Subdivision Name</t>
  </si>
  <si>
    <t>Destination Subdivision Code</t>
  </si>
  <si>
    <t>Destination Subdivision Name</t>
  </si>
  <si>
    <t>Bid POE Port Area Subdivision Code</t>
  </si>
  <si>
    <t>Bid POE Port Area Subdivision Name</t>
  </si>
  <si>
    <t>Bid POE Port Area Country Code</t>
  </si>
  <si>
    <t>Bid POE Port Area Country Name</t>
  </si>
  <si>
    <t>Bid POD Port Area Subdivision Code</t>
  </si>
  <si>
    <t>Bid POD Port Area Subdivision Name</t>
  </si>
  <si>
    <t>Bid POD Port Area Country Code</t>
  </si>
  <si>
    <t>Bid POD Port Area 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</si>
</sst>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center" textRotation="30"/>
    </xf>
    <xf numFmtId="0" fontId="3" fillId="2" borderId="1" xfId="0" applyFont="1" applyFill="1" applyBorder="1" applyAlignment="1">
      <alignment horizontal="center" textRotation="3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textRotation="30"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3" fillId="2" borderId="2" xfId="0" applyFont="1" applyFill="1" applyBorder="1" applyAlignment="1">
      <alignment horizontal="left" textRotation="30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3" xfId="0" quotePrefix="1" applyBorder="1" applyAlignment="1">
      <alignment vertical="top"/>
    </xf>
    <xf numFmtId="0" fontId="3" fillId="4" borderId="0" xfId="0" applyFont="1" applyFill="1" applyAlignment="1" applyProtection="1">
      <alignment horizontal="left" wrapText="1"/>
      <protection locked="0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top"/>
    </xf>
    <xf numFmtId="0" fontId="3" fillId="4" borderId="1" xfId="0" applyFont="1" applyFill="1" applyBorder="1" applyAlignment="1">
      <alignment horizontal="center" textRotation="30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0" fontId="0" fillId="0" borderId="1" xfId="0" quotePrefix="1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quotePrefix="1"/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3" bestFit="1" customWidth="1"/>
    <col min="2" max="2" width="30.85546875" style="5" bestFit="1" customWidth="1"/>
    <col min="3" max="3" width="47.140625" style="5" bestFit="1" customWidth="1"/>
    <col min="4" max="4" width="6.7109375" style="5" bestFit="1" customWidth="1"/>
    <col min="5" max="5" width="30.85546875" style="5" bestFit="1" customWidth="1"/>
    <col min="6" max="6" width="31.140625" style="5" bestFit="1" customWidth="1"/>
    <col min="7" max="7" width="16.7109375" style="3" bestFit="1" customWidth="1"/>
    <col min="8" max="8" width="6.7109375" style="6" bestFit="1" customWidth="1"/>
    <col min="9" max="9" width="40.42578125" bestFit="1" customWidth="1"/>
    <col min="10" max="10" width="5.7109375" customWidth="1"/>
    <col min="11" max="11" width="18" bestFit="1" customWidth="1"/>
    <col min="12" max="12" width="33.140625" bestFit="1" customWidth="1"/>
    <col min="13" max="13" width="15.85546875" customWidth="1"/>
    <col min="14" max="14" width="34.28515625" bestFit="1" customWidth="1"/>
  </cols>
  <sheetData>
    <row r="1" spans="1:14" s="3" customFormat="1" ht="78.75" x14ac:dyDescent="0.25">
      <c r="A1" s="33" t="s">
        <v>24</v>
      </c>
      <c r="B1" s="11" t="s">
        <v>8</v>
      </c>
      <c r="C1" s="11" t="s">
        <v>9</v>
      </c>
      <c r="D1" s="4" t="s">
        <v>20</v>
      </c>
      <c r="E1" s="12" t="s">
        <v>21</v>
      </c>
      <c r="F1" s="12" t="s">
        <v>22</v>
      </c>
      <c r="G1" s="12" t="s">
        <v>23</v>
      </c>
      <c r="H1" s="21" t="s">
        <v>105</v>
      </c>
      <c r="I1" s="16" t="s">
        <v>140</v>
      </c>
      <c r="J1" s="29"/>
      <c r="K1" s="24" t="s">
        <v>149</v>
      </c>
      <c r="L1" s="22" t="s">
        <v>150</v>
      </c>
      <c r="M1" s="22" t="s">
        <v>153</v>
      </c>
      <c r="N1" s="22" t="s">
        <v>154</v>
      </c>
    </row>
    <row r="2" spans="1:14" s="3" customFormat="1" x14ac:dyDescent="0.25">
      <c r="A2" s="13">
        <v>1</v>
      </c>
      <c r="B2" s="14" t="s">
        <v>206</v>
      </c>
      <c r="C2" s="15" t="s">
        <v>85</v>
      </c>
      <c r="D2" s="1" t="s">
        <v>143</v>
      </c>
      <c r="E2" s="15" t="s">
        <v>30</v>
      </c>
      <c r="F2" s="17" t="s">
        <v>97</v>
      </c>
      <c r="G2" s="9" t="s">
        <v>27</v>
      </c>
      <c r="H2" s="1">
        <v>16</v>
      </c>
      <c r="I2" s="18"/>
      <c r="J2" s="30"/>
      <c r="K2" s="25"/>
      <c r="L2" s="9"/>
      <c r="M2" s="9"/>
      <c r="N2" s="9"/>
    </row>
    <row r="3" spans="1:14" s="3" customFormat="1" x14ac:dyDescent="0.25">
      <c r="A3" s="13">
        <v>2</v>
      </c>
      <c r="B3" s="14" t="s">
        <v>206</v>
      </c>
      <c r="C3" s="15" t="s">
        <v>86</v>
      </c>
      <c r="D3" s="1" t="s">
        <v>5</v>
      </c>
      <c r="E3" s="15" t="s">
        <v>30</v>
      </c>
      <c r="F3" s="17" t="s">
        <v>103</v>
      </c>
      <c r="G3" s="9" t="s">
        <v>94</v>
      </c>
      <c r="H3" s="1"/>
      <c r="I3" s="18"/>
      <c r="J3" s="30"/>
      <c r="K3" s="25"/>
      <c r="L3" s="9"/>
      <c r="M3" s="9"/>
      <c r="N3" s="9"/>
    </row>
    <row r="4" spans="1:14" x14ac:dyDescent="0.25">
      <c r="A4" s="13">
        <v>3</v>
      </c>
      <c r="B4" s="14" t="s">
        <v>206</v>
      </c>
      <c r="C4" s="8" t="s">
        <v>87</v>
      </c>
      <c r="D4" s="1"/>
      <c r="E4" s="8" t="s">
        <v>60</v>
      </c>
      <c r="F4" s="8" t="s">
        <v>91</v>
      </c>
      <c r="G4" s="1" t="s">
        <v>27</v>
      </c>
      <c r="H4" s="1">
        <v>1</v>
      </c>
      <c r="I4" s="8"/>
      <c r="J4" s="31"/>
      <c r="K4" s="26"/>
      <c r="L4" s="18"/>
      <c r="M4" s="18"/>
      <c r="N4" s="18"/>
    </row>
    <row r="5" spans="1:14" x14ac:dyDescent="0.25">
      <c r="A5" s="13">
        <v>4</v>
      </c>
      <c r="B5" s="14" t="s">
        <v>206</v>
      </c>
      <c r="C5" s="8" t="s">
        <v>88</v>
      </c>
      <c r="D5" s="1"/>
      <c r="E5" s="8" t="s">
        <v>60</v>
      </c>
      <c r="F5" s="8" t="s">
        <v>92</v>
      </c>
      <c r="G5" s="1" t="s">
        <v>27</v>
      </c>
      <c r="H5" s="1">
        <v>1</v>
      </c>
      <c r="I5" s="8"/>
      <c r="J5" s="31"/>
      <c r="K5" s="26"/>
      <c r="L5" s="18"/>
      <c r="M5" s="18"/>
      <c r="N5" s="18"/>
    </row>
    <row r="6" spans="1:14" x14ac:dyDescent="0.25">
      <c r="A6" s="13">
        <v>5</v>
      </c>
      <c r="B6" s="14" t="s">
        <v>206</v>
      </c>
      <c r="C6" s="15" t="s">
        <v>52</v>
      </c>
      <c r="D6" s="1" t="s">
        <v>136</v>
      </c>
      <c r="E6" s="18" t="s">
        <v>60</v>
      </c>
      <c r="F6" s="17" t="s">
        <v>52</v>
      </c>
      <c r="G6" s="1" t="s">
        <v>27</v>
      </c>
      <c r="H6" s="1">
        <v>32</v>
      </c>
      <c r="I6" s="18"/>
      <c r="J6" s="30"/>
      <c r="K6" s="26"/>
      <c r="L6" s="18"/>
      <c r="M6" s="18"/>
      <c r="N6" s="18"/>
    </row>
    <row r="7" spans="1:14" x14ac:dyDescent="0.25">
      <c r="A7" s="13">
        <v>6</v>
      </c>
      <c r="B7" s="14" t="s">
        <v>206</v>
      </c>
      <c r="C7" s="15" t="s">
        <v>63</v>
      </c>
      <c r="D7" s="1" t="s">
        <v>136</v>
      </c>
      <c r="E7" s="18" t="s">
        <v>60</v>
      </c>
      <c r="F7" s="17" t="s">
        <v>63</v>
      </c>
      <c r="G7" s="1" t="s">
        <v>94</v>
      </c>
      <c r="H7" s="1"/>
      <c r="I7" s="18"/>
      <c r="J7" s="30"/>
      <c r="K7" s="26"/>
      <c r="L7" s="18"/>
      <c r="M7" s="18"/>
      <c r="N7" s="18"/>
    </row>
    <row r="8" spans="1:14" x14ac:dyDescent="0.25">
      <c r="A8" s="13">
        <v>7</v>
      </c>
      <c r="B8" s="14" t="s">
        <v>206</v>
      </c>
      <c r="C8" s="15" t="s">
        <v>46</v>
      </c>
      <c r="D8" s="1"/>
      <c r="E8" s="18" t="s">
        <v>58</v>
      </c>
      <c r="F8" s="17" t="s">
        <v>213</v>
      </c>
      <c r="G8" s="1" t="s">
        <v>26</v>
      </c>
      <c r="H8" s="1"/>
      <c r="I8" s="8" t="s">
        <v>229</v>
      </c>
      <c r="J8" s="31"/>
      <c r="K8" s="26"/>
      <c r="L8" s="18"/>
      <c r="M8" s="18"/>
      <c r="N8" s="18"/>
    </row>
    <row r="9" spans="1:14" x14ac:dyDescent="0.25">
      <c r="A9" s="13">
        <v>8</v>
      </c>
      <c r="B9" s="14" t="s">
        <v>206</v>
      </c>
      <c r="C9" s="15" t="s">
        <v>89</v>
      </c>
      <c r="D9" s="1" t="s">
        <v>136</v>
      </c>
      <c r="E9" s="18" t="s">
        <v>58</v>
      </c>
      <c r="F9" s="17" t="s">
        <v>144</v>
      </c>
      <c r="G9" s="1" t="s">
        <v>94</v>
      </c>
      <c r="H9" s="1"/>
      <c r="I9" s="8" t="s">
        <v>230</v>
      </c>
      <c r="J9" s="31"/>
      <c r="K9" s="26"/>
      <c r="L9" s="18"/>
      <c r="M9" s="18"/>
      <c r="N9" s="18"/>
    </row>
    <row r="10" spans="1:14" x14ac:dyDescent="0.25">
      <c r="A10" s="13">
        <v>9</v>
      </c>
      <c r="B10" s="14" t="s">
        <v>206</v>
      </c>
      <c r="C10" s="15" t="s">
        <v>47</v>
      </c>
      <c r="D10" s="1"/>
      <c r="E10" s="18" t="s">
        <v>58</v>
      </c>
      <c r="F10" s="17" t="s">
        <v>212</v>
      </c>
      <c r="G10" s="1" t="s">
        <v>27</v>
      </c>
      <c r="H10" s="1">
        <v>12</v>
      </c>
      <c r="I10" s="8" t="s">
        <v>231</v>
      </c>
      <c r="J10" s="31"/>
      <c r="K10" s="26"/>
      <c r="L10" s="18"/>
      <c r="M10" s="18"/>
      <c r="N10" s="18"/>
    </row>
    <row r="11" spans="1:14" x14ac:dyDescent="0.25">
      <c r="A11" s="13">
        <v>10</v>
      </c>
      <c r="B11" s="14" t="s">
        <v>206</v>
      </c>
      <c r="C11" s="15" t="s">
        <v>48</v>
      </c>
      <c r="D11" s="1" t="s">
        <v>136</v>
      </c>
      <c r="E11" s="18" t="s">
        <v>58</v>
      </c>
      <c r="F11" s="17" t="s">
        <v>213</v>
      </c>
      <c r="G11" s="1" t="s">
        <v>26</v>
      </c>
      <c r="H11" s="1"/>
      <c r="I11" s="8" t="s">
        <v>224</v>
      </c>
      <c r="J11" s="31"/>
      <c r="K11" s="26"/>
      <c r="L11" s="18"/>
      <c r="M11" s="18"/>
      <c r="N11" s="18"/>
    </row>
    <row r="12" spans="1:14" x14ac:dyDescent="0.25">
      <c r="A12" s="13">
        <v>11</v>
      </c>
      <c r="B12" s="14" t="s">
        <v>206</v>
      </c>
      <c r="C12" s="15" t="s">
        <v>90</v>
      </c>
      <c r="D12" s="1" t="s">
        <v>136</v>
      </c>
      <c r="E12" s="18" t="s">
        <v>58</v>
      </c>
      <c r="F12" s="17" t="s">
        <v>144</v>
      </c>
      <c r="G12" s="1" t="s">
        <v>94</v>
      </c>
      <c r="H12" s="1"/>
      <c r="I12" s="8" t="s">
        <v>225</v>
      </c>
      <c r="J12" s="31"/>
      <c r="K12" s="26"/>
      <c r="L12" s="18"/>
      <c r="M12" s="18"/>
      <c r="N12" s="18"/>
    </row>
    <row r="13" spans="1:14" x14ac:dyDescent="0.25">
      <c r="A13" s="13">
        <v>12</v>
      </c>
      <c r="B13" s="14" t="s">
        <v>206</v>
      </c>
      <c r="C13" s="15" t="s">
        <v>49</v>
      </c>
      <c r="D13" s="1"/>
      <c r="E13" s="18" t="s">
        <v>58</v>
      </c>
      <c r="F13" s="17" t="s">
        <v>212</v>
      </c>
      <c r="G13" s="1" t="s">
        <v>27</v>
      </c>
      <c r="H13" s="1">
        <v>12</v>
      </c>
      <c r="I13" s="8" t="s">
        <v>226</v>
      </c>
      <c r="J13" s="31"/>
      <c r="K13" s="26"/>
      <c r="L13" s="18"/>
      <c r="M13" s="18"/>
      <c r="N13" s="18"/>
    </row>
    <row r="14" spans="1:14" s="7" customFormat="1" x14ac:dyDescent="0.25">
      <c r="A14" s="13">
        <v>13</v>
      </c>
      <c r="B14" s="14" t="s">
        <v>206</v>
      </c>
      <c r="C14" s="15" t="s">
        <v>62</v>
      </c>
      <c r="D14" s="1" t="s">
        <v>136</v>
      </c>
      <c r="E14" s="15" t="s">
        <v>56</v>
      </c>
      <c r="F14" s="17" t="s">
        <v>98</v>
      </c>
      <c r="G14" s="13" t="s">
        <v>26</v>
      </c>
      <c r="H14" s="13"/>
      <c r="I14" s="18"/>
      <c r="J14" s="30"/>
      <c r="K14" s="26"/>
      <c r="L14" s="20"/>
      <c r="M14" s="20"/>
      <c r="N14" s="20"/>
    </row>
    <row r="15" spans="1:14" s="7" customFormat="1" x14ac:dyDescent="0.25">
      <c r="A15" s="13">
        <v>14</v>
      </c>
      <c r="B15" s="14" t="s">
        <v>206</v>
      </c>
      <c r="C15" s="15" t="s">
        <v>104</v>
      </c>
      <c r="D15" s="1"/>
      <c r="E15" s="15" t="s">
        <v>56</v>
      </c>
      <c r="F15" s="17" t="s">
        <v>214</v>
      </c>
      <c r="G15" s="13" t="s">
        <v>94</v>
      </c>
      <c r="H15" s="13"/>
      <c r="I15" s="18"/>
      <c r="J15" s="32"/>
      <c r="K15" s="27"/>
      <c r="L15" s="20"/>
      <c r="M15" s="20"/>
      <c r="N15" s="20"/>
    </row>
    <row r="16" spans="1:14" s="7" customFormat="1" x14ac:dyDescent="0.25">
      <c r="A16" s="13">
        <v>15</v>
      </c>
      <c r="B16" s="14" t="s">
        <v>206</v>
      </c>
      <c r="C16" s="15" t="s">
        <v>40</v>
      </c>
      <c r="D16" s="1" t="s">
        <v>136</v>
      </c>
      <c r="E16" s="18" t="s">
        <v>56</v>
      </c>
      <c r="F16" s="17" t="s">
        <v>215</v>
      </c>
      <c r="G16" s="13" t="s">
        <v>27</v>
      </c>
      <c r="H16" s="13">
        <v>4</v>
      </c>
      <c r="I16" s="18"/>
      <c r="J16" s="30"/>
      <c r="K16" s="27"/>
      <c r="L16" s="20"/>
      <c r="M16" s="20"/>
      <c r="N16" s="20"/>
    </row>
    <row r="17" spans="1:14" s="7" customFormat="1" x14ac:dyDescent="0.25">
      <c r="A17" s="13">
        <v>16</v>
      </c>
      <c r="B17" s="14" t="s">
        <v>206</v>
      </c>
      <c r="C17" s="15" t="s">
        <v>41</v>
      </c>
      <c r="D17" s="1"/>
      <c r="E17" s="18" t="s">
        <v>56</v>
      </c>
      <c r="F17" s="17" t="s">
        <v>216</v>
      </c>
      <c r="G17" s="13" t="s">
        <v>27</v>
      </c>
      <c r="H17" s="13">
        <v>99</v>
      </c>
      <c r="I17" s="18"/>
      <c r="J17" s="30"/>
      <c r="K17" s="27"/>
      <c r="L17" s="20"/>
      <c r="M17" s="20"/>
      <c r="N17" s="20"/>
    </row>
    <row r="18" spans="1:14" x14ac:dyDescent="0.25">
      <c r="A18" s="13">
        <v>17</v>
      </c>
      <c r="B18" s="14" t="s">
        <v>206</v>
      </c>
      <c r="C18" s="15" t="s">
        <v>50</v>
      </c>
      <c r="D18" s="1" t="s">
        <v>136</v>
      </c>
      <c r="E18" s="18" t="s">
        <v>59</v>
      </c>
      <c r="F18" s="17" t="s">
        <v>217</v>
      </c>
      <c r="G18" s="13" t="s">
        <v>26</v>
      </c>
      <c r="H18" s="13"/>
      <c r="I18" s="18"/>
      <c r="J18" s="30"/>
      <c r="K18" s="27"/>
      <c r="L18" s="18"/>
      <c r="M18" s="18"/>
      <c r="N18" s="18"/>
    </row>
    <row r="19" spans="1:14" x14ac:dyDescent="0.25">
      <c r="A19" s="13">
        <v>18</v>
      </c>
      <c r="B19" s="14" t="s">
        <v>206</v>
      </c>
      <c r="C19" s="15" t="s">
        <v>51</v>
      </c>
      <c r="D19" s="1"/>
      <c r="E19" s="18" t="s">
        <v>59</v>
      </c>
      <c r="F19" s="17" t="s">
        <v>218</v>
      </c>
      <c r="G19" s="19" t="s">
        <v>27</v>
      </c>
      <c r="H19" s="13">
        <v>32</v>
      </c>
      <c r="I19" s="18"/>
      <c r="J19" s="30"/>
      <c r="K19" s="26"/>
      <c r="L19" s="18"/>
      <c r="M19" s="18"/>
      <c r="N19" s="18"/>
    </row>
    <row r="20" spans="1:14" x14ac:dyDescent="0.25">
      <c r="A20" s="13">
        <v>19</v>
      </c>
      <c r="B20" s="14" t="s">
        <v>206</v>
      </c>
      <c r="C20" s="8" t="s">
        <v>207</v>
      </c>
      <c r="D20" s="1"/>
      <c r="E20" s="8" t="s">
        <v>208</v>
      </c>
      <c r="F20" s="8" t="s">
        <v>160</v>
      </c>
      <c r="G20" s="1" t="s">
        <v>61</v>
      </c>
      <c r="H20" s="13"/>
      <c r="I20" s="18"/>
      <c r="J20" s="30"/>
      <c r="K20" s="26"/>
      <c r="L20" s="18"/>
      <c r="M20" s="18"/>
      <c r="N20" s="18"/>
    </row>
    <row r="21" spans="1:14" x14ac:dyDescent="0.25">
      <c r="A21" s="13">
        <v>20</v>
      </c>
      <c r="B21" s="14" t="s">
        <v>206</v>
      </c>
      <c r="C21" s="8" t="s">
        <v>209</v>
      </c>
      <c r="D21" s="1"/>
      <c r="E21" s="8" t="s">
        <v>208</v>
      </c>
      <c r="F21" s="8" t="s">
        <v>161</v>
      </c>
      <c r="G21" s="1" t="s">
        <v>61</v>
      </c>
      <c r="H21" s="13"/>
      <c r="I21" s="18"/>
      <c r="J21" s="30"/>
      <c r="K21" s="26"/>
      <c r="L21" s="18"/>
      <c r="M21" s="18"/>
      <c r="N21" s="18"/>
    </row>
    <row r="22" spans="1:14" s="7" customFormat="1" x14ac:dyDescent="0.25">
      <c r="A22" s="13">
        <v>21</v>
      </c>
      <c r="B22" s="14" t="s">
        <v>206</v>
      </c>
      <c r="C22" s="15" t="s">
        <v>66</v>
      </c>
      <c r="D22" s="1" t="s">
        <v>136</v>
      </c>
      <c r="E22" s="17" t="s">
        <v>83</v>
      </c>
      <c r="F22" s="17" t="s">
        <v>219</v>
      </c>
      <c r="G22" s="13" t="s">
        <v>26</v>
      </c>
      <c r="H22" s="13"/>
      <c r="I22" s="18"/>
      <c r="J22" s="30"/>
      <c r="K22" s="27"/>
      <c r="L22" s="20"/>
      <c r="M22" s="20"/>
      <c r="N22" s="20"/>
    </row>
    <row r="23" spans="1:14" s="7" customFormat="1" x14ac:dyDescent="0.25">
      <c r="A23" s="13">
        <v>22</v>
      </c>
      <c r="B23" s="14" t="s">
        <v>206</v>
      </c>
      <c r="C23" s="15" t="s">
        <v>124</v>
      </c>
      <c r="D23" s="1"/>
      <c r="E23" s="17" t="s">
        <v>83</v>
      </c>
      <c r="F23" s="17" t="s">
        <v>220</v>
      </c>
      <c r="G23" s="13" t="s">
        <v>94</v>
      </c>
      <c r="H23" s="13"/>
      <c r="I23" s="18"/>
      <c r="J23" s="30"/>
      <c r="K23" s="27"/>
      <c r="L23" s="20"/>
      <c r="M23" s="20"/>
      <c r="N23" s="20"/>
    </row>
    <row r="24" spans="1:14" s="7" customFormat="1" x14ac:dyDescent="0.25">
      <c r="A24" s="13">
        <v>23</v>
      </c>
      <c r="B24" s="14" t="s">
        <v>206</v>
      </c>
      <c r="C24" s="15" t="s">
        <v>67</v>
      </c>
      <c r="D24" s="1"/>
      <c r="E24" s="17" t="s">
        <v>83</v>
      </c>
      <c r="F24" s="17" t="s">
        <v>221</v>
      </c>
      <c r="G24" s="13" t="s">
        <v>27</v>
      </c>
      <c r="H24" s="13">
        <v>50</v>
      </c>
      <c r="I24" s="18"/>
      <c r="J24" s="30"/>
      <c r="K24" s="27"/>
      <c r="L24" s="20"/>
      <c r="M24" s="20"/>
      <c r="N24" s="20"/>
    </row>
    <row r="25" spans="1:14" s="7" customFormat="1" x14ac:dyDescent="0.25">
      <c r="A25" s="13">
        <v>24</v>
      </c>
      <c r="B25" s="14" t="s">
        <v>206</v>
      </c>
      <c r="C25" s="15" t="s">
        <v>68</v>
      </c>
      <c r="D25" s="1" t="s">
        <v>136</v>
      </c>
      <c r="E25" s="18" t="s">
        <v>84</v>
      </c>
      <c r="F25" s="20" t="s">
        <v>151</v>
      </c>
      <c r="G25" s="19" t="s">
        <v>26</v>
      </c>
      <c r="H25" s="13"/>
      <c r="I25" s="18"/>
      <c r="J25" s="30"/>
      <c r="K25" s="26" t="s">
        <v>109</v>
      </c>
      <c r="L25" s="17" t="s">
        <v>106</v>
      </c>
      <c r="M25" s="20" t="s">
        <v>155</v>
      </c>
      <c r="N25" s="20" t="s">
        <v>156</v>
      </c>
    </row>
    <row r="26" spans="1:14" s="7" customFormat="1" x14ac:dyDescent="0.25">
      <c r="A26" s="13">
        <v>25</v>
      </c>
      <c r="B26" s="14" t="s">
        <v>206</v>
      </c>
      <c r="C26" s="15" t="s">
        <v>121</v>
      </c>
      <c r="D26" s="1" t="s">
        <v>136</v>
      </c>
      <c r="E26" s="18" t="s">
        <v>84</v>
      </c>
      <c r="F26" s="20" t="s">
        <v>152</v>
      </c>
      <c r="G26" s="19" t="s">
        <v>94</v>
      </c>
      <c r="H26" s="13"/>
      <c r="I26" s="18"/>
      <c r="J26" s="30"/>
      <c r="K26" s="26" t="s">
        <v>109</v>
      </c>
      <c r="L26" s="17" t="s">
        <v>120</v>
      </c>
      <c r="M26" s="20" t="s">
        <v>155</v>
      </c>
      <c r="N26" s="20" t="s">
        <v>157</v>
      </c>
    </row>
    <row r="27" spans="1:14" s="7" customFormat="1" x14ac:dyDescent="0.25">
      <c r="A27" s="13">
        <v>26</v>
      </c>
      <c r="B27" s="14" t="s">
        <v>206</v>
      </c>
      <c r="C27" s="15" t="s">
        <v>69</v>
      </c>
      <c r="D27" s="1"/>
      <c r="E27" s="18" t="s">
        <v>84</v>
      </c>
      <c r="F27" s="17" t="s">
        <v>222</v>
      </c>
      <c r="G27" s="19" t="s">
        <v>27</v>
      </c>
      <c r="H27" s="13">
        <v>20</v>
      </c>
      <c r="I27" s="18"/>
      <c r="J27" s="30"/>
      <c r="K27" s="28"/>
      <c r="L27" s="36" t="s">
        <v>205</v>
      </c>
      <c r="M27" s="20"/>
      <c r="N27" s="35" t="s">
        <v>204</v>
      </c>
    </row>
    <row r="28" spans="1:14" s="7" customFormat="1" x14ac:dyDescent="0.25">
      <c r="A28" s="13">
        <v>27</v>
      </c>
      <c r="B28" s="14" t="s">
        <v>206</v>
      </c>
      <c r="C28" s="15" t="s">
        <v>70</v>
      </c>
      <c r="D28" s="1"/>
      <c r="E28" s="18" t="s">
        <v>84</v>
      </c>
      <c r="F28" s="17" t="s">
        <v>223</v>
      </c>
      <c r="G28" s="19" t="s">
        <v>27</v>
      </c>
      <c r="H28" s="13">
        <v>6</v>
      </c>
      <c r="I28" s="20"/>
      <c r="J28" s="32"/>
      <c r="K28" s="26" t="s">
        <v>142</v>
      </c>
      <c r="L28" s="18" t="s">
        <v>108</v>
      </c>
      <c r="M28" s="20"/>
      <c r="N28" s="20" t="s">
        <v>158</v>
      </c>
    </row>
    <row r="29" spans="1:14" s="7" customFormat="1" x14ac:dyDescent="0.25">
      <c r="A29" s="13">
        <v>28</v>
      </c>
      <c r="B29" s="14" t="s">
        <v>206</v>
      </c>
      <c r="C29" s="15" t="s">
        <v>71</v>
      </c>
      <c r="D29" s="1" t="s">
        <v>136</v>
      </c>
      <c r="E29" s="18" t="s">
        <v>84</v>
      </c>
      <c r="F29" s="17" t="s">
        <v>141</v>
      </c>
      <c r="G29" s="19" t="s">
        <v>27</v>
      </c>
      <c r="H29" s="13">
        <v>262</v>
      </c>
      <c r="I29" s="20"/>
      <c r="J29" s="32"/>
      <c r="K29" s="26" t="s">
        <v>142</v>
      </c>
      <c r="L29" s="18" t="s">
        <v>107</v>
      </c>
      <c r="M29" s="20" t="s">
        <v>227</v>
      </c>
      <c r="N29" s="39" t="s">
        <v>228</v>
      </c>
    </row>
    <row r="30" spans="1:14" s="7" customFormat="1" x14ac:dyDescent="0.25">
      <c r="A30" s="49">
        <v>29</v>
      </c>
      <c r="B30" s="50" t="s">
        <v>206</v>
      </c>
      <c r="C30" s="40" t="s">
        <v>250</v>
      </c>
      <c r="D30" s="41"/>
      <c r="E30" s="42" t="s">
        <v>84</v>
      </c>
      <c r="F30" s="43" t="s">
        <v>251</v>
      </c>
      <c r="G30" s="44" t="s">
        <v>26</v>
      </c>
      <c r="H30" s="45"/>
      <c r="I30" s="46" t="s">
        <v>235</v>
      </c>
      <c r="J30" s="32"/>
      <c r="K30" s="26"/>
      <c r="L30" s="18"/>
      <c r="M30" s="20"/>
      <c r="N30" s="39"/>
    </row>
    <row r="31" spans="1:14" s="7" customFormat="1" x14ac:dyDescent="0.25">
      <c r="A31" s="49">
        <v>30</v>
      </c>
      <c r="B31" s="50" t="s">
        <v>206</v>
      </c>
      <c r="C31" s="40" t="s">
        <v>252</v>
      </c>
      <c r="D31" s="41"/>
      <c r="E31" s="42" t="s">
        <v>84</v>
      </c>
      <c r="F31" s="43" t="s">
        <v>253</v>
      </c>
      <c r="G31" s="44" t="s">
        <v>94</v>
      </c>
      <c r="H31" s="45"/>
      <c r="I31" s="46" t="s">
        <v>235</v>
      </c>
      <c r="J31" s="32"/>
      <c r="K31" s="26"/>
      <c r="L31" s="18"/>
      <c r="M31" s="20"/>
      <c r="N31" s="39"/>
    </row>
    <row r="32" spans="1:14" s="7" customFormat="1" x14ac:dyDescent="0.25">
      <c r="A32" s="49">
        <v>31</v>
      </c>
      <c r="B32" s="50" t="s">
        <v>206</v>
      </c>
      <c r="C32" s="40" t="s">
        <v>233</v>
      </c>
      <c r="D32" s="41"/>
      <c r="E32" s="42" t="s">
        <v>84</v>
      </c>
      <c r="F32" s="43" t="s">
        <v>234</v>
      </c>
      <c r="G32" s="44" t="s">
        <v>27</v>
      </c>
      <c r="H32" s="45">
        <v>2</v>
      </c>
      <c r="I32" s="46" t="s">
        <v>235</v>
      </c>
      <c r="J32" s="32"/>
      <c r="K32" s="26"/>
      <c r="L32" s="18"/>
      <c r="M32" s="20"/>
      <c r="N32" s="39"/>
    </row>
    <row r="33" spans="1:14" s="7" customFormat="1" x14ac:dyDescent="0.25">
      <c r="A33" s="49">
        <v>32</v>
      </c>
      <c r="B33" s="50" t="s">
        <v>206</v>
      </c>
      <c r="C33" s="40" t="s">
        <v>236</v>
      </c>
      <c r="D33" s="41"/>
      <c r="E33" s="42" t="s">
        <v>84</v>
      </c>
      <c r="F33" s="43" t="s">
        <v>237</v>
      </c>
      <c r="G33" s="44" t="s">
        <v>27</v>
      </c>
      <c r="H33" s="45">
        <v>50</v>
      </c>
      <c r="I33" s="46" t="s">
        <v>235</v>
      </c>
      <c r="J33" s="32"/>
      <c r="K33" s="26"/>
      <c r="L33" s="18"/>
      <c r="M33" s="20"/>
      <c r="N33" s="39"/>
    </row>
    <row r="34" spans="1:14" s="7" customFormat="1" x14ac:dyDescent="0.25">
      <c r="A34" s="13">
        <v>33</v>
      </c>
      <c r="B34" s="14" t="s">
        <v>206</v>
      </c>
      <c r="C34" s="15" t="s">
        <v>115</v>
      </c>
      <c r="D34" s="1"/>
      <c r="E34" s="18" t="s">
        <v>84</v>
      </c>
      <c r="F34" s="17" t="s">
        <v>116</v>
      </c>
      <c r="G34" s="19" t="s">
        <v>26</v>
      </c>
      <c r="H34" s="13"/>
      <c r="I34" s="20"/>
      <c r="J34" s="30"/>
      <c r="K34" s="27"/>
      <c r="L34" s="20"/>
      <c r="M34" s="20"/>
      <c r="N34" s="20"/>
    </row>
    <row r="35" spans="1:14" s="7" customFormat="1" x14ac:dyDescent="0.25">
      <c r="A35" s="13">
        <v>34</v>
      </c>
      <c r="B35" s="14" t="s">
        <v>206</v>
      </c>
      <c r="C35" s="15" t="s">
        <v>112</v>
      </c>
      <c r="D35" s="1"/>
      <c r="E35" s="18" t="s">
        <v>84</v>
      </c>
      <c r="F35" s="17" t="s">
        <v>114</v>
      </c>
      <c r="G35" s="19" t="s">
        <v>94</v>
      </c>
      <c r="H35" s="13"/>
      <c r="I35" s="20"/>
      <c r="J35" s="30"/>
      <c r="K35" s="27"/>
      <c r="L35" s="20"/>
      <c r="M35" s="20"/>
      <c r="N35" s="20"/>
    </row>
    <row r="36" spans="1:14" s="7" customFormat="1" x14ac:dyDescent="0.25">
      <c r="A36" s="13">
        <v>35</v>
      </c>
      <c r="B36" s="14" t="s">
        <v>206</v>
      </c>
      <c r="C36" s="15" t="s">
        <v>72</v>
      </c>
      <c r="D36" s="1"/>
      <c r="E36" s="18" t="s">
        <v>84</v>
      </c>
      <c r="F36" s="17" t="s">
        <v>113</v>
      </c>
      <c r="G36" s="19" t="s">
        <v>27</v>
      </c>
      <c r="H36" s="13">
        <v>3</v>
      </c>
      <c r="I36" s="18"/>
      <c r="J36" s="30"/>
      <c r="K36" s="27"/>
      <c r="L36" s="20"/>
      <c r="M36" s="20"/>
      <c r="N36" s="20"/>
    </row>
    <row r="37" spans="1:14" s="7" customFormat="1" x14ac:dyDescent="0.25">
      <c r="A37" s="13">
        <v>36</v>
      </c>
      <c r="B37" s="14" t="s">
        <v>206</v>
      </c>
      <c r="C37" s="15" t="s">
        <v>73</v>
      </c>
      <c r="D37" s="1" t="s">
        <v>136</v>
      </c>
      <c r="E37" s="18" t="s">
        <v>84</v>
      </c>
      <c r="F37" s="17" t="s">
        <v>111</v>
      </c>
      <c r="G37" s="19" t="s">
        <v>27</v>
      </c>
      <c r="H37" s="13">
        <v>50</v>
      </c>
      <c r="I37" s="18"/>
      <c r="J37" s="30"/>
      <c r="K37" s="27"/>
      <c r="L37" s="20"/>
      <c r="M37" s="20"/>
      <c r="N37" s="20"/>
    </row>
    <row r="38" spans="1:14" s="7" customFormat="1" x14ac:dyDescent="0.25">
      <c r="A38" s="13">
        <v>37</v>
      </c>
      <c r="B38" s="14" t="s">
        <v>206</v>
      </c>
      <c r="C38" s="15" t="s">
        <v>75</v>
      </c>
      <c r="D38" s="1"/>
      <c r="E38" s="18" t="s">
        <v>84</v>
      </c>
      <c r="F38" s="20" t="s">
        <v>151</v>
      </c>
      <c r="G38" s="19" t="s">
        <v>26</v>
      </c>
      <c r="H38" s="13"/>
      <c r="I38" s="18"/>
      <c r="J38" s="30"/>
      <c r="K38" s="26" t="s">
        <v>109</v>
      </c>
      <c r="L38" s="17" t="s">
        <v>106</v>
      </c>
      <c r="M38" s="20" t="s">
        <v>155</v>
      </c>
      <c r="N38" s="20" t="s">
        <v>156</v>
      </c>
    </row>
    <row r="39" spans="1:14" s="7" customFormat="1" x14ac:dyDescent="0.25">
      <c r="A39" s="13">
        <v>38</v>
      </c>
      <c r="B39" s="14" t="s">
        <v>206</v>
      </c>
      <c r="C39" s="15" t="s">
        <v>119</v>
      </c>
      <c r="D39" s="1"/>
      <c r="E39" s="18" t="s">
        <v>84</v>
      </c>
      <c r="F39" s="20" t="s">
        <v>152</v>
      </c>
      <c r="G39" s="19" t="s">
        <v>94</v>
      </c>
      <c r="H39" s="13"/>
      <c r="I39" s="18"/>
      <c r="J39" s="30"/>
      <c r="K39" s="26" t="s">
        <v>109</v>
      </c>
      <c r="L39" s="17" t="s">
        <v>120</v>
      </c>
      <c r="M39" s="20" t="s">
        <v>155</v>
      </c>
      <c r="N39" s="20" t="s">
        <v>157</v>
      </c>
    </row>
    <row r="40" spans="1:14" s="7" customFormat="1" x14ac:dyDescent="0.25">
      <c r="A40" s="13">
        <v>39</v>
      </c>
      <c r="B40" s="14" t="s">
        <v>206</v>
      </c>
      <c r="C40" s="15" t="s">
        <v>76</v>
      </c>
      <c r="D40" s="1"/>
      <c r="E40" s="18" t="s">
        <v>84</v>
      </c>
      <c r="F40" s="17" t="s">
        <v>99</v>
      </c>
      <c r="G40" s="19" t="s">
        <v>27</v>
      </c>
      <c r="H40" s="13">
        <v>20</v>
      </c>
      <c r="I40" s="18"/>
      <c r="J40" s="30"/>
      <c r="K40" s="28"/>
      <c r="L40" s="36" t="s">
        <v>205</v>
      </c>
      <c r="M40" s="20"/>
      <c r="N40" s="35" t="s">
        <v>204</v>
      </c>
    </row>
    <row r="41" spans="1:14" s="7" customFormat="1" x14ac:dyDescent="0.25">
      <c r="A41" s="13">
        <v>40</v>
      </c>
      <c r="B41" s="14" t="s">
        <v>206</v>
      </c>
      <c r="C41" s="15" t="s">
        <v>77</v>
      </c>
      <c r="D41" s="1" t="s">
        <v>136</v>
      </c>
      <c r="E41" s="18" t="s">
        <v>84</v>
      </c>
      <c r="F41" s="17" t="s">
        <v>100</v>
      </c>
      <c r="G41" s="19" t="s">
        <v>27</v>
      </c>
      <c r="H41" s="13">
        <v>6</v>
      </c>
      <c r="I41" s="20"/>
      <c r="J41" s="32"/>
      <c r="K41" s="26" t="s">
        <v>142</v>
      </c>
      <c r="L41" s="18" t="s">
        <v>108</v>
      </c>
      <c r="M41" s="20"/>
      <c r="N41" s="20" t="s">
        <v>158</v>
      </c>
    </row>
    <row r="42" spans="1:14" s="7" customFormat="1" x14ac:dyDescent="0.25">
      <c r="A42" s="13">
        <v>41</v>
      </c>
      <c r="B42" s="14" t="s">
        <v>206</v>
      </c>
      <c r="C42" s="15" t="s">
        <v>78</v>
      </c>
      <c r="D42" s="1"/>
      <c r="E42" s="18" t="s">
        <v>84</v>
      </c>
      <c r="F42" s="17" t="s">
        <v>141</v>
      </c>
      <c r="G42" s="19" t="s">
        <v>27</v>
      </c>
      <c r="H42" s="13">
        <v>262</v>
      </c>
      <c r="I42" s="20"/>
      <c r="J42" s="32"/>
      <c r="K42" s="26" t="s">
        <v>142</v>
      </c>
      <c r="L42" s="18" t="s">
        <v>107</v>
      </c>
      <c r="M42" s="20" t="s">
        <v>227</v>
      </c>
      <c r="N42" s="39" t="s">
        <v>228</v>
      </c>
    </row>
    <row r="43" spans="1:14" s="7" customFormat="1" x14ac:dyDescent="0.25">
      <c r="A43" s="49">
        <v>42</v>
      </c>
      <c r="B43" s="50" t="s">
        <v>206</v>
      </c>
      <c r="C43" s="40" t="s">
        <v>254</v>
      </c>
      <c r="D43" s="41"/>
      <c r="E43" s="42" t="s">
        <v>84</v>
      </c>
      <c r="F43" s="43" t="s">
        <v>251</v>
      </c>
      <c r="G43" s="44" t="s">
        <v>26</v>
      </c>
      <c r="H43" s="45"/>
      <c r="I43" s="46" t="s">
        <v>235</v>
      </c>
      <c r="J43" s="30"/>
      <c r="K43" s="27"/>
      <c r="L43" s="20"/>
      <c r="M43" s="20"/>
      <c r="N43" s="20"/>
    </row>
    <row r="44" spans="1:14" s="7" customFormat="1" x14ac:dyDescent="0.25">
      <c r="A44" s="49">
        <v>43</v>
      </c>
      <c r="B44" s="50" t="s">
        <v>206</v>
      </c>
      <c r="C44" s="40" t="s">
        <v>255</v>
      </c>
      <c r="D44" s="41"/>
      <c r="E44" s="42" t="s">
        <v>84</v>
      </c>
      <c r="F44" s="43" t="s">
        <v>253</v>
      </c>
      <c r="G44" s="44" t="s">
        <v>94</v>
      </c>
      <c r="H44" s="45"/>
      <c r="I44" s="46" t="s">
        <v>235</v>
      </c>
      <c r="J44" s="30"/>
      <c r="K44" s="27"/>
      <c r="L44" s="20"/>
      <c r="M44" s="20"/>
      <c r="N44" s="20"/>
    </row>
    <row r="45" spans="1:14" s="7" customFormat="1" x14ac:dyDescent="0.25">
      <c r="A45" s="49">
        <v>44</v>
      </c>
      <c r="B45" s="50" t="s">
        <v>206</v>
      </c>
      <c r="C45" s="40" t="s">
        <v>238</v>
      </c>
      <c r="D45" s="41"/>
      <c r="E45" s="42" t="s">
        <v>84</v>
      </c>
      <c r="F45" s="43" t="s">
        <v>234</v>
      </c>
      <c r="G45" s="44" t="s">
        <v>27</v>
      </c>
      <c r="H45" s="45">
        <v>2</v>
      </c>
      <c r="I45" s="46" t="s">
        <v>235</v>
      </c>
      <c r="J45" s="30"/>
      <c r="K45" s="27"/>
      <c r="L45" s="20"/>
      <c r="M45" s="20"/>
      <c r="N45" s="20"/>
    </row>
    <row r="46" spans="1:14" s="7" customFormat="1" x14ac:dyDescent="0.25">
      <c r="A46" s="49">
        <v>45</v>
      </c>
      <c r="B46" s="50" t="s">
        <v>206</v>
      </c>
      <c r="C46" s="40" t="s">
        <v>239</v>
      </c>
      <c r="D46" s="41"/>
      <c r="E46" s="42" t="s">
        <v>84</v>
      </c>
      <c r="F46" s="43" t="s">
        <v>237</v>
      </c>
      <c r="G46" s="44" t="s">
        <v>27</v>
      </c>
      <c r="H46" s="45">
        <v>50</v>
      </c>
      <c r="I46" s="46" t="s">
        <v>235</v>
      </c>
      <c r="J46" s="30"/>
      <c r="K46" s="27"/>
      <c r="L46" s="20"/>
      <c r="M46" s="20"/>
      <c r="N46" s="20"/>
    </row>
    <row r="47" spans="1:14" s="7" customFormat="1" x14ac:dyDescent="0.25">
      <c r="A47" s="13">
        <v>46</v>
      </c>
      <c r="B47" s="14" t="s">
        <v>206</v>
      </c>
      <c r="C47" s="15" t="s">
        <v>117</v>
      </c>
      <c r="D47" s="1"/>
      <c r="E47" s="18" t="s">
        <v>110</v>
      </c>
      <c r="F47" s="17" t="s">
        <v>116</v>
      </c>
      <c r="G47" s="19" t="s">
        <v>26</v>
      </c>
      <c r="H47" s="13"/>
      <c r="I47" s="18"/>
      <c r="J47" s="30"/>
      <c r="K47" s="27"/>
      <c r="L47" s="20"/>
      <c r="M47" s="20"/>
      <c r="N47" s="20"/>
    </row>
    <row r="48" spans="1:14" s="7" customFormat="1" x14ac:dyDescent="0.25">
      <c r="A48" s="13">
        <v>47</v>
      </c>
      <c r="B48" s="14" t="s">
        <v>206</v>
      </c>
      <c r="C48" s="15" t="s">
        <v>118</v>
      </c>
      <c r="D48" s="1" t="s">
        <v>136</v>
      </c>
      <c r="E48" s="18" t="s">
        <v>110</v>
      </c>
      <c r="F48" s="17" t="s">
        <v>114</v>
      </c>
      <c r="G48" s="19" t="s">
        <v>94</v>
      </c>
      <c r="H48" s="13"/>
      <c r="I48" s="18"/>
      <c r="J48" s="30"/>
      <c r="K48" s="27"/>
      <c r="L48" s="20"/>
      <c r="M48" s="20"/>
      <c r="N48" s="20"/>
    </row>
    <row r="49" spans="1:14" s="7" customFormat="1" x14ac:dyDescent="0.25">
      <c r="A49" s="13">
        <v>48</v>
      </c>
      <c r="B49" s="14" t="s">
        <v>206</v>
      </c>
      <c r="C49" s="15" t="s">
        <v>79</v>
      </c>
      <c r="D49" s="1" t="s">
        <v>136</v>
      </c>
      <c r="E49" s="18" t="s">
        <v>84</v>
      </c>
      <c r="F49" s="17" t="s">
        <v>113</v>
      </c>
      <c r="G49" s="19" t="s">
        <v>27</v>
      </c>
      <c r="H49" s="13">
        <v>3</v>
      </c>
      <c r="I49" s="18"/>
      <c r="J49" s="30"/>
      <c r="K49" s="27"/>
      <c r="L49" s="20"/>
      <c r="M49" s="20"/>
      <c r="N49" s="20"/>
    </row>
    <row r="50" spans="1:14" s="7" customFormat="1" x14ac:dyDescent="0.25">
      <c r="A50" s="13">
        <v>49</v>
      </c>
      <c r="B50" s="14" t="s">
        <v>206</v>
      </c>
      <c r="C50" s="15" t="s">
        <v>80</v>
      </c>
      <c r="D50" s="1" t="s">
        <v>136</v>
      </c>
      <c r="E50" s="18" t="s">
        <v>84</v>
      </c>
      <c r="F50" s="17" t="s">
        <v>111</v>
      </c>
      <c r="G50" s="19" t="s">
        <v>27</v>
      </c>
      <c r="H50" s="13">
        <v>50</v>
      </c>
      <c r="I50" s="18"/>
      <c r="J50" s="30"/>
      <c r="K50" s="27"/>
      <c r="L50" s="20"/>
      <c r="M50" s="20"/>
      <c r="N50" s="20"/>
    </row>
    <row r="51" spans="1:14" s="7" customFormat="1" x14ac:dyDescent="0.25">
      <c r="A51" s="13">
        <v>50</v>
      </c>
      <c r="B51" s="14" t="s">
        <v>206</v>
      </c>
      <c r="C51" s="15" t="s">
        <v>179</v>
      </c>
      <c r="D51" s="1" t="s">
        <v>136</v>
      </c>
      <c r="E51" s="18" t="s">
        <v>109</v>
      </c>
      <c r="F51" s="17" t="s">
        <v>106</v>
      </c>
      <c r="G51" s="19" t="s">
        <v>26</v>
      </c>
      <c r="H51" s="13"/>
      <c r="I51" s="18"/>
      <c r="J51" s="30"/>
      <c r="K51" s="27"/>
      <c r="L51" s="20"/>
      <c r="M51" s="20"/>
      <c r="N51" s="20"/>
    </row>
    <row r="52" spans="1:14" s="7" customFormat="1" ht="15" customHeight="1" x14ac:dyDescent="0.25">
      <c r="A52" s="13">
        <v>51</v>
      </c>
      <c r="B52" s="14" t="s">
        <v>206</v>
      </c>
      <c r="C52" s="15" t="s">
        <v>180</v>
      </c>
      <c r="D52" s="1" t="s">
        <v>136</v>
      </c>
      <c r="E52" s="18" t="s">
        <v>109</v>
      </c>
      <c r="F52" s="17" t="s">
        <v>120</v>
      </c>
      <c r="G52" s="19" t="s">
        <v>94</v>
      </c>
      <c r="H52" s="13"/>
      <c r="I52" s="18"/>
      <c r="J52" s="30"/>
      <c r="K52" s="27"/>
      <c r="L52" s="20"/>
      <c r="M52" s="20"/>
      <c r="N52" s="20"/>
    </row>
    <row r="53" spans="1:14" s="7" customFormat="1" x14ac:dyDescent="0.25">
      <c r="A53" s="13">
        <v>52</v>
      </c>
      <c r="B53" s="14" t="s">
        <v>206</v>
      </c>
      <c r="C53" s="15" t="s">
        <v>181</v>
      </c>
      <c r="D53" s="1" t="s">
        <v>136</v>
      </c>
      <c r="E53" s="18" t="s">
        <v>142</v>
      </c>
      <c r="F53" s="18" t="s">
        <v>108</v>
      </c>
      <c r="G53" s="19" t="s">
        <v>27</v>
      </c>
      <c r="H53" s="13">
        <v>6</v>
      </c>
      <c r="I53" s="20"/>
      <c r="J53" s="32"/>
      <c r="K53" s="27"/>
      <c r="L53" s="20"/>
      <c r="M53" s="20"/>
      <c r="N53" s="20"/>
    </row>
    <row r="54" spans="1:14" s="7" customFormat="1" x14ac:dyDescent="0.25">
      <c r="A54" s="13">
        <v>53</v>
      </c>
      <c r="B54" s="14" t="s">
        <v>206</v>
      </c>
      <c r="C54" s="15" t="s">
        <v>182</v>
      </c>
      <c r="D54" s="1" t="s">
        <v>136</v>
      </c>
      <c r="E54" s="18" t="s">
        <v>142</v>
      </c>
      <c r="F54" s="18" t="s">
        <v>107</v>
      </c>
      <c r="G54" s="19" t="s">
        <v>27</v>
      </c>
      <c r="H54" s="13">
        <v>262</v>
      </c>
      <c r="I54" s="20"/>
      <c r="J54" s="32"/>
      <c r="K54" s="27"/>
      <c r="L54" s="20"/>
      <c r="M54" s="20"/>
      <c r="N54" s="20"/>
    </row>
    <row r="55" spans="1:14" s="7" customFormat="1" x14ac:dyDescent="0.25">
      <c r="A55" s="49">
        <v>54</v>
      </c>
      <c r="B55" s="50" t="s">
        <v>206</v>
      </c>
      <c r="C55" s="47" t="s">
        <v>256</v>
      </c>
      <c r="D55" s="41"/>
      <c r="E55" s="47" t="s">
        <v>241</v>
      </c>
      <c r="F55" s="47" t="s">
        <v>251</v>
      </c>
      <c r="G55" s="44" t="s">
        <v>26</v>
      </c>
      <c r="H55" s="45"/>
      <c r="I55" s="42" t="s">
        <v>242</v>
      </c>
      <c r="J55" s="32"/>
      <c r="K55" s="27"/>
      <c r="L55" s="20"/>
      <c r="M55" s="20"/>
      <c r="N55" s="20"/>
    </row>
    <row r="56" spans="1:14" s="7" customFormat="1" x14ac:dyDescent="0.25">
      <c r="A56" s="49">
        <v>55</v>
      </c>
      <c r="B56" s="50" t="s">
        <v>206</v>
      </c>
      <c r="C56" s="47" t="s">
        <v>257</v>
      </c>
      <c r="D56" s="41"/>
      <c r="E56" s="47" t="s">
        <v>241</v>
      </c>
      <c r="F56" s="47" t="s">
        <v>253</v>
      </c>
      <c r="G56" s="44" t="s">
        <v>94</v>
      </c>
      <c r="H56" s="45"/>
      <c r="I56" s="42" t="s">
        <v>242</v>
      </c>
      <c r="J56" s="32"/>
      <c r="K56" s="27"/>
      <c r="L56" s="20"/>
      <c r="M56" s="20"/>
      <c r="N56" s="20"/>
    </row>
    <row r="57" spans="1:14" s="7" customFormat="1" x14ac:dyDescent="0.25">
      <c r="A57" s="49">
        <v>56</v>
      </c>
      <c r="B57" s="50" t="s">
        <v>206</v>
      </c>
      <c r="C57" s="47" t="s">
        <v>240</v>
      </c>
      <c r="D57" s="41"/>
      <c r="E57" s="47" t="s">
        <v>241</v>
      </c>
      <c r="F57" s="47" t="s">
        <v>234</v>
      </c>
      <c r="G57" s="41" t="s">
        <v>27</v>
      </c>
      <c r="H57" s="48">
        <v>2</v>
      </c>
      <c r="I57" s="42" t="s">
        <v>242</v>
      </c>
      <c r="J57" s="32"/>
      <c r="K57" s="27"/>
      <c r="L57" s="20"/>
      <c r="M57" s="20"/>
      <c r="N57" s="20"/>
    </row>
    <row r="58" spans="1:14" s="7" customFormat="1" x14ac:dyDescent="0.25">
      <c r="A58" s="49">
        <v>57</v>
      </c>
      <c r="B58" s="50" t="s">
        <v>206</v>
      </c>
      <c r="C58" s="47" t="s">
        <v>243</v>
      </c>
      <c r="D58" s="41"/>
      <c r="E58" s="47" t="s">
        <v>241</v>
      </c>
      <c r="F58" s="47" t="s">
        <v>237</v>
      </c>
      <c r="G58" s="41" t="s">
        <v>27</v>
      </c>
      <c r="H58" s="48">
        <v>50</v>
      </c>
      <c r="I58" s="42" t="s">
        <v>242</v>
      </c>
      <c r="J58" s="32"/>
      <c r="K58" s="27"/>
      <c r="L58" s="20"/>
      <c r="M58" s="20"/>
      <c r="N58" s="20"/>
    </row>
    <row r="59" spans="1:14" s="7" customFormat="1" x14ac:dyDescent="0.25">
      <c r="A59" s="49">
        <v>58</v>
      </c>
      <c r="B59" s="50" t="s">
        <v>206</v>
      </c>
      <c r="C59" s="47" t="s">
        <v>258</v>
      </c>
      <c r="D59" s="41"/>
      <c r="E59" s="47" t="s">
        <v>110</v>
      </c>
      <c r="F59" s="47" t="s">
        <v>116</v>
      </c>
      <c r="G59" s="44" t="s">
        <v>26</v>
      </c>
      <c r="H59" s="45"/>
      <c r="I59" s="42" t="s">
        <v>242</v>
      </c>
      <c r="J59" s="32"/>
      <c r="K59" s="27"/>
      <c r="L59" s="20"/>
      <c r="M59" s="20"/>
      <c r="N59" s="20"/>
    </row>
    <row r="60" spans="1:14" s="7" customFormat="1" x14ac:dyDescent="0.25">
      <c r="A60" s="49">
        <v>59</v>
      </c>
      <c r="B60" s="50" t="s">
        <v>206</v>
      </c>
      <c r="C60" s="47" t="s">
        <v>259</v>
      </c>
      <c r="D60" s="41"/>
      <c r="E60" s="47" t="s">
        <v>110</v>
      </c>
      <c r="F60" s="47" t="s">
        <v>114</v>
      </c>
      <c r="G60" s="44" t="s">
        <v>94</v>
      </c>
      <c r="H60" s="45"/>
      <c r="I60" s="42" t="s">
        <v>242</v>
      </c>
      <c r="J60" s="32"/>
      <c r="K60" s="27"/>
      <c r="L60" s="20"/>
      <c r="M60" s="20"/>
      <c r="N60" s="20"/>
    </row>
    <row r="61" spans="1:14" s="7" customFormat="1" x14ac:dyDescent="0.25">
      <c r="A61" s="49">
        <v>60</v>
      </c>
      <c r="B61" s="50" t="s">
        <v>206</v>
      </c>
      <c r="C61" s="47" t="s">
        <v>244</v>
      </c>
      <c r="D61" s="41"/>
      <c r="E61" s="47" t="s">
        <v>110</v>
      </c>
      <c r="F61" s="47" t="s">
        <v>113</v>
      </c>
      <c r="G61" s="41" t="s">
        <v>27</v>
      </c>
      <c r="H61" s="48">
        <v>3</v>
      </c>
      <c r="I61" s="42" t="s">
        <v>242</v>
      </c>
      <c r="J61" s="32"/>
      <c r="K61" s="27"/>
      <c r="L61" s="20"/>
      <c r="M61" s="20"/>
      <c r="N61" s="20"/>
    </row>
    <row r="62" spans="1:14" s="7" customFormat="1" x14ac:dyDescent="0.25">
      <c r="A62" s="49">
        <v>61</v>
      </c>
      <c r="B62" s="50" t="s">
        <v>206</v>
      </c>
      <c r="C62" s="47" t="s">
        <v>245</v>
      </c>
      <c r="D62" s="41"/>
      <c r="E62" s="47" t="s">
        <v>110</v>
      </c>
      <c r="F62" s="47" t="s">
        <v>111</v>
      </c>
      <c r="G62" s="41" t="s">
        <v>27</v>
      </c>
      <c r="H62" s="48">
        <v>50</v>
      </c>
      <c r="I62" s="42" t="s">
        <v>242</v>
      </c>
      <c r="J62" s="32"/>
      <c r="K62" s="27"/>
      <c r="L62" s="20"/>
      <c r="M62" s="20"/>
      <c r="N62" s="20"/>
    </row>
    <row r="63" spans="1:14" s="7" customFormat="1" x14ac:dyDescent="0.25">
      <c r="A63" s="13">
        <v>62</v>
      </c>
      <c r="B63" s="14" t="s">
        <v>206</v>
      </c>
      <c r="C63" s="15" t="s">
        <v>183</v>
      </c>
      <c r="D63" s="1" t="s">
        <v>136</v>
      </c>
      <c r="E63" s="18" t="s">
        <v>109</v>
      </c>
      <c r="F63" s="17" t="s">
        <v>106</v>
      </c>
      <c r="G63" s="19" t="s">
        <v>26</v>
      </c>
      <c r="H63" s="13"/>
      <c r="I63" s="18"/>
      <c r="J63" s="30"/>
      <c r="K63" s="27"/>
      <c r="L63" s="20"/>
      <c r="M63" s="20"/>
      <c r="N63" s="20"/>
    </row>
    <row r="64" spans="1:14" s="7" customFormat="1" x14ac:dyDescent="0.25">
      <c r="A64" s="13">
        <v>63</v>
      </c>
      <c r="B64" s="14" t="s">
        <v>206</v>
      </c>
      <c r="C64" s="15" t="s">
        <v>184</v>
      </c>
      <c r="D64" s="1"/>
      <c r="E64" s="18" t="s">
        <v>109</v>
      </c>
      <c r="F64" s="17" t="s">
        <v>120</v>
      </c>
      <c r="G64" s="19" t="s">
        <v>94</v>
      </c>
      <c r="H64" s="13"/>
      <c r="I64" s="18"/>
      <c r="J64" s="30"/>
      <c r="K64" s="27"/>
      <c r="L64" s="20"/>
      <c r="M64" s="20"/>
      <c r="N64" s="20"/>
    </row>
    <row r="65" spans="1:14" s="7" customFormat="1" x14ac:dyDescent="0.25">
      <c r="A65" s="13">
        <v>64</v>
      </c>
      <c r="B65" s="14" t="s">
        <v>206</v>
      </c>
      <c r="C65" s="15" t="s">
        <v>185</v>
      </c>
      <c r="D65" s="1"/>
      <c r="E65" s="18" t="s">
        <v>142</v>
      </c>
      <c r="F65" s="18" t="s">
        <v>108</v>
      </c>
      <c r="G65" s="19" t="s">
        <v>27</v>
      </c>
      <c r="H65" s="13">
        <v>6</v>
      </c>
      <c r="I65" s="20"/>
      <c r="J65" s="32"/>
      <c r="K65" s="27"/>
      <c r="L65" s="20"/>
      <c r="M65" s="20"/>
      <c r="N65" s="20"/>
    </row>
    <row r="66" spans="1:14" s="7" customFormat="1" x14ac:dyDescent="0.25">
      <c r="A66" s="13">
        <v>65</v>
      </c>
      <c r="B66" s="14" t="s">
        <v>206</v>
      </c>
      <c r="C66" s="15" t="s">
        <v>186</v>
      </c>
      <c r="D66" s="1"/>
      <c r="E66" s="18" t="s">
        <v>142</v>
      </c>
      <c r="F66" s="18" t="s">
        <v>107</v>
      </c>
      <c r="G66" s="19" t="s">
        <v>27</v>
      </c>
      <c r="H66" s="13">
        <v>262</v>
      </c>
      <c r="I66" s="20"/>
      <c r="J66" s="32"/>
      <c r="K66" s="27"/>
      <c r="L66" s="20"/>
      <c r="M66" s="20"/>
      <c r="N66" s="20"/>
    </row>
    <row r="67" spans="1:14" s="7" customFormat="1" x14ac:dyDescent="0.25">
      <c r="A67" s="49">
        <v>66</v>
      </c>
      <c r="B67" s="50" t="s">
        <v>206</v>
      </c>
      <c r="C67" s="47" t="s">
        <v>260</v>
      </c>
      <c r="D67" s="41"/>
      <c r="E67" s="47" t="s">
        <v>241</v>
      </c>
      <c r="F67" s="47" t="s">
        <v>251</v>
      </c>
      <c r="G67" s="44" t="s">
        <v>26</v>
      </c>
      <c r="H67" s="45"/>
      <c r="I67" s="42" t="s">
        <v>242</v>
      </c>
      <c r="J67" s="32"/>
      <c r="K67" s="27"/>
      <c r="L67" s="20"/>
      <c r="M67" s="20"/>
      <c r="N67" s="20"/>
    </row>
    <row r="68" spans="1:14" s="7" customFormat="1" x14ac:dyDescent="0.25">
      <c r="A68" s="49">
        <v>67</v>
      </c>
      <c r="B68" s="50" t="s">
        <v>206</v>
      </c>
      <c r="C68" s="47" t="s">
        <v>261</v>
      </c>
      <c r="D68" s="41"/>
      <c r="E68" s="47" t="s">
        <v>241</v>
      </c>
      <c r="F68" s="47" t="s">
        <v>253</v>
      </c>
      <c r="G68" s="44" t="s">
        <v>94</v>
      </c>
      <c r="H68" s="45"/>
      <c r="I68" s="42" t="s">
        <v>242</v>
      </c>
      <c r="J68" s="32"/>
      <c r="K68" s="27"/>
      <c r="L68" s="20"/>
      <c r="M68" s="20"/>
      <c r="N68" s="20"/>
    </row>
    <row r="69" spans="1:14" s="7" customFormat="1" x14ac:dyDescent="0.25">
      <c r="A69" s="49">
        <v>68</v>
      </c>
      <c r="B69" s="50" t="s">
        <v>206</v>
      </c>
      <c r="C69" s="47" t="s">
        <v>246</v>
      </c>
      <c r="D69" s="41"/>
      <c r="E69" s="47" t="s">
        <v>241</v>
      </c>
      <c r="F69" s="47" t="s">
        <v>234</v>
      </c>
      <c r="G69" s="41" t="s">
        <v>27</v>
      </c>
      <c r="H69" s="48">
        <v>2</v>
      </c>
      <c r="I69" s="42" t="s">
        <v>242</v>
      </c>
      <c r="J69" s="32"/>
      <c r="K69" s="27"/>
      <c r="L69" s="20"/>
      <c r="M69" s="20"/>
      <c r="N69" s="20"/>
    </row>
    <row r="70" spans="1:14" s="7" customFormat="1" x14ac:dyDescent="0.25">
      <c r="A70" s="49">
        <v>69</v>
      </c>
      <c r="B70" s="50" t="s">
        <v>206</v>
      </c>
      <c r="C70" s="47" t="s">
        <v>247</v>
      </c>
      <c r="D70" s="41"/>
      <c r="E70" s="47" t="s">
        <v>241</v>
      </c>
      <c r="F70" s="47" t="s">
        <v>237</v>
      </c>
      <c r="G70" s="41" t="s">
        <v>27</v>
      </c>
      <c r="H70" s="48">
        <v>50</v>
      </c>
      <c r="I70" s="42" t="s">
        <v>242</v>
      </c>
      <c r="J70" s="32"/>
      <c r="K70" s="27"/>
      <c r="L70" s="20"/>
      <c r="M70" s="20"/>
      <c r="N70" s="20"/>
    </row>
    <row r="71" spans="1:14" s="7" customFormat="1" x14ac:dyDescent="0.25">
      <c r="A71" s="49">
        <v>70</v>
      </c>
      <c r="B71" s="50" t="s">
        <v>206</v>
      </c>
      <c r="C71" s="47" t="s">
        <v>262</v>
      </c>
      <c r="D71" s="41"/>
      <c r="E71" s="47" t="s">
        <v>110</v>
      </c>
      <c r="F71" s="47" t="s">
        <v>116</v>
      </c>
      <c r="G71" s="44" t="s">
        <v>26</v>
      </c>
      <c r="H71" s="45"/>
      <c r="I71" s="42" t="s">
        <v>242</v>
      </c>
      <c r="J71" s="32"/>
      <c r="K71" s="27"/>
      <c r="L71" s="20"/>
      <c r="M71" s="20"/>
      <c r="N71" s="20"/>
    </row>
    <row r="72" spans="1:14" s="7" customFormat="1" x14ac:dyDescent="0.25">
      <c r="A72" s="49">
        <v>71</v>
      </c>
      <c r="B72" s="50" t="s">
        <v>206</v>
      </c>
      <c r="C72" s="47" t="s">
        <v>263</v>
      </c>
      <c r="D72" s="41"/>
      <c r="E72" s="47" t="s">
        <v>110</v>
      </c>
      <c r="F72" s="47" t="s">
        <v>114</v>
      </c>
      <c r="G72" s="44" t="s">
        <v>94</v>
      </c>
      <c r="H72" s="45"/>
      <c r="I72" s="42" t="s">
        <v>242</v>
      </c>
      <c r="J72" s="32"/>
      <c r="K72" s="27"/>
      <c r="L72" s="20"/>
      <c r="M72" s="20"/>
      <c r="N72" s="20"/>
    </row>
    <row r="73" spans="1:14" s="7" customFormat="1" x14ac:dyDescent="0.25">
      <c r="A73" s="49">
        <v>72</v>
      </c>
      <c r="B73" s="50" t="s">
        <v>206</v>
      </c>
      <c r="C73" s="47" t="s">
        <v>248</v>
      </c>
      <c r="D73" s="41"/>
      <c r="E73" s="47" t="s">
        <v>110</v>
      </c>
      <c r="F73" s="47" t="s">
        <v>113</v>
      </c>
      <c r="G73" s="41" t="s">
        <v>27</v>
      </c>
      <c r="H73" s="48">
        <v>3</v>
      </c>
      <c r="I73" s="42" t="s">
        <v>242</v>
      </c>
      <c r="J73" s="32"/>
      <c r="K73" s="27"/>
      <c r="L73" s="20"/>
      <c r="M73" s="20"/>
      <c r="N73" s="20"/>
    </row>
    <row r="74" spans="1:14" s="7" customFormat="1" x14ac:dyDescent="0.25">
      <c r="A74" s="49">
        <v>73</v>
      </c>
      <c r="B74" s="50" t="s">
        <v>206</v>
      </c>
      <c r="C74" s="47" t="s">
        <v>249</v>
      </c>
      <c r="D74" s="41"/>
      <c r="E74" s="47" t="s">
        <v>110</v>
      </c>
      <c r="F74" s="47" t="s">
        <v>111</v>
      </c>
      <c r="G74" s="41" t="s">
        <v>27</v>
      </c>
      <c r="H74" s="48">
        <v>50</v>
      </c>
      <c r="I74" s="42" t="s">
        <v>242</v>
      </c>
      <c r="J74" s="32"/>
      <c r="K74" s="27"/>
      <c r="L74" s="20"/>
      <c r="M74" s="20"/>
      <c r="N74" s="20"/>
    </row>
    <row r="75" spans="1:14" s="7" customFormat="1" x14ac:dyDescent="0.25">
      <c r="A75" s="13">
        <v>74</v>
      </c>
      <c r="B75" s="14" t="s">
        <v>206</v>
      </c>
      <c r="C75" s="15" t="s">
        <v>197</v>
      </c>
      <c r="D75" s="1"/>
      <c r="E75" s="15" t="s">
        <v>167</v>
      </c>
      <c r="F75" s="17" t="s">
        <v>168</v>
      </c>
      <c r="G75" s="19" t="s">
        <v>26</v>
      </c>
      <c r="H75" s="13"/>
      <c r="I75" s="18"/>
      <c r="J75" s="32"/>
      <c r="K75" s="27"/>
      <c r="L75" s="20"/>
      <c r="M75" s="20"/>
      <c r="N75" s="20"/>
    </row>
    <row r="76" spans="1:14" s="7" customFormat="1" x14ac:dyDescent="0.25">
      <c r="A76" s="13">
        <v>75</v>
      </c>
      <c r="B76" s="14" t="s">
        <v>206</v>
      </c>
      <c r="C76" s="15" t="s">
        <v>203</v>
      </c>
      <c r="D76" s="1"/>
      <c r="E76" s="15" t="s">
        <v>167</v>
      </c>
      <c r="F76" s="17" t="s">
        <v>169</v>
      </c>
      <c r="G76" s="19" t="s">
        <v>94</v>
      </c>
      <c r="H76" s="13"/>
      <c r="I76" s="18"/>
      <c r="J76" s="32"/>
      <c r="K76" s="27"/>
      <c r="L76" s="20"/>
      <c r="M76" s="20"/>
      <c r="N76" s="20"/>
    </row>
    <row r="77" spans="1:14" s="7" customFormat="1" x14ac:dyDescent="0.25">
      <c r="A77" s="13">
        <v>76</v>
      </c>
      <c r="B77" s="14" t="s">
        <v>206</v>
      </c>
      <c r="C77" s="15" t="s">
        <v>198</v>
      </c>
      <c r="D77" s="1"/>
      <c r="E77" s="18" t="s">
        <v>167</v>
      </c>
      <c r="F77" s="17" t="s">
        <v>170</v>
      </c>
      <c r="G77" s="19" t="s">
        <v>27</v>
      </c>
      <c r="H77" s="13">
        <v>1</v>
      </c>
      <c r="I77" s="18"/>
      <c r="J77" s="32"/>
      <c r="K77" s="27"/>
      <c r="L77" s="20"/>
      <c r="M77" s="20"/>
      <c r="N77" s="20"/>
    </row>
    <row r="78" spans="1:14" s="7" customFormat="1" x14ac:dyDescent="0.25">
      <c r="A78" s="13">
        <v>77</v>
      </c>
      <c r="B78" s="14" t="s">
        <v>206</v>
      </c>
      <c r="C78" s="15" t="s">
        <v>199</v>
      </c>
      <c r="D78" s="1"/>
      <c r="E78" s="18" t="s">
        <v>167</v>
      </c>
      <c r="F78" s="17" t="s">
        <v>171</v>
      </c>
      <c r="G78" s="19" t="s">
        <v>27</v>
      </c>
      <c r="H78" s="13">
        <v>50</v>
      </c>
      <c r="I78" s="18"/>
      <c r="J78" s="32"/>
      <c r="K78" s="27"/>
      <c r="L78" s="20"/>
      <c r="M78" s="20"/>
      <c r="N78" s="20"/>
    </row>
    <row r="79" spans="1:14" s="7" customFormat="1" x14ac:dyDescent="0.25">
      <c r="A79" s="13">
        <v>78</v>
      </c>
      <c r="B79" s="14" t="s">
        <v>206</v>
      </c>
      <c r="C79" s="15" t="s">
        <v>172</v>
      </c>
      <c r="D79" s="1"/>
      <c r="E79" s="15" t="s">
        <v>173</v>
      </c>
      <c r="F79" s="17" t="s">
        <v>174</v>
      </c>
      <c r="G79" s="19" t="s">
        <v>26</v>
      </c>
      <c r="H79" s="13"/>
      <c r="I79" s="18"/>
      <c r="J79" s="32"/>
      <c r="K79" s="27"/>
      <c r="L79" s="20"/>
      <c r="M79" s="20"/>
      <c r="N79" s="20"/>
    </row>
    <row r="80" spans="1:14" s="7" customFormat="1" x14ac:dyDescent="0.25">
      <c r="A80" s="13">
        <v>79</v>
      </c>
      <c r="B80" s="14" t="s">
        <v>206</v>
      </c>
      <c r="C80" s="15" t="s">
        <v>175</v>
      </c>
      <c r="D80" s="1"/>
      <c r="E80" s="15" t="s">
        <v>173</v>
      </c>
      <c r="F80" s="17" t="s">
        <v>194</v>
      </c>
      <c r="G80" s="19" t="s">
        <v>94</v>
      </c>
      <c r="H80" s="13"/>
      <c r="I80" s="18"/>
      <c r="J80" s="32"/>
      <c r="K80" s="27"/>
      <c r="L80" s="20"/>
      <c r="M80" s="20"/>
      <c r="N80" s="20"/>
    </row>
    <row r="81" spans="1:14" s="7" customFormat="1" x14ac:dyDescent="0.25">
      <c r="A81" s="13">
        <v>80</v>
      </c>
      <c r="B81" s="14" t="s">
        <v>206</v>
      </c>
      <c r="C81" s="15" t="s">
        <v>195</v>
      </c>
      <c r="D81" s="1"/>
      <c r="E81" s="15" t="s">
        <v>173</v>
      </c>
      <c r="F81" s="17" t="s">
        <v>193</v>
      </c>
      <c r="G81" s="19" t="s">
        <v>27</v>
      </c>
      <c r="H81" s="13">
        <v>2</v>
      </c>
      <c r="I81" s="18"/>
      <c r="J81" s="32"/>
      <c r="K81" s="27"/>
      <c r="L81" s="20"/>
      <c r="M81" s="20"/>
      <c r="N81" s="20"/>
    </row>
    <row r="82" spans="1:14" s="7" customFormat="1" x14ac:dyDescent="0.25">
      <c r="A82" s="13">
        <v>81</v>
      </c>
      <c r="B82" s="14" t="s">
        <v>206</v>
      </c>
      <c r="C82" s="15" t="s">
        <v>176</v>
      </c>
      <c r="D82" s="1"/>
      <c r="E82" s="15" t="s">
        <v>173</v>
      </c>
      <c r="F82" s="17" t="s">
        <v>177</v>
      </c>
      <c r="G82" s="19" t="s">
        <v>27</v>
      </c>
      <c r="H82" s="13">
        <v>50</v>
      </c>
      <c r="I82" s="18"/>
      <c r="J82" s="32"/>
      <c r="K82" s="27"/>
      <c r="L82" s="20"/>
      <c r="M82" s="20"/>
      <c r="N82" s="20"/>
    </row>
    <row r="83" spans="1:14" s="7" customFormat="1" x14ac:dyDescent="0.25">
      <c r="A83" s="13">
        <v>82</v>
      </c>
      <c r="B83" s="14" t="s">
        <v>206</v>
      </c>
      <c r="C83" s="15" t="s">
        <v>42</v>
      </c>
      <c r="D83" s="1"/>
      <c r="E83" s="18" t="s">
        <v>57</v>
      </c>
      <c r="F83" s="17" t="s">
        <v>101</v>
      </c>
      <c r="G83" s="19" t="s">
        <v>26</v>
      </c>
      <c r="H83" s="13"/>
      <c r="I83" s="18"/>
      <c r="J83" s="30"/>
      <c r="K83" s="27"/>
      <c r="L83" s="20"/>
      <c r="M83" s="20"/>
      <c r="N83" s="20"/>
    </row>
    <row r="84" spans="1:14" s="7" customFormat="1" x14ac:dyDescent="0.25">
      <c r="A84" s="13">
        <v>83</v>
      </c>
      <c r="B84" s="14" t="s">
        <v>206</v>
      </c>
      <c r="C84" s="15" t="s">
        <v>122</v>
      </c>
      <c r="D84" s="1"/>
      <c r="E84" s="18" t="s">
        <v>57</v>
      </c>
      <c r="F84" s="17" t="s">
        <v>123</v>
      </c>
      <c r="G84" s="19" t="s">
        <v>94</v>
      </c>
      <c r="H84" s="13"/>
      <c r="I84" s="18"/>
      <c r="J84" s="30"/>
      <c r="K84" s="27"/>
      <c r="L84" s="20"/>
      <c r="M84" s="20"/>
      <c r="N84" s="20"/>
    </row>
    <row r="85" spans="1:14" s="7" customFormat="1" x14ac:dyDescent="0.25">
      <c r="A85" s="13">
        <v>84</v>
      </c>
      <c r="B85" s="14" t="s">
        <v>206</v>
      </c>
      <c r="C85" s="15" t="s">
        <v>43</v>
      </c>
      <c r="D85" s="1"/>
      <c r="E85" s="18" t="s">
        <v>57</v>
      </c>
      <c r="F85" s="17" t="s">
        <v>102</v>
      </c>
      <c r="G85" s="19" t="s">
        <v>27</v>
      </c>
      <c r="H85" s="13">
        <v>100</v>
      </c>
      <c r="I85" s="18"/>
      <c r="J85" s="30"/>
      <c r="K85" s="27"/>
      <c r="L85" s="20"/>
      <c r="M85" s="20"/>
      <c r="N85" s="20"/>
    </row>
    <row r="86" spans="1:14" x14ac:dyDescent="0.25">
      <c r="A86" s="13">
        <v>85</v>
      </c>
      <c r="B86" s="14" t="s">
        <v>206</v>
      </c>
      <c r="C86" s="8" t="s">
        <v>53</v>
      </c>
      <c r="D86" s="1"/>
      <c r="E86" s="8" t="s">
        <v>30</v>
      </c>
      <c r="F86" s="8" t="s">
        <v>164</v>
      </c>
      <c r="G86" s="1" t="s">
        <v>27</v>
      </c>
      <c r="H86" s="1">
        <v>255</v>
      </c>
      <c r="I86" s="8"/>
      <c r="J86" s="30"/>
      <c r="K86" s="27"/>
      <c r="L86" s="20"/>
      <c r="M86" s="20"/>
      <c r="N86" s="20"/>
    </row>
    <row r="87" spans="1:14" x14ac:dyDescent="0.25">
      <c r="A87" s="13">
        <v>86</v>
      </c>
      <c r="B87" s="14" t="s">
        <v>206</v>
      </c>
      <c r="C87" s="8" t="s">
        <v>54</v>
      </c>
      <c r="D87" s="1"/>
      <c r="E87" s="8" t="s">
        <v>30</v>
      </c>
      <c r="F87" s="8" t="s">
        <v>165</v>
      </c>
      <c r="G87" s="1" t="s">
        <v>61</v>
      </c>
      <c r="H87" s="1"/>
      <c r="I87" s="8"/>
      <c r="J87" s="30"/>
      <c r="K87" s="27"/>
      <c r="L87" s="20"/>
      <c r="M87" s="20"/>
      <c r="N87" s="20"/>
    </row>
    <row r="88" spans="1:14" x14ac:dyDescent="0.25">
      <c r="A88" s="13">
        <v>87</v>
      </c>
      <c r="B88" s="14" t="s">
        <v>206</v>
      </c>
      <c r="C88" s="8" t="s">
        <v>55</v>
      </c>
      <c r="D88" s="1"/>
      <c r="E88" s="8" t="s">
        <v>30</v>
      </c>
      <c r="F88" s="8" t="s">
        <v>166</v>
      </c>
      <c r="G88" s="1" t="s">
        <v>61</v>
      </c>
      <c r="H88" s="1"/>
      <c r="I88" s="8"/>
      <c r="J88" s="30"/>
      <c r="K88" s="27"/>
      <c r="L88" s="20"/>
      <c r="M88" s="20"/>
      <c r="N88" s="20"/>
    </row>
  </sheetData>
  <autoFilter ref="A1:N88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3" bestFit="1" customWidth="1"/>
    <col min="2" max="2" width="27.28515625" style="5" bestFit="1" customWidth="1"/>
    <col min="3" max="3" width="35.140625" style="5" bestFit="1" customWidth="1"/>
    <col min="4" max="4" width="33.85546875" style="5" bestFit="1" customWidth="1"/>
    <col min="5" max="14" width="6.7109375" style="3" bestFit="1" customWidth="1"/>
    <col min="15" max="15" width="6.7109375" style="5" bestFit="1" customWidth="1"/>
    <col min="16" max="16" width="30.85546875" style="5" bestFit="1" customWidth="1"/>
    <col min="17" max="17" width="35.140625" style="5" bestFit="1" customWidth="1"/>
    <col min="18" max="18" width="16.7109375" style="3" bestFit="1" customWidth="1"/>
    <col min="19" max="19" width="6.7109375" style="6" bestFit="1" customWidth="1"/>
    <col min="20" max="20" width="52.42578125" bestFit="1" customWidth="1"/>
    <col min="21" max="21" width="38" bestFit="1" customWidth="1"/>
    <col min="22" max="22" width="20" customWidth="1"/>
    <col min="23" max="23" width="26.5703125" customWidth="1"/>
  </cols>
  <sheetData>
    <row r="1" spans="1:20" s="3" customFormat="1" ht="94.5" x14ac:dyDescent="0.25">
      <c r="A1" s="11" t="s">
        <v>24</v>
      </c>
      <c r="B1" s="11" t="s">
        <v>8</v>
      </c>
      <c r="C1" s="11" t="s">
        <v>9</v>
      </c>
      <c r="D1" s="4" t="s">
        <v>10</v>
      </c>
      <c r="E1" s="4" t="s">
        <v>25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12" t="s">
        <v>21</v>
      </c>
      <c r="Q1" s="12" t="s">
        <v>22</v>
      </c>
      <c r="R1" s="12" t="s">
        <v>23</v>
      </c>
      <c r="S1" s="16" t="s">
        <v>105</v>
      </c>
      <c r="T1" s="16" t="s">
        <v>140</v>
      </c>
    </row>
    <row r="2" spans="1:20" x14ac:dyDescent="0.25">
      <c r="A2" s="13">
        <v>1</v>
      </c>
      <c r="B2" s="8" t="s">
        <v>178</v>
      </c>
      <c r="C2" s="15" t="s">
        <v>85</v>
      </c>
      <c r="D2" s="8" t="s">
        <v>145</v>
      </c>
      <c r="E2" s="1" t="s">
        <v>126</v>
      </c>
      <c r="F2" s="1" t="s">
        <v>29</v>
      </c>
      <c r="G2" s="1" t="s">
        <v>0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5</v>
      </c>
      <c r="P2" s="15" t="s">
        <v>206</v>
      </c>
      <c r="Q2" s="15" t="s">
        <v>85</v>
      </c>
      <c r="R2" s="9" t="s">
        <v>27</v>
      </c>
      <c r="S2" s="1">
        <v>16</v>
      </c>
      <c r="T2" s="18"/>
    </row>
    <row r="3" spans="1:20" x14ac:dyDescent="0.25">
      <c r="A3" s="13">
        <v>2</v>
      </c>
      <c r="B3" s="8" t="s">
        <v>178</v>
      </c>
      <c r="C3" s="8" t="s">
        <v>87</v>
      </c>
      <c r="D3" s="8"/>
      <c r="E3" s="1" t="s">
        <v>127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136</v>
      </c>
      <c r="P3" s="15" t="s">
        <v>206</v>
      </c>
      <c r="Q3" s="8" t="s">
        <v>87</v>
      </c>
      <c r="R3" s="1" t="s">
        <v>27</v>
      </c>
      <c r="S3" s="1">
        <v>1</v>
      </c>
      <c r="T3" s="8"/>
    </row>
    <row r="4" spans="1:20" x14ac:dyDescent="0.25">
      <c r="A4" s="13">
        <v>3</v>
      </c>
      <c r="B4" s="8" t="s">
        <v>178</v>
      </c>
      <c r="C4" s="8" t="s">
        <v>88</v>
      </c>
      <c r="D4" s="8"/>
      <c r="E4" s="1" t="s">
        <v>127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136</v>
      </c>
      <c r="P4" s="15" t="s">
        <v>206</v>
      </c>
      <c r="Q4" s="8" t="s">
        <v>88</v>
      </c>
      <c r="R4" s="1" t="s">
        <v>27</v>
      </c>
      <c r="S4" s="1">
        <v>1</v>
      </c>
      <c r="T4" s="8"/>
    </row>
    <row r="5" spans="1:20" x14ac:dyDescent="0.25">
      <c r="A5" s="13">
        <v>4</v>
      </c>
      <c r="B5" s="8" t="s">
        <v>178</v>
      </c>
      <c r="C5" s="15" t="s">
        <v>52</v>
      </c>
      <c r="D5" s="10" t="s">
        <v>146</v>
      </c>
      <c r="E5" s="1" t="s">
        <v>126</v>
      </c>
      <c r="F5" s="1" t="s">
        <v>29</v>
      </c>
      <c r="G5" s="1" t="s">
        <v>0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136</v>
      </c>
      <c r="P5" s="15" t="s">
        <v>206</v>
      </c>
      <c r="Q5" s="15" t="s">
        <v>52</v>
      </c>
      <c r="R5" s="1" t="s">
        <v>27</v>
      </c>
      <c r="S5" s="34">
        <v>32</v>
      </c>
      <c r="T5" s="18"/>
    </row>
    <row r="6" spans="1:20" x14ac:dyDescent="0.25">
      <c r="A6" s="13">
        <v>5</v>
      </c>
      <c r="B6" s="8" t="s">
        <v>178</v>
      </c>
      <c r="C6" s="15" t="s">
        <v>46</v>
      </c>
      <c r="D6" s="10"/>
      <c r="E6" s="1" t="s">
        <v>127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136</v>
      </c>
      <c r="P6" s="15" t="s">
        <v>206</v>
      </c>
      <c r="Q6" s="15" t="s">
        <v>46</v>
      </c>
      <c r="R6" s="1" t="s">
        <v>26</v>
      </c>
      <c r="S6" s="1"/>
      <c r="T6" s="8" t="s">
        <v>93</v>
      </c>
    </row>
    <row r="7" spans="1:20" ht="15" customHeight="1" x14ac:dyDescent="0.25">
      <c r="A7" s="13">
        <v>6</v>
      </c>
      <c r="B7" s="8" t="s">
        <v>178</v>
      </c>
      <c r="C7" s="15" t="s">
        <v>47</v>
      </c>
      <c r="D7" s="8" t="s">
        <v>31</v>
      </c>
      <c r="E7" s="1" t="s">
        <v>126</v>
      </c>
      <c r="F7" s="1" t="s">
        <v>29</v>
      </c>
      <c r="G7" s="1" t="s">
        <v>0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136</v>
      </c>
      <c r="P7" s="15" t="s">
        <v>206</v>
      </c>
      <c r="Q7" s="15" t="s">
        <v>47</v>
      </c>
      <c r="R7" s="1" t="s">
        <v>27</v>
      </c>
      <c r="S7" s="1">
        <v>12</v>
      </c>
      <c r="T7" s="8" t="s">
        <v>95</v>
      </c>
    </row>
    <row r="8" spans="1:20" x14ac:dyDescent="0.25">
      <c r="A8" s="13">
        <v>7</v>
      </c>
      <c r="B8" s="8" t="s">
        <v>178</v>
      </c>
      <c r="C8" s="15" t="s">
        <v>48</v>
      </c>
      <c r="D8" s="8"/>
      <c r="E8" s="1" t="s">
        <v>127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136</v>
      </c>
      <c r="P8" s="15" t="s">
        <v>206</v>
      </c>
      <c r="Q8" s="15" t="s">
        <v>48</v>
      </c>
      <c r="R8" s="1" t="s">
        <v>26</v>
      </c>
      <c r="S8" s="1"/>
      <c r="T8" s="8" t="s">
        <v>96</v>
      </c>
    </row>
    <row r="9" spans="1:20" x14ac:dyDescent="0.25">
      <c r="A9" s="13">
        <v>8</v>
      </c>
      <c r="B9" s="8" t="s">
        <v>178</v>
      </c>
      <c r="C9" s="15" t="s">
        <v>49</v>
      </c>
      <c r="D9" s="8" t="s">
        <v>32</v>
      </c>
      <c r="E9" s="1" t="s">
        <v>126</v>
      </c>
      <c r="F9" s="1" t="s">
        <v>29</v>
      </c>
      <c r="G9" s="1" t="s">
        <v>0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136</v>
      </c>
      <c r="P9" s="15" t="s">
        <v>206</v>
      </c>
      <c r="Q9" s="15" t="s">
        <v>49</v>
      </c>
      <c r="R9" s="1" t="s">
        <v>27</v>
      </c>
      <c r="S9" s="1">
        <v>12</v>
      </c>
      <c r="T9" s="8"/>
    </row>
    <row r="10" spans="1:20" x14ac:dyDescent="0.25">
      <c r="A10" s="13">
        <v>9</v>
      </c>
      <c r="B10" s="8" t="s">
        <v>178</v>
      </c>
      <c r="C10" s="15" t="s">
        <v>62</v>
      </c>
      <c r="D10" s="8"/>
      <c r="E10" s="1" t="s">
        <v>127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136</v>
      </c>
      <c r="P10" s="15" t="s">
        <v>206</v>
      </c>
      <c r="Q10" s="15" t="s">
        <v>62</v>
      </c>
      <c r="R10" s="13" t="s">
        <v>26</v>
      </c>
      <c r="S10" s="19"/>
      <c r="T10" s="18"/>
    </row>
    <row r="11" spans="1:20" x14ac:dyDescent="0.25">
      <c r="A11" s="13">
        <v>10</v>
      </c>
      <c r="B11" s="8" t="s">
        <v>178</v>
      </c>
      <c r="C11" s="15" t="s">
        <v>40</v>
      </c>
      <c r="D11" s="8" t="s">
        <v>33</v>
      </c>
      <c r="E11" s="1" t="s">
        <v>126</v>
      </c>
      <c r="F11" s="1" t="s">
        <v>29</v>
      </c>
      <c r="G11" s="1" t="s">
        <v>0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136</v>
      </c>
      <c r="P11" s="15" t="s">
        <v>206</v>
      </c>
      <c r="Q11" s="15" t="s">
        <v>40</v>
      </c>
      <c r="R11" s="13" t="s">
        <v>27</v>
      </c>
      <c r="S11" s="19">
        <v>4</v>
      </c>
      <c r="T11" s="18"/>
    </row>
    <row r="12" spans="1:20" x14ac:dyDescent="0.25">
      <c r="A12" s="13">
        <v>11</v>
      </c>
      <c r="B12" s="8" t="s">
        <v>178</v>
      </c>
      <c r="C12" s="15" t="s">
        <v>41</v>
      </c>
      <c r="D12" s="10" t="s">
        <v>64</v>
      </c>
      <c r="E12" s="1" t="s">
        <v>128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136</v>
      </c>
      <c r="P12" s="15" t="s">
        <v>206</v>
      </c>
      <c r="Q12" s="15" t="s">
        <v>41</v>
      </c>
      <c r="R12" s="13" t="s">
        <v>27</v>
      </c>
      <c r="S12" s="13">
        <v>99</v>
      </c>
      <c r="T12" s="18"/>
    </row>
    <row r="13" spans="1:20" x14ac:dyDescent="0.25">
      <c r="A13" s="13">
        <v>12</v>
      </c>
      <c r="B13" s="8" t="s">
        <v>178</v>
      </c>
      <c r="C13" s="15" t="s">
        <v>50</v>
      </c>
      <c r="D13" s="8"/>
      <c r="E13" s="1" t="s">
        <v>127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136</v>
      </c>
      <c r="P13" s="15" t="s">
        <v>206</v>
      </c>
      <c r="Q13" s="15" t="s">
        <v>50</v>
      </c>
      <c r="R13" s="13" t="s">
        <v>26</v>
      </c>
      <c r="S13" s="19"/>
      <c r="T13" s="18"/>
    </row>
    <row r="14" spans="1:20" x14ac:dyDescent="0.25">
      <c r="A14" s="13">
        <v>13</v>
      </c>
      <c r="B14" s="8" t="s">
        <v>178</v>
      </c>
      <c r="C14" s="15" t="s">
        <v>51</v>
      </c>
      <c r="D14" s="8" t="s">
        <v>34</v>
      </c>
      <c r="E14" s="1" t="s">
        <v>126</v>
      </c>
      <c r="F14" s="1" t="s">
        <v>29</v>
      </c>
      <c r="G14" s="1" t="s">
        <v>0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136</v>
      </c>
      <c r="P14" s="15" t="s">
        <v>206</v>
      </c>
      <c r="Q14" s="15" t="s">
        <v>51</v>
      </c>
      <c r="R14" s="19" t="s">
        <v>27</v>
      </c>
      <c r="S14" s="13">
        <v>32</v>
      </c>
      <c r="T14" s="18"/>
    </row>
    <row r="15" spans="1:20" x14ac:dyDescent="0.25">
      <c r="A15" s="13">
        <v>14</v>
      </c>
      <c r="B15" s="8" t="s">
        <v>178</v>
      </c>
      <c r="C15" s="51" t="s">
        <v>207</v>
      </c>
      <c r="D15" s="8"/>
      <c r="E15" s="1" t="s">
        <v>127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/>
      <c r="P15" s="15" t="s">
        <v>206</v>
      </c>
      <c r="Q15" s="8" t="s">
        <v>207</v>
      </c>
      <c r="R15" s="1" t="s">
        <v>61</v>
      </c>
      <c r="S15" s="13"/>
      <c r="T15" s="18"/>
    </row>
    <row r="16" spans="1:20" x14ac:dyDescent="0.25">
      <c r="A16" s="13">
        <v>15</v>
      </c>
      <c r="B16" s="8" t="s">
        <v>178</v>
      </c>
      <c r="C16" s="51" t="s">
        <v>209</v>
      </c>
      <c r="D16" s="8"/>
      <c r="E16" s="1" t="s">
        <v>127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/>
      <c r="P16" s="15" t="s">
        <v>206</v>
      </c>
      <c r="Q16" s="8" t="s">
        <v>209</v>
      </c>
      <c r="R16" s="1" t="s">
        <v>61</v>
      </c>
      <c r="S16" s="13"/>
      <c r="T16" s="18"/>
    </row>
    <row r="17" spans="1:20" x14ac:dyDescent="0.25">
      <c r="A17" s="13">
        <v>16</v>
      </c>
      <c r="B17" s="8" t="s">
        <v>178</v>
      </c>
      <c r="C17" s="15" t="s">
        <v>66</v>
      </c>
      <c r="D17" s="10"/>
      <c r="E17" s="1" t="s">
        <v>127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136</v>
      </c>
      <c r="P17" s="15" t="s">
        <v>206</v>
      </c>
      <c r="Q17" s="15" t="s">
        <v>66</v>
      </c>
      <c r="R17" s="13" t="s">
        <v>26</v>
      </c>
      <c r="S17" s="19"/>
      <c r="T17" s="18"/>
    </row>
    <row r="18" spans="1:20" x14ac:dyDescent="0.25">
      <c r="A18" s="13">
        <v>17</v>
      </c>
      <c r="B18" s="8" t="s">
        <v>178</v>
      </c>
      <c r="C18" s="15" t="s">
        <v>67</v>
      </c>
      <c r="D18" s="10" t="s">
        <v>138</v>
      </c>
      <c r="E18" s="1" t="s">
        <v>126</v>
      </c>
      <c r="F18" s="1" t="s">
        <v>29</v>
      </c>
      <c r="G18" s="1" t="s">
        <v>0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136</v>
      </c>
      <c r="P18" s="15" t="s">
        <v>206</v>
      </c>
      <c r="Q18" s="15" t="s">
        <v>67</v>
      </c>
      <c r="R18" s="13" t="s">
        <v>27</v>
      </c>
      <c r="S18" s="19"/>
      <c r="T18" s="18"/>
    </row>
    <row r="19" spans="1:20" x14ac:dyDescent="0.25">
      <c r="A19" s="13">
        <v>18</v>
      </c>
      <c r="B19" s="8" t="s">
        <v>178</v>
      </c>
      <c r="C19" s="15" t="s">
        <v>68</v>
      </c>
      <c r="D19" s="10"/>
      <c r="E19" s="1" t="s">
        <v>127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136</v>
      </c>
      <c r="P19" s="15" t="s">
        <v>206</v>
      </c>
      <c r="Q19" s="15" t="s">
        <v>68</v>
      </c>
      <c r="R19" s="19" t="s">
        <v>26</v>
      </c>
      <c r="S19" s="13"/>
      <c r="T19" s="18"/>
    </row>
    <row r="20" spans="1:20" x14ac:dyDescent="0.25">
      <c r="A20" s="13">
        <v>19</v>
      </c>
      <c r="B20" s="8" t="s">
        <v>178</v>
      </c>
      <c r="C20" s="15" t="s">
        <v>69</v>
      </c>
      <c r="D20" s="8" t="s">
        <v>130</v>
      </c>
      <c r="E20" s="1" t="s">
        <v>126</v>
      </c>
      <c r="F20" s="1" t="s">
        <v>29</v>
      </c>
      <c r="G20" s="1" t="s">
        <v>0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136</v>
      </c>
      <c r="P20" s="15" t="s">
        <v>206</v>
      </c>
      <c r="Q20" s="15" t="s">
        <v>69</v>
      </c>
      <c r="R20" s="19" t="s">
        <v>27</v>
      </c>
      <c r="S20" s="13">
        <v>20</v>
      </c>
      <c r="T20" s="18"/>
    </row>
    <row r="21" spans="1:20" x14ac:dyDescent="0.25">
      <c r="A21" s="13">
        <v>20</v>
      </c>
      <c r="B21" s="8" t="s">
        <v>178</v>
      </c>
      <c r="C21" s="15" t="s">
        <v>70</v>
      </c>
      <c r="D21" s="8" t="s">
        <v>131</v>
      </c>
      <c r="E21" s="1" t="s">
        <v>126</v>
      </c>
      <c r="F21" s="1" t="s">
        <v>29</v>
      </c>
      <c r="G21" s="1" t="s">
        <v>0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136</v>
      </c>
      <c r="P21" s="15" t="s">
        <v>206</v>
      </c>
      <c r="Q21" s="15" t="s">
        <v>70</v>
      </c>
      <c r="R21" s="19" t="s">
        <v>27</v>
      </c>
      <c r="S21" s="13">
        <v>6</v>
      </c>
      <c r="T21" s="18"/>
    </row>
    <row r="22" spans="1:20" x14ac:dyDescent="0.25">
      <c r="A22" s="13">
        <v>21</v>
      </c>
      <c r="B22" s="8" t="s">
        <v>178</v>
      </c>
      <c r="C22" s="15" t="s">
        <v>71</v>
      </c>
      <c r="D22" s="8" t="s">
        <v>132</v>
      </c>
      <c r="E22" s="1" t="s">
        <v>126</v>
      </c>
      <c r="F22" s="1" t="s">
        <v>29</v>
      </c>
      <c r="G22" s="1" t="s">
        <v>0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136</v>
      </c>
      <c r="P22" s="15" t="s">
        <v>206</v>
      </c>
      <c r="Q22" s="15" t="s">
        <v>71</v>
      </c>
      <c r="R22" s="19" t="s">
        <v>27</v>
      </c>
      <c r="S22" s="13">
        <v>262</v>
      </c>
      <c r="T22" s="18"/>
    </row>
    <row r="23" spans="1:20" x14ac:dyDescent="0.25">
      <c r="A23" s="49">
        <v>22</v>
      </c>
      <c r="B23" s="47" t="s">
        <v>178</v>
      </c>
      <c r="C23" s="40" t="s">
        <v>250</v>
      </c>
      <c r="D23" s="47"/>
      <c r="E23" s="41" t="s">
        <v>127</v>
      </c>
      <c r="F23" s="41" t="s">
        <v>29</v>
      </c>
      <c r="G23" s="41" t="s">
        <v>29</v>
      </c>
      <c r="H23" s="41" t="s">
        <v>29</v>
      </c>
      <c r="I23" s="41" t="s">
        <v>29</v>
      </c>
      <c r="J23" s="41" t="s">
        <v>29</v>
      </c>
      <c r="K23" s="41" t="s">
        <v>29</v>
      </c>
      <c r="L23" s="41" t="s">
        <v>29</v>
      </c>
      <c r="M23" s="41" t="s">
        <v>29</v>
      </c>
      <c r="N23" s="41" t="s">
        <v>29</v>
      </c>
      <c r="O23" s="41" t="s">
        <v>136</v>
      </c>
      <c r="P23" s="40" t="s">
        <v>206</v>
      </c>
      <c r="Q23" s="40" t="s">
        <v>250</v>
      </c>
      <c r="R23" s="44" t="s">
        <v>26</v>
      </c>
      <c r="S23" s="49"/>
      <c r="T23" s="42" t="s">
        <v>242</v>
      </c>
    </row>
    <row r="24" spans="1:20" x14ac:dyDescent="0.25">
      <c r="A24" s="49">
        <v>23</v>
      </c>
      <c r="B24" s="47" t="s">
        <v>178</v>
      </c>
      <c r="C24" s="40" t="s">
        <v>233</v>
      </c>
      <c r="D24" s="47" t="s">
        <v>264</v>
      </c>
      <c r="E24" s="41" t="s">
        <v>126</v>
      </c>
      <c r="F24" s="41" t="s">
        <v>29</v>
      </c>
      <c r="G24" s="41" t="s">
        <v>0</v>
      </c>
      <c r="H24" s="41" t="s">
        <v>29</v>
      </c>
      <c r="I24" s="41" t="s">
        <v>29</v>
      </c>
      <c r="J24" s="41" t="s">
        <v>29</v>
      </c>
      <c r="K24" s="41" t="s">
        <v>29</v>
      </c>
      <c r="L24" s="41" t="s">
        <v>29</v>
      </c>
      <c r="M24" s="41" t="s">
        <v>29</v>
      </c>
      <c r="N24" s="41" t="s">
        <v>29</v>
      </c>
      <c r="O24" s="41"/>
      <c r="P24" s="40" t="s">
        <v>206</v>
      </c>
      <c r="Q24" s="40" t="s">
        <v>233</v>
      </c>
      <c r="R24" s="44" t="s">
        <v>27</v>
      </c>
      <c r="S24" s="49">
        <v>2</v>
      </c>
      <c r="T24" s="42" t="s">
        <v>242</v>
      </c>
    </row>
    <row r="25" spans="1:20" x14ac:dyDescent="0.25">
      <c r="A25" s="49">
        <v>24</v>
      </c>
      <c r="B25" s="47" t="s">
        <v>178</v>
      </c>
      <c r="C25" s="40" t="s">
        <v>236</v>
      </c>
      <c r="D25" s="47" t="s">
        <v>265</v>
      </c>
      <c r="E25" s="41" t="s">
        <v>128</v>
      </c>
      <c r="F25" s="41" t="s">
        <v>29</v>
      </c>
      <c r="G25" s="41" t="s">
        <v>29</v>
      </c>
      <c r="H25" s="41" t="s">
        <v>29</v>
      </c>
      <c r="I25" s="41" t="s">
        <v>29</v>
      </c>
      <c r="J25" s="41" t="s">
        <v>29</v>
      </c>
      <c r="K25" s="41" t="s">
        <v>29</v>
      </c>
      <c r="L25" s="41" t="s">
        <v>29</v>
      </c>
      <c r="M25" s="41" t="s">
        <v>29</v>
      </c>
      <c r="N25" s="41" t="s">
        <v>29</v>
      </c>
      <c r="O25" s="41"/>
      <c r="P25" s="40" t="s">
        <v>206</v>
      </c>
      <c r="Q25" s="40" t="s">
        <v>236</v>
      </c>
      <c r="R25" s="44" t="s">
        <v>27</v>
      </c>
      <c r="S25" s="49">
        <v>50</v>
      </c>
      <c r="T25" s="42" t="s">
        <v>242</v>
      </c>
    </row>
    <row r="26" spans="1:20" x14ac:dyDescent="0.25">
      <c r="A26" s="13">
        <v>25</v>
      </c>
      <c r="B26" s="8" t="s">
        <v>178</v>
      </c>
      <c r="C26" s="15" t="s">
        <v>115</v>
      </c>
      <c r="D26" s="8"/>
      <c r="E26" s="1" t="s">
        <v>127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136</v>
      </c>
      <c r="P26" s="15" t="s">
        <v>206</v>
      </c>
      <c r="Q26" s="15" t="s">
        <v>115</v>
      </c>
      <c r="R26" s="19" t="s">
        <v>26</v>
      </c>
      <c r="S26" s="13"/>
      <c r="T26" s="18"/>
    </row>
    <row r="27" spans="1:20" x14ac:dyDescent="0.25">
      <c r="A27" s="13">
        <v>26</v>
      </c>
      <c r="B27" s="8" t="s">
        <v>178</v>
      </c>
      <c r="C27" s="15" t="s">
        <v>72</v>
      </c>
      <c r="D27" s="8" t="s">
        <v>139</v>
      </c>
      <c r="E27" s="1" t="s">
        <v>126</v>
      </c>
      <c r="F27" s="1" t="s">
        <v>29</v>
      </c>
      <c r="G27" s="1" t="s">
        <v>0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136</v>
      </c>
      <c r="P27" s="15" t="s">
        <v>206</v>
      </c>
      <c r="Q27" s="15" t="s">
        <v>72</v>
      </c>
      <c r="R27" s="19" t="s">
        <v>27</v>
      </c>
      <c r="S27" s="13">
        <v>3</v>
      </c>
      <c r="T27" s="18"/>
    </row>
    <row r="28" spans="1:20" x14ac:dyDescent="0.25">
      <c r="A28" s="13">
        <v>27</v>
      </c>
      <c r="B28" s="8" t="s">
        <v>178</v>
      </c>
      <c r="C28" s="15" t="s">
        <v>73</v>
      </c>
      <c r="D28" s="8" t="s">
        <v>74</v>
      </c>
      <c r="E28" s="1" t="s">
        <v>128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136</v>
      </c>
      <c r="P28" s="15" t="s">
        <v>206</v>
      </c>
      <c r="Q28" s="15" t="s">
        <v>73</v>
      </c>
      <c r="R28" s="19" t="s">
        <v>27</v>
      </c>
      <c r="S28" s="13">
        <v>50</v>
      </c>
      <c r="T28" s="18"/>
    </row>
    <row r="29" spans="1:20" x14ac:dyDescent="0.25">
      <c r="A29" s="13">
        <v>28</v>
      </c>
      <c r="B29" s="8" t="s">
        <v>178</v>
      </c>
      <c r="C29" s="15" t="s">
        <v>75</v>
      </c>
      <c r="D29" s="8"/>
      <c r="E29" s="1" t="s">
        <v>127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136</v>
      </c>
      <c r="P29" s="15" t="s">
        <v>206</v>
      </c>
      <c r="Q29" s="15" t="s">
        <v>75</v>
      </c>
      <c r="R29" s="19" t="s">
        <v>26</v>
      </c>
      <c r="S29" s="13"/>
      <c r="T29" s="18"/>
    </row>
    <row r="30" spans="1:20" x14ac:dyDescent="0.25">
      <c r="A30" s="13">
        <v>29</v>
      </c>
      <c r="B30" s="8" t="s">
        <v>178</v>
      </c>
      <c r="C30" s="15" t="s">
        <v>76</v>
      </c>
      <c r="D30" s="8" t="s">
        <v>133</v>
      </c>
      <c r="E30" s="1" t="s">
        <v>126</v>
      </c>
      <c r="F30" s="1" t="s">
        <v>29</v>
      </c>
      <c r="G30" s="1" t="s">
        <v>0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136</v>
      </c>
      <c r="P30" s="15" t="s">
        <v>206</v>
      </c>
      <c r="Q30" s="15" t="s">
        <v>76</v>
      </c>
      <c r="R30" s="19" t="s">
        <v>27</v>
      </c>
      <c r="S30" s="13">
        <v>20</v>
      </c>
      <c r="T30" s="18"/>
    </row>
    <row r="31" spans="1:20" x14ac:dyDescent="0.25">
      <c r="A31" s="13">
        <v>30</v>
      </c>
      <c r="B31" s="8" t="s">
        <v>178</v>
      </c>
      <c r="C31" s="15" t="s">
        <v>77</v>
      </c>
      <c r="D31" s="8" t="s">
        <v>134</v>
      </c>
      <c r="E31" s="1" t="s">
        <v>126</v>
      </c>
      <c r="F31" s="1" t="s">
        <v>29</v>
      </c>
      <c r="G31" s="1" t="s">
        <v>0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136</v>
      </c>
      <c r="P31" s="15" t="s">
        <v>206</v>
      </c>
      <c r="Q31" s="15" t="s">
        <v>77</v>
      </c>
      <c r="R31" s="19" t="s">
        <v>27</v>
      </c>
      <c r="S31" s="13">
        <v>6</v>
      </c>
      <c r="T31" s="18"/>
    </row>
    <row r="32" spans="1:20" x14ac:dyDescent="0.25">
      <c r="A32" s="13">
        <v>31</v>
      </c>
      <c r="B32" s="8" t="s">
        <v>178</v>
      </c>
      <c r="C32" s="15" t="s">
        <v>78</v>
      </c>
      <c r="D32" s="8" t="s">
        <v>135</v>
      </c>
      <c r="E32" s="1" t="s">
        <v>126</v>
      </c>
      <c r="F32" s="1" t="s">
        <v>29</v>
      </c>
      <c r="G32" s="1" t="s">
        <v>0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136</v>
      </c>
      <c r="P32" s="15" t="s">
        <v>206</v>
      </c>
      <c r="Q32" s="15" t="s">
        <v>78</v>
      </c>
      <c r="R32" s="19" t="s">
        <v>27</v>
      </c>
      <c r="S32" s="13">
        <v>262</v>
      </c>
      <c r="T32" s="18"/>
    </row>
    <row r="33" spans="1:20" x14ac:dyDescent="0.25">
      <c r="A33" s="49">
        <v>32</v>
      </c>
      <c r="B33" s="47" t="s">
        <v>178</v>
      </c>
      <c r="C33" s="40" t="s">
        <v>254</v>
      </c>
      <c r="D33" s="47"/>
      <c r="E33" s="41" t="s">
        <v>127</v>
      </c>
      <c r="F33" s="41" t="s">
        <v>29</v>
      </c>
      <c r="G33" s="41" t="s">
        <v>29</v>
      </c>
      <c r="H33" s="41" t="s">
        <v>29</v>
      </c>
      <c r="I33" s="41" t="s">
        <v>29</v>
      </c>
      <c r="J33" s="41" t="s">
        <v>29</v>
      </c>
      <c r="K33" s="41" t="s">
        <v>29</v>
      </c>
      <c r="L33" s="41" t="s">
        <v>29</v>
      </c>
      <c r="M33" s="41" t="s">
        <v>29</v>
      </c>
      <c r="N33" s="41" t="s">
        <v>29</v>
      </c>
      <c r="O33" s="41" t="s">
        <v>136</v>
      </c>
      <c r="P33" s="40" t="s">
        <v>206</v>
      </c>
      <c r="Q33" s="40" t="s">
        <v>254</v>
      </c>
      <c r="R33" s="44" t="s">
        <v>26</v>
      </c>
      <c r="S33" s="49"/>
      <c r="T33" s="42" t="s">
        <v>242</v>
      </c>
    </row>
    <row r="34" spans="1:20" x14ac:dyDescent="0.25">
      <c r="A34" s="49">
        <v>33</v>
      </c>
      <c r="B34" s="47" t="s">
        <v>178</v>
      </c>
      <c r="C34" s="40" t="s">
        <v>238</v>
      </c>
      <c r="D34" s="47" t="s">
        <v>266</v>
      </c>
      <c r="E34" s="41" t="s">
        <v>126</v>
      </c>
      <c r="F34" s="41" t="s">
        <v>29</v>
      </c>
      <c r="G34" s="41" t="s">
        <v>0</v>
      </c>
      <c r="H34" s="41" t="s">
        <v>29</v>
      </c>
      <c r="I34" s="41" t="s">
        <v>29</v>
      </c>
      <c r="J34" s="41" t="s">
        <v>29</v>
      </c>
      <c r="K34" s="41" t="s">
        <v>29</v>
      </c>
      <c r="L34" s="41" t="s">
        <v>29</v>
      </c>
      <c r="M34" s="41" t="s">
        <v>29</v>
      </c>
      <c r="N34" s="41" t="s">
        <v>29</v>
      </c>
      <c r="O34" s="41"/>
      <c r="P34" s="40" t="s">
        <v>206</v>
      </c>
      <c r="Q34" s="40" t="s">
        <v>238</v>
      </c>
      <c r="R34" s="44" t="s">
        <v>27</v>
      </c>
      <c r="S34" s="49">
        <v>2</v>
      </c>
      <c r="T34" s="42" t="s">
        <v>242</v>
      </c>
    </row>
    <row r="35" spans="1:20" x14ac:dyDescent="0.25">
      <c r="A35" s="49">
        <v>34</v>
      </c>
      <c r="B35" s="47" t="s">
        <v>178</v>
      </c>
      <c r="C35" s="40" t="s">
        <v>239</v>
      </c>
      <c r="D35" s="47" t="s">
        <v>267</v>
      </c>
      <c r="E35" s="41" t="s">
        <v>128</v>
      </c>
      <c r="F35" s="41" t="s">
        <v>29</v>
      </c>
      <c r="G35" s="41" t="s">
        <v>29</v>
      </c>
      <c r="H35" s="41" t="s">
        <v>29</v>
      </c>
      <c r="I35" s="41" t="s">
        <v>29</v>
      </c>
      <c r="J35" s="41" t="s">
        <v>29</v>
      </c>
      <c r="K35" s="41" t="s">
        <v>29</v>
      </c>
      <c r="L35" s="41" t="s">
        <v>29</v>
      </c>
      <c r="M35" s="41" t="s">
        <v>29</v>
      </c>
      <c r="N35" s="41" t="s">
        <v>29</v>
      </c>
      <c r="O35" s="41"/>
      <c r="P35" s="40" t="s">
        <v>206</v>
      </c>
      <c r="Q35" s="40" t="s">
        <v>239</v>
      </c>
      <c r="R35" s="44" t="s">
        <v>27</v>
      </c>
      <c r="S35" s="49">
        <v>50</v>
      </c>
      <c r="T35" s="42" t="s">
        <v>242</v>
      </c>
    </row>
    <row r="36" spans="1:20" x14ac:dyDescent="0.25">
      <c r="A36" s="13">
        <v>35</v>
      </c>
      <c r="B36" s="8" t="s">
        <v>178</v>
      </c>
      <c r="C36" s="15" t="s">
        <v>117</v>
      </c>
      <c r="D36" s="8"/>
      <c r="E36" s="1" t="s">
        <v>127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136</v>
      </c>
      <c r="P36" s="15" t="s">
        <v>206</v>
      </c>
      <c r="Q36" s="15" t="s">
        <v>117</v>
      </c>
      <c r="R36" s="19" t="s">
        <v>26</v>
      </c>
      <c r="S36" s="13"/>
      <c r="T36" s="18"/>
    </row>
    <row r="37" spans="1:20" x14ac:dyDescent="0.25">
      <c r="A37" s="13">
        <v>36</v>
      </c>
      <c r="B37" s="8" t="s">
        <v>178</v>
      </c>
      <c r="C37" s="15" t="s">
        <v>79</v>
      </c>
      <c r="D37" s="8" t="s">
        <v>137</v>
      </c>
      <c r="E37" s="1" t="s">
        <v>126</v>
      </c>
      <c r="F37" s="1" t="s">
        <v>29</v>
      </c>
      <c r="G37" s="1" t="s">
        <v>0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136</v>
      </c>
      <c r="P37" s="15" t="s">
        <v>206</v>
      </c>
      <c r="Q37" s="15" t="s">
        <v>79</v>
      </c>
      <c r="R37" s="19" t="s">
        <v>27</v>
      </c>
      <c r="S37" s="13">
        <v>3</v>
      </c>
      <c r="T37" s="18"/>
    </row>
    <row r="38" spans="1:20" x14ac:dyDescent="0.25">
      <c r="A38" s="13">
        <v>37</v>
      </c>
      <c r="B38" s="8" t="s">
        <v>178</v>
      </c>
      <c r="C38" s="15" t="s">
        <v>80</v>
      </c>
      <c r="D38" s="8" t="s">
        <v>81</v>
      </c>
      <c r="E38" s="1" t="s">
        <v>128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136</v>
      </c>
      <c r="P38" s="15" t="s">
        <v>206</v>
      </c>
      <c r="Q38" s="15" t="s">
        <v>80</v>
      </c>
      <c r="R38" s="19" t="s">
        <v>27</v>
      </c>
      <c r="S38" s="13">
        <v>50</v>
      </c>
      <c r="T38" s="18"/>
    </row>
    <row r="39" spans="1:20" x14ac:dyDescent="0.25">
      <c r="A39" s="13">
        <v>38</v>
      </c>
      <c r="B39" s="8" t="s">
        <v>178</v>
      </c>
      <c r="C39" s="15" t="s">
        <v>179</v>
      </c>
      <c r="D39" s="8"/>
      <c r="E39" s="1" t="s">
        <v>127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136</v>
      </c>
      <c r="P39" s="15" t="s">
        <v>206</v>
      </c>
      <c r="Q39" s="15" t="s">
        <v>179</v>
      </c>
      <c r="R39" s="19" t="s">
        <v>26</v>
      </c>
      <c r="S39" s="13"/>
      <c r="T39" s="18"/>
    </row>
    <row r="40" spans="1:20" x14ac:dyDescent="0.25">
      <c r="A40" s="13">
        <v>39</v>
      </c>
      <c r="B40" s="8" t="s">
        <v>178</v>
      </c>
      <c r="C40" s="15" t="s">
        <v>181</v>
      </c>
      <c r="D40" s="8" t="s">
        <v>187</v>
      </c>
      <c r="E40" s="1" t="s">
        <v>126</v>
      </c>
      <c r="F40" s="1" t="s">
        <v>29</v>
      </c>
      <c r="G40" s="1" t="s">
        <v>0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136</v>
      </c>
      <c r="P40" s="15" t="s">
        <v>206</v>
      </c>
      <c r="Q40" s="15" t="s">
        <v>181</v>
      </c>
      <c r="R40" s="19" t="s">
        <v>27</v>
      </c>
      <c r="S40" s="13">
        <v>6</v>
      </c>
      <c r="T40" s="18"/>
    </row>
    <row r="41" spans="1:20" x14ac:dyDescent="0.25">
      <c r="A41" s="13">
        <v>40</v>
      </c>
      <c r="B41" s="8" t="s">
        <v>178</v>
      </c>
      <c r="C41" s="15" t="s">
        <v>182</v>
      </c>
      <c r="D41" s="8" t="s">
        <v>188</v>
      </c>
      <c r="E41" s="1" t="s">
        <v>128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136</v>
      </c>
      <c r="P41" s="15" t="s">
        <v>206</v>
      </c>
      <c r="Q41" s="15" t="s">
        <v>182</v>
      </c>
      <c r="R41" s="19" t="s">
        <v>27</v>
      </c>
      <c r="S41" s="13">
        <v>262</v>
      </c>
      <c r="T41" s="18"/>
    </row>
    <row r="42" spans="1:20" x14ac:dyDescent="0.25">
      <c r="A42" s="49">
        <v>41</v>
      </c>
      <c r="B42" s="47" t="s">
        <v>178</v>
      </c>
      <c r="C42" s="47" t="s">
        <v>256</v>
      </c>
      <c r="D42" s="47"/>
      <c r="E42" s="41" t="s">
        <v>127</v>
      </c>
      <c r="F42" s="41" t="s">
        <v>29</v>
      </c>
      <c r="G42" s="41" t="s">
        <v>29</v>
      </c>
      <c r="H42" s="41" t="s">
        <v>29</v>
      </c>
      <c r="I42" s="41" t="s">
        <v>29</v>
      </c>
      <c r="J42" s="41" t="s">
        <v>29</v>
      </c>
      <c r="K42" s="41" t="s">
        <v>29</v>
      </c>
      <c r="L42" s="41" t="s">
        <v>29</v>
      </c>
      <c r="M42" s="41" t="s">
        <v>29</v>
      </c>
      <c r="N42" s="41" t="s">
        <v>29</v>
      </c>
      <c r="O42" s="41"/>
      <c r="P42" s="40" t="s">
        <v>206</v>
      </c>
      <c r="Q42" s="47" t="s">
        <v>256</v>
      </c>
      <c r="R42" s="44" t="s">
        <v>26</v>
      </c>
      <c r="S42" s="49"/>
      <c r="T42" s="42" t="s">
        <v>242</v>
      </c>
    </row>
    <row r="43" spans="1:20" x14ac:dyDescent="0.25">
      <c r="A43" s="49">
        <v>42</v>
      </c>
      <c r="B43" s="47" t="s">
        <v>178</v>
      </c>
      <c r="C43" s="47" t="s">
        <v>240</v>
      </c>
      <c r="D43" s="47" t="s">
        <v>268</v>
      </c>
      <c r="E43" s="41" t="s">
        <v>126</v>
      </c>
      <c r="F43" s="41" t="s">
        <v>29</v>
      </c>
      <c r="G43" s="41" t="s">
        <v>0</v>
      </c>
      <c r="H43" s="41" t="s">
        <v>29</v>
      </c>
      <c r="I43" s="41" t="s">
        <v>29</v>
      </c>
      <c r="J43" s="41" t="s">
        <v>29</v>
      </c>
      <c r="K43" s="41" t="s">
        <v>29</v>
      </c>
      <c r="L43" s="41" t="s">
        <v>29</v>
      </c>
      <c r="M43" s="41" t="s">
        <v>29</v>
      </c>
      <c r="N43" s="41" t="s">
        <v>29</v>
      </c>
      <c r="O43" s="41"/>
      <c r="P43" s="40" t="s">
        <v>206</v>
      </c>
      <c r="Q43" s="47" t="s">
        <v>240</v>
      </c>
      <c r="R43" s="44" t="s">
        <v>27</v>
      </c>
      <c r="S43" s="49">
        <v>2</v>
      </c>
      <c r="T43" s="42" t="s">
        <v>242</v>
      </c>
    </row>
    <row r="44" spans="1:20" x14ac:dyDescent="0.25">
      <c r="A44" s="49">
        <v>43</v>
      </c>
      <c r="B44" s="47" t="s">
        <v>178</v>
      </c>
      <c r="C44" s="47" t="s">
        <v>243</v>
      </c>
      <c r="D44" s="47" t="s">
        <v>269</v>
      </c>
      <c r="E44" s="41" t="s">
        <v>128</v>
      </c>
      <c r="F44" s="41" t="s">
        <v>29</v>
      </c>
      <c r="G44" s="41" t="s">
        <v>29</v>
      </c>
      <c r="H44" s="41" t="s">
        <v>29</v>
      </c>
      <c r="I44" s="41" t="s">
        <v>29</v>
      </c>
      <c r="J44" s="41" t="s">
        <v>29</v>
      </c>
      <c r="K44" s="41" t="s">
        <v>29</v>
      </c>
      <c r="L44" s="41" t="s">
        <v>29</v>
      </c>
      <c r="M44" s="41" t="s">
        <v>29</v>
      </c>
      <c r="N44" s="41" t="s">
        <v>29</v>
      </c>
      <c r="O44" s="41"/>
      <c r="P44" s="40" t="s">
        <v>206</v>
      </c>
      <c r="Q44" s="47" t="s">
        <v>243</v>
      </c>
      <c r="R44" s="44" t="s">
        <v>27</v>
      </c>
      <c r="S44" s="49">
        <v>50</v>
      </c>
      <c r="T44" s="42" t="s">
        <v>242</v>
      </c>
    </row>
    <row r="45" spans="1:20" x14ac:dyDescent="0.25">
      <c r="A45" s="49">
        <v>44</v>
      </c>
      <c r="B45" s="47" t="s">
        <v>178</v>
      </c>
      <c r="C45" s="47" t="s">
        <v>258</v>
      </c>
      <c r="D45" s="47"/>
      <c r="E45" s="41" t="s">
        <v>127</v>
      </c>
      <c r="F45" s="41" t="s">
        <v>29</v>
      </c>
      <c r="G45" s="41" t="s">
        <v>29</v>
      </c>
      <c r="H45" s="41" t="s">
        <v>29</v>
      </c>
      <c r="I45" s="41" t="s">
        <v>29</v>
      </c>
      <c r="J45" s="41" t="s">
        <v>29</v>
      </c>
      <c r="K45" s="41" t="s">
        <v>29</v>
      </c>
      <c r="L45" s="41" t="s">
        <v>29</v>
      </c>
      <c r="M45" s="41" t="s">
        <v>29</v>
      </c>
      <c r="N45" s="41" t="s">
        <v>29</v>
      </c>
      <c r="O45" s="41"/>
      <c r="P45" s="40" t="s">
        <v>206</v>
      </c>
      <c r="Q45" s="47" t="s">
        <v>258</v>
      </c>
      <c r="R45" s="44" t="s">
        <v>26</v>
      </c>
      <c r="S45" s="49"/>
      <c r="T45" s="42" t="s">
        <v>242</v>
      </c>
    </row>
    <row r="46" spans="1:20" x14ac:dyDescent="0.25">
      <c r="A46" s="49">
        <v>45</v>
      </c>
      <c r="B46" s="47" t="s">
        <v>178</v>
      </c>
      <c r="C46" s="47" t="s">
        <v>244</v>
      </c>
      <c r="D46" s="47" t="s">
        <v>270</v>
      </c>
      <c r="E46" s="41" t="s">
        <v>126</v>
      </c>
      <c r="F46" s="41" t="s">
        <v>29</v>
      </c>
      <c r="G46" s="41" t="s">
        <v>0</v>
      </c>
      <c r="H46" s="41" t="s">
        <v>29</v>
      </c>
      <c r="I46" s="41" t="s">
        <v>29</v>
      </c>
      <c r="J46" s="41" t="s">
        <v>29</v>
      </c>
      <c r="K46" s="41" t="s">
        <v>29</v>
      </c>
      <c r="L46" s="41" t="s">
        <v>29</v>
      </c>
      <c r="M46" s="41" t="s">
        <v>29</v>
      </c>
      <c r="N46" s="41" t="s">
        <v>29</v>
      </c>
      <c r="O46" s="41"/>
      <c r="P46" s="40" t="s">
        <v>206</v>
      </c>
      <c r="Q46" s="47" t="s">
        <v>244</v>
      </c>
      <c r="R46" s="44" t="s">
        <v>27</v>
      </c>
      <c r="S46" s="49">
        <v>3</v>
      </c>
      <c r="T46" s="42" t="s">
        <v>242</v>
      </c>
    </row>
    <row r="47" spans="1:20" x14ac:dyDescent="0.25">
      <c r="A47" s="49">
        <v>46</v>
      </c>
      <c r="B47" s="47" t="s">
        <v>178</v>
      </c>
      <c r="C47" s="47" t="s">
        <v>245</v>
      </c>
      <c r="D47" s="47" t="s">
        <v>271</v>
      </c>
      <c r="E47" s="41" t="s">
        <v>128</v>
      </c>
      <c r="F47" s="41" t="s">
        <v>29</v>
      </c>
      <c r="G47" s="41" t="s">
        <v>29</v>
      </c>
      <c r="H47" s="41" t="s">
        <v>29</v>
      </c>
      <c r="I47" s="41" t="s">
        <v>29</v>
      </c>
      <c r="J47" s="41" t="s">
        <v>29</v>
      </c>
      <c r="K47" s="41" t="s">
        <v>29</v>
      </c>
      <c r="L47" s="41" t="s">
        <v>29</v>
      </c>
      <c r="M47" s="41" t="s">
        <v>29</v>
      </c>
      <c r="N47" s="41" t="s">
        <v>29</v>
      </c>
      <c r="O47" s="41"/>
      <c r="P47" s="40" t="s">
        <v>206</v>
      </c>
      <c r="Q47" s="47" t="s">
        <v>245</v>
      </c>
      <c r="R47" s="44" t="s">
        <v>27</v>
      </c>
      <c r="S47" s="49">
        <v>50</v>
      </c>
      <c r="T47" s="42" t="s">
        <v>242</v>
      </c>
    </row>
    <row r="48" spans="1:20" x14ac:dyDescent="0.25">
      <c r="A48" s="13">
        <v>47</v>
      </c>
      <c r="B48" s="8" t="s">
        <v>178</v>
      </c>
      <c r="C48" s="15" t="s">
        <v>183</v>
      </c>
      <c r="D48" s="8"/>
      <c r="E48" s="1" t="s">
        <v>127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136</v>
      </c>
      <c r="P48" s="15" t="s">
        <v>206</v>
      </c>
      <c r="Q48" s="15" t="s">
        <v>183</v>
      </c>
      <c r="R48" s="19" t="s">
        <v>26</v>
      </c>
      <c r="S48" s="13"/>
      <c r="T48" s="18"/>
    </row>
    <row r="49" spans="1:20" x14ac:dyDescent="0.25">
      <c r="A49" s="13">
        <v>48</v>
      </c>
      <c r="B49" s="8" t="s">
        <v>178</v>
      </c>
      <c r="C49" s="15" t="s">
        <v>185</v>
      </c>
      <c r="D49" s="8" t="s">
        <v>189</v>
      </c>
      <c r="E49" s="1" t="s">
        <v>126</v>
      </c>
      <c r="F49" s="1" t="s">
        <v>29</v>
      </c>
      <c r="G49" s="1" t="s">
        <v>0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136</v>
      </c>
      <c r="P49" s="15" t="s">
        <v>206</v>
      </c>
      <c r="Q49" s="15" t="s">
        <v>185</v>
      </c>
      <c r="R49" s="19" t="s">
        <v>27</v>
      </c>
      <c r="S49" s="13">
        <v>6</v>
      </c>
      <c r="T49" s="18"/>
    </row>
    <row r="50" spans="1:20" x14ac:dyDescent="0.25">
      <c r="A50" s="13">
        <v>49</v>
      </c>
      <c r="B50" s="8" t="s">
        <v>178</v>
      </c>
      <c r="C50" s="15" t="s">
        <v>186</v>
      </c>
      <c r="D50" s="8" t="s">
        <v>190</v>
      </c>
      <c r="E50" s="1" t="s">
        <v>128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136</v>
      </c>
      <c r="P50" s="15" t="s">
        <v>206</v>
      </c>
      <c r="Q50" s="15" t="s">
        <v>186</v>
      </c>
      <c r="R50" s="19" t="s">
        <v>27</v>
      </c>
      <c r="S50" s="13">
        <v>262</v>
      </c>
      <c r="T50" s="18"/>
    </row>
    <row r="51" spans="1:20" x14ac:dyDescent="0.25">
      <c r="A51" s="49">
        <v>50</v>
      </c>
      <c r="B51" s="47" t="s">
        <v>178</v>
      </c>
      <c r="C51" s="47" t="s">
        <v>260</v>
      </c>
      <c r="D51" s="47"/>
      <c r="E51" s="41" t="s">
        <v>127</v>
      </c>
      <c r="F51" s="41" t="s">
        <v>29</v>
      </c>
      <c r="G51" s="41" t="s">
        <v>29</v>
      </c>
      <c r="H51" s="41" t="s">
        <v>29</v>
      </c>
      <c r="I51" s="41" t="s">
        <v>29</v>
      </c>
      <c r="J51" s="41" t="s">
        <v>29</v>
      </c>
      <c r="K51" s="41" t="s">
        <v>29</v>
      </c>
      <c r="L51" s="41" t="s">
        <v>29</v>
      </c>
      <c r="M51" s="41" t="s">
        <v>29</v>
      </c>
      <c r="N51" s="41" t="s">
        <v>29</v>
      </c>
      <c r="O51" s="41"/>
      <c r="P51" s="40" t="s">
        <v>206</v>
      </c>
      <c r="Q51" s="47" t="s">
        <v>260</v>
      </c>
      <c r="R51" s="44" t="s">
        <v>26</v>
      </c>
      <c r="S51" s="49"/>
      <c r="T51" s="42" t="s">
        <v>242</v>
      </c>
    </row>
    <row r="52" spans="1:20" x14ac:dyDescent="0.25">
      <c r="A52" s="49">
        <v>51</v>
      </c>
      <c r="B52" s="47" t="s">
        <v>178</v>
      </c>
      <c r="C52" s="47" t="s">
        <v>246</v>
      </c>
      <c r="D52" s="47" t="s">
        <v>272</v>
      </c>
      <c r="E52" s="41" t="s">
        <v>126</v>
      </c>
      <c r="F52" s="41" t="s">
        <v>29</v>
      </c>
      <c r="G52" s="41" t="s">
        <v>0</v>
      </c>
      <c r="H52" s="41" t="s">
        <v>29</v>
      </c>
      <c r="I52" s="41" t="s">
        <v>29</v>
      </c>
      <c r="J52" s="41" t="s">
        <v>29</v>
      </c>
      <c r="K52" s="41" t="s">
        <v>29</v>
      </c>
      <c r="L52" s="41" t="s">
        <v>29</v>
      </c>
      <c r="M52" s="41" t="s">
        <v>29</v>
      </c>
      <c r="N52" s="41" t="s">
        <v>29</v>
      </c>
      <c r="O52" s="41"/>
      <c r="P52" s="40" t="s">
        <v>206</v>
      </c>
      <c r="Q52" s="47" t="s">
        <v>246</v>
      </c>
      <c r="R52" s="44" t="s">
        <v>27</v>
      </c>
      <c r="S52" s="49">
        <v>2</v>
      </c>
      <c r="T52" s="42" t="s">
        <v>242</v>
      </c>
    </row>
    <row r="53" spans="1:20" x14ac:dyDescent="0.25">
      <c r="A53" s="49">
        <v>52</v>
      </c>
      <c r="B53" s="47" t="s">
        <v>178</v>
      </c>
      <c r="C53" s="47" t="s">
        <v>247</v>
      </c>
      <c r="D53" s="47" t="s">
        <v>273</v>
      </c>
      <c r="E53" s="41" t="s">
        <v>128</v>
      </c>
      <c r="F53" s="41" t="s">
        <v>29</v>
      </c>
      <c r="G53" s="41" t="s">
        <v>29</v>
      </c>
      <c r="H53" s="41" t="s">
        <v>29</v>
      </c>
      <c r="I53" s="41" t="s">
        <v>29</v>
      </c>
      <c r="J53" s="41" t="s">
        <v>29</v>
      </c>
      <c r="K53" s="41" t="s">
        <v>29</v>
      </c>
      <c r="L53" s="41" t="s">
        <v>29</v>
      </c>
      <c r="M53" s="41" t="s">
        <v>29</v>
      </c>
      <c r="N53" s="41" t="s">
        <v>29</v>
      </c>
      <c r="O53" s="41"/>
      <c r="P53" s="40" t="s">
        <v>206</v>
      </c>
      <c r="Q53" s="47" t="s">
        <v>247</v>
      </c>
      <c r="R53" s="44" t="s">
        <v>27</v>
      </c>
      <c r="S53" s="49">
        <v>50</v>
      </c>
      <c r="T53" s="42" t="s">
        <v>242</v>
      </c>
    </row>
    <row r="54" spans="1:20" x14ac:dyDescent="0.25">
      <c r="A54" s="49">
        <v>53</v>
      </c>
      <c r="B54" s="47" t="s">
        <v>178</v>
      </c>
      <c r="C54" s="47" t="s">
        <v>262</v>
      </c>
      <c r="D54" s="47"/>
      <c r="E54" s="41" t="s">
        <v>127</v>
      </c>
      <c r="F54" s="41" t="s">
        <v>29</v>
      </c>
      <c r="G54" s="41" t="s">
        <v>29</v>
      </c>
      <c r="H54" s="41" t="s">
        <v>29</v>
      </c>
      <c r="I54" s="41" t="s">
        <v>29</v>
      </c>
      <c r="J54" s="41" t="s">
        <v>29</v>
      </c>
      <c r="K54" s="41" t="s">
        <v>29</v>
      </c>
      <c r="L54" s="41" t="s">
        <v>29</v>
      </c>
      <c r="M54" s="41" t="s">
        <v>29</v>
      </c>
      <c r="N54" s="41" t="s">
        <v>29</v>
      </c>
      <c r="O54" s="41"/>
      <c r="P54" s="40" t="s">
        <v>206</v>
      </c>
      <c r="Q54" s="47" t="s">
        <v>262</v>
      </c>
      <c r="R54" s="44" t="s">
        <v>26</v>
      </c>
      <c r="S54" s="49"/>
      <c r="T54" s="42" t="s">
        <v>242</v>
      </c>
    </row>
    <row r="55" spans="1:20" x14ac:dyDescent="0.25">
      <c r="A55" s="49">
        <v>54</v>
      </c>
      <c r="B55" s="47" t="s">
        <v>178</v>
      </c>
      <c r="C55" s="47" t="s">
        <v>248</v>
      </c>
      <c r="D55" s="47" t="s">
        <v>274</v>
      </c>
      <c r="E55" s="41" t="s">
        <v>126</v>
      </c>
      <c r="F55" s="41" t="s">
        <v>29</v>
      </c>
      <c r="G55" s="41" t="s">
        <v>0</v>
      </c>
      <c r="H55" s="41" t="s">
        <v>29</v>
      </c>
      <c r="I55" s="41" t="s">
        <v>29</v>
      </c>
      <c r="J55" s="41" t="s">
        <v>29</v>
      </c>
      <c r="K55" s="41" t="s">
        <v>29</v>
      </c>
      <c r="L55" s="41" t="s">
        <v>29</v>
      </c>
      <c r="M55" s="41" t="s">
        <v>29</v>
      </c>
      <c r="N55" s="41" t="s">
        <v>29</v>
      </c>
      <c r="O55" s="41"/>
      <c r="P55" s="40" t="s">
        <v>206</v>
      </c>
      <c r="Q55" s="47" t="s">
        <v>248</v>
      </c>
      <c r="R55" s="44" t="s">
        <v>27</v>
      </c>
      <c r="S55" s="49">
        <v>3</v>
      </c>
      <c r="T55" s="42" t="s">
        <v>242</v>
      </c>
    </row>
    <row r="56" spans="1:20" x14ac:dyDescent="0.25">
      <c r="A56" s="49">
        <v>55</v>
      </c>
      <c r="B56" s="47" t="s">
        <v>178</v>
      </c>
      <c r="C56" s="47" t="s">
        <v>249</v>
      </c>
      <c r="D56" s="47" t="s">
        <v>275</v>
      </c>
      <c r="E56" s="41" t="s">
        <v>128</v>
      </c>
      <c r="F56" s="41" t="s">
        <v>29</v>
      </c>
      <c r="G56" s="41" t="s">
        <v>29</v>
      </c>
      <c r="H56" s="41" t="s">
        <v>29</v>
      </c>
      <c r="I56" s="41" t="s">
        <v>29</v>
      </c>
      <c r="J56" s="41" t="s">
        <v>29</v>
      </c>
      <c r="K56" s="41" t="s">
        <v>29</v>
      </c>
      <c r="L56" s="41" t="s">
        <v>29</v>
      </c>
      <c r="M56" s="41" t="s">
        <v>29</v>
      </c>
      <c r="N56" s="41" t="s">
        <v>29</v>
      </c>
      <c r="O56" s="41"/>
      <c r="P56" s="40" t="s">
        <v>206</v>
      </c>
      <c r="Q56" s="47" t="s">
        <v>249</v>
      </c>
      <c r="R56" s="44" t="s">
        <v>27</v>
      </c>
      <c r="S56" s="49">
        <v>50</v>
      </c>
      <c r="T56" s="42" t="s">
        <v>242</v>
      </c>
    </row>
    <row r="57" spans="1:20" x14ac:dyDescent="0.25">
      <c r="A57" s="13">
        <v>56</v>
      </c>
      <c r="B57" s="8" t="s">
        <v>178</v>
      </c>
      <c r="C57" s="8" t="s">
        <v>197</v>
      </c>
      <c r="D57" s="8"/>
      <c r="E57" s="1" t="s">
        <v>127</v>
      </c>
      <c r="F57" s="1" t="s">
        <v>29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136</v>
      </c>
      <c r="P57" s="15" t="s">
        <v>206</v>
      </c>
      <c r="Q57" s="17" t="str">
        <f>C57</f>
        <v>container_type_group_uuid</v>
      </c>
      <c r="R57" s="19" t="s">
        <v>26</v>
      </c>
      <c r="S57" s="13"/>
      <c r="T57" s="18"/>
    </row>
    <row r="58" spans="1:20" x14ac:dyDescent="0.25">
      <c r="A58" s="13">
        <v>57</v>
      </c>
      <c r="B58" s="8" t="s">
        <v>178</v>
      </c>
      <c r="C58" s="8" t="s">
        <v>198</v>
      </c>
      <c r="D58" s="8" t="s">
        <v>200</v>
      </c>
      <c r="E58" s="1" t="s">
        <v>128</v>
      </c>
      <c r="F58" s="1" t="s">
        <v>29</v>
      </c>
      <c r="G58" s="9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136</v>
      </c>
      <c r="P58" s="15" t="s">
        <v>206</v>
      </c>
      <c r="Q58" s="17" t="str">
        <f t="shared" ref="Q58:Q62" si="0">C58</f>
        <v>container_type_group_code</v>
      </c>
      <c r="R58" s="19" t="s">
        <v>27</v>
      </c>
      <c r="S58" s="13">
        <v>1</v>
      </c>
      <c r="T58" s="18"/>
    </row>
    <row r="59" spans="1:20" x14ac:dyDescent="0.25">
      <c r="A59" s="13">
        <v>58</v>
      </c>
      <c r="B59" s="8" t="s">
        <v>178</v>
      </c>
      <c r="C59" s="8" t="s">
        <v>199</v>
      </c>
      <c r="D59" s="8" t="s">
        <v>201</v>
      </c>
      <c r="E59" s="9" t="s">
        <v>126</v>
      </c>
      <c r="F59" s="1" t="s">
        <v>29</v>
      </c>
      <c r="G59" s="1" t="s">
        <v>0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136</v>
      </c>
      <c r="P59" s="15" t="s">
        <v>206</v>
      </c>
      <c r="Q59" s="17" t="str">
        <f t="shared" si="0"/>
        <v>container_type_group_name</v>
      </c>
      <c r="R59" s="19" t="s">
        <v>27</v>
      </c>
      <c r="S59" s="13">
        <v>50</v>
      </c>
      <c r="T59" s="18"/>
    </row>
    <row r="60" spans="1:20" x14ac:dyDescent="0.25">
      <c r="A60" s="13">
        <v>59</v>
      </c>
      <c r="B60" s="8" t="s">
        <v>178</v>
      </c>
      <c r="C60" s="8" t="s">
        <v>172</v>
      </c>
      <c r="D60" s="8"/>
      <c r="E60" s="9" t="s">
        <v>127</v>
      </c>
      <c r="F60" s="1" t="s">
        <v>29</v>
      </c>
      <c r="G60" s="9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136</v>
      </c>
      <c r="P60" s="15" t="s">
        <v>206</v>
      </c>
      <c r="Q60" s="17" t="str">
        <f t="shared" si="0"/>
        <v>container_size_group_uuid</v>
      </c>
      <c r="R60" s="19" t="s">
        <v>26</v>
      </c>
      <c r="S60" s="13"/>
      <c r="T60" s="18"/>
    </row>
    <row r="61" spans="1:20" x14ac:dyDescent="0.25">
      <c r="A61" s="13">
        <v>60</v>
      </c>
      <c r="B61" s="8" t="s">
        <v>178</v>
      </c>
      <c r="C61" s="8" t="s">
        <v>195</v>
      </c>
      <c r="D61" s="8"/>
      <c r="E61" s="9" t="s">
        <v>127</v>
      </c>
      <c r="F61" s="1" t="s">
        <v>29</v>
      </c>
      <c r="G61" s="9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136</v>
      </c>
      <c r="P61" s="15" t="s">
        <v>206</v>
      </c>
      <c r="Q61" s="17" t="str">
        <f t="shared" si="0"/>
        <v>container_size_group_interface_code</v>
      </c>
      <c r="R61" s="19" t="s">
        <v>27</v>
      </c>
      <c r="S61" s="13">
        <v>2</v>
      </c>
      <c r="T61" s="18"/>
    </row>
    <row r="62" spans="1:20" x14ac:dyDescent="0.25">
      <c r="A62" s="13">
        <v>61</v>
      </c>
      <c r="B62" s="8" t="s">
        <v>178</v>
      </c>
      <c r="C62" s="8" t="s">
        <v>176</v>
      </c>
      <c r="D62" s="8" t="s">
        <v>202</v>
      </c>
      <c r="E62" s="9" t="s">
        <v>126</v>
      </c>
      <c r="F62" s="1" t="s">
        <v>29</v>
      </c>
      <c r="G62" s="1" t="s">
        <v>0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136</v>
      </c>
      <c r="P62" s="15" t="s">
        <v>206</v>
      </c>
      <c r="Q62" s="17" t="str">
        <f t="shared" si="0"/>
        <v>container_size_group_name</v>
      </c>
      <c r="R62" s="19" t="s">
        <v>27</v>
      </c>
      <c r="S62" s="13">
        <v>50</v>
      </c>
      <c r="T62" s="18"/>
    </row>
    <row r="63" spans="1:20" x14ac:dyDescent="0.25">
      <c r="A63" s="13">
        <v>62</v>
      </c>
      <c r="B63" s="8" t="s">
        <v>178</v>
      </c>
      <c r="C63" s="15" t="s">
        <v>42</v>
      </c>
      <c r="D63" s="8"/>
      <c r="E63" s="1" t="s">
        <v>127</v>
      </c>
      <c r="F63" s="1" t="s">
        <v>29</v>
      </c>
      <c r="G63" s="9" t="s">
        <v>29</v>
      </c>
      <c r="H63" s="1" t="s">
        <v>29</v>
      </c>
      <c r="I63" s="9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136</v>
      </c>
      <c r="P63" s="15" t="s">
        <v>206</v>
      </c>
      <c r="Q63" s="15" t="s">
        <v>42</v>
      </c>
      <c r="R63" s="19" t="s">
        <v>26</v>
      </c>
      <c r="S63" s="13"/>
      <c r="T63" s="18"/>
    </row>
    <row r="64" spans="1:20" x14ac:dyDescent="0.25">
      <c r="A64" s="13">
        <v>63</v>
      </c>
      <c r="B64" s="8" t="s">
        <v>178</v>
      </c>
      <c r="C64" s="15" t="s">
        <v>43</v>
      </c>
      <c r="D64" s="8" t="s">
        <v>35</v>
      </c>
      <c r="E64" s="1" t="s">
        <v>126</v>
      </c>
      <c r="F64" s="1" t="s">
        <v>29</v>
      </c>
      <c r="G64" s="1" t="s">
        <v>0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136</v>
      </c>
      <c r="P64" s="15" t="s">
        <v>206</v>
      </c>
      <c r="Q64" s="15" t="s">
        <v>43</v>
      </c>
      <c r="R64" s="19" t="s">
        <v>27</v>
      </c>
      <c r="S64" s="13">
        <v>100</v>
      </c>
      <c r="T64" s="18"/>
    </row>
    <row r="65" spans="1:20" x14ac:dyDescent="0.25">
      <c r="A65" s="13">
        <v>64</v>
      </c>
      <c r="B65" s="8" t="s">
        <v>178</v>
      </c>
      <c r="C65" s="15" t="s">
        <v>44</v>
      </c>
      <c r="D65" s="8" t="s">
        <v>38</v>
      </c>
      <c r="E65" s="1" t="s">
        <v>129</v>
      </c>
      <c r="F65" s="1" t="s">
        <v>0</v>
      </c>
      <c r="G65" s="1" t="s">
        <v>0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136</v>
      </c>
      <c r="P65" s="18" t="s">
        <v>30</v>
      </c>
      <c r="Q65" s="15" t="s">
        <v>159</v>
      </c>
      <c r="R65" s="19" t="s">
        <v>7</v>
      </c>
      <c r="S65" s="13" t="s">
        <v>125</v>
      </c>
      <c r="T65" s="18"/>
    </row>
    <row r="66" spans="1:20" x14ac:dyDescent="0.25">
      <c r="A66" s="13">
        <v>65</v>
      </c>
      <c r="B66" s="8" t="s">
        <v>178</v>
      </c>
      <c r="C66" s="15" t="s">
        <v>45</v>
      </c>
      <c r="D66" s="8" t="s">
        <v>36</v>
      </c>
      <c r="E66" s="1" t="s">
        <v>129</v>
      </c>
      <c r="F66" s="1" t="s">
        <v>0</v>
      </c>
      <c r="G66" s="1" t="s">
        <v>4</v>
      </c>
      <c r="H66" s="1" t="s">
        <v>29</v>
      </c>
      <c r="I66" s="1" t="s">
        <v>29</v>
      </c>
      <c r="J66" s="1" t="s">
        <v>29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136</v>
      </c>
      <c r="P66" s="18" t="s">
        <v>30</v>
      </c>
      <c r="Q66" s="15" t="s">
        <v>160</v>
      </c>
      <c r="R66" s="19" t="s">
        <v>61</v>
      </c>
      <c r="S66" s="13"/>
      <c r="T66" s="18"/>
    </row>
    <row r="67" spans="1:20" x14ac:dyDescent="0.25">
      <c r="A67" s="13">
        <v>66</v>
      </c>
      <c r="B67" s="8" t="s">
        <v>178</v>
      </c>
      <c r="C67" s="15" t="s">
        <v>82</v>
      </c>
      <c r="D67" s="8" t="s">
        <v>37</v>
      </c>
      <c r="E67" s="1" t="s">
        <v>129</v>
      </c>
      <c r="F67" s="1" t="s">
        <v>0</v>
      </c>
      <c r="G67" s="1" t="s">
        <v>4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136</v>
      </c>
      <c r="P67" s="18" t="s">
        <v>30</v>
      </c>
      <c r="Q67" s="15" t="s">
        <v>161</v>
      </c>
      <c r="R67" s="19" t="s">
        <v>61</v>
      </c>
      <c r="S67" s="13"/>
      <c r="T67" s="18"/>
    </row>
    <row r="68" spans="1:20" x14ac:dyDescent="0.25">
      <c r="A68" s="13">
        <v>67</v>
      </c>
      <c r="B68" s="8" t="s">
        <v>178</v>
      </c>
      <c r="C68" s="15" t="s">
        <v>65</v>
      </c>
      <c r="D68" s="8" t="s">
        <v>39</v>
      </c>
      <c r="E68" s="1" t="s">
        <v>129</v>
      </c>
      <c r="F68" s="1" t="s">
        <v>0</v>
      </c>
      <c r="G68" s="1" t="s">
        <v>0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136</v>
      </c>
      <c r="P68" s="18" t="s">
        <v>30</v>
      </c>
      <c r="Q68" s="15" t="s">
        <v>162</v>
      </c>
      <c r="R68" s="19" t="s">
        <v>6</v>
      </c>
      <c r="S68" s="13"/>
      <c r="T68" s="18"/>
    </row>
    <row r="69" spans="1:20" x14ac:dyDescent="0.25">
      <c r="A69" s="13">
        <v>68</v>
      </c>
      <c r="B69" s="8" t="s">
        <v>178</v>
      </c>
      <c r="C69" s="15" t="s">
        <v>147</v>
      </c>
      <c r="D69" s="8" t="s">
        <v>148</v>
      </c>
      <c r="E69" s="1" t="s">
        <v>129</v>
      </c>
      <c r="F69" s="1" t="s">
        <v>196</v>
      </c>
      <c r="G69" s="1" t="s">
        <v>4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136</v>
      </c>
      <c r="P69" s="18" t="s">
        <v>30</v>
      </c>
      <c r="Q69" s="15" t="s">
        <v>163</v>
      </c>
      <c r="R69" s="19" t="s">
        <v>61</v>
      </c>
      <c r="S69" s="13"/>
      <c r="T69" s="18"/>
    </row>
    <row r="70" spans="1:20" ht="45" x14ac:dyDescent="0.25">
      <c r="A70" s="13">
        <v>69</v>
      </c>
      <c r="B70" s="8" t="s">
        <v>178</v>
      </c>
      <c r="C70" s="51" t="s">
        <v>210</v>
      </c>
      <c r="D70" s="8"/>
      <c r="E70" s="1" t="s">
        <v>127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29</v>
      </c>
      <c r="M70" s="1" t="s">
        <v>29</v>
      </c>
      <c r="N70" s="1" t="s">
        <v>29</v>
      </c>
      <c r="O70" s="1"/>
      <c r="P70" s="8" t="s">
        <v>58</v>
      </c>
      <c r="Q70" s="51" t="s">
        <v>211</v>
      </c>
      <c r="R70" s="1" t="s">
        <v>6</v>
      </c>
      <c r="S70" s="37"/>
      <c r="T70" s="38" t="s">
        <v>232</v>
      </c>
    </row>
    <row r="71" spans="1:20" x14ac:dyDescent="0.25">
      <c r="A71" s="13">
        <v>70</v>
      </c>
      <c r="B71" s="8" t="s">
        <v>178</v>
      </c>
      <c r="C71" s="8" t="s">
        <v>191</v>
      </c>
      <c r="D71" s="8"/>
      <c r="E71" s="1" t="s">
        <v>127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/>
      <c r="P71" s="8" t="s">
        <v>30</v>
      </c>
      <c r="Q71" s="8" t="s">
        <v>192</v>
      </c>
      <c r="R71" s="1" t="s">
        <v>94</v>
      </c>
      <c r="S71" s="13"/>
      <c r="T71" s="18"/>
    </row>
    <row r="72" spans="1:20" x14ac:dyDescent="0.25">
      <c r="A72" s="13">
        <v>71</v>
      </c>
      <c r="B72" s="8" t="s">
        <v>178</v>
      </c>
      <c r="C72" s="15" t="s">
        <v>53</v>
      </c>
      <c r="D72" s="8" t="s">
        <v>1</v>
      </c>
      <c r="E72" s="1" t="s">
        <v>128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136</v>
      </c>
      <c r="P72" s="18" t="s">
        <v>30</v>
      </c>
      <c r="Q72" s="15" t="s">
        <v>164</v>
      </c>
      <c r="R72" s="19" t="s">
        <v>27</v>
      </c>
      <c r="S72" s="13">
        <v>255</v>
      </c>
      <c r="T72" s="18"/>
    </row>
    <row r="73" spans="1:20" ht="15" customHeight="1" x14ac:dyDescent="0.25">
      <c r="A73" s="13">
        <v>72</v>
      </c>
      <c r="B73" s="8" t="s">
        <v>178</v>
      </c>
      <c r="C73" s="15" t="s">
        <v>54</v>
      </c>
      <c r="D73" s="8" t="s">
        <v>2</v>
      </c>
      <c r="E73" s="1" t="s">
        <v>128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136</v>
      </c>
      <c r="P73" s="18" t="s">
        <v>30</v>
      </c>
      <c r="Q73" s="15" t="s">
        <v>165</v>
      </c>
      <c r="R73" s="19" t="s">
        <v>61</v>
      </c>
      <c r="S73" s="13"/>
      <c r="T73" s="18"/>
    </row>
    <row r="74" spans="1:20" x14ac:dyDescent="0.25">
      <c r="A74" s="13">
        <v>73</v>
      </c>
      <c r="B74" s="8" t="s">
        <v>178</v>
      </c>
      <c r="C74" s="15" t="s">
        <v>55</v>
      </c>
      <c r="D74" s="8" t="s">
        <v>3</v>
      </c>
      <c r="E74" s="1" t="s">
        <v>126</v>
      </c>
      <c r="F74" s="1" t="s">
        <v>29</v>
      </c>
      <c r="G74" s="1" t="s">
        <v>4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136</v>
      </c>
      <c r="P74" s="18" t="s">
        <v>30</v>
      </c>
      <c r="Q74" s="15" t="s">
        <v>166</v>
      </c>
      <c r="R74" s="19" t="s">
        <v>61</v>
      </c>
      <c r="S74" s="1"/>
      <c r="T74" s="18"/>
    </row>
  </sheetData>
  <autoFilter ref="A1:T74" xr:uid="{00000000-0001-0000-0100-000000000000}"/>
  <sortState xmlns:xlrd2="http://schemas.microsoft.com/office/spreadsheetml/2017/richdata2" ref="A2:U64">
    <sortCondition ref="C2:C6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topLeftCell="A5" workbookViewId="0">
      <selection activeCell="M9" sqref="M9"/>
    </sheetView>
  </sheetViews>
  <sheetFormatPr defaultRowHeight="15" x14ac:dyDescent="0.25"/>
  <cols>
    <col min="1" max="1" width="16.7109375" bestFit="1" customWidth="1"/>
  </cols>
  <sheetData>
    <row r="1" spans="1:17" ht="63.75" x14ac:dyDescent="0.25">
      <c r="A1" s="2" t="s">
        <v>23</v>
      </c>
    </row>
    <row r="2" spans="1:17" x14ac:dyDescent="0.25">
      <c r="A2" s="1" t="s">
        <v>6</v>
      </c>
    </row>
    <row r="3" spans="1:17" x14ac:dyDescent="0.25">
      <c r="A3" s="1" t="s">
        <v>27</v>
      </c>
    </row>
    <row r="4" spans="1:17" x14ac:dyDescent="0.25">
      <c r="A4" s="1" t="s">
        <v>7</v>
      </c>
    </row>
    <row r="5" spans="1:17" x14ac:dyDescent="0.25">
      <c r="A5" s="1" t="s">
        <v>28</v>
      </c>
    </row>
    <row r="6" spans="1:17" x14ac:dyDescent="0.25">
      <c r="A6" s="1" t="s">
        <v>26</v>
      </c>
    </row>
    <row r="7" spans="1:17" x14ac:dyDescent="0.25">
      <c r="A7" s="1"/>
    </row>
    <row r="8" spans="1:17" x14ac:dyDescent="0.25">
      <c r="A8" s="1"/>
    </row>
    <row r="9" spans="1:17" x14ac:dyDescent="0.25">
      <c r="A9" s="1"/>
    </row>
    <row r="10" spans="1:17" x14ac:dyDescent="0.25">
      <c r="A10" s="1"/>
    </row>
    <row r="13" spans="1:17" x14ac:dyDescent="0.25">
      <c r="A13" s="13"/>
      <c r="B13" s="8"/>
      <c r="C13" s="15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5"/>
    </row>
    <row r="14" spans="1:17" x14ac:dyDescent="0.25">
      <c r="A14" s="13"/>
      <c r="B14" s="8"/>
      <c r="C14" s="15"/>
      <c r="D14" s="8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5"/>
    </row>
    <row r="15" spans="1:17" x14ac:dyDescent="0.25">
      <c r="A15" s="13"/>
      <c r="B15" s="8"/>
      <c r="C15" s="15"/>
      <c r="D15" s="8"/>
      <c r="E15" s="1"/>
      <c r="F15" s="1"/>
      <c r="G15" s="9"/>
      <c r="H15" s="1"/>
      <c r="I15" s="1"/>
      <c r="J15" s="1"/>
      <c r="K15" s="1"/>
      <c r="L15" s="1"/>
      <c r="M15" s="1"/>
      <c r="N15" s="1"/>
      <c r="O15" s="1"/>
      <c r="P15" s="15"/>
      <c r="Q15" s="15"/>
    </row>
    <row r="16" spans="1:17" x14ac:dyDescent="0.25">
      <c r="A16" s="13"/>
      <c r="B16" s="8"/>
      <c r="C16" s="15"/>
      <c r="D16" s="8"/>
      <c r="E16" s="9"/>
      <c r="F16" s="1"/>
      <c r="G16" s="9"/>
      <c r="H16" s="1"/>
      <c r="I16" s="1"/>
      <c r="J16" s="1"/>
      <c r="K16" s="1"/>
      <c r="L16" s="1"/>
      <c r="M16" s="1"/>
      <c r="N16" s="1"/>
      <c r="O16" s="1"/>
      <c r="P16" s="15"/>
      <c r="Q16" s="15"/>
    </row>
    <row r="17" spans="1:17" x14ac:dyDescent="0.25">
      <c r="A17" s="13"/>
      <c r="B17" s="8"/>
      <c r="C17" s="15"/>
      <c r="D17" s="8"/>
      <c r="E17" s="9"/>
      <c r="F17" s="1"/>
      <c r="G17" s="9"/>
      <c r="H17" s="1"/>
      <c r="I17" s="1"/>
      <c r="J17" s="1"/>
      <c r="K17" s="1"/>
      <c r="L17" s="1"/>
      <c r="M17" s="1"/>
      <c r="N17" s="1"/>
      <c r="O17" s="1"/>
      <c r="P17" s="15"/>
      <c r="Q17" s="15"/>
    </row>
    <row r="19" spans="1:17" s="7" customFormat="1" x14ac:dyDescent="0.25">
      <c r="A19" s="13"/>
      <c r="B19" s="14"/>
      <c r="C19" s="15"/>
      <c r="D19" s="10"/>
      <c r="E19" s="15"/>
      <c r="F19" s="17"/>
      <c r="G19" s="19"/>
      <c r="H19" s="23"/>
      <c r="I19" s="18"/>
      <c r="J19" s="30"/>
      <c r="K19" s="27"/>
      <c r="L19" s="20"/>
      <c r="M19" s="20"/>
      <c r="N19" s="20"/>
    </row>
    <row r="20" spans="1:17" s="7" customFormat="1" x14ac:dyDescent="0.25">
      <c r="A20" s="13"/>
      <c r="B20" s="14"/>
      <c r="C20" s="15"/>
      <c r="D20" s="10"/>
      <c r="E20" s="15"/>
      <c r="F20" s="17"/>
      <c r="G20" s="19"/>
      <c r="H20" s="23"/>
      <c r="I20" s="18"/>
      <c r="J20" s="30"/>
      <c r="K20" s="27"/>
      <c r="L20" s="20"/>
      <c r="M20" s="20"/>
      <c r="N20" s="20"/>
    </row>
    <row r="21" spans="1:17" s="7" customFormat="1" x14ac:dyDescent="0.25">
      <c r="A21" s="13"/>
      <c r="B21" s="14"/>
      <c r="C21" s="15"/>
      <c r="D21" s="10"/>
      <c r="E21" s="18"/>
      <c r="F21" s="17"/>
      <c r="G21" s="19"/>
      <c r="H21" s="23"/>
      <c r="I21" s="18"/>
      <c r="J21" s="30"/>
      <c r="K21" s="27"/>
      <c r="L21" s="20"/>
      <c r="M21" s="20"/>
      <c r="N21" s="20"/>
    </row>
    <row r="22" spans="1:17" s="7" customFormat="1" x14ac:dyDescent="0.25">
      <c r="A22" s="13"/>
      <c r="B22" s="14"/>
      <c r="C22" s="15"/>
      <c r="D22" s="10"/>
      <c r="E22" s="15"/>
      <c r="F22" s="17"/>
      <c r="G22" s="19"/>
      <c r="H22" s="23"/>
      <c r="I22" s="18"/>
      <c r="J22" s="30"/>
      <c r="K22" s="27"/>
      <c r="L22" s="20"/>
      <c r="M22" s="20"/>
      <c r="N22" s="20"/>
    </row>
    <row r="23" spans="1:17" s="7" customFormat="1" x14ac:dyDescent="0.25">
      <c r="A23" s="13"/>
      <c r="B23" s="14"/>
      <c r="C23" s="15"/>
      <c r="D23" s="10"/>
      <c r="E23" s="15"/>
      <c r="F23" s="17"/>
      <c r="G23" s="19"/>
      <c r="H23" s="23"/>
      <c r="I23" s="18"/>
      <c r="J23" s="30"/>
      <c r="K23" s="27"/>
      <c r="L23" s="20"/>
      <c r="M23" s="20"/>
      <c r="N23" s="20"/>
    </row>
    <row r="24" spans="1:17" s="7" customFormat="1" x14ac:dyDescent="0.25">
      <c r="A24" s="13"/>
      <c r="B24" s="14"/>
      <c r="C24" s="15"/>
      <c r="D24" s="10"/>
      <c r="E24" s="15"/>
      <c r="F24" s="17"/>
      <c r="G24" s="19"/>
      <c r="H24" s="23"/>
      <c r="I24" s="18"/>
      <c r="J24" s="30"/>
      <c r="K24" s="27"/>
      <c r="L24" s="20"/>
      <c r="M24" s="20"/>
      <c r="N24" s="20"/>
    </row>
    <row r="25" spans="1:17" s="7" customFormat="1" x14ac:dyDescent="0.25">
      <c r="A25" s="13"/>
      <c r="B25" s="14"/>
      <c r="C25" s="15"/>
      <c r="D25" s="10"/>
      <c r="E25" s="15"/>
      <c r="F25" s="17"/>
      <c r="G25" s="19"/>
      <c r="H25" s="23"/>
      <c r="I25" s="18"/>
      <c r="J25" s="30"/>
      <c r="K25" s="27"/>
      <c r="L25" s="20"/>
      <c r="M25" s="20"/>
      <c r="N25" s="20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SDDCIBS-31-3069</_dlc_DocId>
    <_dlc_DocIdUrl xmlns="19394dc9-165d-4ff9-a833-4f1e8c9e3ae6">
      <Url>https://icenter.saic.com/sites/SDDC_IBS/TeamWork/_layouts/15/DocIdRedir.aspx?ID=SDDCIBS-31-3069</Url>
      <Description>SDDCIBS-31-3069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7aa9156-1da4-4a16-b1d3-1adaa39f5571"/>
    <ds:schemaRef ds:uri="http://www.w3.org/XML/1998/namespace"/>
    <ds:schemaRef ds:uri="30af0e6c-fb0f-4cf2-92c7-a9a1337e8d4c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8062D83-5604-4BA4-B186-35D162611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vw_single_factor_container_rate</vt:lpstr>
      <vt:lpstr>SF Container Rates FE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2022-07-20T22:03:39Z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e860bcd1-a102-431d-be06-c1efeac4d9b7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