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631F8BDF-C6B8-4494-A101-778A11DE9F8C}" xr6:coauthVersionLast="47" xr6:coauthVersionMax="47" xr10:uidLastSave="{00000000-0000-0000-0000-000000000000}"/>
  <bookViews>
    <workbookView xWindow="-120" yWindow="-120" windowWidth="30960" windowHeight="16605" xr2:uid="{00000000-000D-0000-FFFF-FFFF00000000}"/>
  </bookViews>
  <sheets>
    <sheet name="FE Definitions" sheetId="1" r:id="rId1"/>
  </sheets>
  <definedNames>
    <definedName name="_xlnm._FilterDatabase" localSheetId="0" hidden="1">'FE Definitions'!$A$1:$T$18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<sst xmlns="http://schemas.openxmlformats.org/spreadsheetml/2006/main" count="280" uniqueCount="73">
  <si>
    <t>Boolean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</si>
  <si>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</si>
  <si>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</si>
  <si>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</si>
  <si>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</si>
  <si>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</si>
  <si>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</si>
  <si>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</si>
  <si>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</si>
  <si>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</si>
  <si>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</si>
  <si>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</si>
  <si>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</si>
  <si>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</si>
  <si>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</si>
  <si>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</si>
  <si>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</si>
  <si>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</si>
  <si>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</si>
  <si>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</si>
  <si>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</si>
  <si>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</si>
  <si>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</si>
  <si>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audit_user_id</t>
  </si>
  <si>
    <t>audit_create_dt</t>
  </si>
  <si>
    <t>audit_update_dt</t>
  </si>
  <si>
    <t>Modified By</t>
  </si>
  <si>
    <t>Create Date</t>
  </si>
  <si>
    <t>Update Date</t>
  </si>
  <si>
    <t>NN</t>
  </si>
  <si>
    <t>User Comment</t>
  </si>
  <si>
    <t>audit_cmnt_tx</t>
  </si>
  <si>
    <t>Timestamp with TZ</t>
  </si>
  <si>
    <t>P</t>
  </si>
  <si>
    <t>AK1</t>
  </si>
  <si>
    <t>Postal Code Requirements</t>
  </si>
  <si>
    <t>refn.lookup_value</t>
  </si>
  <si>
    <t>val_uuid</t>
  </si>
  <si>
    <t>RR</t>
  </si>
  <si>
    <t>Y</t>
  </si>
  <si>
    <t>AK1,AK2</t>
  </si>
  <si>
    <t>refn.lookup_set</t>
  </si>
  <si>
    <t>set_nm</t>
  </si>
  <si>
    <t>Set Description</t>
  </si>
  <si>
    <t>set_desc</t>
  </si>
  <si>
    <t>Set Display Order</t>
  </si>
  <si>
    <t>set_dsply_ord_nb</t>
  </si>
  <si>
    <t>Set Enabled</t>
  </si>
  <si>
    <t>Set Inactive Date</t>
  </si>
  <si>
    <t>inactv_dt</t>
  </si>
  <si>
    <t>Set User Editable</t>
  </si>
  <si>
    <t>set_user_edt_fg</t>
  </si>
  <si>
    <t>val_cd</t>
  </si>
  <si>
    <t>AK2</t>
  </si>
  <si>
    <t>val_nm</t>
  </si>
  <si>
    <t>val_desc</t>
  </si>
  <si>
    <t>Value Display Order</t>
  </si>
  <si>
    <t>NR</t>
  </si>
  <si>
    <t>val_dsply_ord_nb</t>
  </si>
  <si>
    <t>Value Enabled</t>
  </si>
  <si>
    <t>Value Inactive Date</t>
  </si>
  <si>
    <t>S</t>
  </si>
  <si>
    <t>Lookup Set: Country Postal Code Requirement</t>
  </si>
  <si>
    <t>Calculated</t>
  </si>
  <si>
    <t>Based on the set inactive date</t>
  </si>
  <si>
    <t>Based on the value inactive date</t>
  </si>
  <si>
    <t>COMMENTS</t>
  </si>
  <si>
    <t>BigInt</t>
  </si>
  <si>
    <t>Postal Code Requirement UUID</t>
  </si>
  <si>
    <t>Postal Code Requirement Set Name</t>
  </si>
  <si>
    <t>Postal Code Requirement Code</t>
  </si>
  <si>
    <t>Postal Code Requirement Name</t>
  </si>
  <si>
    <t>Postal Code Requirement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</si>
</sst>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textRotation="30"/>
    </xf>
    <xf numFmtId="0" fontId="1" fillId="2" borderId="1" xfId="0" applyFont="1" applyFill="1" applyBorder="1" applyAlignment="1">
      <alignment horizontal="center" vertical="center" textRotation="30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bestFit="1" customWidth="1"/>
    <col min="2" max="2" width="24.85546875" bestFit="1" customWidth="1"/>
    <col min="3" max="3" width="36.7109375" bestFit="1" customWidth="1"/>
    <col min="4" max="4" width="34.28515625" bestFit="1" customWidth="1"/>
    <col min="5" max="14" width="6.7109375" bestFit="1" customWidth="1"/>
    <col min="15" max="15" width="8.42578125" bestFit="1" customWidth="1"/>
    <col min="16" max="16" width="17.5703125" style="2" bestFit="1" customWidth="1"/>
    <col min="17" max="17" width="16.85546875" style="2" bestFit="1" customWidth="1"/>
    <col min="18" max="18" width="18" style="2" bestFit="1" customWidth="1"/>
    <col min="19" max="19" width="6.7109375" style="4" bestFit="1" customWidth="1"/>
    <col min="20" max="20" width="42.85546875" bestFit="1" customWidth="1"/>
  </cols>
  <sheetData>
    <row r="1" spans="1:20" s="3" customFormat="1" ht="94.5" x14ac:dyDescent="0.25">
      <c r="A1" s="6" t="s">
        <v>18</v>
      </c>
      <c r="B1" s="6" t="s">
        <v>1</v>
      </c>
      <c r="C1" s="6" t="s">
        <v>2</v>
      </c>
      <c r="D1" s="6" t="s">
        <v>3</v>
      </c>
      <c r="E1" s="6" t="s">
        <v>19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7" t="s">
        <v>15</v>
      </c>
      <c r="R1" s="7" t="s">
        <v>16</v>
      </c>
      <c r="S1" s="7" t="s">
        <v>20</v>
      </c>
      <c r="T1" s="7" t="s">
        <v>66</v>
      </c>
    </row>
    <row r="2" spans="1:20" x14ac:dyDescent="0.25">
      <c r="A2" s="1">
        <v>1</v>
      </c>
      <c r="B2" s="5" t="s">
        <v>35</v>
      </c>
      <c r="C2" s="8" t="str">
        <f>LOWER(SUBSTITUTE(D2, " ", "_"))</f>
        <v>postal_code_requirement_uuid</v>
      </c>
      <c r="D2" s="8" t="s">
        <v>68</v>
      </c>
      <c r="E2" s="1" t="s">
        <v>29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33</v>
      </c>
      <c r="P2" s="5" t="s">
        <v>36</v>
      </c>
      <c r="Q2" s="5" t="s">
        <v>37</v>
      </c>
      <c r="R2" s="5" t="s">
        <v>21</v>
      </c>
      <c r="S2" s="1"/>
      <c r="T2" s="5" t="s">
        <v>62</v>
      </c>
    </row>
    <row r="3" spans="1:20" x14ac:dyDescent="0.25">
      <c r="A3" s="1">
        <v>2</v>
      </c>
      <c r="B3" s="5" t="s">
        <v>35</v>
      </c>
      <c r="C3" s="8" t="str">
        <f t="shared" ref="C3:C18" si="0">LOWER(SUBSTITUTE(D3, " ", "_"))</f>
        <v>postal_code_requirement_set_name</v>
      </c>
      <c r="D3" s="8" t="s">
        <v>69</v>
      </c>
      <c r="E3" s="1" t="s">
        <v>29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17</v>
      </c>
      <c r="O3" s="1" t="s">
        <v>40</v>
      </c>
      <c r="P3" s="5" t="s">
        <v>41</v>
      </c>
      <c r="Q3" s="5" t="s">
        <v>42</v>
      </c>
      <c r="R3" s="5" t="s">
        <v>22</v>
      </c>
      <c r="S3" s="1">
        <v>30</v>
      </c>
      <c r="T3" s="5"/>
    </row>
    <row r="4" spans="1:20" x14ac:dyDescent="0.25">
      <c r="A4" s="1">
        <v>3</v>
      </c>
      <c r="B4" s="5" t="s">
        <v>35</v>
      </c>
      <c r="C4" s="5" t="str">
        <f t="shared" si="0"/>
        <v>set_description</v>
      </c>
      <c r="D4" s="5" t="s">
        <v>43</v>
      </c>
      <c r="E4" s="1" t="s">
        <v>29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17</v>
      </c>
      <c r="L4" s="1" t="s">
        <v>17</v>
      </c>
      <c r="M4" s="1" t="s">
        <v>17</v>
      </c>
      <c r="N4" s="1" t="s">
        <v>17</v>
      </c>
      <c r="O4" s="1"/>
      <c r="P4" s="5" t="s">
        <v>41</v>
      </c>
      <c r="Q4" s="5" t="s">
        <v>44</v>
      </c>
      <c r="R4" s="5" t="s">
        <v>22</v>
      </c>
      <c r="S4" s="1">
        <v>200</v>
      </c>
      <c r="T4" s="5"/>
    </row>
    <row r="5" spans="1:20" x14ac:dyDescent="0.25">
      <c r="A5" s="1">
        <v>4</v>
      </c>
      <c r="B5" s="5" t="s">
        <v>35</v>
      </c>
      <c r="C5" s="5" t="str">
        <f t="shared" si="0"/>
        <v>set_display_order</v>
      </c>
      <c r="D5" s="5" t="s">
        <v>45</v>
      </c>
      <c r="E5" s="1" t="s">
        <v>29</v>
      </c>
      <c r="F5" s="1" t="s">
        <v>17</v>
      </c>
      <c r="G5" s="1" t="s">
        <v>17</v>
      </c>
      <c r="H5" s="1" t="s">
        <v>17</v>
      </c>
      <c r="I5" s="1" t="s">
        <v>17</v>
      </c>
      <c r="J5" s="1" t="s">
        <v>17</v>
      </c>
      <c r="K5" s="1" t="s">
        <v>17</v>
      </c>
      <c r="L5" s="1" t="s">
        <v>17</v>
      </c>
      <c r="M5" s="1" t="s">
        <v>17</v>
      </c>
      <c r="N5" s="1" t="s">
        <v>17</v>
      </c>
      <c r="O5" s="1"/>
      <c r="P5" s="5" t="s">
        <v>41</v>
      </c>
      <c r="Q5" s="5" t="s">
        <v>46</v>
      </c>
      <c r="R5" s="8" t="s">
        <v>67</v>
      </c>
      <c r="S5" s="1"/>
      <c r="T5" s="5"/>
    </row>
    <row r="6" spans="1:20" x14ac:dyDescent="0.25">
      <c r="A6" s="1">
        <v>5</v>
      </c>
      <c r="B6" s="5" t="s">
        <v>35</v>
      </c>
      <c r="C6" s="5" t="str">
        <f t="shared" si="0"/>
        <v>set_enabled</v>
      </c>
      <c r="D6" s="5" t="s">
        <v>47</v>
      </c>
      <c r="E6" s="1" t="s">
        <v>29</v>
      </c>
      <c r="F6" s="1" t="s">
        <v>17</v>
      </c>
      <c r="G6" s="1" t="s">
        <v>17</v>
      </c>
      <c r="H6" s="1" t="s">
        <v>17</v>
      </c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1"/>
      <c r="P6" s="5" t="s">
        <v>63</v>
      </c>
      <c r="Q6" s="5"/>
      <c r="R6" s="5" t="s">
        <v>0</v>
      </c>
      <c r="S6" s="1"/>
      <c r="T6" s="5" t="s">
        <v>64</v>
      </c>
    </row>
    <row r="7" spans="1:20" x14ac:dyDescent="0.25">
      <c r="A7" s="1">
        <v>6</v>
      </c>
      <c r="B7" s="5" t="s">
        <v>35</v>
      </c>
      <c r="C7" s="5" t="str">
        <f t="shared" si="0"/>
        <v>set_inactive_date</v>
      </c>
      <c r="D7" s="5" t="s">
        <v>48</v>
      </c>
      <c r="E7" s="1" t="s">
        <v>29</v>
      </c>
      <c r="F7" s="1" t="s">
        <v>17</v>
      </c>
      <c r="G7" s="1" t="s">
        <v>17</v>
      </c>
      <c r="H7" s="1" t="s">
        <v>17</v>
      </c>
      <c r="I7" s="1" t="s">
        <v>17</v>
      </c>
      <c r="J7" s="1" t="s">
        <v>17</v>
      </c>
      <c r="K7" s="1" t="s">
        <v>17</v>
      </c>
      <c r="L7" s="1" t="s">
        <v>17</v>
      </c>
      <c r="M7" s="1" t="s">
        <v>17</v>
      </c>
      <c r="N7" s="1" t="s">
        <v>17</v>
      </c>
      <c r="O7" s="1"/>
      <c r="P7" s="5" t="s">
        <v>41</v>
      </c>
      <c r="Q7" s="5" t="s">
        <v>49</v>
      </c>
      <c r="R7" s="5" t="s">
        <v>32</v>
      </c>
      <c r="S7" s="1"/>
      <c r="T7" s="5"/>
    </row>
    <row r="8" spans="1:20" x14ac:dyDescent="0.25">
      <c r="A8" s="1">
        <v>7</v>
      </c>
      <c r="B8" s="5" t="s">
        <v>35</v>
      </c>
      <c r="C8" s="5" t="str">
        <f t="shared" si="0"/>
        <v>set_user_editable</v>
      </c>
      <c r="D8" s="5" t="s">
        <v>50</v>
      </c>
      <c r="E8" s="1" t="s">
        <v>29</v>
      </c>
      <c r="F8" s="1" t="s">
        <v>17</v>
      </c>
      <c r="G8" s="1" t="s">
        <v>17</v>
      </c>
      <c r="H8" s="1" t="s">
        <v>17</v>
      </c>
      <c r="I8" s="1" t="s">
        <v>17</v>
      </c>
      <c r="J8" s="1" t="s">
        <v>17</v>
      </c>
      <c r="K8" s="1" t="s">
        <v>17</v>
      </c>
      <c r="L8" s="1" t="s">
        <v>17</v>
      </c>
      <c r="M8" s="1" t="s">
        <v>17</v>
      </c>
      <c r="N8" s="1" t="s">
        <v>17</v>
      </c>
      <c r="O8" s="1"/>
      <c r="P8" s="5" t="s">
        <v>41</v>
      </c>
      <c r="Q8" s="5" t="s">
        <v>51</v>
      </c>
      <c r="R8" s="5" t="s">
        <v>0</v>
      </c>
      <c r="S8" s="1"/>
      <c r="T8" s="5"/>
    </row>
    <row r="9" spans="1:20" x14ac:dyDescent="0.25">
      <c r="A9" s="1">
        <v>8</v>
      </c>
      <c r="B9" s="5" t="s">
        <v>35</v>
      </c>
      <c r="C9" s="8" t="str">
        <f t="shared" si="0"/>
        <v>postal_code_requirement_code</v>
      </c>
      <c r="D9" s="8" t="s">
        <v>70</v>
      </c>
      <c r="E9" s="1" t="s">
        <v>38</v>
      </c>
      <c r="F9" s="1" t="s">
        <v>17</v>
      </c>
      <c r="G9" s="1" t="s">
        <v>39</v>
      </c>
      <c r="H9" s="1" t="s">
        <v>17</v>
      </c>
      <c r="I9" s="1" t="s">
        <v>17</v>
      </c>
      <c r="J9" s="1" t="s">
        <v>17</v>
      </c>
      <c r="K9" s="1" t="s">
        <v>17</v>
      </c>
      <c r="L9" s="1" t="s">
        <v>17</v>
      </c>
      <c r="M9" s="1" t="s">
        <v>17</v>
      </c>
      <c r="N9" s="1" t="s">
        <v>17</v>
      </c>
      <c r="O9" s="1" t="s">
        <v>34</v>
      </c>
      <c r="P9" s="5" t="s">
        <v>36</v>
      </c>
      <c r="Q9" s="5" t="s">
        <v>52</v>
      </c>
      <c r="R9" s="5" t="s">
        <v>22</v>
      </c>
      <c r="S9" s="1">
        <v>30</v>
      </c>
      <c r="T9" s="5"/>
    </row>
    <row r="10" spans="1:20" x14ac:dyDescent="0.25">
      <c r="A10" s="1">
        <v>9</v>
      </c>
      <c r="B10" s="5" t="s">
        <v>35</v>
      </c>
      <c r="C10" s="8" t="str">
        <f t="shared" si="0"/>
        <v>postal_code_requirement_name</v>
      </c>
      <c r="D10" s="8" t="s">
        <v>71</v>
      </c>
      <c r="E10" s="1" t="s">
        <v>38</v>
      </c>
      <c r="F10" s="1" t="s">
        <v>17</v>
      </c>
      <c r="G10" s="1" t="s">
        <v>39</v>
      </c>
      <c r="H10" s="1" t="s">
        <v>17</v>
      </c>
      <c r="I10" s="1" t="s">
        <v>17</v>
      </c>
      <c r="J10" s="1" t="s">
        <v>17</v>
      </c>
      <c r="K10" s="1" t="s">
        <v>17</v>
      </c>
      <c r="L10" s="1" t="s">
        <v>17</v>
      </c>
      <c r="M10" s="1" t="s">
        <v>17</v>
      </c>
      <c r="N10" s="1" t="s">
        <v>17</v>
      </c>
      <c r="O10" s="1" t="s">
        <v>53</v>
      </c>
      <c r="P10" s="5" t="s">
        <v>36</v>
      </c>
      <c r="Q10" s="5" t="s">
        <v>54</v>
      </c>
      <c r="R10" s="5" t="s">
        <v>22</v>
      </c>
      <c r="S10" s="1">
        <v>200</v>
      </c>
      <c r="T10" s="5"/>
    </row>
    <row r="11" spans="1:20" x14ac:dyDescent="0.25">
      <c r="A11" s="1">
        <v>10</v>
      </c>
      <c r="B11" s="5" t="s">
        <v>35</v>
      </c>
      <c r="C11" s="8" t="str">
        <f t="shared" si="0"/>
        <v>postal_code_requirement_description</v>
      </c>
      <c r="D11" s="8" t="s">
        <v>72</v>
      </c>
      <c r="E11" s="1" t="s">
        <v>57</v>
      </c>
      <c r="F11" s="1" t="s">
        <v>17</v>
      </c>
      <c r="G11" s="1" t="s">
        <v>17</v>
      </c>
      <c r="H11" s="1" t="s">
        <v>17</v>
      </c>
      <c r="I11" s="1" t="s">
        <v>17</v>
      </c>
      <c r="J11" s="1" t="s">
        <v>17</v>
      </c>
      <c r="K11" s="1" t="s">
        <v>17</v>
      </c>
      <c r="L11" s="1" t="s">
        <v>17</v>
      </c>
      <c r="M11" s="1" t="s">
        <v>17</v>
      </c>
      <c r="N11" s="1" t="s">
        <v>17</v>
      </c>
      <c r="O11" s="1"/>
      <c r="P11" s="5" t="s">
        <v>36</v>
      </c>
      <c r="Q11" s="5" t="s">
        <v>55</v>
      </c>
      <c r="R11" s="5" t="s">
        <v>22</v>
      </c>
      <c r="S11" s="1">
        <v>2000</v>
      </c>
      <c r="T11" s="5"/>
    </row>
    <row r="12" spans="1:20" x14ac:dyDescent="0.25">
      <c r="A12" s="1">
        <v>11</v>
      </c>
      <c r="B12" s="5" t="s">
        <v>35</v>
      </c>
      <c r="C12" s="5" t="str">
        <f t="shared" si="0"/>
        <v>value_display_order</v>
      </c>
      <c r="D12" s="5" t="s">
        <v>56</v>
      </c>
      <c r="E12" s="1" t="s">
        <v>57</v>
      </c>
      <c r="F12" s="1" t="s">
        <v>17</v>
      </c>
      <c r="G12" s="1" t="s">
        <v>17</v>
      </c>
      <c r="H12" s="1" t="s">
        <v>17</v>
      </c>
      <c r="I12" s="1" t="s">
        <v>17</v>
      </c>
      <c r="J12" s="1" t="s">
        <v>17</v>
      </c>
      <c r="K12" s="1" t="s">
        <v>17</v>
      </c>
      <c r="L12" s="1" t="s">
        <v>17</v>
      </c>
      <c r="M12" s="1" t="s">
        <v>17</v>
      </c>
      <c r="N12" s="1" t="s">
        <v>17</v>
      </c>
      <c r="O12" s="1"/>
      <c r="P12" s="5" t="s">
        <v>36</v>
      </c>
      <c r="Q12" s="5" t="s">
        <v>58</v>
      </c>
      <c r="R12" s="8" t="s">
        <v>67</v>
      </c>
      <c r="S12" s="1"/>
      <c r="T12" s="5"/>
    </row>
    <row r="13" spans="1:20" x14ac:dyDescent="0.25">
      <c r="A13" s="1">
        <v>12</v>
      </c>
      <c r="B13" s="5" t="s">
        <v>35</v>
      </c>
      <c r="C13" s="5" t="str">
        <f t="shared" si="0"/>
        <v>value_enabled</v>
      </c>
      <c r="D13" s="5" t="s">
        <v>59</v>
      </c>
      <c r="E13" s="1" t="s">
        <v>57</v>
      </c>
      <c r="F13" s="1" t="s">
        <v>17</v>
      </c>
      <c r="G13" s="1" t="s">
        <v>17</v>
      </c>
      <c r="H13" s="1" t="s">
        <v>17</v>
      </c>
      <c r="I13" s="1" t="s">
        <v>17</v>
      </c>
      <c r="J13" s="1" t="s">
        <v>17</v>
      </c>
      <c r="K13" s="1" t="s">
        <v>17</v>
      </c>
      <c r="L13" s="1" t="s">
        <v>17</v>
      </c>
      <c r="M13" s="1" t="s">
        <v>17</v>
      </c>
      <c r="N13" s="1" t="s">
        <v>17</v>
      </c>
      <c r="O13" s="1"/>
      <c r="P13" s="5" t="s">
        <v>63</v>
      </c>
      <c r="Q13" s="5"/>
      <c r="R13" s="5" t="s">
        <v>0</v>
      </c>
      <c r="S13" s="1"/>
      <c r="T13" s="5" t="s">
        <v>65</v>
      </c>
    </row>
    <row r="14" spans="1:20" x14ac:dyDescent="0.25">
      <c r="A14" s="1">
        <v>13</v>
      </c>
      <c r="B14" s="5" t="s">
        <v>35</v>
      </c>
      <c r="C14" s="5" t="str">
        <f t="shared" si="0"/>
        <v>value_inactive_date</v>
      </c>
      <c r="D14" s="5" t="s">
        <v>60</v>
      </c>
      <c r="E14" s="1" t="s">
        <v>38</v>
      </c>
      <c r="F14" s="1" t="s">
        <v>17</v>
      </c>
      <c r="G14" s="1" t="s">
        <v>39</v>
      </c>
      <c r="H14" s="1" t="s">
        <v>17</v>
      </c>
      <c r="I14" s="1" t="s">
        <v>17</v>
      </c>
      <c r="J14" s="1" t="s">
        <v>17</v>
      </c>
      <c r="K14" s="1" t="s">
        <v>17</v>
      </c>
      <c r="L14" s="1" t="s">
        <v>17</v>
      </c>
      <c r="M14" s="1" t="s">
        <v>17</v>
      </c>
      <c r="N14" s="1" t="s">
        <v>17</v>
      </c>
      <c r="O14" s="1"/>
      <c r="P14" s="5" t="s">
        <v>36</v>
      </c>
      <c r="Q14" s="5" t="s">
        <v>49</v>
      </c>
      <c r="R14" s="5" t="s">
        <v>32</v>
      </c>
      <c r="S14" s="1"/>
      <c r="T14" s="5"/>
    </row>
    <row r="15" spans="1:20" x14ac:dyDescent="0.25">
      <c r="A15" s="1">
        <v>14</v>
      </c>
      <c r="B15" s="5" t="s">
        <v>35</v>
      </c>
      <c r="C15" s="5" t="str">
        <f t="shared" si="0"/>
        <v>modified_by</v>
      </c>
      <c r="D15" s="5" t="s">
        <v>26</v>
      </c>
      <c r="E15" s="1" t="s">
        <v>57</v>
      </c>
      <c r="F15" s="1" t="s">
        <v>17</v>
      </c>
      <c r="G15" s="1" t="s">
        <v>17</v>
      </c>
      <c r="H15" s="1" t="s">
        <v>17</v>
      </c>
      <c r="I15" s="1" t="s">
        <v>17</v>
      </c>
      <c r="J15" s="1" t="s">
        <v>17</v>
      </c>
      <c r="K15" s="1" t="s">
        <v>17</v>
      </c>
      <c r="L15" s="1" t="s">
        <v>17</v>
      </c>
      <c r="M15" s="1" t="s">
        <v>17</v>
      </c>
      <c r="N15" s="1" t="s">
        <v>17</v>
      </c>
      <c r="O15" s="1"/>
      <c r="P15" s="5" t="s">
        <v>36</v>
      </c>
      <c r="Q15" s="5" t="s">
        <v>23</v>
      </c>
      <c r="R15" s="5" t="s">
        <v>22</v>
      </c>
      <c r="S15" s="1">
        <v>255</v>
      </c>
      <c r="T15" s="5"/>
    </row>
    <row r="16" spans="1:20" x14ac:dyDescent="0.25">
      <c r="A16" s="1">
        <v>15</v>
      </c>
      <c r="B16" s="5" t="s">
        <v>35</v>
      </c>
      <c r="C16" s="5" t="str">
        <f t="shared" si="0"/>
        <v>create_date</v>
      </c>
      <c r="D16" s="5" t="s">
        <v>27</v>
      </c>
      <c r="E16" s="1" t="s">
        <v>57</v>
      </c>
      <c r="F16" s="1" t="s">
        <v>17</v>
      </c>
      <c r="G16" s="1" t="s">
        <v>17</v>
      </c>
      <c r="H16" s="1" t="s">
        <v>17</v>
      </c>
      <c r="I16" s="1" t="s">
        <v>17</v>
      </c>
      <c r="J16" s="1" t="s">
        <v>17</v>
      </c>
      <c r="K16" s="1" t="s">
        <v>17</v>
      </c>
      <c r="L16" s="1" t="s">
        <v>17</v>
      </c>
      <c r="M16" s="1" t="s">
        <v>17</v>
      </c>
      <c r="N16" s="1" t="s">
        <v>17</v>
      </c>
      <c r="O16" s="1"/>
      <c r="P16" s="5" t="s">
        <v>36</v>
      </c>
      <c r="Q16" s="5" t="s">
        <v>24</v>
      </c>
      <c r="R16" s="5" t="s">
        <v>32</v>
      </c>
      <c r="S16" s="1"/>
      <c r="T16" s="5"/>
    </row>
    <row r="17" spans="1:20" x14ac:dyDescent="0.25">
      <c r="A17" s="1">
        <v>16</v>
      </c>
      <c r="B17" s="5" t="s">
        <v>35</v>
      </c>
      <c r="C17" s="5" t="str">
        <f t="shared" si="0"/>
        <v>update_date</v>
      </c>
      <c r="D17" s="5" t="s">
        <v>28</v>
      </c>
      <c r="E17" s="1" t="s">
        <v>38</v>
      </c>
      <c r="F17" s="1" t="s">
        <v>17</v>
      </c>
      <c r="G17" s="1" t="s">
        <v>61</v>
      </c>
      <c r="H17" s="1" t="s">
        <v>17</v>
      </c>
      <c r="I17" s="1" t="s">
        <v>17</v>
      </c>
      <c r="J17" s="1" t="s">
        <v>17</v>
      </c>
      <c r="K17" s="1" t="s">
        <v>17</v>
      </c>
      <c r="L17" s="1" t="s">
        <v>17</v>
      </c>
      <c r="M17" s="1" t="s">
        <v>17</v>
      </c>
      <c r="N17" s="1" t="s">
        <v>17</v>
      </c>
      <c r="O17" s="1"/>
      <c r="P17" s="5" t="s">
        <v>36</v>
      </c>
      <c r="Q17" s="5" t="s">
        <v>25</v>
      </c>
      <c r="R17" s="5" t="s">
        <v>32</v>
      </c>
      <c r="S17" s="1"/>
      <c r="T17" s="5"/>
    </row>
    <row r="18" spans="1:20" x14ac:dyDescent="0.25">
      <c r="A18" s="1">
        <v>17</v>
      </c>
      <c r="B18" s="5" t="s">
        <v>35</v>
      </c>
      <c r="C18" s="5" t="str">
        <f t="shared" si="0"/>
        <v>user_comment</v>
      </c>
      <c r="D18" s="5" t="s">
        <v>30</v>
      </c>
      <c r="E18" s="9" t="s">
        <v>57</v>
      </c>
      <c r="F18" s="1" t="s">
        <v>17</v>
      </c>
      <c r="G18" s="1" t="s">
        <v>17</v>
      </c>
      <c r="H18" s="1" t="s">
        <v>17</v>
      </c>
      <c r="I18" s="1" t="s">
        <v>17</v>
      </c>
      <c r="J18" s="1" t="s">
        <v>17</v>
      </c>
      <c r="K18" s="1" t="s">
        <v>17</v>
      </c>
      <c r="L18" s="1" t="s">
        <v>17</v>
      </c>
      <c r="M18" s="1" t="s">
        <v>17</v>
      </c>
      <c r="N18" s="1" t="s">
        <v>17</v>
      </c>
      <c r="O18" s="1"/>
      <c r="P18" s="5" t="s">
        <v>36</v>
      </c>
      <c r="Q18" s="5" t="s">
        <v>31</v>
      </c>
      <c r="R18" s="5" t="s">
        <v>22</v>
      </c>
      <c r="S18" s="1">
        <v>2000</v>
      </c>
      <c r="T18" s="5"/>
    </row>
  </sheetData>
  <autoFilter ref="A1:T18" xr:uid="{00000000-0001-0000-0000-000000000000}"/>
  <phoneticPr fontId="3" type="noConversion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426663D69234BA812EC131647569A" ma:contentTypeVersion="10" ma:contentTypeDescription="Create a new document." ma:contentTypeScope="" ma:versionID="a92c5e7dfbd7caefa437dfa88e2a052d">
  <xsd:schema xmlns:xsd="http://www.w3.org/2001/XMLSchema" xmlns:xs="http://www.w3.org/2001/XMLSchema" xmlns:p="http://schemas.microsoft.com/office/2006/metadata/properties" xmlns:ns2="19394dc9-165d-4ff9-a833-4f1e8c9e3ae6" xmlns:ns3="30af0e6c-fb0f-4cf2-92c7-a9a1337e8d4c" xmlns:ns4="c573e1e2-7e4d-4052-8204-17434c8fd311" targetNamespace="http://schemas.microsoft.com/office/2006/metadata/properties" ma:root="true" ma:fieldsID="c6e8421e2fdda22fd7cedbb3e7f6e0bc" ns2:_="" ns3:_="" ns4:_="">
    <xsd:import namespace="19394dc9-165d-4ff9-a833-4f1e8c9e3ae6"/>
    <xsd:import namespace="30af0e6c-fb0f-4cf2-92c7-a9a1337e8d4c"/>
    <xsd:import namespace="c573e1e2-7e4d-4052-8204-17434c8fd31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tatus"/>
                <xsd:element ref="ns3:Review_x0020_Status" minOccurs="0"/>
                <xsd:element ref="ns3:BA_x0020_Status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af0e6c-fb0f-4cf2-92c7-a9a1337e8d4c" elementFormDefault="qualified">
    <xsd:import namespace="http://schemas.microsoft.com/office/2006/documentManagement/types"/>
    <xsd:import namespace="http://schemas.microsoft.com/office/infopath/2007/PartnerControls"/>
    <xsd:element name="Status" ma:index="11" ma:displayName="Status" ma:default="1 - BA Review Complete BA" ma:format="Dropdown" ma:internalName="Status">
      <xsd:simpleType>
        <xsd:restriction base="dms:Choice">
          <xsd:enumeration value="1 - BA Review Complete BA"/>
          <xsd:enumeration value="2 - Peer Reviewed by BA"/>
          <xsd:enumeration value="3 - D&amp;D Team Lead Reviewed"/>
        </xsd:restriction>
      </xsd:simpleType>
    </xsd:element>
    <xsd:element name="Review_x0020_Status" ma:index="12" nillable="true" ma:displayName="Review Status" ma:default="0 - Not Started" ma:format="Dropdown" ma:internalName="Review_x0020_Status">
      <xsd:simpleType>
        <xsd:restriction base="dms:Choice">
          <xsd:enumeration value="0 - Not Started"/>
          <xsd:enumeration value="1 - BA Review Complete"/>
          <xsd:enumeration value="2 - Peer Review Complete"/>
          <xsd:enumeration value="3 - D&amp;D Lead Review Complete"/>
        </xsd:restriction>
      </xsd:simpleType>
    </xsd:element>
    <xsd:element name="BA_x0020_Status" ma:index="13" nillable="true" ma:displayName="BA Status" ma:default="00 - Not Applicable" ma:format="Dropdown" ma:internalName="BA_x0020_Status">
      <xsd:simpleType>
        <xsd:restriction base="dms:Choice">
          <xsd:enumeration value="00 - Not Applicable"/>
          <xsd:enumeration value="01 - Ready for Peer Review"/>
          <xsd:enumeration value="02 - Ready for D&amp;D Lead Review"/>
          <xsd:enumeration value="03 - Ready for Grooming"/>
          <xsd:enumeration value="04 - Ready for V1"/>
          <xsd:enumeration value="05 - Moved to V1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3e1e2-7e4d-4052-8204-17434c8fd31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SDDCIBS-86-4921</_dlc_DocId>
    <_dlc_DocIdUrl xmlns="19394dc9-165d-4ff9-a833-4f1e8c9e3ae6">
      <Url>https://icenter.saic.com/sites/SDDC_IBS/DD/_layouts/15/DocIdRedir.aspx?ID=SDDCIBS-86-4921</Url>
      <Description>SDDCIBS-86-4921</Description>
    </_dlc_DocIdUrl>
    <BA_x0020_Status xmlns="30af0e6c-fb0f-4cf2-92c7-a9a1337e8d4c">01 - Ready for Peer Review</BA_x0020_Status>
    <Review_x0020_Status xmlns="30af0e6c-fb0f-4cf2-92c7-a9a1337e8d4c">0 - Not Started</Review_x0020_Status>
    <Status xmlns="30af0e6c-fb0f-4cf2-92c7-a9a1337e8d4c">1 - BA Review Complete BA</Status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C7243EC7-B711-4C01-8D3F-52E9C2A493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394dc9-165d-4ff9-a833-4f1e8c9e3ae6"/>
    <ds:schemaRef ds:uri="30af0e6c-fb0f-4cf2-92c7-a9a1337e8d4c"/>
    <ds:schemaRef ds:uri="c573e1e2-7e4d-4052-8204-17434c8fd3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c573e1e2-7e4d-4052-8204-17434c8fd311"/>
    <ds:schemaRef ds:uri="30af0e6c-fb0f-4cf2-92c7-a9a1337e8d4c"/>
    <ds:schemaRef ds:uri="http://purl.org/dc/elements/1.1/"/>
    <ds:schemaRef ds:uri="19394dc9-165d-4ff9-a833-4f1e8c9e3ae6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Ship Voyages</dc:title>
  <dc:creator/>
  <cp:lastModifiedBy/>
  <dcterms:created xsi:type="dcterms:W3CDTF">2006-09-16T00:00:00Z</dcterms:created>
  <dcterms:modified xsi:type="dcterms:W3CDTF">2022-09-23T17:31:42Z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0x0101007FB426663D69234BA812EC131647569A</vt:lpwstr>
  </property>
  <property fmtid="{D5CDD505-2E9C-101B-9397-08002B2CF9AE}" pid="3" name="_dlc_DocIdItemGuid">
    <vt:lpwstr>2b9a6e19-58f1-4aa3-b409-cdf4e7007e84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