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C58C927-3FC1-4304-8211-2D4F44A38D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 Definitions" sheetId="1" r:id="rId1"/>
    <sheet name="Notes" sheetId="3" r:id="rId2"/>
    <sheet name="Drop Downs" sheetId="2" r:id="rId3"/>
  </sheets>
  <definedNames>
    <definedName name="_xlnm._FilterDatabase" localSheetId="0" hidden="1">'FE Definitions'!$A$1:$S$12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12" i="1"/>
  <c r="C11" i="1"/>
  <c r="C10" i="1"/>
  <c r="C9" i="1"/>
  <c r="C8" i="1"/>
  <c r="C6" i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<sst xmlns="http://schemas.openxmlformats.org/spreadsheetml/2006/main" count="207" uniqueCount="74">
  <si>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</si>
  <si>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</si>
  <si>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</si>
  <si>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</si>
  <si>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</si>
  <si>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</si>
  <si>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</si>
  <si>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</si>
  <si>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</si>
  <si>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</si>
  <si>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</si>
  <si>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</si>
  <si>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</si>
  <si>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</si>
  <si>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</si>
  <si>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</si>
  <si>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</si>
  <si>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</si>
  <si>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</si>
  <si>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</si>
  <si>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</si>
  <si>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</si>
  <si>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</si>
  <si>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</si>
  <si>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</si>
  <si>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</si>
  <si>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</si>
  <si>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</si>
  <si>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</si>
  <si>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</si>
  <si>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</si>
  <si>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</si>
  <si>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</si>
  <si>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RR</t>
  </si>
  <si>
    <t>NR</t>
  </si>
  <si>
    <t>S</t>
  </si>
  <si>
    <t>User Comment</t>
  </si>
  <si>
    <t>audit_cmnt_tx</t>
  </si>
  <si>
    <t>Water Type Cargo Codes</t>
  </si>
  <si>
    <t>Water Type Cargo Code UUID</t>
  </si>
  <si>
    <t>RW</t>
  </si>
  <si>
    <t>refn.water_type_cargo_code</t>
  </si>
  <si>
    <t>wtr_typ_crgo_cd_uuid</t>
  </si>
  <si>
    <t>Inactive Date</t>
  </si>
  <si>
    <t>inactv_dt</t>
  </si>
  <si>
    <t>Inactive Date - Can reprice with inavtive codes</t>
  </si>
  <si>
    <t>Inactive Date - Means the user cannot pick it anymore when creating an MR.  Any transactions with the inactive Type Code would still have that type code.</t>
  </si>
  <si>
    <t>Inactive Date - Any transactions with the inactive Type Code would still have that type code.</t>
  </si>
  <si>
    <t>Inactive Date - Bookers can book MRs with inactive records, maybe able to select inactive.  TBD</t>
  </si>
  <si>
    <t>Pseudo Read-only FE - users can only inactivate a water type code</t>
  </si>
  <si>
    <t>P</t>
  </si>
  <si>
    <t>AK1</t>
  </si>
  <si>
    <t>AK2</t>
  </si>
  <si>
    <t>timestamp with TZ</t>
  </si>
  <si>
    <t>AK3</t>
  </si>
  <si>
    <t>Hazardous Indicator</t>
  </si>
  <si>
    <t>Create the inactive date column</t>
  </si>
  <si>
    <t>If val_enabled is false, inactive date = system date</t>
  </si>
  <si>
    <t>Remove the val_enabled column in the table</t>
  </si>
  <si>
    <t>Modify the RD services and UI to accommodate this change</t>
  </si>
  <si>
    <t>Gov't is still reviewing the Type Codes</t>
  </si>
  <si>
    <t xml:space="preserve">Val_enabled is has been removed, replaced by inactive date to provide continuity with the rest if IBS.   </t>
  </si>
  <si>
    <t>The FE layout assumes the val_enabled column is eliminated rather than replaced by a calculated column.</t>
  </si>
  <si>
    <t>Conversion requirements when replacing val_enabled with inactive date:</t>
  </si>
  <si>
    <t>Type Code</t>
  </si>
  <si>
    <t>typ_cd</t>
  </si>
  <si>
    <t>hzrds_ind</t>
  </si>
  <si>
    <t>Type Code Name</t>
  </si>
  <si>
    <t>Type Code Description</t>
  </si>
  <si>
    <t>typ_cd_nm</t>
  </si>
  <si>
    <t>typ_cd_desc</t>
  </si>
  <si>
    <t>Version Token</t>
  </si>
  <si>
    <t>vrsn_token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</si>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</sst>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6" sqref="E16"/>
    </sheetView>
  </sheetViews>
  <sheetFormatPr defaultRowHeight="15" x14ac:dyDescent="0.25"/>
  <cols>
    <col min="1" max="1" width="11.28515625" bestFit="1" customWidth="1"/>
    <col min="2" max="2" width="22.85546875" bestFit="1" customWidth="1"/>
    <col min="3" max="3" width="34" bestFit="1" customWidth="1"/>
    <col min="4" max="4" width="32.85546875" bestFit="1" customWidth="1"/>
    <col min="5" max="15" width="11.28515625" customWidth="1"/>
    <col min="16" max="16" width="27" style="4" bestFit="1" customWidth="1"/>
    <col min="17" max="17" width="27.5703125" style="4" bestFit="1" customWidth="1"/>
    <col min="18" max="18" width="17.7109375" style="4" bestFit="1" customWidth="1"/>
    <col min="19" max="19" width="9" style="7" bestFit="1" customWidth="1"/>
  </cols>
  <sheetData>
    <row r="1" spans="1:19" s="6" customFormat="1" ht="95.25" x14ac:dyDescent="0.25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</row>
    <row r="2" spans="1:19" x14ac:dyDescent="0.25">
      <c r="A2" s="9">
        <v>1</v>
      </c>
      <c r="B2" s="8" t="s">
        <v>38</v>
      </c>
      <c r="C2" s="9" t="str">
        <f>SUBSTITUTE(LOWER(D2), " ", "_")</f>
        <v>water_type_cargo_code_uuid</v>
      </c>
      <c r="D2" s="8" t="s">
        <v>39</v>
      </c>
      <c r="E2" s="1" t="s">
        <v>32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50</v>
      </c>
      <c r="P2" s="10" t="s">
        <v>41</v>
      </c>
      <c r="Q2" s="10" t="s">
        <v>42</v>
      </c>
      <c r="R2" s="8" t="s">
        <v>22</v>
      </c>
      <c r="S2" s="10"/>
    </row>
    <row r="3" spans="1:19" x14ac:dyDescent="0.25">
      <c r="A3" s="9">
        <v>2</v>
      </c>
      <c r="B3" s="8" t="s">
        <v>38</v>
      </c>
      <c r="C3" s="9" t="str">
        <f t="shared" ref="C3:C12" si="0">SUBSTITUTE(LOWER(D3), " ", "_")</f>
        <v>type_code</v>
      </c>
      <c r="D3" s="8" t="s">
        <v>64</v>
      </c>
      <c r="E3" s="1" t="s">
        <v>33</v>
      </c>
      <c r="F3" s="1" t="s">
        <v>18</v>
      </c>
      <c r="G3" s="1" t="s">
        <v>26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51</v>
      </c>
      <c r="P3" s="10" t="s">
        <v>41</v>
      </c>
      <c r="Q3" s="10" t="s">
        <v>65</v>
      </c>
      <c r="R3" s="8" t="s">
        <v>23</v>
      </c>
      <c r="S3" s="10">
        <v>1</v>
      </c>
    </row>
    <row r="4" spans="1:19" x14ac:dyDescent="0.25">
      <c r="A4" s="9">
        <v>3</v>
      </c>
      <c r="B4" s="8" t="s">
        <v>38</v>
      </c>
      <c r="C4" s="9" t="str">
        <f t="shared" si="0"/>
        <v>type_code_name</v>
      </c>
      <c r="D4" s="8" t="s">
        <v>67</v>
      </c>
      <c r="E4" s="1" t="s">
        <v>33</v>
      </c>
      <c r="F4" s="1" t="s">
        <v>18</v>
      </c>
      <c r="G4" s="1" t="s">
        <v>26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52</v>
      </c>
      <c r="P4" s="10" t="s">
        <v>41</v>
      </c>
      <c r="Q4" s="10" t="s">
        <v>69</v>
      </c>
      <c r="R4" s="8" t="s">
        <v>23</v>
      </c>
      <c r="S4" s="10">
        <v>50</v>
      </c>
    </row>
    <row r="5" spans="1:19" x14ac:dyDescent="0.25">
      <c r="A5" s="9">
        <v>4</v>
      </c>
      <c r="B5" s="8" t="s">
        <v>38</v>
      </c>
      <c r="C5" s="9" t="str">
        <f t="shared" si="0"/>
        <v>type_code_description</v>
      </c>
      <c r="D5" s="8" t="s">
        <v>68</v>
      </c>
      <c r="E5" s="1" t="s">
        <v>34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54</v>
      </c>
      <c r="P5" s="10" t="s">
        <v>41</v>
      </c>
      <c r="Q5" s="10" t="s">
        <v>70</v>
      </c>
      <c r="R5" s="8" t="s">
        <v>23</v>
      </c>
      <c r="S5" s="10">
        <v>200</v>
      </c>
    </row>
    <row r="6" spans="1:19" x14ac:dyDescent="0.25">
      <c r="A6" s="9">
        <v>5</v>
      </c>
      <c r="B6" s="8" t="s">
        <v>38</v>
      </c>
      <c r="C6" s="9" t="str">
        <f t="shared" si="0"/>
        <v>hazardous_indicator</v>
      </c>
      <c r="D6" s="8" t="s">
        <v>55</v>
      </c>
      <c r="E6" s="1" t="s">
        <v>33</v>
      </c>
      <c r="F6" s="1" t="s">
        <v>18</v>
      </c>
      <c r="G6" s="1" t="s">
        <v>26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/>
      <c r="P6" s="10" t="s">
        <v>41</v>
      </c>
      <c r="Q6" s="10" t="s">
        <v>66</v>
      </c>
      <c r="R6" s="8" t="s">
        <v>0</v>
      </c>
      <c r="S6" s="10"/>
    </row>
    <row r="7" spans="1:19" x14ac:dyDescent="0.25">
      <c r="A7" s="9">
        <v>6</v>
      </c>
      <c r="B7" s="8" t="s">
        <v>38</v>
      </c>
      <c r="C7" s="9" t="str">
        <f t="shared" si="0"/>
        <v>version_token</v>
      </c>
      <c r="D7" s="8" t="s">
        <v>71</v>
      </c>
      <c r="E7" s="1" t="s">
        <v>32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/>
      <c r="P7" s="10" t="s">
        <v>41</v>
      </c>
      <c r="Q7" s="10" t="s">
        <v>72</v>
      </c>
      <c r="R7" s="8" t="s">
        <v>73</v>
      </c>
      <c r="S7" s="10"/>
    </row>
    <row r="8" spans="1:19" x14ac:dyDescent="0.25">
      <c r="A8" s="9">
        <v>7</v>
      </c>
      <c r="B8" s="8" t="s">
        <v>38</v>
      </c>
      <c r="C8" s="9" t="str">
        <f t="shared" si="0"/>
        <v>inactive_date</v>
      </c>
      <c r="D8" s="8" t="s">
        <v>43</v>
      </c>
      <c r="E8" s="1" t="s">
        <v>40</v>
      </c>
      <c r="F8" s="1" t="s">
        <v>18</v>
      </c>
      <c r="G8" s="1" t="s">
        <v>26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/>
      <c r="P8" s="10" t="s">
        <v>41</v>
      </c>
      <c r="Q8" s="10" t="s">
        <v>44</v>
      </c>
      <c r="R8" s="10" t="s">
        <v>53</v>
      </c>
      <c r="S8" s="10"/>
    </row>
    <row r="9" spans="1:19" x14ac:dyDescent="0.25">
      <c r="A9" s="9">
        <v>8</v>
      </c>
      <c r="B9" s="8" t="s">
        <v>38</v>
      </c>
      <c r="C9" s="9" t="str">
        <f t="shared" si="0"/>
        <v>modified_by</v>
      </c>
      <c r="D9" s="8" t="s">
        <v>29</v>
      </c>
      <c r="E9" s="1" t="s">
        <v>34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/>
      <c r="P9" s="10" t="s">
        <v>41</v>
      </c>
      <c r="Q9" s="10" t="s">
        <v>25</v>
      </c>
      <c r="R9" s="10" t="s">
        <v>23</v>
      </c>
      <c r="S9" s="10">
        <v>255</v>
      </c>
    </row>
    <row r="10" spans="1:19" x14ac:dyDescent="0.25">
      <c r="A10" s="9">
        <v>9</v>
      </c>
      <c r="B10" s="8" t="s">
        <v>38</v>
      </c>
      <c r="C10" s="9" t="str">
        <f t="shared" si="0"/>
        <v>create_date</v>
      </c>
      <c r="D10" s="8" t="s">
        <v>30</v>
      </c>
      <c r="E10" s="1" t="s">
        <v>34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/>
      <c r="P10" s="10" t="s">
        <v>41</v>
      </c>
      <c r="Q10" s="10" t="s">
        <v>27</v>
      </c>
      <c r="R10" s="10" t="s">
        <v>53</v>
      </c>
      <c r="S10" s="10"/>
    </row>
    <row r="11" spans="1:19" x14ac:dyDescent="0.25">
      <c r="A11" s="9">
        <v>10</v>
      </c>
      <c r="B11" s="8" t="s">
        <v>38</v>
      </c>
      <c r="C11" s="9" t="str">
        <f t="shared" si="0"/>
        <v>update_date</v>
      </c>
      <c r="D11" s="8" t="s">
        <v>31</v>
      </c>
      <c r="E11" s="1" t="s">
        <v>33</v>
      </c>
      <c r="F11" s="1" t="s">
        <v>18</v>
      </c>
      <c r="G11" s="1" t="s">
        <v>35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/>
      <c r="P11" s="10" t="s">
        <v>41</v>
      </c>
      <c r="Q11" s="10" t="s">
        <v>28</v>
      </c>
      <c r="R11" s="10" t="s">
        <v>53</v>
      </c>
      <c r="S11" s="10"/>
    </row>
    <row r="12" spans="1:19" x14ac:dyDescent="0.25">
      <c r="A12" s="9">
        <v>11</v>
      </c>
      <c r="B12" s="8" t="s">
        <v>38</v>
      </c>
      <c r="C12" s="9" t="str">
        <f t="shared" si="0"/>
        <v>user_comment</v>
      </c>
      <c r="D12" s="8" t="s">
        <v>36</v>
      </c>
      <c r="E12" s="1" t="s">
        <v>32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/>
      <c r="P12" s="10" t="s">
        <v>41</v>
      </c>
      <c r="Q12" s="10" t="s">
        <v>37</v>
      </c>
      <c r="R12" s="10" t="s">
        <v>23</v>
      </c>
      <c r="S12" s="10">
        <v>2000</v>
      </c>
    </row>
  </sheetData>
  <autoFilter ref="A1:S12" xr:uid="{00000000-0009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13" sqref="A13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46</v>
      </c>
    </row>
    <row r="2" spans="1:2" x14ac:dyDescent="0.25">
      <c r="A2" t="s">
        <v>47</v>
      </c>
    </row>
    <row r="3" spans="1:2" x14ac:dyDescent="0.25">
      <c r="A3" t="s">
        <v>45</v>
      </c>
    </row>
    <row r="4" spans="1:2" x14ac:dyDescent="0.25">
      <c r="A4" t="s">
        <v>48</v>
      </c>
    </row>
    <row r="5" spans="1:2" x14ac:dyDescent="0.25">
      <c r="A5" t="s">
        <v>49</v>
      </c>
    </row>
    <row r="6" spans="1:2" x14ac:dyDescent="0.25">
      <c r="A6" t="s">
        <v>61</v>
      </c>
    </row>
    <row r="7" spans="1:2" x14ac:dyDescent="0.25">
      <c r="A7" t="s">
        <v>62</v>
      </c>
    </row>
    <row r="8" spans="1:2" x14ac:dyDescent="0.25">
      <c r="A8" t="s">
        <v>63</v>
      </c>
    </row>
    <row r="9" spans="1:2" x14ac:dyDescent="0.25">
      <c r="B9" t="s">
        <v>56</v>
      </c>
    </row>
    <row r="10" spans="1:2" x14ac:dyDescent="0.25">
      <c r="B10" t="s">
        <v>57</v>
      </c>
    </row>
    <row r="11" spans="1:2" x14ac:dyDescent="0.25">
      <c r="B11" t="s">
        <v>58</v>
      </c>
    </row>
    <row r="12" spans="1:2" x14ac:dyDescent="0.25">
      <c r="B12" t="s">
        <v>59</v>
      </c>
    </row>
    <row r="13" spans="1:2" x14ac:dyDescent="0.25">
      <c r="A1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2" t="s">
        <v>17</v>
      </c>
    </row>
    <row r="2" spans="1:1" x14ac:dyDescent="0.25">
      <c r="A2" s="1" t="s">
        <v>0</v>
      </c>
    </row>
    <row r="3" spans="1:1" x14ac:dyDescent="0.25">
      <c r="A3" s="1" t="s">
        <v>23</v>
      </c>
    </row>
    <row r="4" spans="1:1" x14ac:dyDescent="0.25">
      <c r="A4" s="1" t="s">
        <v>1</v>
      </c>
    </row>
    <row r="5" spans="1:1" x14ac:dyDescent="0.25">
      <c r="A5" s="1" t="s">
        <v>24</v>
      </c>
    </row>
    <row r="6" spans="1:1" x14ac:dyDescent="0.25">
      <c r="A6" s="1" t="s">
        <v>22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SDDCIBS-86-4982</_dlc_DocId>
    <_dlc_DocIdUrl xmlns="19394dc9-165d-4ff9-a833-4f1e8c9e3ae6">
      <Url>https://icenter.saic.com/sites/SDDC_IBS/DD/_layouts/15/DocIdRedir.aspx?ID=SDDCIBS-86-4982</Url>
      <Description>SDDCIBS-86-4982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E72A89F-086C-4743-8B66-312BAA736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0af0e6c-fb0f-4cf2-92c7-a9a1337e8d4c"/>
    <ds:schemaRef ds:uri="c573e1e2-7e4d-4052-8204-17434c8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19394dc9-165d-4ff9-a833-4f1e8c9e3ae6"/>
    <ds:schemaRef ds:uri="http://schemas.microsoft.com/office/2006/documentManagement/types"/>
    <ds:schemaRef ds:uri="30af0e6c-fb0f-4cf2-92c7-a9a1337e8d4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c573e1e2-7e4d-4052-8204-17434c8fd311"/>
    <ds:schemaRef ds:uri="http://www.w3.org/XML/1998/namespace"/>
    <ds:schemaRef ds:uri="http://purl.org/dc/dcmitype/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 Definitions</vt:lpstr>
      <vt:lpstr>Notes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2022-10-27T15:01:41Z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ecddbc33-90c5-4a68-947e-8f95e43185b9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