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ant Srivastava\Desktop\Immigration Data Project\"/>
    </mc:Choice>
  </mc:AlternateContent>
  <bookViews>
    <workbookView xWindow="0" yWindow="0" windowWidth="28800" windowHeight="12435"/>
  </bookViews>
  <sheets>
    <sheet name="Immigration Data" sheetId="1" r:id="rId1"/>
  </sheets>
  <definedNames>
    <definedName name="_xlnm._FilterDatabase" localSheetId="0" hidden="1">'Immigration Data'!$B$1:$B$2391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67" i="1"/>
</calcChain>
</file>

<file path=xl/sharedStrings.xml><?xml version="1.0" encoding="utf-8"?>
<sst xmlns="http://schemas.openxmlformats.org/spreadsheetml/2006/main" count="2296" uniqueCount="811">
  <si>
    <t>Facility ID#</t>
  </si>
  <si>
    <t>Facility Type</t>
  </si>
  <si>
    <t>Facility Type ID</t>
  </si>
  <si>
    <t>Full Address</t>
  </si>
  <si>
    <t>Address</t>
  </si>
  <si>
    <t>City</t>
  </si>
  <si>
    <t>State</t>
  </si>
  <si>
    <t>ZIP</t>
  </si>
  <si>
    <t>Under/Over 72 Hr</t>
  </si>
  <si>
    <t>Facility Operator</t>
  </si>
  <si>
    <t>Facility Owner</t>
  </si>
  <si>
    <t>Housing Options</t>
  </si>
  <si>
    <t>Total ICE Pop. Per Day</t>
  </si>
  <si>
    <t>Guaranteed Lockup Quota</t>
  </si>
  <si>
    <t>Taxpayer $ Per Person Per Day</t>
  </si>
  <si>
    <t>PBNDS/NDS</t>
  </si>
  <si>
    <t>Privately-Operated Detention Facilities</t>
  </si>
  <si>
    <t>1155 North Pinal Parkway</t>
  </si>
  <si>
    <t>Florence</t>
  </si>
  <si>
    <t>AZ</t>
  </si>
  <si>
    <t>Over</t>
  </si>
  <si>
    <t>CCA</t>
  </si>
  <si>
    <t>Male</t>
  </si>
  <si>
    <t>As Needed</t>
  </si>
  <si>
    <t>Yes - 374 beds (information obtained by Detention Watch Network)</t>
  </si>
  <si>
    <t>PBNDS 2008</t>
  </si>
  <si>
    <t>1100 Bowling Road</t>
  </si>
  <si>
    <t xml:space="preserve">Florence </t>
  </si>
  <si>
    <t>1071 (expanding to add 200 more beds as of late 2016)</t>
  </si>
  <si>
    <t>No</t>
  </si>
  <si>
    <t>625 Evans Street</t>
  </si>
  <si>
    <t>Elizabeth</t>
  </si>
  <si>
    <t>NJ</t>
  </si>
  <si>
    <t>07201</t>
  </si>
  <si>
    <t>Yes - 285 beds</t>
  </si>
  <si>
    <t>130.81 (1-285); 129.57 (286-300); 32.57 (301+)</t>
  </si>
  <si>
    <t>PBNDS 2011</t>
  </si>
  <si>
    <t>1705 East Hanna Road</t>
  </si>
  <si>
    <t>Eloy</t>
  </si>
  <si>
    <t>Male/Female</t>
  </si>
  <si>
    <t>15850 Export Plaza</t>
  </si>
  <si>
    <t>Houston</t>
  </si>
  <si>
    <t>TX</t>
  </si>
  <si>
    <t>77032</t>
  </si>
  <si>
    <t>Yes - 750 beds</t>
  </si>
  <si>
    <t>109.24 (1-900);40 (901-1000)</t>
  </si>
  <si>
    <t>4702 East Saunders Street</t>
  </si>
  <si>
    <t>Laredo</t>
  </si>
  <si>
    <t>78041</t>
  </si>
  <si>
    <t>NDS</t>
  </si>
  <si>
    <t>7488 Calzada de la Fuente</t>
  </si>
  <si>
    <t>San Diego</t>
  </si>
  <si>
    <t>CA</t>
  </si>
  <si>
    <t>92154</t>
  </si>
  <si>
    <t>OFDT</t>
  </si>
  <si>
    <t>Yes - 900 beds (information obtained by Detention Watch Network)</t>
  </si>
  <si>
    <t>Unknown</t>
  </si>
  <si>
    <t>PBNDS  2011</t>
  </si>
  <si>
    <t>1925 Western Highway 85</t>
  </si>
  <si>
    <t>Dilley</t>
  </si>
  <si>
    <t>78017</t>
  </si>
  <si>
    <t>Women/Children</t>
  </si>
  <si>
    <t>146 CCA Road</t>
  </si>
  <si>
    <t>Lumpkin</t>
  </si>
  <si>
    <t>GA</t>
  </si>
  <si>
    <t>31815</t>
  </si>
  <si>
    <t>County</t>
  </si>
  <si>
    <t>6299 Finde Naifeh Drive</t>
  </si>
  <si>
    <t>Maison</t>
  </si>
  <si>
    <t>TN</t>
  </si>
  <si>
    <t>38049</t>
  </si>
  <si>
    <t>145 (expanded to add 250 more beds in late 2016)</t>
  </si>
  <si>
    <t>451 Doremus Avenue</t>
  </si>
  <si>
    <t>Newark</t>
  </si>
  <si>
    <t>07105</t>
  </si>
  <si>
    <t>Community Education Centers (CEC)</t>
  </si>
  <si>
    <t>Private</t>
  </si>
  <si>
    <t>3103 Marlin Highway</t>
  </si>
  <si>
    <t>Waco</t>
  </si>
  <si>
    <t>76705</t>
  </si>
  <si>
    <t>1800 Ridgemar Drive</t>
  </si>
  <si>
    <t>Cleburne</t>
  </si>
  <si>
    <t>76031</t>
  </si>
  <si>
    <t>259 (expanding to add 120 more beds as of late 2016)</t>
  </si>
  <si>
    <t>3400 FM 350 South</t>
  </si>
  <si>
    <t>Livingston</t>
  </si>
  <si>
    <t>Haskell</t>
  </si>
  <si>
    <t>Emerald Correctional Management</t>
  </si>
  <si>
    <t>406 North Avenue D</t>
  </si>
  <si>
    <t>San Luis</t>
  </si>
  <si>
    <t>85349</t>
  </si>
  <si>
    <t>118 County Road 206</t>
  </si>
  <si>
    <t>8606 Highway 65</t>
  </si>
  <si>
    <t>Waterproof</t>
  </si>
  <si>
    <t>LA</t>
  </si>
  <si>
    <t>71375</t>
  </si>
  <si>
    <t>401 South Vaquero Avenue</t>
  </si>
  <si>
    <t>Sierra Blanca</t>
  </si>
  <si>
    <t>79851</t>
  </si>
  <si>
    <t>1050 Rancho Road</t>
  </si>
  <si>
    <t>Adelanto</t>
  </si>
  <si>
    <t>92301</t>
  </si>
  <si>
    <t>GEO Group</t>
  </si>
  <si>
    <t>901 County Road 201</t>
  </si>
  <si>
    <t>Falfurrias</t>
  </si>
  <si>
    <t>78355</t>
  </si>
  <si>
    <t>Yes - 1455 beds</t>
  </si>
  <si>
    <t>111.92 (1-1455); 42.36 (1456-1940)</t>
  </si>
  <si>
    <t>3900 North Powerline Road</t>
  </si>
  <si>
    <t>Pompano Beach</t>
  </si>
  <si>
    <t>FL</t>
  </si>
  <si>
    <t>33073</t>
  </si>
  <si>
    <t>Yes - 500 beds plus flat fee (information obtained by Detention Watch Network)</t>
  </si>
  <si>
    <t>280 West Main Street</t>
  </si>
  <si>
    <t>Kingston</t>
  </si>
  <si>
    <t>MO</t>
  </si>
  <si>
    <t>64650</t>
  </si>
  <si>
    <t>112.12 (1-500); 7.21 (501-700)</t>
  </si>
  <si>
    <t>218 South Laredo Street</t>
  </si>
  <si>
    <t>San Antonio</t>
  </si>
  <si>
    <t>78207</t>
  </si>
  <si>
    <t>Under</t>
  </si>
  <si>
    <t>4909 FM 2826</t>
  </si>
  <si>
    <t>Robstown</t>
  </si>
  <si>
    <t>78380</t>
  </si>
  <si>
    <t>Female</t>
  </si>
  <si>
    <t>700 (expanding to add 450 more beds as of late 2016)</t>
  </si>
  <si>
    <t>3130 North Oakland Street</t>
  </si>
  <si>
    <t>Aurora</t>
  </si>
  <si>
    <t>CO</t>
  </si>
  <si>
    <t>80010</t>
  </si>
  <si>
    <t>885 (expanding to add 450 more beds as of late 2016)</t>
  </si>
  <si>
    <t>Yes - 350 beds</t>
  </si>
  <si>
    <t>40.3 (1-350); 20.31(351+)</t>
  </si>
  <si>
    <t>La Villa</t>
  </si>
  <si>
    <t>78562</t>
  </si>
  <si>
    <t>1330 Highway 107</t>
  </si>
  <si>
    <t>830 Pinehill Road</t>
  </si>
  <si>
    <t>Jena</t>
  </si>
  <si>
    <t>71342</t>
  </si>
  <si>
    <t>1105 (expanded to add 150 more beds as of late 2016)</t>
  </si>
  <si>
    <t>Yes - 1170 beds</t>
  </si>
  <si>
    <t>70.19 (1-1170); 28.38 (1171-1560)</t>
  </si>
  <si>
    <t>Conroe</t>
  </si>
  <si>
    <t>77301</t>
  </si>
  <si>
    <t>500 Hilbig Road</t>
  </si>
  <si>
    <t>810 Commerce Street</t>
  </si>
  <si>
    <t>Karnes City</t>
  </si>
  <si>
    <t>78118</t>
  </si>
  <si>
    <t>Yes - 480 beds (information obtained from Detention Watch Network)</t>
  </si>
  <si>
    <t>68.75 (1-480); 56.48 (481-600)</t>
  </si>
  <si>
    <t>Bakersfield</t>
  </si>
  <si>
    <t>93301</t>
  </si>
  <si>
    <t>Yes - 320 beds</t>
  </si>
  <si>
    <t>119.95 (1-320); 94.95 (321-400)</t>
  </si>
  <si>
    <t>425 Golden State Avenue</t>
  </si>
  <si>
    <t>1623 East J Street</t>
  </si>
  <si>
    <t>Tacoma</t>
  </si>
  <si>
    <t>WA</t>
  </si>
  <si>
    <t>98421</t>
  </si>
  <si>
    <t>Yes - 1181 beds (obtained by the National Immigrant Justice Center)</t>
  </si>
  <si>
    <t>100.65 (1-1181); 62.52 (1182-1575)</t>
  </si>
  <si>
    <t>1001 San Rio Boulevard</t>
  </si>
  <si>
    <t>78046</t>
  </si>
  <si>
    <t>566 Veterans Drive</t>
  </si>
  <si>
    <t>Pearsall</t>
  </si>
  <si>
    <t>78061</t>
  </si>
  <si>
    <t>Yes - 725 (information obtained by Detention Watch Network)</t>
  </si>
  <si>
    <t>253 FM 2523</t>
  </si>
  <si>
    <t>Del Rio</t>
  </si>
  <si>
    <t>78840</t>
  </si>
  <si>
    <t>508 Waterworks Road</t>
  </si>
  <si>
    <t>Farmville</t>
  </si>
  <si>
    <t>VA</t>
  </si>
  <si>
    <t>23901</t>
  </si>
  <si>
    <t>Immigration Centers of America (ICA)</t>
  </si>
  <si>
    <t>785 (expanding to add 175 more beds as of late 2016)</t>
  </si>
  <si>
    <t>Yes - 500 beds</t>
  </si>
  <si>
    <t>125.39 (1-500); 43.69 (501+)</t>
  </si>
  <si>
    <t>Corrections Corporation of America (CCA)</t>
  </si>
  <si>
    <t>132 Cotton Drive</t>
  </si>
  <si>
    <t>Ocilla</t>
  </si>
  <si>
    <t>31772</t>
  </si>
  <si>
    <t>LaSalle Corrections</t>
  </si>
  <si>
    <t>1572 Gateway</t>
  </si>
  <si>
    <t>Calexico</t>
  </si>
  <si>
    <t>92231</t>
  </si>
  <si>
    <t>Management &amp; Training Corporation (M&amp;TC)</t>
  </si>
  <si>
    <t>M&amp;TC</t>
  </si>
  <si>
    <t>Yes - 640 beds</t>
  </si>
  <si>
    <t>26 McGregor Range Road</t>
  </si>
  <si>
    <t>Chaparral</t>
  </si>
  <si>
    <t>NM</t>
  </si>
  <si>
    <t>88081</t>
  </si>
  <si>
    <t>Yes - 850 beds</t>
  </si>
  <si>
    <t>141.66 (1-640); 96.43(641+)</t>
  </si>
  <si>
    <t>91.03 (1-850); 18.72 (851-1000)</t>
  </si>
  <si>
    <t>1601 Buffalo Drive</t>
  </si>
  <si>
    <t>Raymondville</t>
  </si>
  <si>
    <t>78580</t>
  </si>
  <si>
    <t>56 (expanded as of late 2016)</t>
  </si>
  <si>
    <t>1209 Sunflower Lane</t>
  </si>
  <si>
    <t>Alvarado</t>
  </si>
  <si>
    <t>76009</t>
  </si>
  <si>
    <t>Transgender</t>
  </si>
  <si>
    <t>700 (expected)</t>
  </si>
  <si>
    <t>1133 Hampton Dupre Road</t>
  </si>
  <si>
    <t>Pine Prarie</t>
  </si>
  <si>
    <t>70576</t>
  </si>
  <si>
    <t>648 (expanding to add 250 more beds as of late 016)</t>
  </si>
  <si>
    <t>Estancia</t>
  </si>
  <si>
    <t>209 County Road A049</t>
  </si>
  <si>
    <t>87016</t>
  </si>
  <si>
    <t>447 (expanding to add 350 more beds as of late 2016)</t>
  </si>
  <si>
    <t>2190 East Mesquite Avenue</t>
  </si>
  <si>
    <t>Pahrump</t>
  </si>
  <si>
    <t>NV</t>
  </si>
  <si>
    <t>89060</t>
  </si>
  <si>
    <t>1001 Welch Street</t>
  </si>
  <si>
    <t>Taylor</t>
  </si>
  <si>
    <t>76574</t>
  </si>
  <si>
    <t>Families</t>
  </si>
  <si>
    <t>Family and Residential Standards</t>
  </si>
  <si>
    <t>3423 Highway 252 East</t>
  </si>
  <si>
    <t>Folkston</t>
  </si>
  <si>
    <t>31537</t>
  </si>
  <si>
    <t>780 (new facility)</t>
  </si>
  <si>
    <t>2000 Cibola Loop</t>
  </si>
  <si>
    <t>Milan</t>
  </si>
  <si>
    <t>87021</t>
  </si>
  <si>
    <t>1116 (new contract in 2016)</t>
  </si>
  <si>
    <t>[NEW FACILITY]</t>
  </si>
  <si>
    <t>27991 Buena Vista Boulevard</t>
  </si>
  <si>
    <t>Los Fresnos</t>
  </si>
  <si>
    <t>78566</t>
  </si>
  <si>
    <t>AHTNA (GUARD)</t>
  </si>
  <si>
    <t>ICE</t>
  </si>
  <si>
    <t>Yes - 800 beds</t>
  </si>
  <si>
    <t>125.69 (-800); 0 (800-1175)</t>
  </si>
  <si>
    <t>18201 Southwest 12th Street</t>
  </si>
  <si>
    <t>Miami</t>
  </si>
  <si>
    <t>33194</t>
  </si>
  <si>
    <t>AKAL (GUARD)</t>
  </si>
  <si>
    <t>Yes - 450 beds</t>
  </si>
  <si>
    <t>146.60 (1-450); 57.5 (451+)</t>
  </si>
  <si>
    <t>3250 North Pinal Parkway</t>
  </si>
  <si>
    <t>85132</t>
  </si>
  <si>
    <t>ASSET (GUARD)</t>
  </si>
  <si>
    <t>222.05 (1-374); 0 (375-717)</t>
  </si>
  <si>
    <t xml:space="preserve">8915 Montana Avenue </t>
  </si>
  <si>
    <t>El Paso</t>
  </si>
  <si>
    <t>79925</t>
  </si>
  <si>
    <t>DOYON-AKAL (GUARD)</t>
  </si>
  <si>
    <t>68.84 (1-500); 9.87 (501+)</t>
  </si>
  <si>
    <t>4250 Federal Drive</t>
  </si>
  <si>
    <t>Batavia</t>
  </si>
  <si>
    <t>NY</t>
  </si>
  <si>
    <t>14020</t>
  </si>
  <si>
    <t>VM-BG (GUARD)</t>
  </si>
  <si>
    <t>Yes -400 beds</t>
  </si>
  <si>
    <t>119.93 (1-400); 17.29 (401-650)</t>
  </si>
  <si>
    <t>254 Peachtree Street SW</t>
  </si>
  <si>
    <t>Atlanta</t>
  </si>
  <si>
    <t>30303</t>
  </si>
  <si>
    <t>2121L Don Dodson Drive</t>
  </si>
  <si>
    <t>Bedford</t>
  </si>
  <si>
    <t>76021</t>
  </si>
  <si>
    <t>16099 Michigan Avenue</t>
  </si>
  <si>
    <t>Dearborn</t>
  </si>
  <si>
    <t>MI</t>
  </si>
  <si>
    <t>48126</t>
  </si>
  <si>
    <t>Yes - 75 beds</t>
  </si>
  <si>
    <t>72 (1-75); 40 (76-125); 64.27 (126+)</t>
  </si>
  <si>
    <t>151 Douglas Avenue</t>
  </si>
  <si>
    <t>Elgin</t>
  </si>
  <si>
    <t>IL</t>
  </si>
  <si>
    <t>60120</t>
  </si>
  <si>
    <t>1102 West Euless Boulevard</t>
  </si>
  <si>
    <t>Euless</t>
  </si>
  <si>
    <t>76040</t>
  </si>
  <si>
    <t>18 East Basic Road</t>
  </si>
  <si>
    <t>Henderson</t>
  </si>
  <si>
    <t>89015</t>
  </si>
  <si>
    <t>204 West Front Street</t>
  </si>
  <si>
    <t>Lonoke</t>
  </si>
  <si>
    <t>AR</t>
  </si>
  <si>
    <t>72086</t>
  </si>
  <si>
    <t>320 North Ripley Street</t>
  </si>
  <si>
    <t>Montgomery</t>
  </si>
  <si>
    <t>AL</t>
  </si>
  <si>
    <t>36104</t>
  </si>
  <si>
    <t>62 Civic Center Plaza</t>
  </si>
  <si>
    <t>Santa Ana</t>
  </si>
  <si>
    <t>92701</t>
  </si>
  <si>
    <t>ICE-Operated Detention Facilities</t>
  </si>
  <si>
    <t>County &amp; City-Operated Detention Facilities</t>
  </si>
  <si>
    <t>1 Sheriff Office Drive</t>
  </si>
  <si>
    <t>MacClenny</t>
  </si>
  <si>
    <t>32063</t>
  </si>
  <si>
    <t>Male/Female/Transgender (The 2006 IGSA included a provision for up to 64 GBT immigrants in a seprate pod. Current 2015 IGSA does not, but city still holds transgender women in separate pod.)</t>
  </si>
  <si>
    <t>500 Chayney Road</t>
  </si>
  <si>
    <t>Thornton</t>
  </si>
  <si>
    <t>PA</t>
  </si>
  <si>
    <t>19373</t>
  </si>
  <si>
    <t>ID</t>
  </si>
  <si>
    <t>219 East Fremont Avenue</t>
  </si>
  <si>
    <t>Rigby</t>
  </si>
  <si>
    <t>CHARLOTTE</t>
  </si>
  <si>
    <t>NC</t>
  </si>
  <si>
    <t>AS NEEDED</t>
  </si>
  <si>
    <t>3855 SOUTH JOHN YOUNG PARKWAY</t>
  </si>
  <si>
    <t>ORLANDO</t>
  </si>
  <si>
    <t>801 East Fourth Street</t>
  </si>
  <si>
    <t>Charlotte</t>
  </si>
  <si>
    <t>1026 SHAWNEE COLLEGE ROAD</t>
  </si>
  <si>
    <t>ULLIN</t>
  </si>
  <si>
    <t>9320 MERRIMAC TRAIL</t>
  </si>
  <si>
    <t>WILLIAMSBURG</t>
  </si>
  <si>
    <t>1400 E. 4TH AVE</t>
  </si>
  <si>
    <t>ANCHORAGE</t>
  </si>
  <si>
    <t>AK</t>
  </si>
  <si>
    <t>419 SHOEMAKER ROAD</t>
  </si>
  <si>
    <t>LOCK HAVEN</t>
  </si>
  <si>
    <t>710 SOUTH 17TH ST</t>
  </si>
  <si>
    <t>OMAHA</t>
  </si>
  <si>
    <t>NE</t>
  </si>
  <si>
    <t>1618 ASH STREET</t>
  </si>
  <si>
    <t>ERIE</t>
  </si>
  <si>
    <t>354 DOREMUS AVENUE</t>
  </si>
  <si>
    <t>NEWARK</t>
  </si>
  <si>
    <t>7301 WATERLOO ROAD</t>
  </si>
  <si>
    <t>JESSUP</t>
  </si>
  <si>
    <t>MD</t>
  </si>
  <si>
    <t>30-35 HACKENSACK AVE.</t>
  </si>
  <si>
    <t>KEARNEY</t>
  </si>
  <si>
    <t>60 EAGLEVILLE ROAD</t>
  </si>
  <si>
    <t>NORRISTOWN</t>
  </si>
  <si>
    <t>RD #2</t>
  </si>
  <si>
    <t>MOUNDSVILLE</t>
  </si>
  <si>
    <t>WV</t>
  </si>
  <si>
    <t>RJA</t>
  </si>
  <si>
    <t>3649 LOWER NEWTON ROAD</t>
  </si>
  <si>
    <t>SWANTON</t>
  </si>
  <si>
    <t>VT</t>
  </si>
  <si>
    <t>110 WELLS FARM ROAD</t>
  </si>
  <si>
    <t>GOSHEN</t>
  </si>
  <si>
    <t>501 SOUTHEAST 8TH AVENUE</t>
  </si>
  <si>
    <t>TOPEKA</t>
  </si>
  <si>
    <t>KS</t>
  </si>
  <si>
    <t>1001 CENTRE WAY</t>
  </si>
  <si>
    <t>CHARLESTON</t>
  </si>
  <si>
    <t>266 COUNTY FARM ROAD</t>
  </si>
  <si>
    <t>DOVER</t>
  </si>
  <si>
    <t>NH</t>
  </si>
  <si>
    <t>111 NORTH FRONT STREET</t>
  </si>
  <si>
    <t>YAKIMA</t>
  </si>
  <si>
    <t>152 (expanding to add 150 more beds as of late 2016)</t>
  </si>
  <si>
    <t>3020 CONRAD LANE</t>
  </si>
  <si>
    <t>BURLINGTON</t>
  </si>
  <si>
    <t>KY</t>
  </si>
  <si>
    <t>320 SHAW STATION ROAD</t>
  </si>
  <si>
    <t>LEITCHFIELD</t>
  </si>
  <si>
    <t>211 WEBBER ROAD</t>
  </si>
  <si>
    <t>THE DALLES</t>
  </si>
  <si>
    <t>OR</t>
  </si>
  <si>
    <t>425 MANOR DRIVE</t>
  </si>
  <si>
    <t>EBENSBURG</t>
  </si>
  <si>
    <t>840 ALBANY SHAKER ROAD</t>
  </si>
  <si>
    <t>ALBANY</t>
  </si>
  <si>
    <t>4884 STATE ROUTE 19</t>
  </si>
  <si>
    <t>BELMONT</t>
  </si>
  <si>
    <t>200 HAND AVE.</t>
  </si>
  <si>
    <t>BAY MINETTE</t>
  </si>
  <si>
    <t>160 SOUTH RIVER STREET</t>
  </si>
  <si>
    <t>HACKENSACK</t>
  </si>
  <si>
    <t>400 FAUNCE CORNER ROAD</t>
  </si>
  <si>
    <t>NORTH DARTMOUTH</t>
  </si>
  <si>
    <t>MA</t>
  </si>
  <si>
    <t>JAIL ADMINISTRATOR</t>
  </si>
  <si>
    <t>BURNET</t>
  </si>
  <si>
    <t>705 HANOVER STREET</t>
  </si>
  <si>
    <t>HAMILTON</t>
  </si>
  <si>
    <t>OH</t>
  </si>
  <si>
    <t>701 SE STONE ROAD</t>
  </si>
  <si>
    <t>EL DORADO</t>
  </si>
  <si>
    <t>185 EAST MICHIGAN AVENUE</t>
  </si>
  <si>
    <t>BATTLE CREEK</t>
  </si>
  <si>
    <t>$72.00 (1-75), $40.00 (76-125), $64.27 (126+)</t>
  </si>
  <si>
    <t>600 EAST FOURTH ST.</t>
  </si>
  <si>
    <t>CHASKA</t>
  </si>
  <si>
    <t>MN</t>
  </si>
  <si>
    <t>$70.00 Adult, $145.00 Juvenile</t>
  </si>
  <si>
    <t>3800 ULM NORTH FRONTAGE ROAD</t>
  </si>
  <si>
    <t>GREAT FALLS</t>
  </si>
  <si>
    <t>MT</t>
  </si>
  <si>
    <t>336 MAIN STREET</t>
  </si>
  <si>
    <t>PLATTSMOUTH</t>
  </si>
  <si>
    <t>3841 LEEDS AVENUE</t>
  </si>
  <si>
    <t>NORTH CHARLESTON</t>
  </si>
  <si>
    <t>SC</t>
  </si>
  <si>
    <t>256 (expanding to add 250 more beds as of late 2016)</t>
  </si>
  <si>
    <t>301 SOUTH WALNUT STREET</t>
  </si>
  <si>
    <t>COTTONWOOD FALLS</t>
  </si>
  <si>
    <t>15 E. CHAUTAUQUA STREET</t>
  </si>
  <si>
    <t>MAYVILLE</t>
  </si>
  <si>
    <t>325 COURT STREET</t>
  </si>
  <si>
    <t>SAULT SAINTE MARIE</t>
  </si>
  <si>
    <t>110 WEST ELM</t>
  </si>
  <si>
    <t>OZARK</t>
  </si>
  <si>
    <t>611 EAST JACKSON STREET</t>
  </si>
  <si>
    <t>BRAZIL</t>
  </si>
  <si>
    <t>IN</t>
  </si>
  <si>
    <t>25 MCCARTHY DRIVE</t>
  </si>
  <si>
    <t>PLATTSBURGH</t>
  </si>
  <si>
    <t>1825 COUNTY SERVICES PARKWAY</t>
  </si>
  <si>
    <t>MARIETTA</t>
  </si>
  <si>
    <t>952 E. SAW MILL ROAD</t>
  </si>
  <si>
    <t>FLAGSTAFF</t>
  </si>
  <si>
    <t>3301 TAMIAMI TRAIL EAST</t>
  </si>
  <si>
    <t>NAPLES</t>
  </si>
  <si>
    <t>5555 GIANT HIGHWAY</t>
  </si>
  <si>
    <t>RICHMOND</t>
  </si>
  <si>
    <t>50 COUNTY WAY</t>
  </si>
  <si>
    <t>PORTLAND</t>
  </si>
  <si>
    <t>ME</t>
  </si>
  <si>
    <t>1601 BROADWAY</t>
  </si>
  <si>
    <t>DAKOTA CITY</t>
  </si>
  <si>
    <t>1115 ALBANY</t>
  </si>
  <si>
    <t>CALDWELL</t>
  </si>
  <si>
    <t>448 2ND AVENUE</t>
  </si>
  <si>
    <t>NASHVILLE</t>
  </si>
  <si>
    <t>2801 JORDAN ROAD</t>
  </si>
  <si>
    <t>FORT PAYNE</t>
  </si>
  <si>
    <t>215 WEST CENTRAL STREET</t>
  </si>
  <si>
    <t>JUNEAU</t>
  </si>
  <si>
    <t>WI</t>
  </si>
  <si>
    <t>2739 EAST LAS VEGAS</t>
  </si>
  <si>
    <t>COLORADO SPRING</t>
  </si>
  <si>
    <t>2255 E. 8TH NORTH</t>
  </si>
  <si>
    <t>MOUNTAIN HOME</t>
  </si>
  <si>
    <t>827 FORREST AVENUE</t>
  </si>
  <si>
    <t>GADSDEN</t>
  </si>
  <si>
    <t>201 NORTH CHURCH STREET</t>
  </si>
  <si>
    <t>WINSTON-SALEM</t>
  </si>
  <si>
    <t>160 ELM STREET</t>
  </si>
  <si>
    <t>GREENFIELD</t>
  </si>
  <si>
    <t>7300 MARCIE'S CHOICE LANE</t>
  </si>
  <si>
    <t>FREDERICK</t>
  </si>
  <si>
    <t>411 SOUTH BROADWAY AVENUE</t>
  </si>
  <si>
    <t>ALBERT LEA</t>
  </si>
  <si>
    <t>201 WEST GRANT AVENUE</t>
  </si>
  <si>
    <t>PAULS VALLEY</t>
  </si>
  <si>
    <t>OK</t>
  </si>
  <si>
    <t>12450 MERRITT DR</t>
  </si>
  <si>
    <t>CHARDON</t>
  </si>
  <si>
    <t>1279 EAST SR 78</t>
  </si>
  <si>
    <t>MOORE HAVEN</t>
  </si>
  <si>
    <t>300 (expanding to add 50 more beds as of late 2016)</t>
  </si>
  <si>
    <t>1701 NORTH WASHINGTON ST</t>
  </si>
  <si>
    <t>GRAND FORKS</t>
  </si>
  <si>
    <t>ND</t>
  </si>
  <si>
    <t>$150.00 for UAC, $70.00 for Adult</t>
  </si>
  <si>
    <t>110 PUBLIC SAFETY DRIVE</t>
  </si>
  <si>
    <t>GRAND ISLAND</t>
  </si>
  <si>
    <t>1700 BARBER ROAD</t>
  </si>
  <si>
    <t>GAINESVILLE</t>
  </si>
  <si>
    <t>1116 14TH AVENUE</t>
  </si>
  <si>
    <t>ELDORA</t>
  </si>
  <si>
    <t>IA</t>
  </si>
  <si>
    <t>13502 MUSICK ROAD</t>
  </si>
  <si>
    <t>IRVINE</t>
  </si>
  <si>
    <t>1901 NORTHEAST F STREET</t>
  </si>
  <si>
    <t>GRANTS PASS</t>
  </si>
  <si>
    <t>4777 88TH AVENUE</t>
  </si>
  <si>
    <t>KENOSHA</t>
  </si>
  <si>
    <t>701 BALL AVENUE NORTHEAST</t>
  </si>
  <si>
    <t>GRAND RAPIDS</t>
  </si>
  <si>
    <t>1109 ARIZONA AVE.</t>
  </si>
  <si>
    <t>PARKER</t>
  </si>
  <si>
    <t>521 GIBSON ROAD</t>
  </si>
  <si>
    <t>LEXINGTON</t>
  </si>
  <si>
    <t>65 BUSINESS PARK DRIVE</t>
  </si>
  <si>
    <t>TROY</t>
  </si>
  <si>
    <t>53 3RD AVENUE BRIDGE</t>
  </si>
  <si>
    <t>CEDAR RAPIDS</t>
  </si>
  <si>
    <t>811 MAIN STREET</t>
  </si>
  <si>
    <t>LUBBOCK</t>
  </si>
  <si>
    <t>USM</t>
  </si>
  <si>
    <t>40 SOUTH ALABAMA STREET</t>
  </si>
  <si>
    <t>INDIANAPOLIS</t>
  </si>
  <si>
    <t>2369 JESSUP AVENUE</t>
  </si>
  <si>
    <t>MARSHALLTOWN</t>
  </si>
  <si>
    <t>2200 NORTH SEMINARY AVENUE</t>
  </si>
  <si>
    <t>WOODSTOCK</t>
  </si>
  <si>
    <t>5234 SPECTOR DRIVE</t>
  </si>
  <si>
    <t>2300 EAST STREET</t>
  </si>
  <si>
    <t>TEXARKANA</t>
  </si>
  <si>
    <t>1415 ALBION AVENUE</t>
  </si>
  <si>
    <t>BURLEY</t>
  </si>
  <si>
    <t>800 WEST 1ST STREET</t>
  </si>
  <si>
    <t>CRAIG</t>
  </si>
  <si>
    <t>5501 COLLEGE ROAD</t>
  </si>
  <si>
    <t>KEY WEST</t>
  </si>
  <si>
    <t>Yes - 50 beds</t>
  </si>
  <si>
    <t>$87.00 (1-50), $25.00 (51-72)</t>
  </si>
  <si>
    <t>7000 EAST DUNBAR ROAD</t>
  </si>
  <si>
    <t>MONROE</t>
  </si>
  <si>
    <t>211 EAST THIRD STREET</t>
  </si>
  <si>
    <t>MONTGOMERY CITY</t>
  </si>
  <si>
    <t>320 NORTH RIPLEY STREET</t>
  </si>
  <si>
    <t>MONTGOMERY</t>
  </si>
  <si>
    <t>211 EAST NEWTON STREET</t>
  </si>
  <si>
    <t>VERSAILLES</t>
  </si>
  <si>
    <t>101 HOME ROAD</t>
  </si>
  <si>
    <t>MOUNT GILEAD</t>
  </si>
  <si>
    <t>1100 BRUCE LANE</t>
  </si>
  <si>
    <t>CASPER</t>
  </si>
  <si>
    <t>WY</t>
  </si>
  <si>
    <t>100 EAST CARTER DRIVE</t>
  </si>
  <si>
    <t>HOLBROOK</t>
  </si>
  <si>
    <t>3950 JUVENILE RD</t>
  </si>
  <si>
    <t>CASTLE HAYNE</t>
  </si>
  <si>
    <t>1530 AIRPORT ROAD</t>
  </si>
  <si>
    <t>WORTHINGTON</t>
  </si>
  <si>
    <t>200 WEST STREET</t>
  </si>
  <si>
    <t>DEDHAM</t>
  </si>
  <si>
    <t>3045 COUNTY COMPLEX DRIVE</t>
  </si>
  <si>
    <t>CANANDAIGUA</t>
  </si>
  <si>
    <t>550 NORTH FLOWER STREET</t>
  </si>
  <si>
    <t>SANTA ANA</t>
  </si>
  <si>
    <t>307 SAINT JOSEPH STREET</t>
  </si>
  <si>
    <t>RAPID CITY</t>
  </si>
  <si>
    <t>SD</t>
  </si>
  <si>
    <t>715 5TH AVENUE</t>
  </si>
  <si>
    <t>HOLDREGE</t>
  </si>
  <si>
    <t>175 PIKE COUNTY BOULEVARD</t>
  </si>
  <si>
    <t>LORDS VALLEY</t>
  </si>
  <si>
    <t>14400 49TH STREET NORTH</t>
  </si>
  <si>
    <t>CLEARWATER</t>
  </si>
  <si>
    <t>415 THIRD STREET</t>
  </si>
  <si>
    <t>PLATTE CITY</t>
  </si>
  <si>
    <t>26 LONG POND ROAD</t>
  </si>
  <si>
    <t>PLYMOUTH</t>
  </si>
  <si>
    <t>1985 NE 51ST</t>
  </si>
  <si>
    <t>DES MOINES</t>
  </si>
  <si>
    <t>1400 BIG LAKE ROAD</t>
  </si>
  <si>
    <t>COUNCIL BLUFFS</t>
  </si>
  <si>
    <t>425 GROVE STREET</t>
  </si>
  <si>
    <t>ST. PAUL</t>
  </si>
  <si>
    <t>9100 SOUTH GEORGIA STREET</t>
  </si>
  <si>
    <t>AMARILLO</t>
  </si>
  <si>
    <t>12500 BRUCEVILLE ROAD</t>
  </si>
  <si>
    <t>ELK GROVE</t>
  </si>
  <si>
    <t>1317 3RD AVENUE</t>
  </si>
  <si>
    <t>ROCK ISLAND</t>
  </si>
  <si>
    <t>1170 MICHIGAN ROAD</t>
  </si>
  <si>
    <t>PORT HURON</t>
  </si>
  <si>
    <t>701 NORTH COLUMBIA STREET</t>
  </si>
  <si>
    <t>COVINGTON</t>
  </si>
  <si>
    <t>125 CEMETERY ROAD</t>
  </si>
  <si>
    <t>WOODSTOWN</t>
  </si>
  <si>
    <t>1 SHERIFFS PLAZA</t>
  </si>
  <si>
    <t>SPRINGFIELD</t>
  </si>
  <si>
    <t>801 SOUTH A STREET</t>
  </si>
  <si>
    <t>FORT SMITH</t>
  </si>
  <si>
    <t>3040 SOUTH STATE HIGHWAY 100</t>
  </si>
  <si>
    <t>TIFFIN</t>
  </si>
  <si>
    <t>13880 UNITED STATES HIGHWAY 10</t>
  </si>
  <si>
    <t>ELK RIVER</t>
  </si>
  <si>
    <t>20 BRADSTON STREET</t>
  </si>
  <si>
    <t>BOSTON</t>
  </si>
  <si>
    <t>288 WEAVERVILLE ROAD</t>
  </si>
  <si>
    <t>DIVIDE</t>
  </si>
  <si>
    <t>501 THE CITY DRIVE SOUTH</t>
  </si>
  <si>
    <t>ORANGE</t>
  </si>
  <si>
    <t>300 NORTH DENVER AVENUE</t>
  </si>
  <si>
    <t>TULSA</t>
  </si>
  <si>
    <t>3075 NORTH MAIN STREET</t>
  </si>
  <si>
    <t>SPANISH FORK</t>
  </si>
  <si>
    <t>UT</t>
  </si>
  <si>
    <t>330 SOUTH SALISBURY STREET</t>
  </si>
  <si>
    <t>RALEIGH</t>
  </si>
  <si>
    <t>15 OAK STREET</t>
  </si>
  <si>
    <t>CRAWFORDVILLE</t>
  </si>
  <si>
    <t>750 SOUTH 5400 WEST</t>
  </si>
  <si>
    <t>HURRICANE</t>
  </si>
  <si>
    <t>911 PARR BOULEVARD</t>
  </si>
  <si>
    <t>RENO</t>
  </si>
  <si>
    <t>7368 STATE ROUTE 31</t>
  </si>
  <si>
    <t>LYONS</t>
  </si>
  <si>
    <t>805 PROFESSIONAL BLVD</t>
  </si>
  <si>
    <t>DALTON</t>
  </si>
  <si>
    <t>5022 JOYNER ROAD</t>
  </si>
  <si>
    <t>SNOW HILL</t>
  </si>
  <si>
    <t>3505 WEST STATE HIGHWAY 260</t>
  </si>
  <si>
    <t>CAMP VERDE</t>
  </si>
  <si>
    <t>1675-3A YORK HWY</t>
  </si>
  <si>
    <t>YORK</t>
  </si>
  <si>
    <t>3400 CONCORD ROAD</t>
  </si>
  <si>
    <t>215 5TH STREET</t>
  </si>
  <si>
    <t>MARYSVILLE</t>
  </si>
  <si>
    <t>3050 SOUTH JUSTICE WAY</t>
  </si>
  <si>
    <t>KANKAKEE</t>
  </si>
  <si>
    <t>75 beds activated, 125 designated for future use as of late 2016</t>
  </si>
  <si>
    <t>7340 HIGHWAY 26 WEST</t>
  </si>
  <si>
    <t>OBERLIN</t>
  </si>
  <si>
    <t>832 EAST TEXAS STATE HIGHWAY 44</t>
  </si>
  <si>
    <t>ENCINAL</t>
  </si>
  <si>
    <t>1040 BERKS ROAD</t>
  </si>
  <si>
    <t>LEESPORT</t>
  </si>
  <si>
    <t>County (Corrections)</t>
  </si>
  <si>
    <t>County (Jailer)</t>
  </si>
  <si>
    <t>County (Prison)</t>
  </si>
  <si>
    <t>County (Sheriff)</t>
  </si>
  <si>
    <t>ELIZABETH CONTRACT DETENTION FACILITY</t>
  </si>
  <si>
    <t>ELOY FEDERAL CONTRACT FACILITY</t>
  </si>
  <si>
    <t>HOUSTON CONTRACT DETENTION FACILITY</t>
  </si>
  <si>
    <t>LAREDO PROCESSING CENTER</t>
  </si>
  <si>
    <t>SAN DIEGO (OTAY MESA)</t>
  </si>
  <si>
    <t>SOUTH TEXAS FAMILY RESIDENTIAL CENTER</t>
  </si>
  <si>
    <t>STEWART DETENTION CENTER</t>
  </si>
  <si>
    <t>WESTERN TENNESSEE DETENTION FACILITY</t>
  </si>
  <si>
    <t>DELANEY HALL DETENTION FACILITY</t>
  </si>
  <si>
    <t>JACK HARWELL DETENTION CENTER</t>
  </si>
  <si>
    <t>JOHNSON COUNTY LAW ENFORCEMENT CENTER</t>
  </si>
  <si>
    <t>POLK COUNTY ADULT DETENTION FACILITY</t>
  </si>
  <si>
    <t>ROLLING PLAINS DETENTION CENTER</t>
  </si>
  <si>
    <t>SAN LUIS REGIONAL DETENTION CENTER</t>
  </si>
  <si>
    <t>TENSAS PARISH DETENTION CENTER</t>
  </si>
  <si>
    <t>WEST TEXAS DETENTION FACILITY</t>
  </si>
  <si>
    <t>ADELANTO DETENTION FACILITY</t>
  </si>
  <si>
    <t>BROOKS COUNTY DETENTION CENTER</t>
  </si>
  <si>
    <t>BROWARD TRANSITIONAL CENTER</t>
  </si>
  <si>
    <t>CALDWELL COUNTY DETENTION CENTER</t>
  </si>
  <si>
    <t>CENTRAL TEXAS DETENTION  FACILITY</t>
  </si>
  <si>
    <t>COASTAL BEND DETENTION FACILITY</t>
  </si>
  <si>
    <t>DENVER CONTRACT DETENTION FACILITY</t>
  </si>
  <si>
    <t>EAST HIDALGO DETENTION CENTER</t>
  </si>
  <si>
    <t>JENA/LASALLE DETENTION FACILITY</t>
  </si>
  <si>
    <t>JOE CORLEY DETENTION FACILITY</t>
  </si>
  <si>
    <t>KARNES COUNTY CORRECTIONAL CENTER</t>
  </si>
  <si>
    <t>MESA VERDE DETENTION FACILITY</t>
  </si>
  <si>
    <t>NORTHWEST DETENTION CENTER</t>
  </si>
  <si>
    <t>RIO GRANDE DETENTION CENTER</t>
  </si>
  <si>
    <t>SOUTH TEXAS DETENTION COMPLEX</t>
  </si>
  <si>
    <t>VAL VERDE CORRECTIONAL FACILITY</t>
  </si>
  <si>
    <t>IMMIGRATION CENTERS OF AMERICA FARMVILLE</t>
  </si>
  <si>
    <t>IRWIN COUNTY DETENTION CENTER</t>
  </si>
  <si>
    <t>IMPERIAL REGIONAL DETENTION FACILITY</t>
  </si>
  <si>
    <t>OTERO COUNTY PROCESSING CENTER</t>
  </si>
  <si>
    <t>WILLACY CO REGIONAL DETENTION FACILITY</t>
  </si>
  <si>
    <t>PRAIRIELAND DETENTION CENTER</t>
  </si>
  <si>
    <t>PINE PRAIRIE CORRECTIONAL CENTER</t>
  </si>
  <si>
    <t>TORRANCE COUNTY DETENTION FACILITY</t>
  </si>
  <si>
    <t>NEVADA SOUTHERN DETENTION CENTER</t>
  </si>
  <si>
    <t>HUTTO RESIDENTIAL CENTER</t>
  </si>
  <si>
    <t>FOLKSTON ICE PROCESSING CENTER</t>
  </si>
  <si>
    <t>CIBOLA COUNTY CORRECTIONAL CENTER</t>
  </si>
  <si>
    <t>NEW GEO FACILITY - TO BE NAMED</t>
  </si>
  <si>
    <t>PORT ISABEL</t>
  </si>
  <si>
    <t>KROME NORTH SERVICE PROCESSING CENTER</t>
  </si>
  <si>
    <t>FLORENCE SERVICE PROCESSING CENTER</t>
  </si>
  <si>
    <t>EL PASO SERVICE PROCESSING CENTER</t>
  </si>
  <si>
    <t>BUFFALO (BATAVIA) SERVICE PROCESSING CENTER</t>
  </si>
  <si>
    <t>ATLANTA CITY DETENTION CENTER</t>
  </si>
  <si>
    <t>BEDFORD MUNICIPAL DETENTION CENTER</t>
  </si>
  <si>
    <t>DEARBORN POLICE DEPARTMENT</t>
  </si>
  <si>
    <t>ELGIN POLICE DEPARTMENT</t>
  </si>
  <si>
    <t>EULESS CITY JAIL</t>
  </si>
  <si>
    <t>HENDERSON DETENTION CENTER</t>
  </si>
  <si>
    <t>LONOKE POLICE DEPARTMENT</t>
  </si>
  <si>
    <t>MONTGOMERY CITY JAIL</t>
  </si>
  <si>
    <t>SANTA ANA CITY JAIL</t>
  </si>
  <si>
    <t>BAKER COUNTY SHERIFF'S OFFICE</t>
  </si>
  <si>
    <t>DELAWARE CO JAIL (GEORGE W. HILL)</t>
  </si>
  <si>
    <t>JEFFERSON COUNTY JAIL</t>
  </si>
  <si>
    <t>MECKLENBURG COUNTY JAIL CENTRAL</t>
  </si>
  <si>
    <t>ORANGE COUNTY JAIL</t>
  </si>
  <si>
    <t>PULASKI COUNTY JAIL/TRI-COUNTY DETENTION CENTER</t>
  </si>
  <si>
    <t>VIRGINIA PENINSULA REGIONAL JAIL</t>
  </si>
  <si>
    <t>ANCHORAGE CORRECTIONAL COMPLEX</t>
  </si>
  <si>
    <t>CLINTON COUNTY CORRECTIONAL FACILITY</t>
  </si>
  <si>
    <t>DOUGLAS COUNTY DEPARTMENT OF CORRECTIONS</t>
  </si>
  <si>
    <t>ERIE COUNTY JAIL</t>
  </si>
  <si>
    <t>ESSEX COUNTY JAIL</t>
  </si>
  <si>
    <t>HOWARD COUNTY DETENTION CENTER</t>
  </si>
  <si>
    <t>HUDSON COUNTY CORRECTIONAL CENTER</t>
  </si>
  <si>
    <t>MONTGOMERY COUNTY CORRECTIONAL FACILITY</t>
  </si>
  <si>
    <t>NORTHERN REGIONAL JAIL</t>
  </si>
  <si>
    <t>NORTHWEST STATE CORRECTIONAL CENTER</t>
  </si>
  <si>
    <t>SHAWNEE COUNTY DEPARTMENT OF CORRECTIONS</t>
  </si>
  <si>
    <t>SOUTH CENTRAL REGIONAL JAIL</t>
  </si>
  <si>
    <t>STRAFFORD COUNTY CORRECTIONS</t>
  </si>
  <si>
    <t>YAKIMA COUNTY DEPARTMENT OF CORRECTIONS</t>
  </si>
  <si>
    <t>BOONE COUNTY JAIL</t>
  </si>
  <si>
    <t>GRAYSON COUNTY JAIL</t>
  </si>
  <si>
    <t>NORTHERN OREGON CORRECTIONAL FACILITY</t>
  </si>
  <si>
    <t>CAMBRIA COUNTY JAIL</t>
  </si>
  <si>
    <t>ALBANY COUNTY JAIL</t>
  </si>
  <si>
    <t>ALLEGANY COUNTY JAIL</t>
  </si>
  <si>
    <t>BALDWIN COUNTY CORRECTIONAL CENTER</t>
  </si>
  <si>
    <t>BERGEN COUNTY JAIL</t>
  </si>
  <si>
    <t>BRISTOL COUNTY DETENTION CENTER</t>
  </si>
  <si>
    <t>BURNET COUNTY JAIL</t>
  </si>
  <si>
    <t>BUTLER COUNTY JAIL</t>
  </si>
  <si>
    <t>CALHOUN COUNTY CORRECTIONAL CENTER</t>
  </si>
  <si>
    <t>CARVER COUNTY JAIL</t>
  </si>
  <si>
    <t>CASCADE COUNTY JAIL (MONTANA)</t>
  </si>
  <si>
    <t>CASS COUNTY JAIL</t>
  </si>
  <si>
    <t>CHARLESTON COUNTY DETENTION CENTER</t>
  </si>
  <si>
    <t>CHASE COUNTY DETENTION FACILITY</t>
  </si>
  <si>
    <t>CHAUTAUQUA COUNTY JAIL</t>
  </si>
  <si>
    <t>CHIPPEWA COUNTY SSM</t>
  </si>
  <si>
    <t>CHRISTIAN COUNTY JAIL</t>
  </si>
  <si>
    <t>CLAY COUNTY JAIL</t>
  </si>
  <si>
    <t>CLINTON COUNTY JAIL</t>
  </si>
  <si>
    <t>COBB COUNTY JAIL</t>
  </si>
  <si>
    <t>COCONINO COUNTY DETENTION FACILITY</t>
  </si>
  <si>
    <t>COLLIER COUNTY NAPLES JAIL CENTER</t>
  </si>
  <si>
    <t>CONTRA COSTA COUNTY JAIL WEST</t>
  </si>
  <si>
    <t>CUMBERLAND COUNTY JAIL</t>
  </si>
  <si>
    <t>DAKOTA COUNTY JAIL</t>
  </si>
  <si>
    <t>DALE G. HAILE DETENTION CENTER</t>
  </si>
  <si>
    <t>DAVIDSON COUNTY SHERIFF</t>
  </si>
  <si>
    <t>DEKALB COUNTY DETENTION CENTER</t>
  </si>
  <si>
    <t>DODGE COUNTY JAIL</t>
  </si>
  <si>
    <t>EL PASO COUNTY CRIMINAL JUSTICE CENTER</t>
  </si>
  <si>
    <t>ELMORE COUNTY JAIL</t>
  </si>
  <si>
    <t>ETOWAH COUNTY JAIL (ALABAMA)</t>
  </si>
  <si>
    <t>FORSYTH COUNTY JAIL</t>
  </si>
  <si>
    <t>FRANKLIN HOUSE OF CORRECTIONS</t>
  </si>
  <si>
    <t>FREDERICK COUNTY DETENTION CENTER</t>
  </si>
  <si>
    <t>FREEBORN COUNTY ADULT DETENTION CENTER</t>
  </si>
  <si>
    <t>GARVIN COUNTY DETENTION CENTER</t>
  </si>
  <si>
    <t>GEAUGA COUNTY JAIL</t>
  </si>
  <si>
    <t>GLADES COUNTY DETENTION CENTER</t>
  </si>
  <si>
    <t>GRAND FORKS COUNTY CORRECTIONAL FACILITY</t>
  </si>
  <si>
    <t>HALL COUNTY DEPARTMENT OF CORRECTIONS</t>
  </si>
  <si>
    <t>HALL COUNTY JAIL</t>
  </si>
  <si>
    <t>HARDIN COUNTY JAIL</t>
  </si>
  <si>
    <t>JAMES A. MUSICK FACILITY</t>
  </si>
  <si>
    <t>JOSEPHINE COUNTY JAIL</t>
  </si>
  <si>
    <t>KENOSHA COUNTY DETENTION CENTER</t>
  </si>
  <si>
    <t>KENT COUNTY JAIL</t>
  </si>
  <si>
    <t>LA PAZ COUNTY ADULT DETENTION FACILITY</t>
  </si>
  <si>
    <t>LEXINGTON COUNTY JAIL</t>
  </si>
  <si>
    <t>LINCOLN COUNTY DETENTION CENTER</t>
  </si>
  <si>
    <t>LINN COUNTY JAIL</t>
  </si>
  <si>
    <t>LUBBOCK COUNTY DETENTION CENTER</t>
  </si>
  <si>
    <t>MARION COUNTY JAIL</t>
  </si>
  <si>
    <t>MARSHALL COUNTY JAIL</t>
  </si>
  <si>
    <t>MCHENRY COUNTY CORRECTIONAL FACILITY</t>
  </si>
  <si>
    <t>MECKLENBURG COUNTY DETENTION CENTER NORTH</t>
  </si>
  <si>
    <t>MILLER COUNTY JAIL</t>
  </si>
  <si>
    <t>MINICASSIA DETENTION CENTER</t>
  </si>
  <si>
    <t>MOFFAT COUNTY JAIL</t>
  </si>
  <si>
    <t>MONROE COUNTY DETENTION CENTER</t>
  </si>
  <si>
    <t>MONROE COUNTY DETENTION-DORM</t>
  </si>
  <si>
    <t>MONTGOMERY COUNTY JAIL</t>
  </si>
  <si>
    <t>MORGAN COUNTY ADULT DETENTION CENTER</t>
  </si>
  <si>
    <t>MORROW COUNTY CORRECTIONAL FACILITY</t>
  </si>
  <si>
    <t>NATRONA COUNTY JAIL</t>
  </si>
  <si>
    <t>NAVAJO COUNTY SHERIFF</t>
  </si>
  <si>
    <t>NEW HANOVER COUNTY JAIL</t>
  </si>
  <si>
    <t>NOBLES COUNTY JAIL</t>
  </si>
  <si>
    <t>NORFOLK COUNTY JAIL</t>
  </si>
  <si>
    <t>ONTARIO COUNTY JAIL</t>
  </si>
  <si>
    <t>ORANGE COUNTY CENTRAL WOMEN'S JAIL</t>
  </si>
  <si>
    <t>ORANGE COUNTY INTAKE RELEASE FACILITY</t>
  </si>
  <si>
    <t>PENNINGTON COUNTY JAIL (SOUTH DAKOTA)</t>
  </si>
  <si>
    <t>PHELPS COUNTY JAIL</t>
  </si>
  <si>
    <t>PIKE COUNTY CORRECTIONAL FACILITY</t>
  </si>
  <si>
    <t>PINELLAS COUNTY JAIL</t>
  </si>
  <si>
    <t>PLATTE COUNTY DETENTION CENTER</t>
  </si>
  <si>
    <t>PLYMOUTH COUNTY CORRECTIONAL FACILITY</t>
  </si>
  <si>
    <t>POLK COUNTY JAIL</t>
  </si>
  <si>
    <t>POTTAWATTAMIE COUNTY JAIL</t>
  </si>
  <si>
    <t>RAMSEY COUNTY ADULT DETENTION CENTER</t>
  </si>
  <si>
    <t>RANDALL COUNTY JAIL</t>
  </si>
  <si>
    <t>RIO COSUMNES CORR. CENTER</t>
  </si>
  <si>
    <t>ROCK ISLAND COUNTY CORRECTIONAL CENTER</t>
  </si>
  <si>
    <t>SAINT CLAIR COUNTY JAIL</t>
  </si>
  <si>
    <t>SAINT TAMMANY PARISH JAIL</t>
  </si>
  <si>
    <t>SALEM COUNTY CORRECTIONAL FACILITY</t>
  </si>
  <si>
    <t>SANGAMON COUNTY JAIL</t>
  </si>
  <si>
    <t>SEBASTIAN COUNTY DETENTION CENTER</t>
  </si>
  <si>
    <t>SENECA COUNTY JAIL</t>
  </si>
  <si>
    <t>SHERBURNE COUNTY JAIL</t>
  </si>
  <si>
    <t>SUFFOLK COUNTY HOUSE OF CORRECTIONS</t>
  </si>
  <si>
    <t>TELLER COUNTY JAIL</t>
  </si>
  <si>
    <t>THEO LACY FACILITY</t>
  </si>
  <si>
    <t>TULSA COUNTY JAIL (DAVID L. MOSS JUSTICE CTR)</t>
  </si>
  <si>
    <t>UTAH COUNTY JAIL</t>
  </si>
  <si>
    <t>WAKE COUNTY SHERIFF DEPARTMENT</t>
  </si>
  <si>
    <t>WAKULLA COUNTY JAIL</t>
  </si>
  <si>
    <t>WASHINGTON COUNTY JAIL (PURGATORY CORRECTIONAL FAC</t>
  </si>
  <si>
    <t>WASHOE COUNTY JAIL</t>
  </si>
  <si>
    <t>WAYNE COUNTY JAIL</t>
  </si>
  <si>
    <t>WHITFIELD COUNTY JAIL</t>
  </si>
  <si>
    <t>WORCESTER COUNTY JAIL</t>
  </si>
  <si>
    <t>YAVAPAI COUNTY DETENTION CENTER</t>
  </si>
  <si>
    <t>YORK COUNTY DETENTION CENTER</t>
  </si>
  <si>
    <t>YORK COUNTY PRISON</t>
  </si>
  <si>
    <t>YUBA COUNTY JAIL</t>
  </si>
  <si>
    <t>KANKAKEE COUNTY JAIL (JEROME COMBS DETENTION CENTER)</t>
  </si>
  <si>
    <t>ALLEN PARISH PUBLIC SAFETY COMPLEX</t>
  </si>
  <si>
    <t>LA SALLE COUNTY REGIONAL DETENTION CENTER</t>
  </si>
  <si>
    <t>BERKS COUNTY RESIDENTIAL CENTER</t>
  </si>
  <si>
    <t>Facility Name</t>
  </si>
  <si>
    <t>CCA Central Arizona Detention Center</t>
  </si>
  <si>
    <t>CCA FLORENCE CORRECTIONAL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</si>
</sst>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0" fillId="0" borderId="0" xfId="0" applyFont="1" applyAlignment="1">
      <alignment horizontal="left"/>
    </xf>
    <xf numFmtId="0" fontId="2" fillId="2" borderId="0" xfId="1" applyFont="1"/>
    <xf numFmtId="0" fontId="0" fillId="0" borderId="0" xfId="0" applyFont="1"/>
    <xf numFmtId="0" fontId="2" fillId="2" borderId="0" xfId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2" borderId="0" xfId="1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1" fillId="3" borderId="0" xfId="0" applyFont="1" applyFill="1"/>
  </cellXfs>
  <cellStyles count="2">
    <cellStyle name="Bad" xfId="1" builtinId="27"/>
    <cellStyle name="Normal" xfId="0" builtinId="0"/>
  </cellStyles>
  <dxfs count="2">
    <dxf>
      <fill>
        <patternFill>
          <bgColor rgb="FFFF9900"/>
        </patternFill>
      </fill>
    </dxf>
    <dxf>
      <fill>
        <patternFill patternType="lightGrid"/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abSelected="1" workbookViewId="0">
      <pane ySplit="1" topLeftCell="A2" activePane="bottomLeft" state="frozen"/>
      <selection pane="bottomLeft" activeCell="K76" sqref="K76"/>
    </sheetView>
  </sheetViews>
  <sheetFormatPr defaultRowHeight="15" x14ac:dyDescent="0.25"/>
  <cols>
    <col min="1" max="1" width="10.5703125" bestFit="1" customWidth="1"/>
    <col min="2" max="2" width="46.5703125" style="11" customWidth="1"/>
    <col min="3" max="3" width="36.5703125" bestFit="1" customWidth="1"/>
    <col min="4" max="4" width="4.42578125" customWidth="1"/>
    <col min="5" max="5" width="42.140625" bestFit="1" customWidth="1"/>
    <col min="6" max="6" width="24" bestFit="1" customWidth="1"/>
    <col min="7" max="7" width="9.7109375" bestFit="1" customWidth="1"/>
    <col min="9" max="9" width="9.140625" style="4"/>
    <col min="10" max="10" width="16.7109375" bestFit="1" customWidth="1"/>
    <col min="11" max="11" width="41.28515625" bestFit="1" customWidth="1"/>
    <col min="12" max="12" width="13.85546875" bestFit="1" customWidth="1"/>
    <col min="13" max="13" width="18.28515625" customWidth="1"/>
    <col min="14" max="14" width="57.5703125" style="5" bestFit="1" customWidth="1"/>
    <col min="15" max="15" width="73.42578125" bestFit="1" customWidth="1"/>
    <col min="16" max="16" width="40.7109375" style="5" bestFit="1" customWidth="1"/>
    <col min="17" max="17" width="11.85546875" bestFit="1" customWidth="1"/>
  </cols>
  <sheetData>
    <row r="1" spans="1:17" x14ac:dyDescent="0.25">
      <c r="A1" s="2" t="s">
        <v>0</v>
      </c>
      <c r="B1" s="17" t="s">
        <v>808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12</v>
      </c>
      <c r="O1" s="2" t="s">
        <v>13</v>
      </c>
      <c r="P1" s="6" t="s">
        <v>14</v>
      </c>
      <c r="Q1" s="2" t="s">
        <v>15</v>
      </c>
    </row>
    <row r="2" spans="1:17" x14ac:dyDescent="0.25">
      <c r="A2" s="1">
        <v>1</v>
      </c>
      <c r="B2" s="11" t="s">
        <v>809</v>
      </c>
      <c r="C2" s="1" t="s">
        <v>16</v>
      </c>
      <c r="D2" s="1">
        <v>1</v>
      </c>
      <c r="E2" s="1" t="str">
        <f t="shared" ref="E2:E65" si="0">CONCATENATE(PROPER(F2)," ",PROPER(G2)," ",H2," ",I2)</f>
        <v>1155 North Pinal Parkway Florence AZ 85132</v>
      </c>
      <c r="F2" s="1" t="s">
        <v>17</v>
      </c>
      <c r="G2" s="1" t="s">
        <v>18</v>
      </c>
      <c r="H2" s="1" t="s">
        <v>19</v>
      </c>
      <c r="I2" s="4">
        <v>85132</v>
      </c>
      <c r="J2" s="1" t="s">
        <v>20</v>
      </c>
      <c r="K2" s="1" t="s">
        <v>179</v>
      </c>
      <c r="L2" s="1" t="s">
        <v>21</v>
      </c>
      <c r="M2" s="1" t="s">
        <v>22</v>
      </c>
      <c r="N2" s="5" t="s">
        <v>23</v>
      </c>
      <c r="O2" s="1" t="s">
        <v>24</v>
      </c>
      <c r="P2" s="5">
        <v>105.17</v>
      </c>
      <c r="Q2" s="1" t="s">
        <v>25</v>
      </c>
    </row>
    <row r="3" spans="1:17" x14ac:dyDescent="0.25">
      <c r="A3" s="1">
        <v>2</v>
      </c>
      <c r="B3" s="11" t="s">
        <v>810</v>
      </c>
      <c r="C3" s="1" t="s">
        <v>16</v>
      </c>
      <c r="D3" s="1">
        <v>1</v>
      </c>
      <c r="E3" s="1" t="str">
        <f t="shared" si="0"/>
        <v>1100 Bowling Road Florence  AZ 85132</v>
      </c>
      <c r="F3" s="1" t="s">
        <v>26</v>
      </c>
      <c r="G3" s="1" t="s">
        <v>27</v>
      </c>
      <c r="H3" s="1" t="s">
        <v>19</v>
      </c>
      <c r="I3" s="4">
        <v>85132</v>
      </c>
      <c r="J3" s="1" t="s">
        <v>20</v>
      </c>
      <c r="K3" s="1" t="s">
        <v>179</v>
      </c>
      <c r="L3" s="1" t="s">
        <v>21</v>
      </c>
      <c r="M3" s="1" t="s">
        <v>22</v>
      </c>
      <c r="N3" s="5" t="s">
        <v>28</v>
      </c>
      <c r="O3" s="1" t="s">
        <v>29</v>
      </c>
      <c r="P3" s="5">
        <v>105.17</v>
      </c>
      <c r="Q3" s="1" t="s">
        <v>25</v>
      </c>
    </row>
    <row r="4" spans="1:17" x14ac:dyDescent="0.25">
      <c r="A4" s="1">
        <v>3</v>
      </c>
      <c r="B4" s="11" t="s">
        <v>614</v>
      </c>
      <c r="C4" s="1" t="s">
        <v>16</v>
      </c>
      <c r="D4" s="1">
        <v>1</v>
      </c>
      <c r="E4" s="1" t="str">
        <f t="shared" si="0"/>
        <v>625 Evans Street Elizabeth NJ 07201</v>
      </c>
      <c r="F4" s="1" t="s">
        <v>30</v>
      </c>
      <c r="G4" s="1" t="s">
        <v>31</v>
      </c>
      <c r="H4" s="1" t="s">
        <v>32</v>
      </c>
      <c r="I4" s="4" t="s">
        <v>33</v>
      </c>
      <c r="J4" s="1" t="s">
        <v>20</v>
      </c>
      <c r="K4" s="1" t="s">
        <v>179</v>
      </c>
      <c r="L4" s="1" t="s">
        <v>21</v>
      </c>
      <c r="M4" s="1" t="s">
        <v>22</v>
      </c>
      <c r="N4" s="5">
        <v>287</v>
      </c>
      <c r="O4" s="1" t="s">
        <v>34</v>
      </c>
      <c r="P4" s="5" t="s">
        <v>35</v>
      </c>
      <c r="Q4" s="1" t="s">
        <v>36</v>
      </c>
    </row>
    <row r="5" spans="1:17" x14ac:dyDescent="0.25">
      <c r="A5" s="1">
        <v>4</v>
      </c>
      <c r="B5" s="11" t="s">
        <v>615</v>
      </c>
      <c r="C5" s="1" t="s">
        <v>16</v>
      </c>
      <c r="D5" s="1">
        <v>1</v>
      </c>
      <c r="E5" s="1" t="str">
        <f t="shared" si="0"/>
        <v>1705 East Hanna Road Eloy AZ 85131</v>
      </c>
      <c r="F5" s="1" t="s">
        <v>37</v>
      </c>
      <c r="G5" s="1" t="s">
        <v>38</v>
      </c>
      <c r="H5" s="1" t="s">
        <v>19</v>
      </c>
      <c r="I5" s="4">
        <v>85131</v>
      </c>
      <c r="J5" s="1" t="s">
        <v>20</v>
      </c>
      <c r="K5" s="1" t="s">
        <v>179</v>
      </c>
      <c r="L5" s="1" t="s">
        <v>21</v>
      </c>
      <c r="M5" s="1" t="s">
        <v>39</v>
      </c>
      <c r="N5" s="5">
        <v>1432</v>
      </c>
      <c r="O5" s="1" t="s">
        <v>29</v>
      </c>
      <c r="P5" s="5">
        <v>69.97</v>
      </c>
      <c r="Q5" s="1" t="s">
        <v>36</v>
      </c>
    </row>
    <row r="6" spans="1:17" x14ac:dyDescent="0.25">
      <c r="A6" s="1">
        <v>5</v>
      </c>
      <c r="B6" s="11" t="s">
        <v>616</v>
      </c>
      <c r="C6" s="1" t="s">
        <v>16</v>
      </c>
      <c r="D6" s="1">
        <v>1</v>
      </c>
      <c r="E6" s="1" t="str">
        <f t="shared" si="0"/>
        <v>15850 Export Plaza Houston TX 77032</v>
      </c>
      <c r="F6" s="1" t="s">
        <v>40</v>
      </c>
      <c r="G6" s="1" t="s">
        <v>41</v>
      </c>
      <c r="H6" s="1" t="s">
        <v>42</v>
      </c>
      <c r="I6" s="4" t="s">
        <v>43</v>
      </c>
      <c r="J6" s="1" t="s">
        <v>20</v>
      </c>
      <c r="K6" s="1" t="s">
        <v>179</v>
      </c>
      <c r="L6" s="1" t="s">
        <v>21</v>
      </c>
      <c r="M6" s="1" t="s">
        <v>39</v>
      </c>
      <c r="N6" s="5">
        <v>931</v>
      </c>
      <c r="O6" s="1" t="s">
        <v>44</v>
      </c>
      <c r="P6" s="5" t="s">
        <v>45</v>
      </c>
      <c r="Q6" s="1" t="s">
        <v>36</v>
      </c>
    </row>
    <row r="7" spans="1:17" x14ac:dyDescent="0.25">
      <c r="A7" s="1">
        <v>6</v>
      </c>
      <c r="B7" s="11" t="s">
        <v>617</v>
      </c>
      <c r="C7" s="1" t="s">
        <v>16</v>
      </c>
      <c r="D7" s="1">
        <v>1</v>
      </c>
      <c r="E7" s="1" t="str">
        <f t="shared" si="0"/>
        <v>4702 East Saunders Street Laredo TX 78041</v>
      </c>
      <c r="F7" s="1" t="s">
        <v>46</v>
      </c>
      <c r="G7" s="1" t="s">
        <v>47</v>
      </c>
      <c r="H7" s="1" t="s">
        <v>42</v>
      </c>
      <c r="I7" s="4" t="s">
        <v>48</v>
      </c>
      <c r="J7" s="1" t="s">
        <v>20</v>
      </c>
      <c r="K7" s="1" t="s">
        <v>179</v>
      </c>
      <c r="L7" s="1" t="s">
        <v>21</v>
      </c>
      <c r="M7" s="1" t="s">
        <v>39</v>
      </c>
      <c r="N7" s="5">
        <v>365</v>
      </c>
      <c r="O7" s="1" t="s">
        <v>29</v>
      </c>
      <c r="P7" s="5">
        <v>59.79</v>
      </c>
      <c r="Q7" s="1" t="s">
        <v>49</v>
      </c>
    </row>
    <row r="8" spans="1:17" x14ac:dyDescent="0.25">
      <c r="A8" s="1">
        <v>7</v>
      </c>
      <c r="B8" s="11" t="s">
        <v>618</v>
      </c>
      <c r="C8" s="1" t="s">
        <v>16</v>
      </c>
      <c r="D8" s="1">
        <v>1</v>
      </c>
      <c r="E8" s="1" t="str">
        <f t="shared" si="0"/>
        <v>7488 Calzada De La Fuente San Diego CA 92154</v>
      </c>
      <c r="F8" s="1" t="s">
        <v>50</v>
      </c>
      <c r="G8" s="1" t="s">
        <v>51</v>
      </c>
      <c r="H8" s="1" t="s">
        <v>52</v>
      </c>
      <c r="I8" s="4" t="s">
        <v>53</v>
      </c>
      <c r="J8" s="1" t="s">
        <v>20</v>
      </c>
      <c r="K8" s="1" t="s">
        <v>179</v>
      </c>
      <c r="L8" s="1" t="s">
        <v>54</v>
      </c>
      <c r="M8" s="1" t="s">
        <v>39</v>
      </c>
      <c r="N8" s="5">
        <v>986</v>
      </c>
      <c r="O8" s="1" t="s">
        <v>55</v>
      </c>
      <c r="P8" s="5" t="s">
        <v>56</v>
      </c>
      <c r="Q8" s="1" t="s">
        <v>57</v>
      </c>
    </row>
    <row r="9" spans="1:17" x14ac:dyDescent="0.25">
      <c r="A9" s="1">
        <v>8</v>
      </c>
      <c r="B9" s="11" t="s">
        <v>619</v>
      </c>
      <c r="C9" s="1" t="s">
        <v>16</v>
      </c>
      <c r="D9" s="1">
        <v>1</v>
      </c>
      <c r="E9" s="1" t="str">
        <f t="shared" si="0"/>
        <v>1925 Western Highway 85 Dilley TX 78017</v>
      </c>
      <c r="F9" s="1" t="s">
        <v>58</v>
      </c>
      <c r="G9" s="1" t="s">
        <v>59</v>
      </c>
      <c r="H9" s="1" t="s">
        <v>42</v>
      </c>
      <c r="I9" s="4" t="s">
        <v>60</v>
      </c>
      <c r="J9" s="1" t="s">
        <v>20</v>
      </c>
      <c r="K9" s="1" t="s">
        <v>179</v>
      </c>
      <c r="L9" s="1" t="s">
        <v>21</v>
      </c>
      <c r="M9" s="1" t="s">
        <v>61</v>
      </c>
      <c r="N9" s="5">
        <v>1111</v>
      </c>
      <c r="O9" s="1" t="s">
        <v>56</v>
      </c>
      <c r="P9" s="5">
        <v>298</v>
      </c>
      <c r="Q9" s="1" t="s">
        <v>36</v>
      </c>
    </row>
    <row r="10" spans="1:17" x14ac:dyDescent="0.25">
      <c r="A10" s="1">
        <v>9</v>
      </c>
      <c r="B10" s="11" t="s">
        <v>620</v>
      </c>
      <c r="C10" s="1" t="s">
        <v>16</v>
      </c>
      <c r="D10" s="1">
        <v>1</v>
      </c>
      <c r="E10" s="1" t="str">
        <f t="shared" si="0"/>
        <v>146 Cca Road Lumpkin GA 31815</v>
      </c>
      <c r="F10" s="1" t="s">
        <v>62</v>
      </c>
      <c r="G10" s="1" t="s">
        <v>63</v>
      </c>
      <c r="H10" s="1" t="s">
        <v>64</v>
      </c>
      <c r="I10" s="4" t="s">
        <v>65</v>
      </c>
      <c r="J10" s="1" t="s">
        <v>20</v>
      </c>
      <c r="K10" s="1" t="s">
        <v>179</v>
      </c>
      <c r="L10" s="1" t="s">
        <v>66</v>
      </c>
      <c r="M10" s="1" t="s">
        <v>22</v>
      </c>
      <c r="N10" s="5">
        <v>1892</v>
      </c>
      <c r="O10" s="1" t="s">
        <v>29</v>
      </c>
      <c r="P10" s="5">
        <v>62.03</v>
      </c>
      <c r="Q10" s="1" t="s">
        <v>25</v>
      </c>
    </row>
    <row r="11" spans="1:17" x14ac:dyDescent="0.25">
      <c r="A11" s="1">
        <v>10</v>
      </c>
      <c r="B11" s="11" t="s">
        <v>621</v>
      </c>
      <c r="C11" s="1" t="s">
        <v>16</v>
      </c>
      <c r="D11" s="1">
        <v>1</v>
      </c>
      <c r="E11" s="1" t="str">
        <f t="shared" si="0"/>
        <v>6299 Finde Naifeh Drive Maison TN 38049</v>
      </c>
      <c r="F11" s="1" t="s">
        <v>67</v>
      </c>
      <c r="G11" s="1" t="s">
        <v>68</v>
      </c>
      <c r="H11" s="1" t="s">
        <v>69</v>
      </c>
      <c r="I11" s="4" t="s">
        <v>70</v>
      </c>
      <c r="J11" s="1" t="s">
        <v>20</v>
      </c>
      <c r="K11" s="1" t="s">
        <v>179</v>
      </c>
      <c r="L11" s="1" t="s">
        <v>66</v>
      </c>
      <c r="M11" s="1" t="s">
        <v>22</v>
      </c>
      <c r="N11" s="5" t="s">
        <v>71</v>
      </c>
      <c r="O11" s="1" t="s">
        <v>29</v>
      </c>
      <c r="P11" s="5">
        <v>102.83</v>
      </c>
      <c r="Q11" s="1" t="s">
        <v>25</v>
      </c>
    </row>
    <row r="12" spans="1:17" x14ac:dyDescent="0.25">
      <c r="A12" s="1">
        <v>11</v>
      </c>
      <c r="B12" s="11" t="s">
        <v>622</v>
      </c>
      <c r="C12" s="1" t="s">
        <v>16</v>
      </c>
      <c r="D12" s="1">
        <v>1</v>
      </c>
      <c r="E12" s="1" t="str">
        <f t="shared" si="0"/>
        <v>451 Doremus Avenue Newark NJ 07105</v>
      </c>
      <c r="F12" s="1" t="s">
        <v>72</v>
      </c>
      <c r="G12" s="1" t="s">
        <v>73</v>
      </c>
      <c r="H12" s="1" t="s">
        <v>32</v>
      </c>
      <c r="I12" s="4" t="s">
        <v>74</v>
      </c>
      <c r="J12" s="1" t="s">
        <v>20</v>
      </c>
      <c r="K12" s="1" t="s">
        <v>75</v>
      </c>
      <c r="L12" s="1" t="s">
        <v>76</v>
      </c>
      <c r="M12" s="1" t="s">
        <v>39</v>
      </c>
      <c r="N12" s="5">
        <v>450</v>
      </c>
      <c r="O12" s="1" t="s">
        <v>29</v>
      </c>
      <c r="P12" s="5">
        <v>108</v>
      </c>
      <c r="Q12" s="1" t="s">
        <v>49</v>
      </c>
    </row>
    <row r="13" spans="1:17" x14ac:dyDescent="0.25">
      <c r="A13" s="1">
        <v>12</v>
      </c>
      <c r="B13" s="11" t="s">
        <v>623</v>
      </c>
      <c r="C13" s="1" t="s">
        <v>16</v>
      </c>
      <c r="D13" s="1">
        <v>1</v>
      </c>
      <c r="E13" s="1" t="str">
        <f t="shared" si="0"/>
        <v>3103 Marlin Highway Waco TX 76705</v>
      </c>
      <c r="F13" s="1" t="s">
        <v>77</v>
      </c>
      <c r="G13" s="1" t="s">
        <v>78</v>
      </c>
      <c r="H13" s="1" t="s">
        <v>42</v>
      </c>
      <c r="I13" s="4" t="s">
        <v>79</v>
      </c>
      <c r="J13" s="1" t="s">
        <v>20</v>
      </c>
      <c r="K13" s="1" t="s">
        <v>75</v>
      </c>
      <c r="L13" s="1" t="s">
        <v>66</v>
      </c>
      <c r="M13" s="1" t="s">
        <v>22</v>
      </c>
      <c r="N13" s="5" t="s">
        <v>23</v>
      </c>
      <c r="O13" s="1" t="s">
        <v>29</v>
      </c>
      <c r="P13" s="5">
        <v>69</v>
      </c>
      <c r="Q13" s="1" t="s">
        <v>49</v>
      </c>
    </row>
    <row r="14" spans="1:17" x14ac:dyDescent="0.25">
      <c r="A14" s="1">
        <v>13</v>
      </c>
      <c r="B14" s="11" t="s">
        <v>624</v>
      </c>
      <c r="C14" s="1" t="s">
        <v>16</v>
      </c>
      <c r="D14" s="1">
        <v>1</v>
      </c>
      <c r="E14" s="1" t="str">
        <f t="shared" si="0"/>
        <v>1800 Ridgemar Drive Cleburne TX 76031</v>
      </c>
      <c r="F14" s="1" t="s">
        <v>80</v>
      </c>
      <c r="G14" s="1" t="s">
        <v>81</v>
      </c>
      <c r="H14" s="1" t="s">
        <v>42</v>
      </c>
      <c r="I14" s="4" t="s">
        <v>82</v>
      </c>
      <c r="J14" s="1" t="s">
        <v>20</v>
      </c>
      <c r="K14" s="1" t="s">
        <v>75</v>
      </c>
      <c r="L14" s="1" t="s">
        <v>66</v>
      </c>
      <c r="M14" s="1" t="s">
        <v>22</v>
      </c>
      <c r="N14" s="5" t="s">
        <v>83</v>
      </c>
      <c r="O14" s="1" t="s">
        <v>29</v>
      </c>
      <c r="P14" s="5">
        <v>59.72</v>
      </c>
      <c r="Q14" s="1" t="s">
        <v>49</v>
      </c>
    </row>
    <row r="15" spans="1:17" x14ac:dyDescent="0.25">
      <c r="A15">
        <v>14</v>
      </c>
      <c r="B15" s="11" t="s">
        <v>625</v>
      </c>
      <c r="C15" t="s">
        <v>16</v>
      </c>
      <c r="D15">
        <v>1</v>
      </c>
      <c r="E15" s="1" t="str">
        <f t="shared" si="0"/>
        <v>3400 Fm 350 South Livingston TX 77351</v>
      </c>
      <c r="F15" t="s">
        <v>84</v>
      </c>
      <c r="G15" t="s">
        <v>85</v>
      </c>
      <c r="H15" t="s">
        <v>42</v>
      </c>
      <c r="I15" s="4">
        <v>77351</v>
      </c>
      <c r="J15" t="s">
        <v>20</v>
      </c>
      <c r="K15" t="s">
        <v>75</v>
      </c>
      <c r="L15" t="s">
        <v>66</v>
      </c>
      <c r="M15" t="s">
        <v>22</v>
      </c>
      <c r="N15" s="5">
        <v>921</v>
      </c>
      <c r="O15" t="s">
        <v>29</v>
      </c>
      <c r="P15" s="5">
        <v>68.59</v>
      </c>
      <c r="Q15" t="s">
        <v>49</v>
      </c>
    </row>
    <row r="16" spans="1:17" x14ac:dyDescent="0.25">
      <c r="A16">
        <v>15</v>
      </c>
      <c r="B16" s="11" t="s">
        <v>626</v>
      </c>
      <c r="C16" t="s">
        <v>16</v>
      </c>
      <c r="D16">
        <v>1</v>
      </c>
      <c r="E16" s="1" t="str">
        <f t="shared" si="0"/>
        <v>118 County Road 206 Haskell TX 79521</v>
      </c>
      <c r="F16" t="s">
        <v>91</v>
      </c>
      <c r="G16" t="s">
        <v>86</v>
      </c>
      <c r="H16" t="s">
        <v>42</v>
      </c>
      <c r="I16" s="4">
        <v>79521</v>
      </c>
      <c r="J16" t="s">
        <v>20</v>
      </c>
      <c r="K16" t="s">
        <v>87</v>
      </c>
      <c r="L16" t="s">
        <v>5</v>
      </c>
      <c r="M16" t="s">
        <v>39</v>
      </c>
      <c r="N16" s="5">
        <v>479</v>
      </c>
      <c r="O16" t="s">
        <v>29</v>
      </c>
      <c r="P16" s="5">
        <v>69.099999999999994</v>
      </c>
      <c r="Q16" t="s">
        <v>36</v>
      </c>
    </row>
    <row r="17" spans="1:17" x14ac:dyDescent="0.25">
      <c r="A17">
        <v>16</v>
      </c>
      <c r="B17" s="11" t="s">
        <v>627</v>
      </c>
      <c r="C17" t="s">
        <v>16</v>
      </c>
      <c r="D17">
        <v>1</v>
      </c>
      <c r="E17" s="1" t="str">
        <f t="shared" si="0"/>
        <v>406 North Avenue D San Luis AZ 85349</v>
      </c>
      <c r="F17" t="s">
        <v>88</v>
      </c>
      <c r="G17" t="s">
        <v>89</v>
      </c>
      <c r="H17" t="s">
        <v>19</v>
      </c>
      <c r="I17" s="4" t="s">
        <v>90</v>
      </c>
      <c r="J17" t="s">
        <v>20</v>
      </c>
      <c r="K17" t="s">
        <v>87</v>
      </c>
      <c r="L17" t="s">
        <v>5</v>
      </c>
      <c r="M17" t="s">
        <v>39</v>
      </c>
      <c r="N17" s="5">
        <v>529</v>
      </c>
      <c r="O17" t="s">
        <v>29</v>
      </c>
      <c r="P17" s="5">
        <v>72</v>
      </c>
      <c r="Q17" t="s">
        <v>49</v>
      </c>
    </row>
    <row r="18" spans="1:17" x14ac:dyDescent="0.25">
      <c r="A18">
        <v>17</v>
      </c>
      <c r="B18" s="11" t="s">
        <v>628</v>
      </c>
      <c r="C18" t="s">
        <v>16</v>
      </c>
      <c r="D18">
        <v>1</v>
      </c>
      <c r="E18" s="1" t="str">
        <f t="shared" si="0"/>
        <v>8606 Highway 65 Waterproof LA 71375</v>
      </c>
      <c r="F18" t="s">
        <v>92</v>
      </c>
      <c r="G18" t="s">
        <v>93</v>
      </c>
      <c r="H18" t="s">
        <v>94</v>
      </c>
      <c r="I18" s="4" t="s">
        <v>95</v>
      </c>
      <c r="J18" t="s">
        <v>20</v>
      </c>
      <c r="K18" t="s">
        <v>87</v>
      </c>
      <c r="L18" t="s">
        <v>66</v>
      </c>
      <c r="M18" t="s">
        <v>22</v>
      </c>
      <c r="N18" s="5">
        <v>13</v>
      </c>
      <c r="O18" t="s">
        <v>29</v>
      </c>
      <c r="P18" s="5">
        <v>46.76</v>
      </c>
      <c r="Q18" t="s">
        <v>49</v>
      </c>
    </row>
    <row r="19" spans="1:17" x14ac:dyDescent="0.25">
      <c r="A19">
        <v>18</v>
      </c>
      <c r="B19" s="11" t="s">
        <v>629</v>
      </c>
      <c r="C19" t="s">
        <v>16</v>
      </c>
      <c r="D19">
        <v>1</v>
      </c>
      <c r="E19" s="1" t="str">
        <f t="shared" si="0"/>
        <v>401 South Vaquero Avenue Sierra Blanca TX 79851</v>
      </c>
      <c r="F19" t="s">
        <v>96</v>
      </c>
      <c r="G19" t="s">
        <v>97</v>
      </c>
      <c r="H19" t="s">
        <v>42</v>
      </c>
      <c r="I19" s="4" t="s">
        <v>98</v>
      </c>
      <c r="J19" t="s">
        <v>20</v>
      </c>
      <c r="K19" t="s">
        <v>87</v>
      </c>
      <c r="L19" t="s">
        <v>66</v>
      </c>
      <c r="M19" t="s">
        <v>22</v>
      </c>
      <c r="N19" s="5">
        <v>452</v>
      </c>
      <c r="O19" t="s">
        <v>29</v>
      </c>
      <c r="P19" s="5">
        <v>77</v>
      </c>
      <c r="Q19" t="s">
        <v>49</v>
      </c>
    </row>
    <row r="20" spans="1:17" x14ac:dyDescent="0.25">
      <c r="A20">
        <v>19</v>
      </c>
      <c r="B20" s="11" t="s">
        <v>630</v>
      </c>
      <c r="C20" t="s">
        <v>16</v>
      </c>
      <c r="D20">
        <v>1</v>
      </c>
      <c r="E20" s="1" t="str">
        <f t="shared" si="0"/>
        <v>1050 Rancho Road Adelanto CA 92301</v>
      </c>
      <c r="F20" t="s">
        <v>99</v>
      </c>
      <c r="G20" t="s">
        <v>100</v>
      </c>
      <c r="H20" t="s">
        <v>52</v>
      </c>
      <c r="I20" s="4" t="s">
        <v>101</v>
      </c>
      <c r="J20" t="s">
        <v>20</v>
      </c>
      <c r="K20" t="s">
        <v>102</v>
      </c>
      <c r="L20" t="s">
        <v>66</v>
      </c>
      <c r="M20" t="s">
        <v>39</v>
      </c>
      <c r="N20" s="5">
        <v>1852</v>
      </c>
      <c r="O20" t="s">
        <v>106</v>
      </c>
      <c r="P20" s="5" t="s">
        <v>107</v>
      </c>
      <c r="Q20" t="s">
        <v>36</v>
      </c>
    </row>
    <row r="21" spans="1:17" x14ac:dyDescent="0.25">
      <c r="A21">
        <v>20</v>
      </c>
      <c r="B21" s="11" t="s">
        <v>631</v>
      </c>
      <c r="C21" t="s">
        <v>16</v>
      </c>
      <c r="D21">
        <v>1</v>
      </c>
      <c r="E21" s="1" t="str">
        <f t="shared" si="0"/>
        <v>901 County Road 201 Falfurrias TX 78355</v>
      </c>
      <c r="F21" t="s">
        <v>103</v>
      </c>
      <c r="G21" t="s">
        <v>104</v>
      </c>
      <c r="H21" t="s">
        <v>42</v>
      </c>
      <c r="I21" s="4" t="s">
        <v>105</v>
      </c>
      <c r="J21" t="s">
        <v>20</v>
      </c>
      <c r="K21" t="s">
        <v>102</v>
      </c>
      <c r="L21" t="s">
        <v>66</v>
      </c>
      <c r="M21" t="s">
        <v>22</v>
      </c>
      <c r="N21" s="5">
        <v>23</v>
      </c>
      <c r="O21" t="s">
        <v>29</v>
      </c>
      <c r="P21" s="5">
        <v>63</v>
      </c>
      <c r="Q21" t="s">
        <v>49</v>
      </c>
    </row>
    <row r="22" spans="1:17" x14ac:dyDescent="0.25">
      <c r="A22">
        <v>21</v>
      </c>
      <c r="B22" s="11" t="s">
        <v>632</v>
      </c>
      <c r="C22" t="s">
        <v>16</v>
      </c>
      <c r="D22">
        <v>1</v>
      </c>
      <c r="E22" s="1" t="str">
        <f t="shared" si="0"/>
        <v>3900 North Powerline Road Pompano Beach FL 33073</v>
      </c>
      <c r="F22" t="s">
        <v>108</v>
      </c>
      <c r="G22" t="s">
        <v>109</v>
      </c>
      <c r="H22" t="s">
        <v>110</v>
      </c>
      <c r="I22" s="4" t="s">
        <v>111</v>
      </c>
      <c r="J22" t="s">
        <v>20</v>
      </c>
      <c r="K22" t="s">
        <v>102</v>
      </c>
      <c r="L22" t="s">
        <v>76</v>
      </c>
      <c r="M22" t="s">
        <v>39</v>
      </c>
      <c r="N22" s="5">
        <v>678</v>
      </c>
      <c r="O22" t="s">
        <v>112</v>
      </c>
      <c r="P22" s="5" t="s">
        <v>117</v>
      </c>
      <c r="Q22" t="s">
        <v>36</v>
      </c>
    </row>
    <row r="23" spans="1:17" x14ac:dyDescent="0.25">
      <c r="A23">
        <v>22</v>
      </c>
      <c r="B23" s="11" t="s">
        <v>633</v>
      </c>
      <c r="C23" t="s">
        <v>16</v>
      </c>
      <c r="D23">
        <v>1</v>
      </c>
      <c r="E23" s="1" t="str">
        <f t="shared" si="0"/>
        <v>280 West Main Street Kingston MO 64650</v>
      </c>
      <c r="F23" t="s">
        <v>113</v>
      </c>
      <c r="G23" t="s">
        <v>114</v>
      </c>
      <c r="H23" t="s">
        <v>115</v>
      </c>
      <c r="I23" s="4" t="s">
        <v>116</v>
      </c>
      <c r="J23" t="s">
        <v>20</v>
      </c>
      <c r="K23" t="s">
        <v>102</v>
      </c>
      <c r="L23" t="s">
        <v>66</v>
      </c>
      <c r="M23" t="s">
        <v>39</v>
      </c>
      <c r="N23" s="5">
        <v>21</v>
      </c>
      <c r="O23" t="s">
        <v>29</v>
      </c>
      <c r="P23" s="5">
        <v>65.97</v>
      </c>
      <c r="Q23" t="s">
        <v>49</v>
      </c>
    </row>
    <row r="24" spans="1:17" x14ac:dyDescent="0.25">
      <c r="A24">
        <v>23</v>
      </c>
      <c r="B24" s="11" t="s">
        <v>634</v>
      </c>
      <c r="C24" t="s">
        <v>16</v>
      </c>
      <c r="D24">
        <v>1</v>
      </c>
      <c r="E24" s="1" t="str">
        <f t="shared" si="0"/>
        <v>218 South Laredo Street San Antonio TX 78207</v>
      </c>
      <c r="F24" t="s">
        <v>118</v>
      </c>
      <c r="G24" t="s">
        <v>119</v>
      </c>
      <c r="H24" t="s">
        <v>42</v>
      </c>
      <c r="I24" s="4" t="s">
        <v>120</v>
      </c>
      <c r="J24" t="s">
        <v>121</v>
      </c>
      <c r="K24" t="s">
        <v>102</v>
      </c>
      <c r="L24" t="s">
        <v>66</v>
      </c>
      <c r="M24" t="s">
        <v>39</v>
      </c>
      <c r="N24" s="5">
        <v>23</v>
      </c>
      <c r="O24" t="s">
        <v>29</v>
      </c>
      <c r="P24" s="5">
        <v>58</v>
      </c>
      <c r="Q24" t="s">
        <v>49</v>
      </c>
    </row>
    <row r="25" spans="1:17" x14ac:dyDescent="0.25">
      <c r="A25">
        <v>24</v>
      </c>
      <c r="B25" s="11" t="s">
        <v>635</v>
      </c>
      <c r="C25" t="s">
        <v>16</v>
      </c>
      <c r="D25">
        <v>1</v>
      </c>
      <c r="E25" s="1" t="str">
        <f t="shared" si="0"/>
        <v>4909 Fm 2826 Robstown TX 78380</v>
      </c>
      <c r="F25" t="s">
        <v>122</v>
      </c>
      <c r="G25" t="s">
        <v>123</v>
      </c>
      <c r="H25" t="s">
        <v>42</v>
      </c>
      <c r="I25" s="4" t="s">
        <v>124</v>
      </c>
      <c r="J25" t="s">
        <v>20</v>
      </c>
      <c r="K25" t="s">
        <v>102</v>
      </c>
      <c r="L25" t="s">
        <v>102</v>
      </c>
      <c r="M25" t="s">
        <v>125</v>
      </c>
      <c r="N25" s="5" t="s">
        <v>126</v>
      </c>
      <c r="O25" t="s">
        <v>29</v>
      </c>
      <c r="P25" s="5">
        <v>66.56</v>
      </c>
      <c r="Q25" t="s">
        <v>25</v>
      </c>
    </row>
    <row r="26" spans="1:17" x14ac:dyDescent="0.25">
      <c r="A26">
        <v>25</v>
      </c>
      <c r="B26" s="11" t="s">
        <v>636</v>
      </c>
      <c r="C26" t="s">
        <v>16</v>
      </c>
      <c r="D26">
        <v>1</v>
      </c>
      <c r="E26" s="1" t="str">
        <f t="shared" si="0"/>
        <v>3130 North Oakland Street Aurora CO 80010</v>
      </c>
      <c r="F26" t="s">
        <v>127</v>
      </c>
      <c r="G26" t="s">
        <v>128</v>
      </c>
      <c r="H26" t="s">
        <v>129</v>
      </c>
      <c r="I26" s="4" t="s">
        <v>130</v>
      </c>
      <c r="J26" t="s">
        <v>20</v>
      </c>
      <c r="K26" t="s">
        <v>102</v>
      </c>
      <c r="L26" t="s">
        <v>76</v>
      </c>
      <c r="M26" t="s">
        <v>39</v>
      </c>
      <c r="N26" s="5" t="s">
        <v>131</v>
      </c>
      <c r="O26" t="s">
        <v>132</v>
      </c>
      <c r="P26" s="5" t="s">
        <v>133</v>
      </c>
      <c r="Q26" t="s">
        <v>36</v>
      </c>
    </row>
    <row r="27" spans="1:17" x14ac:dyDescent="0.25">
      <c r="A27">
        <v>26</v>
      </c>
      <c r="B27" s="11" t="s">
        <v>637</v>
      </c>
      <c r="C27" t="s">
        <v>16</v>
      </c>
      <c r="D27">
        <v>1</v>
      </c>
      <c r="E27" s="1" t="str">
        <f t="shared" si="0"/>
        <v>1330 Highway 107 La Villa TX 78562</v>
      </c>
      <c r="F27" t="s">
        <v>136</v>
      </c>
      <c r="G27" t="s">
        <v>134</v>
      </c>
      <c r="H27" t="s">
        <v>42</v>
      </c>
      <c r="I27" s="4" t="s">
        <v>135</v>
      </c>
      <c r="J27" t="s">
        <v>20</v>
      </c>
      <c r="K27" t="s">
        <v>102</v>
      </c>
      <c r="L27" t="s">
        <v>66</v>
      </c>
      <c r="M27" t="s">
        <v>39</v>
      </c>
      <c r="N27" s="5">
        <v>128</v>
      </c>
      <c r="O27" t="s">
        <v>29</v>
      </c>
      <c r="P27" s="5">
        <v>59.26</v>
      </c>
      <c r="Q27" t="s">
        <v>49</v>
      </c>
    </row>
    <row r="28" spans="1:17" x14ac:dyDescent="0.25">
      <c r="A28">
        <v>27</v>
      </c>
      <c r="B28" s="11" t="s">
        <v>638</v>
      </c>
      <c r="C28" t="s">
        <v>16</v>
      </c>
      <c r="D28">
        <v>1</v>
      </c>
      <c r="E28" s="1" t="str">
        <f t="shared" si="0"/>
        <v>830 Pinehill Road Jena LA 71342</v>
      </c>
      <c r="F28" t="s">
        <v>137</v>
      </c>
      <c r="G28" t="s">
        <v>138</v>
      </c>
      <c r="H28" t="s">
        <v>94</v>
      </c>
      <c r="I28" s="4" t="s">
        <v>139</v>
      </c>
      <c r="J28" t="s">
        <v>20</v>
      </c>
      <c r="K28" t="s">
        <v>102</v>
      </c>
      <c r="L28" t="s">
        <v>76</v>
      </c>
      <c r="M28" t="s">
        <v>39</v>
      </c>
      <c r="N28" s="5" t="s">
        <v>140</v>
      </c>
      <c r="O28" t="s">
        <v>141</v>
      </c>
      <c r="P28" s="5" t="s">
        <v>142</v>
      </c>
      <c r="Q28" t="s">
        <v>36</v>
      </c>
    </row>
    <row r="29" spans="1:17" x14ac:dyDescent="0.25">
      <c r="A29">
        <v>28</v>
      </c>
      <c r="B29" s="11" t="s">
        <v>639</v>
      </c>
      <c r="C29" t="s">
        <v>16</v>
      </c>
      <c r="D29">
        <v>1</v>
      </c>
      <c r="E29" s="1" t="str">
        <f t="shared" si="0"/>
        <v>500 Hilbig Road Conroe TX 77301</v>
      </c>
      <c r="F29" t="s">
        <v>145</v>
      </c>
      <c r="G29" t="s">
        <v>143</v>
      </c>
      <c r="H29" t="s">
        <v>42</v>
      </c>
      <c r="I29" s="4" t="s">
        <v>144</v>
      </c>
      <c r="J29" t="s">
        <v>20</v>
      </c>
      <c r="K29" t="s">
        <v>102</v>
      </c>
      <c r="L29" t="s">
        <v>66</v>
      </c>
      <c r="M29" t="s">
        <v>39</v>
      </c>
      <c r="N29" s="5">
        <v>931</v>
      </c>
      <c r="O29" t="s">
        <v>29</v>
      </c>
      <c r="P29" s="5">
        <v>67.069999999999993</v>
      </c>
      <c r="Q29" t="s">
        <v>36</v>
      </c>
    </row>
    <row r="30" spans="1:17" x14ac:dyDescent="0.25">
      <c r="A30">
        <v>29</v>
      </c>
      <c r="B30" s="11" t="s">
        <v>640</v>
      </c>
      <c r="C30" t="s">
        <v>16</v>
      </c>
      <c r="D30">
        <v>1</v>
      </c>
      <c r="E30" s="1" t="str">
        <f t="shared" si="0"/>
        <v>810 Commerce Street Karnes City TX 78118</v>
      </c>
      <c r="F30" t="s">
        <v>146</v>
      </c>
      <c r="G30" t="s">
        <v>147</v>
      </c>
      <c r="H30" t="s">
        <v>42</v>
      </c>
      <c r="I30" s="4" t="s">
        <v>148</v>
      </c>
      <c r="J30" t="s">
        <v>20</v>
      </c>
      <c r="K30" t="s">
        <v>102</v>
      </c>
      <c r="L30" t="s">
        <v>66</v>
      </c>
      <c r="M30" t="s">
        <v>61</v>
      </c>
      <c r="N30" s="5">
        <v>616</v>
      </c>
      <c r="O30" t="s">
        <v>149</v>
      </c>
      <c r="P30" s="5" t="s">
        <v>150</v>
      </c>
      <c r="Q30" t="s">
        <v>49</v>
      </c>
    </row>
    <row r="31" spans="1:17" x14ac:dyDescent="0.25">
      <c r="A31">
        <v>30</v>
      </c>
      <c r="B31" s="11" t="s">
        <v>641</v>
      </c>
      <c r="C31" t="s">
        <v>16</v>
      </c>
      <c r="D31">
        <v>1</v>
      </c>
      <c r="E31" s="1" t="str">
        <f t="shared" si="0"/>
        <v>425 Golden State Avenue Bakersfield CA 93301</v>
      </c>
      <c r="F31" t="s">
        <v>155</v>
      </c>
      <c r="G31" t="s">
        <v>151</v>
      </c>
      <c r="H31" t="s">
        <v>52</v>
      </c>
      <c r="I31" s="4" t="s">
        <v>152</v>
      </c>
      <c r="J31" t="s">
        <v>20</v>
      </c>
      <c r="K31" t="s">
        <v>102</v>
      </c>
      <c r="L31" t="s">
        <v>5</v>
      </c>
      <c r="M31" t="s">
        <v>39</v>
      </c>
      <c r="N31" s="5">
        <v>375</v>
      </c>
      <c r="O31" t="s">
        <v>153</v>
      </c>
      <c r="P31" s="5" t="s">
        <v>154</v>
      </c>
      <c r="Q31" t="s">
        <v>36</v>
      </c>
    </row>
    <row r="32" spans="1:17" x14ac:dyDescent="0.25">
      <c r="A32">
        <v>31</v>
      </c>
      <c r="B32" s="11" t="s">
        <v>642</v>
      </c>
      <c r="C32" t="s">
        <v>16</v>
      </c>
      <c r="D32">
        <v>1</v>
      </c>
      <c r="E32" s="1" t="str">
        <f t="shared" si="0"/>
        <v>1623 East J Street Tacoma WA 98421</v>
      </c>
      <c r="F32" t="s">
        <v>156</v>
      </c>
      <c r="G32" t="s">
        <v>157</v>
      </c>
      <c r="H32" t="s">
        <v>158</v>
      </c>
      <c r="I32" s="4" t="s">
        <v>159</v>
      </c>
      <c r="J32" t="s">
        <v>20</v>
      </c>
      <c r="K32" t="s">
        <v>102</v>
      </c>
      <c r="L32" t="s">
        <v>102</v>
      </c>
      <c r="M32" t="s">
        <v>39</v>
      </c>
      <c r="N32" s="5">
        <v>1493</v>
      </c>
      <c r="O32" t="s">
        <v>160</v>
      </c>
      <c r="P32" s="5" t="s">
        <v>161</v>
      </c>
      <c r="Q32" t="s">
        <v>36</v>
      </c>
    </row>
    <row r="33" spans="1:17" x14ac:dyDescent="0.25">
      <c r="A33">
        <v>32</v>
      </c>
      <c r="B33" s="11" t="s">
        <v>643</v>
      </c>
      <c r="C33" t="s">
        <v>16</v>
      </c>
      <c r="D33">
        <v>1</v>
      </c>
      <c r="E33" s="1" t="str">
        <f t="shared" si="0"/>
        <v>1001 San Rio Boulevard Laredo TX 78046</v>
      </c>
      <c r="F33" t="s">
        <v>162</v>
      </c>
      <c r="G33" t="s">
        <v>47</v>
      </c>
      <c r="H33" t="s">
        <v>42</v>
      </c>
      <c r="I33" s="4" t="s">
        <v>163</v>
      </c>
      <c r="J33" t="s">
        <v>20</v>
      </c>
      <c r="K33" t="s">
        <v>102</v>
      </c>
      <c r="L33" t="s">
        <v>102</v>
      </c>
      <c r="M33" t="s">
        <v>22</v>
      </c>
      <c r="N33" s="5">
        <v>506</v>
      </c>
      <c r="O33" t="s">
        <v>56</v>
      </c>
      <c r="P33" s="5" t="s">
        <v>56</v>
      </c>
      <c r="Q33" t="s">
        <v>25</v>
      </c>
    </row>
    <row r="34" spans="1:17" x14ac:dyDescent="0.25">
      <c r="A34">
        <v>33</v>
      </c>
      <c r="B34" s="11" t="s">
        <v>644</v>
      </c>
      <c r="C34" t="s">
        <v>16</v>
      </c>
      <c r="D34">
        <v>1</v>
      </c>
      <c r="E34" s="1" t="str">
        <f t="shared" si="0"/>
        <v>566 Veterans Drive Pearsall TX 78061</v>
      </c>
      <c r="F34" t="s">
        <v>164</v>
      </c>
      <c r="G34" t="s">
        <v>165</v>
      </c>
      <c r="H34" t="s">
        <v>42</v>
      </c>
      <c r="I34" s="4" t="s">
        <v>166</v>
      </c>
      <c r="J34" t="s">
        <v>20</v>
      </c>
      <c r="K34" t="s">
        <v>102</v>
      </c>
      <c r="L34" t="s">
        <v>102</v>
      </c>
      <c r="M34" t="s">
        <v>22</v>
      </c>
      <c r="N34" s="5">
        <v>1728</v>
      </c>
      <c r="O34" t="s">
        <v>167</v>
      </c>
      <c r="P34" s="5" t="s">
        <v>56</v>
      </c>
      <c r="Q34" t="s">
        <v>36</v>
      </c>
    </row>
    <row r="35" spans="1:17" x14ac:dyDescent="0.25">
      <c r="A35">
        <v>34</v>
      </c>
      <c r="B35" s="11" t="s">
        <v>645</v>
      </c>
      <c r="C35" t="s">
        <v>16</v>
      </c>
      <c r="D35">
        <v>1</v>
      </c>
      <c r="E35" s="1" t="str">
        <f t="shared" si="0"/>
        <v>253 Fm 2523 Del Rio TX 78840</v>
      </c>
      <c r="F35" t="s">
        <v>168</v>
      </c>
      <c r="G35" t="s">
        <v>169</v>
      </c>
      <c r="H35" t="s">
        <v>42</v>
      </c>
      <c r="I35" s="4" t="s">
        <v>170</v>
      </c>
      <c r="J35" t="s">
        <v>20</v>
      </c>
      <c r="K35" t="s">
        <v>102</v>
      </c>
      <c r="L35" t="s">
        <v>66</v>
      </c>
      <c r="M35" t="s">
        <v>39</v>
      </c>
      <c r="N35" s="5" t="s">
        <v>23</v>
      </c>
      <c r="O35" t="s">
        <v>29</v>
      </c>
      <c r="P35" s="5">
        <v>56</v>
      </c>
      <c r="Q35" t="s">
        <v>49</v>
      </c>
    </row>
    <row r="36" spans="1:17" x14ac:dyDescent="0.25">
      <c r="A36">
        <v>35</v>
      </c>
      <c r="B36" s="11" t="s">
        <v>646</v>
      </c>
      <c r="C36" t="s">
        <v>16</v>
      </c>
      <c r="D36">
        <v>1</v>
      </c>
      <c r="E36" s="1" t="str">
        <f t="shared" si="0"/>
        <v>508 Waterworks Road Farmville VA 23901</v>
      </c>
      <c r="F36" t="s">
        <v>171</v>
      </c>
      <c r="G36" t="s">
        <v>172</v>
      </c>
      <c r="H36" t="s">
        <v>173</v>
      </c>
      <c r="I36" s="4" t="s">
        <v>174</v>
      </c>
      <c r="J36" t="s">
        <v>20</v>
      </c>
      <c r="K36" t="s">
        <v>175</v>
      </c>
      <c r="L36" t="s">
        <v>66</v>
      </c>
      <c r="M36" t="s">
        <v>22</v>
      </c>
      <c r="N36" s="5" t="s">
        <v>176</v>
      </c>
      <c r="O36" t="s">
        <v>177</v>
      </c>
      <c r="P36" s="5" t="s">
        <v>178</v>
      </c>
      <c r="Q36" t="s">
        <v>36</v>
      </c>
    </row>
    <row r="37" spans="1:17" x14ac:dyDescent="0.25">
      <c r="A37">
        <v>36</v>
      </c>
      <c r="B37" s="11" t="s">
        <v>647</v>
      </c>
      <c r="C37" t="s">
        <v>16</v>
      </c>
      <c r="D37">
        <v>1</v>
      </c>
      <c r="E37" s="1" t="str">
        <f t="shared" si="0"/>
        <v>132 Cotton Drive Ocilla GA 31772</v>
      </c>
      <c r="F37" t="s">
        <v>180</v>
      </c>
      <c r="G37" t="s">
        <v>181</v>
      </c>
      <c r="H37" t="s">
        <v>64</v>
      </c>
      <c r="I37" s="4" t="s">
        <v>182</v>
      </c>
      <c r="J37" t="s">
        <v>20</v>
      </c>
      <c r="K37" t="s">
        <v>183</v>
      </c>
      <c r="L37" t="s">
        <v>66</v>
      </c>
      <c r="M37" t="s">
        <v>39</v>
      </c>
      <c r="N37" s="5">
        <v>558</v>
      </c>
      <c r="O37" t="s">
        <v>29</v>
      </c>
      <c r="P37" s="5">
        <v>60.5</v>
      </c>
      <c r="Q37" t="s">
        <v>25</v>
      </c>
    </row>
    <row r="38" spans="1:17" x14ac:dyDescent="0.25">
      <c r="A38">
        <v>37</v>
      </c>
      <c r="B38" s="11" t="s">
        <v>648</v>
      </c>
      <c r="C38" t="s">
        <v>16</v>
      </c>
      <c r="D38">
        <v>1</v>
      </c>
      <c r="E38" s="1" t="str">
        <f t="shared" si="0"/>
        <v>1572 Gateway Calexico CA 92231</v>
      </c>
      <c r="F38" t="s">
        <v>184</v>
      </c>
      <c r="G38" t="s">
        <v>185</v>
      </c>
      <c r="H38" t="s">
        <v>52</v>
      </c>
      <c r="I38" s="4" t="s">
        <v>186</v>
      </c>
      <c r="J38" t="s">
        <v>20</v>
      </c>
      <c r="K38" t="s">
        <v>187</v>
      </c>
      <c r="L38" t="s">
        <v>188</v>
      </c>
      <c r="M38" t="s">
        <v>39</v>
      </c>
      <c r="N38" s="5">
        <v>687</v>
      </c>
      <c r="O38" t="s">
        <v>189</v>
      </c>
      <c r="P38" s="5" t="s">
        <v>195</v>
      </c>
      <c r="Q38" t="s">
        <v>36</v>
      </c>
    </row>
    <row r="39" spans="1:17" x14ac:dyDescent="0.25">
      <c r="A39">
        <v>38</v>
      </c>
      <c r="B39" s="11" t="s">
        <v>649</v>
      </c>
      <c r="C39" t="s">
        <v>16</v>
      </c>
      <c r="D39">
        <v>1</v>
      </c>
      <c r="E39" s="1" t="str">
        <f t="shared" si="0"/>
        <v>26 Mcgregor Range Road Chaparral NM 88081</v>
      </c>
      <c r="F39" t="s">
        <v>190</v>
      </c>
      <c r="G39" t="s">
        <v>191</v>
      </c>
      <c r="H39" t="s">
        <v>192</v>
      </c>
      <c r="I39" s="4" t="s">
        <v>193</v>
      </c>
      <c r="J39" t="s">
        <v>20</v>
      </c>
      <c r="K39" t="s">
        <v>187</v>
      </c>
      <c r="L39" t="s">
        <v>66</v>
      </c>
      <c r="M39" t="s">
        <v>22</v>
      </c>
      <c r="N39" s="5">
        <v>955</v>
      </c>
      <c r="O39" t="s">
        <v>194</v>
      </c>
      <c r="P39" s="5" t="s">
        <v>196</v>
      </c>
      <c r="Q39" t="s">
        <v>36</v>
      </c>
    </row>
    <row r="40" spans="1:17" x14ac:dyDescent="0.25">
      <c r="A40">
        <v>39</v>
      </c>
      <c r="B40" s="11" t="s">
        <v>650</v>
      </c>
      <c r="C40" t="s">
        <v>16</v>
      </c>
      <c r="D40">
        <v>1</v>
      </c>
      <c r="E40" s="1" t="str">
        <f t="shared" si="0"/>
        <v>1601 Buffalo Drive Raymondville TX 78580</v>
      </c>
      <c r="F40" t="s">
        <v>197</v>
      </c>
      <c r="G40" t="s">
        <v>198</v>
      </c>
      <c r="H40" t="s">
        <v>42</v>
      </c>
      <c r="I40" s="4" t="s">
        <v>199</v>
      </c>
      <c r="J40" t="s">
        <v>121</v>
      </c>
      <c r="K40" t="s">
        <v>187</v>
      </c>
      <c r="L40" t="s">
        <v>66</v>
      </c>
      <c r="M40" t="s">
        <v>22</v>
      </c>
      <c r="N40" s="5" t="s">
        <v>200</v>
      </c>
      <c r="O40" t="s">
        <v>29</v>
      </c>
      <c r="P40" s="5">
        <v>96.09</v>
      </c>
      <c r="Q40" t="s">
        <v>49</v>
      </c>
    </row>
    <row r="41" spans="1:17" x14ac:dyDescent="0.25">
      <c r="A41">
        <v>40</v>
      </c>
      <c r="B41" s="11" t="s">
        <v>651</v>
      </c>
      <c r="C41" t="s">
        <v>16</v>
      </c>
      <c r="D41">
        <v>1</v>
      </c>
      <c r="E41" s="1" t="str">
        <f t="shared" si="0"/>
        <v>1209 Sunflower Lane Alvarado TX 76009</v>
      </c>
      <c r="F41" t="s">
        <v>201</v>
      </c>
      <c r="G41" t="s">
        <v>202</v>
      </c>
      <c r="H41" t="s">
        <v>42</v>
      </c>
      <c r="I41" s="4" t="s">
        <v>203</v>
      </c>
      <c r="K41" t="s">
        <v>87</v>
      </c>
      <c r="L41" t="s">
        <v>66</v>
      </c>
      <c r="M41" t="s">
        <v>204</v>
      </c>
      <c r="N41" s="5" t="s">
        <v>205</v>
      </c>
    </row>
    <row r="42" spans="1:17" x14ac:dyDescent="0.25">
      <c r="A42">
        <v>41</v>
      </c>
      <c r="B42" s="11" t="s">
        <v>652</v>
      </c>
      <c r="C42" t="s">
        <v>16</v>
      </c>
      <c r="D42">
        <v>1</v>
      </c>
      <c r="E42" s="1" t="str">
        <f t="shared" si="0"/>
        <v>1133 Hampton Dupre Road Pine Prarie LA 70576</v>
      </c>
      <c r="F42" t="s">
        <v>206</v>
      </c>
      <c r="G42" t="s">
        <v>207</v>
      </c>
      <c r="H42" t="s">
        <v>94</v>
      </c>
      <c r="I42" s="4" t="s">
        <v>208</v>
      </c>
      <c r="J42" t="s">
        <v>20</v>
      </c>
      <c r="K42" t="s">
        <v>102</v>
      </c>
      <c r="L42" t="s">
        <v>102</v>
      </c>
      <c r="M42" s="7"/>
      <c r="N42" s="5" t="s">
        <v>209</v>
      </c>
    </row>
    <row r="43" spans="1:17" x14ac:dyDescent="0.25">
      <c r="A43">
        <v>42</v>
      </c>
      <c r="B43" s="11" t="s">
        <v>653</v>
      </c>
      <c r="C43" t="s">
        <v>16</v>
      </c>
      <c r="D43">
        <v>1</v>
      </c>
      <c r="E43" s="1" t="str">
        <f t="shared" si="0"/>
        <v>209 County Road A049 Estancia NM 87016</v>
      </c>
      <c r="F43" t="s">
        <v>211</v>
      </c>
      <c r="G43" t="s">
        <v>210</v>
      </c>
      <c r="H43" t="s">
        <v>192</v>
      </c>
      <c r="I43" s="4" t="s">
        <v>212</v>
      </c>
      <c r="J43" t="s">
        <v>20</v>
      </c>
      <c r="K43" t="s">
        <v>179</v>
      </c>
      <c r="L43" t="s">
        <v>21</v>
      </c>
      <c r="M43" t="s">
        <v>39</v>
      </c>
      <c r="N43" s="5" t="s">
        <v>213</v>
      </c>
      <c r="Q43" t="s">
        <v>49</v>
      </c>
    </row>
    <row r="44" spans="1:17" x14ac:dyDescent="0.25">
      <c r="A44">
        <v>43</v>
      </c>
      <c r="B44" s="11" t="s">
        <v>654</v>
      </c>
      <c r="C44" t="s">
        <v>16</v>
      </c>
      <c r="D44">
        <v>1</v>
      </c>
      <c r="E44" s="1" t="str">
        <f t="shared" si="0"/>
        <v>2190 East Mesquite Avenue Pahrump NV 89060</v>
      </c>
      <c r="F44" t="s">
        <v>214</v>
      </c>
      <c r="G44" t="s">
        <v>215</v>
      </c>
      <c r="H44" t="s">
        <v>216</v>
      </c>
      <c r="I44" s="4" t="s">
        <v>217</v>
      </c>
      <c r="J44" t="s">
        <v>20</v>
      </c>
      <c r="K44" t="s">
        <v>179</v>
      </c>
      <c r="L44" t="s">
        <v>21</v>
      </c>
      <c r="M44" s="7"/>
      <c r="N44" s="5">
        <v>142</v>
      </c>
      <c r="Q44" t="s">
        <v>25</v>
      </c>
    </row>
    <row r="45" spans="1:17" x14ac:dyDescent="0.25">
      <c r="A45">
        <v>44</v>
      </c>
      <c r="B45" s="11" t="s">
        <v>655</v>
      </c>
      <c r="C45" t="s">
        <v>16</v>
      </c>
      <c r="D45">
        <v>1</v>
      </c>
      <c r="E45" s="1" t="str">
        <f t="shared" si="0"/>
        <v>1001 Welch Street Taylor TX 76574</v>
      </c>
      <c r="F45" t="s">
        <v>218</v>
      </c>
      <c r="G45" t="s">
        <v>219</v>
      </c>
      <c r="H45" t="s">
        <v>42</v>
      </c>
      <c r="I45" s="4" t="s">
        <v>220</v>
      </c>
      <c r="J45" t="s">
        <v>20</v>
      </c>
      <c r="K45" t="s">
        <v>179</v>
      </c>
      <c r="L45" t="s">
        <v>21</v>
      </c>
      <c r="M45" t="s">
        <v>221</v>
      </c>
      <c r="N45" s="5">
        <v>476</v>
      </c>
      <c r="Q45" t="s">
        <v>222</v>
      </c>
    </row>
    <row r="46" spans="1:17" x14ac:dyDescent="0.25">
      <c r="A46">
        <v>45</v>
      </c>
      <c r="B46" s="11" t="s">
        <v>656</v>
      </c>
      <c r="C46" t="s">
        <v>16</v>
      </c>
      <c r="D46">
        <v>1</v>
      </c>
      <c r="E46" s="1" t="str">
        <f t="shared" si="0"/>
        <v>3423 Highway 252 East Folkston GA 31537</v>
      </c>
      <c r="F46" t="s">
        <v>223</v>
      </c>
      <c r="G46" t="s">
        <v>224</v>
      </c>
      <c r="H46" t="s">
        <v>64</v>
      </c>
      <c r="I46" s="4" t="s">
        <v>225</v>
      </c>
      <c r="J46" t="s">
        <v>20</v>
      </c>
      <c r="K46" t="s">
        <v>102</v>
      </c>
      <c r="L46" t="s">
        <v>66</v>
      </c>
      <c r="M46" t="s">
        <v>22</v>
      </c>
      <c r="N46" s="5" t="s">
        <v>226</v>
      </c>
      <c r="O46" t="s">
        <v>29</v>
      </c>
      <c r="P46" s="5">
        <v>82.1</v>
      </c>
      <c r="Q46" t="s">
        <v>36</v>
      </c>
    </row>
    <row r="47" spans="1:17" x14ac:dyDescent="0.25">
      <c r="A47">
        <v>46</v>
      </c>
      <c r="B47" s="11" t="s">
        <v>657</v>
      </c>
      <c r="C47" t="s">
        <v>16</v>
      </c>
      <c r="D47">
        <v>1</v>
      </c>
      <c r="E47" s="1" t="str">
        <f t="shared" si="0"/>
        <v>2000 Cibola Loop Milan NM 87021</v>
      </c>
      <c r="F47" t="s">
        <v>227</v>
      </c>
      <c r="G47" t="s">
        <v>228</v>
      </c>
      <c r="H47" t="s">
        <v>192</v>
      </c>
      <c r="I47" s="4" t="s">
        <v>229</v>
      </c>
      <c r="J47" t="s">
        <v>20</v>
      </c>
      <c r="K47" t="s">
        <v>179</v>
      </c>
      <c r="L47" t="s">
        <v>21</v>
      </c>
      <c r="M47" s="7"/>
      <c r="N47" s="5" t="s">
        <v>230</v>
      </c>
    </row>
    <row r="48" spans="1:17" x14ac:dyDescent="0.25">
      <c r="A48">
        <v>47</v>
      </c>
      <c r="B48" s="10" t="s">
        <v>658</v>
      </c>
      <c r="C48" t="s">
        <v>16</v>
      </c>
      <c r="D48">
        <v>1</v>
      </c>
      <c r="E48" s="7" t="str">
        <f t="shared" si="0"/>
        <v>[New Facility] Conroe TX 77301</v>
      </c>
      <c r="F48" s="7" t="s">
        <v>231</v>
      </c>
      <c r="G48" t="s">
        <v>143</v>
      </c>
      <c r="H48" t="s">
        <v>42</v>
      </c>
      <c r="I48" s="4" t="s">
        <v>144</v>
      </c>
      <c r="J48" t="s">
        <v>20</v>
      </c>
      <c r="K48" t="s">
        <v>102</v>
      </c>
      <c r="L48" t="s">
        <v>102</v>
      </c>
      <c r="M48" s="7"/>
      <c r="N48" s="5">
        <v>1000</v>
      </c>
    </row>
    <row r="49" spans="1:17" x14ac:dyDescent="0.25">
      <c r="A49">
        <v>48</v>
      </c>
      <c r="B49" s="11" t="s">
        <v>659</v>
      </c>
      <c r="C49" t="s">
        <v>294</v>
      </c>
      <c r="D49">
        <v>2</v>
      </c>
      <c r="E49" s="1" t="str">
        <f t="shared" si="0"/>
        <v>27991 Buena Vista Boulevard Los Fresnos TX 78566</v>
      </c>
      <c r="F49" t="s">
        <v>232</v>
      </c>
      <c r="G49" t="s">
        <v>233</v>
      </c>
      <c r="H49" t="s">
        <v>42</v>
      </c>
      <c r="I49" s="4" t="s">
        <v>234</v>
      </c>
      <c r="J49" t="s">
        <v>20</v>
      </c>
      <c r="K49" t="s">
        <v>235</v>
      </c>
      <c r="L49" t="s">
        <v>236</v>
      </c>
      <c r="M49" t="s">
        <v>22</v>
      </c>
      <c r="N49" s="5">
        <v>1104</v>
      </c>
      <c r="O49" t="s">
        <v>237</v>
      </c>
      <c r="P49" s="8" t="s">
        <v>238</v>
      </c>
      <c r="Q49" t="s">
        <v>36</v>
      </c>
    </row>
    <row r="50" spans="1:17" x14ac:dyDescent="0.25">
      <c r="A50">
        <v>49</v>
      </c>
      <c r="B50" s="11" t="s">
        <v>660</v>
      </c>
      <c r="C50" s="1" t="s">
        <v>294</v>
      </c>
      <c r="D50" s="1">
        <v>2</v>
      </c>
      <c r="E50" s="1" t="str">
        <f t="shared" si="0"/>
        <v>18201 Southwest 12Th Street Miami FL 33194</v>
      </c>
      <c r="F50" t="s">
        <v>239</v>
      </c>
      <c r="G50" t="s">
        <v>240</v>
      </c>
      <c r="H50" t="s">
        <v>110</v>
      </c>
      <c r="I50" s="4" t="s">
        <v>241</v>
      </c>
      <c r="J50" t="s">
        <v>20</v>
      </c>
      <c r="K50" t="s">
        <v>242</v>
      </c>
      <c r="L50" t="s">
        <v>236</v>
      </c>
      <c r="M50" t="s">
        <v>22</v>
      </c>
      <c r="N50" s="5">
        <v>626</v>
      </c>
      <c r="O50" t="s">
        <v>243</v>
      </c>
      <c r="P50" s="5" t="s">
        <v>244</v>
      </c>
      <c r="Q50" t="s">
        <v>36</v>
      </c>
    </row>
    <row r="51" spans="1:17" x14ac:dyDescent="0.25">
      <c r="A51">
        <v>50</v>
      </c>
      <c r="B51" s="11" t="s">
        <v>661</v>
      </c>
      <c r="C51" s="1" t="s">
        <v>294</v>
      </c>
      <c r="D51" s="1">
        <v>2</v>
      </c>
      <c r="E51" s="1" t="str">
        <f t="shared" si="0"/>
        <v>3250 North Pinal Parkway Florence AZ 85132</v>
      </c>
      <c r="F51" t="s">
        <v>245</v>
      </c>
      <c r="G51" t="s">
        <v>18</v>
      </c>
      <c r="H51" t="s">
        <v>19</v>
      </c>
      <c r="I51" s="4" t="s">
        <v>246</v>
      </c>
      <c r="J51" t="s">
        <v>20</v>
      </c>
      <c r="K51" t="s">
        <v>247</v>
      </c>
      <c r="L51" t="s">
        <v>236</v>
      </c>
      <c r="M51" t="s">
        <v>22</v>
      </c>
      <c r="N51" s="5">
        <v>387</v>
      </c>
      <c r="O51" t="s">
        <v>24</v>
      </c>
      <c r="P51" s="8" t="s">
        <v>248</v>
      </c>
      <c r="Q51" t="s">
        <v>36</v>
      </c>
    </row>
    <row r="52" spans="1:17" x14ac:dyDescent="0.25">
      <c r="A52">
        <v>51</v>
      </c>
      <c r="B52" s="11" t="s">
        <v>662</v>
      </c>
      <c r="C52" s="1" t="s">
        <v>294</v>
      </c>
      <c r="D52" s="1">
        <v>2</v>
      </c>
      <c r="E52" s="1" t="str">
        <f t="shared" si="0"/>
        <v>8915 Montana Avenue  El Paso TX 79925</v>
      </c>
      <c r="F52" t="s">
        <v>249</v>
      </c>
      <c r="G52" t="s">
        <v>250</v>
      </c>
      <c r="H52" t="s">
        <v>42</v>
      </c>
      <c r="I52" s="4" t="s">
        <v>251</v>
      </c>
      <c r="J52" t="s">
        <v>20</v>
      </c>
      <c r="K52" t="s">
        <v>252</v>
      </c>
      <c r="L52" t="s">
        <v>236</v>
      </c>
      <c r="M52" t="s">
        <v>39</v>
      </c>
      <c r="N52" s="5">
        <v>829</v>
      </c>
      <c r="O52" t="s">
        <v>177</v>
      </c>
      <c r="P52" s="5" t="s">
        <v>253</v>
      </c>
      <c r="Q52" t="s">
        <v>36</v>
      </c>
    </row>
    <row r="53" spans="1:17" x14ac:dyDescent="0.25">
      <c r="A53">
        <v>52</v>
      </c>
      <c r="B53" s="11" t="s">
        <v>663</v>
      </c>
      <c r="C53" s="1" t="s">
        <v>294</v>
      </c>
      <c r="D53" s="1">
        <v>2</v>
      </c>
      <c r="E53" s="1" t="str">
        <f t="shared" si="0"/>
        <v>4250 Federal Drive Batavia NY 14020</v>
      </c>
      <c r="F53" t="s">
        <v>254</v>
      </c>
      <c r="G53" t="s">
        <v>255</v>
      </c>
      <c r="H53" t="s">
        <v>256</v>
      </c>
      <c r="I53" s="4" t="s">
        <v>257</v>
      </c>
      <c r="J53" t="s">
        <v>20</v>
      </c>
      <c r="K53" t="s">
        <v>258</v>
      </c>
      <c r="L53" t="s">
        <v>236</v>
      </c>
      <c r="M53" t="s">
        <v>22</v>
      </c>
      <c r="N53" s="5">
        <v>573</v>
      </c>
      <c r="O53" t="s">
        <v>259</v>
      </c>
      <c r="P53" s="8" t="s">
        <v>260</v>
      </c>
      <c r="Q53" t="s">
        <v>36</v>
      </c>
    </row>
    <row r="54" spans="1:17" x14ac:dyDescent="0.25">
      <c r="A54">
        <v>53</v>
      </c>
      <c r="B54" s="11" t="s">
        <v>664</v>
      </c>
      <c r="C54" t="s">
        <v>295</v>
      </c>
      <c r="D54">
        <v>3</v>
      </c>
      <c r="E54" s="1" t="str">
        <f t="shared" si="0"/>
        <v>254 Peachtree Street Sw Atlanta GA 30303</v>
      </c>
      <c r="F54" t="s">
        <v>261</v>
      </c>
      <c r="G54" t="s">
        <v>262</v>
      </c>
      <c r="H54" t="s">
        <v>64</v>
      </c>
      <c r="I54" s="4" t="s">
        <v>263</v>
      </c>
      <c r="J54" t="s">
        <v>20</v>
      </c>
      <c r="K54" t="s">
        <v>5</v>
      </c>
      <c r="L54" t="s">
        <v>5</v>
      </c>
      <c r="M54" t="s">
        <v>39</v>
      </c>
      <c r="N54" s="5">
        <v>281</v>
      </c>
      <c r="O54" t="s">
        <v>29</v>
      </c>
      <c r="P54" s="5">
        <v>78</v>
      </c>
      <c r="Q54" t="s">
        <v>49</v>
      </c>
    </row>
    <row r="55" spans="1:17" x14ac:dyDescent="0.25">
      <c r="A55">
        <v>54</v>
      </c>
      <c r="B55" s="11" t="s">
        <v>665</v>
      </c>
      <c r="C55" s="1" t="s">
        <v>295</v>
      </c>
      <c r="D55" s="1">
        <v>3</v>
      </c>
      <c r="E55" s="1" t="str">
        <f t="shared" si="0"/>
        <v>2121L Don Dodson Drive Bedford TX 76021</v>
      </c>
      <c r="F55" t="s">
        <v>264</v>
      </c>
      <c r="G55" t="s">
        <v>265</v>
      </c>
      <c r="H55" t="s">
        <v>42</v>
      </c>
      <c r="I55" s="4" t="s">
        <v>266</v>
      </c>
      <c r="J55" t="s">
        <v>121</v>
      </c>
      <c r="K55" t="s">
        <v>5</v>
      </c>
      <c r="L55" t="s">
        <v>5</v>
      </c>
      <c r="M55" t="s">
        <v>22</v>
      </c>
      <c r="N55" s="5">
        <v>16</v>
      </c>
      <c r="O55" t="s">
        <v>29</v>
      </c>
      <c r="P55" s="5">
        <v>51.12</v>
      </c>
      <c r="Q55" t="s">
        <v>49</v>
      </c>
    </row>
    <row r="56" spans="1:17" x14ac:dyDescent="0.25">
      <c r="A56">
        <v>55</v>
      </c>
      <c r="B56" s="11" t="s">
        <v>666</v>
      </c>
      <c r="C56" s="1" t="s">
        <v>295</v>
      </c>
      <c r="D56" s="1">
        <v>3</v>
      </c>
      <c r="E56" s="1" t="str">
        <f t="shared" si="0"/>
        <v>16099 Michigan Avenue Dearborn MI 48126</v>
      </c>
      <c r="F56" t="s">
        <v>267</v>
      </c>
      <c r="G56" t="s">
        <v>268</v>
      </c>
      <c r="H56" t="s">
        <v>269</v>
      </c>
      <c r="I56" s="4" t="s">
        <v>270</v>
      </c>
      <c r="J56" t="s">
        <v>121</v>
      </c>
      <c r="K56" t="s">
        <v>5</v>
      </c>
      <c r="L56" t="s">
        <v>5</v>
      </c>
      <c r="M56" t="s">
        <v>39</v>
      </c>
      <c r="N56" s="5">
        <v>8</v>
      </c>
      <c r="O56" t="s">
        <v>271</v>
      </c>
      <c r="P56" s="5" t="s">
        <v>272</v>
      </c>
      <c r="Q56" t="s">
        <v>49</v>
      </c>
    </row>
    <row r="57" spans="1:17" x14ac:dyDescent="0.25">
      <c r="A57">
        <v>56</v>
      </c>
      <c r="B57" s="11" t="s">
        <v>667</v>
      </c>
      <c r="C57" s="1" t="s">
        <v>295</v>
      </c>
      <c r="D57" s="1">
        <v>3</v>
      </c>
      <c r="E57" s="1" t="str">
        <f t="shared" si="0"/>
        <v>151 Douglas Avenue Elgin IL 60120</v>
      </c>
      <c r="F57" t="s">
        <v>273</v>
      </c>
      <c r="G57" t="s">
        <v>274</v>
      </c>
      <c r="H57" t="s">
        <v>275</v>
      </c>
      <c r="I57" s="4" t="s">
        <v>276</v>
      </c>
      <c r="J57" t="s">
        <v>121</v>
      </c>
      <c r="K57" t="s">
        <v>5</v>
      </c>
      <c r="L57" t="s">
        <v>5</v>
      </c>
      <c r="M57" t="s">
        <v>39</v>
      </c>
      <c r="N57" s="5">
        <v>5</v>
      </c>
      <c r="O57" t="s">
        <v>29</v>
      </c>
      <c r="P57" s="5">
        <v>50</v>
      </c>
      <c r="Q57" t="s">
        <v>49</v>
      </c>
    </row>
    <row r="58" spans="1:17" x14ac:dyDescent="0.25">
      <c r="A58">
        <v>57</v>
      </c>
      <c r="B58" s="11" t="s">
        <v>668</v>
      </c>
      <c r="C58" s="1" t="s">
        <v>295</v>
      </c>
      <c r="D58" s="1">
        <v>3</v>
      </c>
      <c r="E58" s="1" t="str">
        <f t="shared" si="0"/>
        <v>1102 West Euless Boulevard Euless TX 76040</v>
      </c>
      <c r="F58" t="s">
        <v>277</v>
      </c>
      <c r="G58" t="s">
        <v>278</v>
      </c>
      <c r="H58" t="s">
        <v>42</v>
      </c>
      <c r="I58" s="4" t="s">
        <v>279</v>
      </c>
      <c r="J58" t="s">
        <v>121</v>
      </c>
      <c r="K58" t="s">
        <v>5</v>
      </c>
      <c r="L58" t="s">
        <v>5</v>
      </c>
      <c r="M58" t="s">
        <v>22</v>
      </c>
      <c r="N58" s="5">
        <v>60</v>
      </c>
      <c r="O58" t="s">
        <v>29</v>
      </c>
      <c r="P58" s="5">
        <v>55</v>
      </c>
      <c r="Q58" t="s">
        <v>49</v>
      </c>
    </row>
    <row r="59" spans="1:17" x14ac:dyDescent="0.25">
      <c r="A59">
        <v>58</v>
      </c>
      <c r="B59" s="11" t="s">
        <v>669</v>
      </c>
      <c r="C59" s="1" t="s">
        <v>295</v>
      </c>
      <c r="D59" s="1">
        <v>3</v>
      </c>
      <c r="E59" s="1" t="str">
        <f t="shared" si="0"/>
        <v>18 East Basic Road Henderson NV 89015</v>
      </c>
      <c r="F59" t="s">
        <v>280</v>
      </c>
      <c r="G59" t="s">
        <v>281</v>
      </c>
      <c r="H59" t="s">
        <v>216</v>
      </c>
      <c r="I59" s="4" t="s">
        <v>282</v>
      </c>
      <c r="J59" t="s">
        <v>20</v>
      </c>
      <c r="K59" t="s">
        <v>5</v>
      </c>
      <c r="L59" t="s">
        <v>5</v>
      </c>
      <c r="M59" t="s">
        <v>39</v>
      </c>
      <c r="N59" s="5">
        <v>276</v>
      </c>
      <c r="O59" t="s">
        <v>29</v>
      </c>
      <c r="P59" s="5">
        <v>106</v>
      </c>
      <c r="Q59" t="s">
        <v>49</v>
      </c>
    </row>
    <row r="60" spans="1:17" x14ac:dyDescent="0.25">
      <c r="A60">
        <v>59</v>
      </c>
      <c r="B60" s="11" t="s">
        <v>670</v>
      </c>
      <c r="C60" s="1" t="s">
        <v>295</v>
      </c>
      <c r="D60" s="1">
        <v>3</v>
      </c>
      <c r="E60" s="1" t="str">
        <f t="shared" si="0"/>
        <v>204 West Front Street Lonoke AR 72086</v>
      </c>
      <c r="F60" t="s">
        <v>283</v>
      </c>
      <c r="G60" t="s">
        <v>284</v>
      </c>
      <c r="H60" t="s">
        <v>285</v>
      </c>
      <c r="I60" s="4" t="s">
        <v>286</v>
      </c>
      <c r="J60" t="s">
        <v>121</v>
      </c>
      <c r="K60" t="s">
        <v>5</v>
      </c>
      <c r="L60" t="s">
        <v>5</v>
      </c>
      <c r="M60" t="s">
        <v>22</v>
      </c>
      <c r="N60" s="5">
        <v>5</v>
      </c>
      <c r="O60" t="s">
        <v>29</v>
      </c>
      <c r="P60" s="5">
        <v>30</v>
      </c>
      <c r="Q60" t="s">
        <v>49</v>
      </c>
    </row>
    <row r="61" spans="1:17" x14ac:dyDescent="0.25">
      <c r="A61">
        <v>60</v>
      </c>
      <c r="B61" s="11" t="s">
        <v>671</v>
      </c>
      <c r="C61" s="1" t="s">
        <v>295</v>
      </c>
      <c r="D61" s="1">
        <v>3</v>
      </c>
      <c r="E61" s="1" t="str">
        <f t="shared" si="0"/>
        <v>320 North Ripley Street Montgomery AL 36104</v>
      </c>
      <c r="F61" t="s">
        <v>287</v>
      </c>
      <c r="G61" t="s">
        <v>288</v>
      </c>
      <c r="H61" t="s">
        <v>289</v>
      </c>
      <c r="I61" s="4" t="s">
        <v>290</v>
      </c>
      <c r="J61" t="s">
        <v>20</v>
      </c>
      <c r="K61" t="s">
        <v>5</v>
      </c>
      <c r="L61" t="s">
        <v>5</v>
      </c>
      <c r="M61" t="s">
        <v>39</v>
      </c>
      <c r="N61" s="5" t="s">
        <v>23</v>
      </c>
      <c r="O61" t="s">
        <v>29</v>
      </c>
      <c r="P61" s="5">
        <v>48</v>
      </c>
      <c r="Q61" t="s">
        <v>49</v>
      </c>
    </row>
    <row r="62" spans="1:17" x14ac:dyDescent="0.25">
      <c r="A62">
        <v>61</v>
      </c>
      <c r="B62" s="11" t="s">
        <v>672</v>
      </c>
      <c r="C62" s="1" t="s">
        <v>295</v>
      </c>
      <c r="D62" s="1">
        <v>3</v>
      </c>
      <c r="E62" s="1" t="str">
        <f t="shared" si="0"/>
        <v>62 Civic Center Plaza Santa Ana CA 92701</v>
      </c>
      <c r="F62" t="s">
        <v>291</v>
      </c>
      <c r="G62" t="s">
        <v>292</v>
      </c>
      <c r="H62" t="s">
        <v>52</v>
      </c>
      <c r="I62" s="4" t="s">
        <v>293</v>
      </c>
      <c r="J62" t="s">
        <v>20</v>
      </c>
      <c r="K62" t="s">
        <v>5</v>
      </c>
      <c r="L62" t="s">
        <v>5</v>
      </c>
      <c r="M62" t="s">
        <v>299</v>
      </c>
      <c r="N62" s="5">
        <v>189</v>
      </c>
      <c r="O62" t="s">
        <v>29</v>
      </c>
      <c r="P62" s="5">
        <v>105</v>
      </c>
      <c r="Q62" t="s">
        <v>49</v>
      </c>
    </row>
    <row r="63" spans="1:17" x14ac:dyDescent="0.25">
      <c r="A63">
        <v>62</v>
      </c>
      <c r="B63" s="11" t="s">
        <v>673</v>
      </c>
      <c r="C63" t="s">
        <v>295</v>
      </c>
      <c r="D63">
        <v>3</v>
      </c>
      <c r="E63" s="1" t="str">
        <f t="shared" si="0"/>
        <v>1 Sheriff Office Drive Macclenny FL 32063</v>
      </c>
      <c r="F63" t="s">
        <v>296</v>
      </c>
      <c r="G63" t="s">
        <v>297</v>
      </c>
      <c r="H63" t="s">
        <v>110</v>
      </c>
      <c r="I63" s="4" t="s">
        <v>298</v>
      </c>
      <c r="J63" t="s">
        <v>20</v>
      </c>
      <c r="K63" t="s">
        <v>66</v>
      </c>
      <c r="L63" t="s">
        <v>66</v>
      </c>
      <c r="M63" t="s">
        <v>39</v>
      </c>
      <c r="N63" s="5">
        <v>276</v>
      </c>
      <c r="O63" t="s">
        <v>29</v>
      </c>
      <c r="P63" s="5">
        <v>84.72</v>
      </c>
      <c r="Q63" t="s">
        <v>49</v>
      </c>
    </row>
    <row r="64" spans="1:17" x14ac:dyDescent="0.25">
      <c r="A64">
        <v>63</v>
      </c>
      <c r="B64" s="11" t="s">
        <v>674</v>
      </c>
      <c r="C64" t="s">
        <v>295</v>
      </c>
      <c r="D64">
        <v>3</v>
      </c>
      <c r="E64" s="1" t="str">
        <f t="shared" si="0"/>
        <v>500 Chayney Road Thornton PA 19373</v>
      </c>
      <c r="F64" t="s">
        <v>300</v>
      </c>
      <c r="G64" t="s">
        <v>301</v>
      </c>
      <c r="H64" t="s">
        <v>302</v>
      </c>
      <c r="I64" s="4" t="s">
        <v>303</v>
      </c>
      <c r="J64" t="s">
        <v>121</v>
      </c>
      <c r="K64" t="s">
        <v>66</v>
      </c>
      <c r="L64" t="s">
        <v>66</v>
      </c>
      <c r="M64" t="s">
        <v>39</v>
      </c>
      <c r="N64" s="5" t="s">
        <v>23</v>
      </c>
      <c r="O64" t="s">
        <v>29</v>
      </c>
      <c r="P64" s="5">
        <v>80.87</v>
      </c>
      <c r="Q64" t="s">
        <v>49</v>
      </c>
    </row>
    <row r="65" spans="1:17" x14ac:dyDescent="0.25">
      <c r="A65">
        <v>64</v>
      </c>
      <c r="B65" s="11" t="s">
        <v>675</v>
      </c>
      <c r="C65" t="s">
        <v>295</v>
      </c>
      <c r="D65">
        <v>3</v>
      </c>
      <c r="E65" s="1" t="str">
        <f t="shared" si="0"/>
        <v>219 East Fremont Avenue Rigby ID 83442</v>
      </c>
      <c r="F65" s="9" t="s">
        <v>305</v>
      </c>
      <c r="G65" s="9" t="s">
        <v>306</v>
      </c>
      <c r="H65" s="9" t="s">
        <v>304</v>
      </c>
      <c r="I65" s="15">
        <v>83442</v>
      </c>
      <c r="J65" s="9" t="s">
        <v>20</v>
      </c>
      <c r="K65" s="9" t="s">
        <v>66</v>
      </c>
      <c r="L65" s="9" t="s">
        <v>66</v>
      </c>
      <c r="M65" s="9" t="s">
        <v>39</v>
      </c>
      <c r="N65" s="9">
        <v>20</v>
      </c>
      <c r="O65" s="9" t="s">
        <v>29</v>
      </c>
      <c r="P65" s="13">
        <v>62.69</v>
      </c>
      <c r="Q65" s="9" t="s">
        <v>49</v>
      </c>
    </row>
    <row r="66" spans="1:17" x14ac:dyDescent="0.25">
      <c r="A66" s="1">
        <v>65</v>
      </c>
      <c r="B66" s="11" t="s">
        <v>676</v>
      </c>
      <c r="C66" s="1" t="s">
        <v>295</v>
      </c>
      <c r="D66" s="1">
        <v>3</v>
      </c>
      <c r="E66" s="1" t="str">
        <f t="shared" ref="E66" si="1">CONCATENATE(PROPER(F66)," ",PROPER(G66)," ",H66," ",I66)</f>
        <v>801 East Fourth Street Charlotte NC 28202</v>
      </c>
      <c r="F66" s="9" t="s">
        <v>312</v>
      </c>
      <c r="G66" s="9" t="s">
        <v>313</v>
      </c>
      <c r="H66" s="9" t="s">
        <v>308</v>
      </c>
      <c r="I66" s="15">
        <v>28202</v>
      </c>
      <c r="J66" s="9" t="s">
        <v>121</v>
      </c>
      <c r="K66" s="9"/>
      <c r="L66" s="9" t="s">
        <v>66</v>
      </c>
      <c r="M66" s="9" t="s">
        <v>39</v>
      </c>
      <c r="N66" s="9" t="s">
        <v>309</v>
      </c>
      <c r="O66" s="9" t="s">
        <v>29</v>
      </c>
      <c r="P66" s="13">
        <v>109.7</v>
      </c>
      <c r="Q66" s="9" t="s">
        <v>49</v>
      </c>
    </row>
    <row r="67" spans="1:17" x14ac:dyDescent="0.25">
      <c r="A67" s="1">
        <v>66</v>
      </c>
      <c r="B67" s="11" t="s">
        <v>677</v>
      </c>
      <c r="C67" s="1" t="s">
        <v>295</v>
      </c>
      <c r="D67" s="1">
        <v>3</v>
      </c>
      <c r="E67" s="1" t="str">
        <f>CONCATENATE(PROPER(F67)," ",PROPER(G67)," ",H67," ",I67)</f>
        <v>3855 South John Young Parkway Orlando FL 32839</v>
      </c>
      <c r="F67" s="9" t="s">
        <v>310</v>
      </c>
      <c r="G67" s="9" t="s">
        <v>311</v>
      </c>
      <c r="H67" s="9" t="s">
        <v>110</v>
      </c>
      <c r="I67" s="15">
        <v>32839</v>
      </c>
      <c r="J67" s="9" t="s">
        <v>121</v>
      </c>
      <c r="K67" s="9" t="s">
        <v>66</v>
      </c>
      <c r="L67" s="9" t="s">
        <v>66</v>
      </c>
      <c r="M67" s="9" t="s">
        <v>39</v>
      </c>
      <c r="N67" s="9">
        <v>5</v>
      </c>
      <c r="O67" s="9" t="s">
        <v>29</v>
      </c>
      <c r="P67" s="13">
        <v>88</v>
      </c>
      <c r="Q67" s="9" t="s">
        <v>49</v>
      </c>
    </row>
    <row r="68" spans="1:17" x14ac:dyDescent="0.25">
      <c r="A68" s="1">
        <v>67</v>
      </c>
      <c r="B68" s="11" t="s">
        <v>678</v>
      </c>
      <c r="C68" s="1" t="s">
        <v>295</v>
      </c>
      <c r="D68" s="1">
        <v>3</v>
      </c>
      <c r="E68" s="1" t="str">
        <f t="shared" ref="E68:E131" si="2">CONCATENATE(PROPER(F68)," ",PROPER(G68)," ",H68," ",I68)</f>
        <v>1026 Shawnee College Road Ullin IL 62992</v>
      </c>
      <c r="F68" s="9" t="s">
        <v>314</v>
      </c>
      <c r="G68" s="9" t="s">
        <v>315</v>
      </c>
      <c r="H68" s="9" t="s">
        <v>275</v>
      </c>
      <c r="I68" s="15">
        <v>62992</v>
      </c>
      <c r="J68" s="9" t="s">
        <v>20</v>
      </c>
      <c r="K68" s="9" t="s">
        <v>66</v>
      </c>
      <c r="L68" s="9" t="s">
        <v>66</v>
      </c>
      <c r="M68" s="9" t="s">
        <v>22</v>
      </c>
      <c r="N68" s="9">
        <v>240</v>
      </c>
      <c r="O68" s="9" t="s">
        <v>29</v>
      </c>
      <c r="P68" s="13">
        <v>76</v>
      </c>
      <c r="Q68" s="9" t="s">
        <v>36</v>
      </c>
    </row>
    <row r="69" spans="1:17" x14ac:dyDescent="0.25">
      <c r="A69" s="1">
        <v>68</v>
      </c>
      <c r="B69" s="11" t="s">
        <v>679</v>
      </c>
      <c r="C69" s="1" t="s">
        <v>295</v>
      </c>
      <c r="D69" s="1">
        <v>3</v>
      </c>
      <c r="E69" s="1" t="str">
        <f t="shared" si="2"/>
        <v>9320 Merrimac Trail Williamsburg VA 23185</v>
      </c>
      <c r="F69" s="9" t="s">
        <v>316</v>
      </c>
      <c r="G69" s="9" t="s">
        <v>317</v>
      </c>
      <c r="H69" s="9" t="s">
        <v>173</v>
      </c>
      <c r="I69" s="15">
        <v>23185</v>
      </c>
      <c r="J69" s="9" t="s">
        <v>20</v>
      </c>
      <c r="K69" s="9" t="s">
        <v>66</v>
      </c>
      <c r="L69" s="9" t="s">
        <v>66</v>
      </c>
      <c r="M69" s="9" t="s">
        <v>39</v>
      </c>
      <c r="N69" s="9">
        <v>70</v>
      </c>
      <c r="O69" s="9" t="s">
        <v>29</v>
      </c>
      <c r="P69" s="13">
        <v>62.37</v>
      </c>
      <c r="Q69" s="9" t="s">
        <v>49</v>
      </c>
    </row>
    <row r="70" spans="1:17" x14ac:dyDescent="0.25">
      <c r="A70" s="1">
        <v>69</v>
      </c>
      <c r="B70" s="11" t="s">
        <v>680</v>
      </c>
      <c r="C70" s="1" t="s">
        <v>295</v>
      </c>
      <c r="D70" s="1">
        <v>3</v>
      </c>
      <c r="E70" s="1" t="str">
        <f t="shared" si="2"/>
        <v>1400 E. 4Th Ave Anchorage AK 99501</v>
      </c>
      <c r="F70" s="9" t="s">
        <v>318</v>
      </c>
      <c r="G70" s="9" t="s">
        <v>319</v>
      </c>
      <c r="H70" s="9" t="s">
        <v>320</v>
      </c>
      <c r="I70" s="15">
        <v>99501</v>
      </c>
      <c r="J70" s="9" t="s">
        <v>20</v>
      </c>
      <c r="K70" s="9" t="s">
        <v>610</v>
      </c>
      <c r="L70" s="9" t="s">
        <v>66</v>
      </c>
      <c r="M70" s="9" t="s">
        <v>39</v>
      </c>
      <c r="N70" s="9" t="s">
        <v>309</v>
      </c>
      <c r="O70" s="9" t="s">
        <v>29</v>
      </c>
      <c r="P70" s="13">
        <v>142.66</v>
      </c>
      <c r="Q70" s="9" t="s">
        <v>49</v>
      </c>
    </row>
    <row r="71" spans="1:17" x14ac:dyDescent="0.25">
      <c r="A71" s="1">
        <v>70</v>
      </c>
      <c r="B71" s="11" t="s">
        <v>681</v>
      </c>
      <c r="C71" s="1" t="s">
        <v>295</v>
      </c>
      <c r="D71" s="1">
        <v>3</v>
      </c>
      <c r="E71" s="1" t="str">
        <f t="shared" si="2"/>
        <v>419 Shoemaker Road Lock Haven PA 17745</v>
      </c>
      <c r="F71" s="9" t="s">
        <v>321</v>
      </c>
      <c r="G71" s="9" t="s">
        <v>322</v>
      </c>
      <c r="H71" s="9" t="s">
        <v>302</v>
      </c>
      <c r="I71" s="15">
        <v>17745</v>
      </c>
      <c r="J71" s="9" t="s">
        <v>20</v>
      </c>
      <c r="K71" s="9" t="s">
        <v>610</v>
      </c>
      <c r="L71" s="9" t="s">
        <v>66</v>
      </c>
      <c r="M71" s="9" t="s">
        <v>22</v>
      </c>
      <c r="N71" s="9">
        <v>41</v>
      </c>
      <c r="O71" s="9" t="s">
        <v>29</v>
      </c>
      <c r="P71" s="13">
        <v>67</v>
      </c>
      <c r="Q71" s="9" t="s">
        <v>49</v>
      </c>
    </row>
    <row r="72" spans="1:17" x14ac:dyDescent="0.25">
      <c r="A72" s="1">
        <v>71</v>
      </c>
      <c r="B72" s="11" t="s">
        <v>682</v>
      </c>
      <c r="C72" s="1" t="s">
        <v>295</v>
      </c>
      <c r="D72" s="1">
        <v>3</v>
      </c>
      <c r="E72" s="1" t="str">
        <f t="shared" si="2"/>
        <v>710 South 17Th St Omaha NE 68102</v>
      </c>
      <c r="F72" s="9" t="s">
        <v>323</v>
      </c>
      <c r="G72" s="9" t="s">
        <v>324</v>
      </c>
      <c r="H72" s="9" t="s">
        <v>325</v>
      </c>
      <c r="I72" s="15">
        <v>68102</v>
      </c>
      <c r="J72" s="9" t="s">
        <v>20</v>
      </c>
      <c r="K72" s="9" t="s">
        <v>610</v>
      </c>
      <c r="L72" s="9" t="s">
        <v>66</v>
      </c>
      <c r="M72" s="9" t="s">
        <v>22</v>
      </c>
      <c r="N72" s="9">
        <v>102</v>
      </c>
      <c r="O72" s="9" t="s">
        <v>29</v>
      </c>
      <c r="P72" s="13">
        <v>84</v>
      </c>
      <c r="Q72" s="9" t="s">
        <v>49</v>
      </c>
    </row>
    <row r="73" spans="1:17" x14ac:dyDescent="0.25">
      <c r="A73" s="1">
        <v>72</v>
      </c>
      <c r="B73" s="11" t="s">
        <v>683</v>
      </c>
      <c r="C73" s="1" t="s">
        <v>295</v>
      </c>
      <c r="D73" s="1">
        <v>3</v>
      </c>
      <c r="E73" s="1" t="str">
        <f t="shared" si="2"/>
        <v>1618 Ash Street Erie PA 16503</v>
      </c>
      <c r="F73" s="9" t="s">
        <v>326</v>
      </c>
      <c r="G73" s="9" t="s">
        <v>327</v>
      </c>
      <c r="H73" s="9" t="s">
        <v>302</v>
      </c>
      <c r="I73" s="15">
        <v>16503</v>
      </c>
      <c r="J73" s="9" t="s">
        <v>20</v>
      </c>
      <c r="K73" s="9" t="s">
        <v>610</v>
      </c>
      <c r="L73" s="9" t="s">
        <v>66</v>
      </c>
      <c r="M73" s="9" t="s">
        <v>39</v>
      </c>
      <c r="N73" s="9">
        <v>5</v>
      </c>
      <c r="O73" s="9" t="s">
        <v>29</v>
      </c>
      <c r="P73" s="13">
        <v>75</v>
      </c>
      <c r="Q73" s="9" t="s">
        <v>49</v>
      </c>
    </row>
    <row r="74" spans="1:17" x14ac:dyDescent="0.25">
      <c r="A74" s="1">
        <v>73</v>
      </c>
      <c r="B74" s="11" t="s">
        <v>684</v>
      </c>
      <c r="C74" s="1" t="s">
        <v>295</v>
      </c>
      <c r="D74" s="1">
        <v>3</v>
      </c>
      <c r="E74" s="1" t="str">
        <f t="shared" si="2"/>
        <v>354 Doremus Avenue Newark NJ 7105</v>
      </c>
      <c r="F74" s="9" t="s">
        <v>328</v>
      </c>
      <c r="G74" s="9" t="s">
        <v>329</v>
      </c>
      <c r="H74" s="9" t="s">
        <v>32</v>
      </c>
      <c r="I74" s="15">
        <v>7105</v>
      </c>
      <c r="J74" s="9" t="s">
        <v>20</v>
      </c>
      <c r="K74" s="9" t="s">
        <v>610</v>
      </c>
      <c r="L74" s="9" t="s">
        <v>66</v>
      </c>
      <c r="M74" s="9" t="s">
        <v>22</v>
      </c>
      <c r="N74" s="9">
        <v>773</v>
      </c>
      <c r="O74" s="9" t="s">
        <v>29</v>
      </c>
      <c r="P74" s="13">
        <v>108</v>
      </c>
      <c r="Q74" s="9" t="s">
        <v>36</v>
      </c>
    </row>
    <row r="75" spans="1:17" x14ac:dyDescent="0.25">
      <c r="A75" s="1">
        <v>74</v>
      </c>
      <c r="B75" s="11" t="s">
        <v>685</v>
      </c>
      <c r="C75" s="1" t="s">
        <v>295</v>
      </c>
      <c r="D75" s="1">
        <v>3</v>
      </c>
      <c r="E75" s="1" t="str">
        <f t="shared" si="2"/>
        <v>7301 Waterloo Road Jessup MD 20794</v>
      </c>
      <c r="F75" s="9" t="s">
        <v>330</v>
      </c>
      <c r="G75" s="9" t="s">
        <v>331</v>
      </c>
      <c r="H75" s="9" t="s">
        <v>332</v>
      </c>
      <c r="I75" s="15">
        <v>20794</v>
      </c>
      <c r="J75" s="9" t="s">
        <v>20</v>
      </c>
      <c r="K75" s="9" t="s">
        <v>610</v>
      </c>
      <c r="L75" s="9" t="s">
        <v>66</v>
      </c>
      <c r="M75" s="9" t="s">
        <v>22</v>
      </c>
      <c r="N75" s="9">
        <v>98</v>
      </c>
      <c r="O75" s="9" t="s">
        <v>29</v>
      </c>
      <c r="P75" s="13">
        <v>90</v>
      </c>
      <c r="Q75" s="9" t="s">
        <v>49</v>
      </c>
    </row>
    <row r="76" spans="1:17" x14ac:dyDescent="0.25">
      <c r="A76" s="1">
        <v>75</v>
      </c>
      <c r="B76" s="11" t="s">
        <v>686</v>
      </c>
      <c r="C76" s="1" t="s">
        <v>295</v>
      </c>
      <c r="D76" s="1">
        <v>3</v>
      </c>
      <c r="E76" s="1" t="str">
        <f t="shared" si="2"/>
        <v>30-35 Hackensack Ave. Kearney NJ 7032</v>
      </c>
      <c r="F76" s="9" t="s">
        <v>333</v>
      </c>
      <c r="G76" s="9" t="s">
        <v>334</v>
      </c>
      <c r="H76" s="9" t="s">
        <v>32</v>
      </c>
      <c r="I76" s="15">
        <v>7032</v>
      </c>
      <c r="J76" s="9" t="s">
        <v>20</v>
      </c>
      <c r="K76" s="9" t="s">
        <v>610</v>
      </c>
      <c r="L76" s="9" t="s">
        <v>66</v>
      </c>
      <c r="M76" s="9" t="s">
        <v>39</v>
      </c>
      <c r="N76" s="9">
        <v>742</v>
      </c>
      <c r="O76" s="9" t="s">
        <v>29</v>
      </c>
      <c r="P76" s="13">
        <v>110</v>
      </c>
      <c r="Q76" s="9" t="s">
        <v>25</v>
      </c>
    </row>
    <row r="77" spans="1:17" x14ac:dyDescent="0.25">
      <c r="A77" s="1">
        <v>76</v>
      </c>
      <c r="B77" s="11" t="s">
        <v>687</v>
      </c>
      <c r="C77" s="1" t="s">
        <v>295</v>
      </c>
      <c r="D77" s="1">
        <v>3</v>
      </c>
      <c r="E77" s="1" t="str">
        <f t="shared" si="2"/>
        <v>60 Eagleville Road Norristown PA 19403</v>
      </c>
      <c r="F77" s="9" t="s">
        <v>335</v>
      </c>
      <c r="G77" s="9" t="s">
        <v>336</v>
      </c>
      <c r="H77" s="9" t="s">
        <v>302</v>
      </c>
      <c r="I77" s="15">
        <v>19403</v>
      </c>
      <c r="J77" s="9" t="s">
        <v>121</v>
      </c>
      <c r="K77" s="9" t="s">
        <v>610</v>
      </c>
      <c r="L77" s="9" t="s">
        <v>66</v>
      </c>
      <c r="M77" s="9" t="s">
        <v>39</v>
      </c>
      <c r="N77" s="9">
        <v>60</v>
      </c>
      <c r="O77" s="9" t="s">
        <v>29</v>
      </c>
      <c r="P77" s="13">
        <v>74.5</v>
      </c>
      <c r="Q77" s="9" t="s">
        <v>49</v>
      </c>
    </row>
    <row r="78" spans="1:17" x14ac:dyDescent="0.25">
      <c r="A78" s="1">
        <v>77</v>
      </c>
      <c r="B78" s="11" t="s">
        <v>688</v>
      </c>
      <c r="C78" s="1" t="s">
        <v>295</v>
      </c>
      <c r="D78" s="1">
        <v>3</v>
      </c>
      <c r="E78" s="1" t="str">
        <f t="shared" si="2"/>
        <v>Rd #2 Moundsville WV 26041</v>
      </c>
      <c r="F78" s="9" t="s">
        <v>337</v>
      </c>
      <c r="G78" s="9" t="s">
        <v>338</v>
      </c>
      <c r="H78" s="9" t="s">
        <v>339</v>
      </c>
      <c r="I78" s="15">
        <v>26041</v>
      </c>
      <c r="J78" s="9" t="s">
        <v>121</v>
      </c>
      <c r="K78" s="9" t="s">
        <v>610</v>
      </c>
      <c r="L78" s="9" t="s">
        <v>340</v>
      </c>
      <c r="M78" s="9" t="s">
        <v>39</v>
      </c>
      <c r="N78" s="9">
        <v>5</v>
      </c>
      <c r="O78" s="9" t="s">
        <v>29</v>
      </c>
      <c r="P78" s="13">
        <v>65</v>
      </c>
      <c r="Q78" s="9" t="s">
        <v>49</v>
      </c>
    </row>
    <row r="79" spans="1:17" x14ac:dyDescent="0.25">
      <c r="A79" s="1">
        <v>78</v>
      </c>
      <c r="B79" s="11" t="s">
        <v>689</v>
      </c>
      <c r="C79" s="1" t="s">
        <v>295</v>
      </c>
      <c r="D79" s="1">
        <v>3</v>
      </c>
      <c r="E79" s="1" t="str">
        <f t="shared" si="2"/>
        <v>3649 Lower Newton Road Swanton VT 5488</v>
      </c>
      <c r="F79" s="9" t="s">
        <v>341</v>
      </c>
      <c r="G79" s="9" t="s">
        <v>342</v>
      </c>
      <c r="H79" s="9" t="s">
        <v>343</v>
      </c>
      <c r="I79" s="15">
        <v>5488</v>
      </c>
      <c r="J79" s="9" t="s">
        <v>20</v>
      </c>
      <c r="K79" s="9" t="s">
        <v>610</v>
      </c>
      <c r="L79" s="9" t="s">
        <v>66</v>
      </c>
      <c r="M79" s="9" t="s">
        <v>39</v>
      </c>
      <c r="N79" s="9" t="s">
        <v>309</v>
      </c>
      <c r="O79" s="9" t="s">
        <v>29</v>
      </c>
      <c r="P79" s="13">
        <v>130</v>
      </c>
      <c r="Q79" s="9" t="s">
        <v>49</v>
      </c>
    </row>
    <row r="80" spans="1:17" x14ac:dyDescent="0.25">
      <c r="A80" s="1">
        <v>79</v>
      </c>
      <c r="B80" s="11" t="s">
        <v>677</v>
      </c>
      <c r="C80" s="1" t="s">
        <v>295</v>
      </c>
      <c r="D80" s="1">
        <v>3</v>
      </c>
      <c r="E80" s="1" t="str">
        <f t="shared" si="2"/>
        <v>110 Wells Farm Road Goshen NY 10924</v>
      </c>
      <c r="F80" s="9" t="s">
        <v>344</v>
      </c>
      <c r="G80" s="9" t="s">
        <v>345</v>
      </c>
      <c r="H80" s="9" t="s">
        <v>256</v>
      </c>
      <c r="I80" s="15">
        <v>10924</v>
      </c>
      <c r="J80" s="9" t="s">
        <v>20</v>
      </c>
      <c r="K80" s="9" t="s">
        <v>610</v>
      </c>
      <c r="L80" s="9" t="s">
        <v>66</v>
      </c>
      <c r="M80" s="9" t="s">
        <v>39</v>
      </c>
      <c r="N80" s="9">
        <v>172</v>
      </c>
      <c r="O80" s="9" t="s">
        <v>29</v>
      </c>
      <c r="P80" s="13">
        <v>133.93</v>
      </c>
      <c r="Q80" s="9" t="s">
        <v>49</v>
      </c>
    </row>
    <row r="81" spans="1:17" x14ac:dyDescent="0.25">
      <c r="A81" s="1">
        <v>80</v>
      </c>
      <c r="B81" s="11" t="s">
        <v>690</v>
      </c>
      <c r="C81" s="1" t="s">
        <v>295</v>
      </c>
      <c r="D81" s="1">
        <v>3</v>
      </c>
      <c r="E81" s="1" t="str">
        <f t="shared" si="2"/>
        <v>501 Southeast 8Th Avenue Topeka KS 66607</v>
      </c>
      <c r="F81" s="9" t="s">
        <v>346</v>
      </c>
      <c r="G81" s="9" t="s">
        <v>347</v>
      </c>
      <c r="H81" s="9" t="s">
        <v>348</v>
      </c>
      <c r="I81" s="15">
        <v>66607</v>
      </c>
      <c r="J81" s="9" t="s">
        <v>20</v>
      </c>
      <c r="K81" s="9" t="s">
        <v>610</v>
      </c>
      <c r="L81" s="9" t="s">
        <v>66</v>
      </c>
      <c r="M81" s="9" t="s">
        <v>39</v>
      </c>
      <c r="N81" s="9">
        <v>20</v>
      </c>
      <c r="O81" s="9" t="s">
        <v>29</v>
      </c>
      <c r="P81" s="13">
        <v>67.849999999999994</v>
      </c>
      <c r="Q81" s="9" t="s">
        <v>49</v>
      </c>
    </row>
    <row r="82" spans="1:17" x14ac:dyDescent="0.25">
      <c r="A82" s="1">
        <v>81</v>
      </c>
      <c r="B82" s="11" t="s">
        <v>691</v>
      </c>
      <c r="C82" s="1" t="s">
        <v>295</v>
      </c>
      <c r="D82" s="1">
        <v>3</v>
      </c>
      <c r="E82" s="1" t="str">
        <f t="shared" si="2"/>
        <v>1001 Centre Way Charleston WV 25309</v>
      </c>
      <c r="F82" s="9" t="s">
        <v>349</v>
      </c>
      <c r="G82" s="9" t="s">
        <v>350</v>
      </c>
      <c r="H82" s="9" t="s">
        <v>339</v>
      </c>
      <c r="I82" s="15">
        <v>25309</v>
      </c>
      <c r="J82" s="9" t="s">
        <v>20</v>
      </c>
      <c r="K82" s="9" t="s">
        <v>610</v>
      </c>
      <c r="L82" s="9" t="s">
        <v>340</v>
      </c>
      <c r="M82" s="9" t="s">
        <v>22</v>
      </c>
      <c r="N82" s="9">
        <v>6</v>
      </c>
      <c r="O82" s="9" t="s">
        <v>29</v>
      </c>
      <c r="P82" s="13">
        <v>56</v>
      </c>
      <c r="Q82" s="9" t="s">
        <v>49</v>
      </c>
    </row>
    <row r="83" spans="1:17" x14ac:dyDescent="0.25">
      <c r="A83" s="1">
        <v>82</v>
      </c>
      <c r="B83" s="11" t="s">
        <v>692</v>
      </c>
      <c r="C83" s="1" t="s">
        <v>295</v>
      </c>
      <c r="D83" s="1">
        <v>3</v>
      </c>
      <c r="E83" s="1" t="str">
        <f t="shared" si="2"/>
        <v>266 County Farm Road Dover NH 3820</v>
      </c>
      <c r="F83" s="9" t="s">
        <v>351</v>
      </c>
      <c r="G83" s="9" t="s">
        <v>352</v>
      </c>
      <c r="H83" s="9" t="s">
        <v>353</v>
      </c>
      <c r="I83" s="15">
        <v>3820</v>
      </c>
      <c r="J83" s="9" t="s">
        <v>20</v>
      </c>
      <c r="K83" s="9" t="s">
        <v>610</v>
      </c>
      <c r="L83" s="9" t="s">
        <v>66</v>
      </c>
      <c r="M83" s="9" t="s">
        <v>39</v>
      </c>
      <c r="N83" s="9">
        <v>112</v>
      </c>
      <c r="O83" s="9" t="s">
        <v>29</v>
      </c>
      <c r="P83" s="13">
        <v>83</v>
      </c>
      <c r="Q83" s="9" t="s">
        <v>25</v>
      </c>
    </row>
    <row r="84" spans="1:17" x14ac:dyDescent="0.25">
      <c r="A84" s="1">
        <v>83</v>
      </c>
      <c r="B84" s="11" t="s">
        <v>693</v>
      </c>
      <c r="C84" s="1" t="s">
        <v>295</v>
      </c>
      <c r="D84" s="1">
        <v>3</v>
      </c>
      <c r="E84" s="1" t="str">
        <f t="shared" si="2"/>
        <v>111 North Front Street Yakima WA 98901</v>
      </c>
      <c r="F84" s="9" t="s">
        <v>354</v>
      </c>
      <c r="G84" s="9" t="s">
        <v>355</v>
      </c>
      <c r="H84" s="9" t="s">
        <v>158</v>
      </c>
      <c r="I84" s="15">
        <v>98901</v>
      </c>
      <c r="J84" s="9" t="s">
        <v>121</v>
      </c>
      <c r="K84" s="9" t="s">
        <v>610</v>
      </c>
      <c r="L84" s="9" t="s">
        <v>66</v>
      </c>
      <c r="M84" s="9" t="s">
        <v>22</v>
      </c>
      <c r="N84" s="9" t="s">
        <v>356</v>
      </c>
      <c r="O84" s="9" t="s">
        <v>29</v>
      </c>
      <c r="P84" s="13">
        <v>84.51</v>
      </c>
      <c r="Q84" s="9" t="s">
        <v>49</v>
      </c>
    </row>
    <row r="85" spans="1:17" x14ac:dyDescent="0.25">
      <c r="A85" s="1">
        <v>84</v>
      </c>
      <c r="B85" s="11" t="s">
        <v>694</v>
      </c>
      <c r="C85" s="1" t="s">
        <v>295</v>
      </c>
      <c r="D85" s="1">
        <v>3</v>
      </c>
      <c r="E85" s="1" t="str">
        <f t="shared" si="2"/>
        <v>3020 Conrad Lane Burlington KY 41005</v>
      </c>
      <c r="F85" s="9" t="s">
        <v>357</v>
      </c>
      <c r="G85" s="9" t="s">
        <v>358</v>
      </c>
      <c r="H85" s="9" t="s">
        <v>359</v>
      </c>
      <c r="I85" s="15">
        <v>41005</v>
      </c>
      <c r="J85" s="9" t="s">
        <v>20</v>
      </c>
      <c r="K85" s="9" t="s">
        <v>611</v>
      </c>
      <c r="L85" s="9" t="s">
        <v>66</v>
      </c>
      <c r="M85" s="9" t="s">
        <v>22</v>
      </c>
      <c r="N85" s="9">
        <v>143</v>
      </c>
      <c r="O85" s="9" t="s">
        <v>29</v>
      </c>
      <c r="P85" s="13">
        <v>55</v>
      </c>
      <c r="Q85" s="9" t="s">
        <v>49</v>
      </c>
    </row>
    <row r="86" spans="1:17" x14ac:dyDescent="0.25">
      <c r="A86" s="1">
        <v>85</v>
      </c>
      <c r="B86" s="11" t="s">
        <v>695</v>
      </c>
      <c r="C86" s="1" t="s">
        <v>295</v>
      </c>
      <c r="D86" s="1">
        <v>3</v>
      </c>
      <c r="E86" s="1" t="str">
        <f t="shared" si="2"/>
        <v>320 Shaw Station Road Leitchfield KY 42754</v>
      </c>
      <c r="F86" s="9" t="s">
        <v>360</v>
      </c>
      <c r="G86" s="9" t="s">
        <v>361</v>
      </c>
      <c r="H86" s="9" t="s">
        <v>359</v>
      </c>
      <c r="I86" s="15">
        <v>42754</v>
      </c>
      <c r="J86" s="9" t="s">
        <v>121</v>
      </c>
      <c r="K86" s="9" t="s">
        <v>611</v>
      </c>
      <c r="L86" s="9" t="s">
        <v>66</v>
      </c>
      <c r="M86" s="9" t="s">
        <v>39</v>
      </c>
      <c r="N86" s="9">
        <v>10</v>
      </c>
      <c r="O86" s="9" t="s">
        <v>29</v>
      </c>
      <c r="P86" s="13">
        <v>47</v>
      </c>
      <c r="Q86" s="9" t="s">
        <v>49</v>
      </c>
    </row>
    <row r="87" spans="1:17" x14ac:dyDescent="0.25">
      <c r="A87" s="1">
        <v>86</v>
      </c>
      <c r="B87" s="11" t="s">
        <v>696</v>
      </c>
      <c r="C87" s="1" t="s">
        <v>295</v>
      </c>
      <c r="D87" s="1">
        <v>3</v>
      </c>
      <c r="E87" s="1" t="str">
        <f t="shared" si="2"/>
        <v>211 Webber Road The Dalles OR 97058</v>
      </c>
      <c r="F87" s="9" t="s">
        <v>362</v>
      </c>
      <c r="G87" s="9" t="s">
        <v>363</v>
      </c>
      <c r="H87" s="9" t="s">
        <v>364</v>
      </c>
      <c r="I87" s="15">
        <v>97058</v>
      </c>
      <c r="J87" s="9" t="s">
        <v>20</v>
      </c>
      <c r="K87" s="9" t="s">
        <v>611</v>
      </c>
      <c r="L87" s="9" t="s">
        <v>66</v>
      </c>
      <c r="M87" s="9" t="s">
        <v>22</v>
      </c>
      <c r="N87" s="9" t="s">
        <v>309</v>
      </c>
      <c r="O87" s="9" t="s">
        <v>29</v>
      </c>
      <c r="P87" s="13">
        <v>61.12</v>
      </c>
      <c r="Q87" s="9" t="s">
        <v>49</v>
      </c>
    </row>
    <row r="88" spans="1:17" x14ac:dyDescent="0.25">
      <c r="A88" s="1">
        <v>87</v>
      </c>
      <c r="B88" s="11" t="s">
        <v>697</v>
      </c>
      <c r="C88" s="1" t="s">
        <v>295</v>
      </c>
      <c r="D88" s="1">
        <v>3</v>
      </c>
      <c r="E88" s="1" t="str">
        <f t="shared" si="2"/>
        <v>425 Manor Drive Ebensburg PA 15931</v>
      </c>
      <c r="F88" s="9" t="s">
        <v>365</v>
      </c>
      <c r="G88" s="9" t="s">
        <v>366</v>
      </c>
      <c r="H88" s="9" t="s">
        <v>302</v>
      </c>
      <c r="I88" s="15">
        <v>15931</v>
      </c>
      <c r="J88" s="9" t="s">
        <v>20</v>
      </c>
      <c r="K88" s="9" t="s">
        <v>612</v>
      </c>
      <c r="L88" s="9" t="s">
        <v>66</v>
      </c>
      <c r="M88" s="9" t="s">
        <v>39</v>
      </c>
      <c r="N88" s="9">
        <v>15</v>
      </c>
      <c r="O88" s="9" t="s">
        <v>29</v>
      </c>
      <c r="P88" s="13">
        <v>51.53</v>
      </c>
      <c r="Q88" s="9" t="s">
        <v>49</v>
      </c>
    </row>
    <row r="89" spans="1:17" x14ac:dyDescent="0.25">
      <c r="A89" s="1">
        <v>88</v>
      </c>
      <c r="B89" s="11" t="s">
        <v>698</v>
      </c>
      <c r="C89" s="1" t="s">
        <v>295</v>
      </c>
      <c r="D89" s="1">
        <v>3</v>
      </c>
      <c r="E89" s="1" t="str">
        <f t="shared" si="2"/>
        <v>840 Albany Shaker Road Albany NY 12211</v>
      </c>
      <c r="F89" s="9" t="s">
        <v>367</v>
      </c>
      <c r="G89" s="9" t="s">
        <v>368</v>
      </c>
      <c r="H89" s="9" t="s">
        <v>256</v>
      </c>
      <c r="I89" s="15">
        <v>12211</v>
      </c>
      <c r="J89" s="9" t="s">
        <v>20</v>
      </c>
      <c r="K89" s="9" t="s">
        <v>613</v>
      </c>
      <c r="L89" s="9" t="s">
        <v>66</v>
      </c>
      <c r="M89" s="9" t="s">
        <v>39</v>
      </c>
      <c r="N89" s="9">
        <v>56</v>
      </c>
      <c r="O89" s="9" t="s">
        <v>29</v>
      </c>
      <c r="P89" s="13">
        <v>119.3</v>
      </c>
      <c r="Q89" s="9" t="s">
        <v>49</v>
      </c>
    </row>
    <row r="90" spans="1:17" x14ac:dyDescent="0.25">
      <c r="A90" s="1">
        <v>89</v>
      </c>
      <c r="B90" s="11" t="s">
        <v>699</v>
      </c>
      <c r="C90" s="1" t="s">
        <v>295</v>
      </c>
      <c r="D90" s="1">
        <v>3</v>
      </c>
      <c r="E90" s="1" t="str">
        <f t="shared" si="2"/>
        <v>4884 State Route 19 Belmont NY 14813</v>
      </c>
      <c r="F90" s="9" t="s">
        <v>369</v>
      </c>
      <c r="G90" s="9" t="s">
        <v>370</v>
      </c>
      <c r="H90" s="9" t="s">
        <v>256</v>
      </c>
      <c r="I90" s="15">
        <v>14813</v>
      </c>
      <c r="J90" s="9" t="s">
        <v>20</v>
      </c>
      <c r="K90" s="9" t="s">
        <v>613</v>
      </c>
      <c r="L90" s="9" t="s">
        <v>66</v>
      </c>
      <c r="M90" s="9" t="s">
        <v>125</v>
      </c>
      <c r="N90" s="9">
        <v>20</v>
      </c>
      <c r="O90" s="9" t="s">
        <v>29</v>
      </c>
      <c r="P90" s="13">
        <v>95</v>
      </c>
      <c r="Q90" s="9" t="s">
        <v>49</v>
      </c>
    </row>
    <row r="91" spans="1:17" x14ac:dyDescent="0.25">
      <c r="A91" s="1">
        <v>90</v>
      </c>
      <c r="B91" s="11" t="s">
        <v>700</v>
      </c>
      <c r="C91" s="1" t="s">
        <v>295</v>
      </c>
      <c r="D91" s="1">
        <v>3</v>
      </c>
      <c r="E91" s="1" t="str">
        <f t="shared" si="2"/>
        <v>200 Hand Ave. Bay Minette AL 36507</v>
      </c>
      <c r="F91" s="9" t="s">
        <v>371</v>
      </c>
      <c r="G91" s="9" t="s">
        <v>372</v>
      </c>
      <c r="H91" s="9" t="s">
        <v>289</v>
      </c>
      <c r="I91" s="15">
        <v>36507</v>
      </c>
      <c r="J91" s="9" t="s">
        <v>121</v>
      </c>
      <c r="K91" s="9" t="s">
        <v>613</v>
      </c>
      <c r="L91" s="9" t="s">
        <v>66</v>
      </c>
      <c r="M91" s="9" t="s">
        <v>22</v>
      </c>
      <c r="N91" s="9" t="s">
        <v>309</v>
      </c>
      <c r="O91" s="9" t="s">
        <v>29</v>
      </c>
      <c r="P91" s="13">
        <v>40</v>
      </c>
      <c r="Q91" s="9" t="s">
        <v>49</v>
      </c>
    </row>
    <row r="92" spans="1:17" x14ac:dyDescent="0.25">
      <c r="A92" s="1">
        <v>91</v>
      </c>
      <c r="B92" s="11" t="s">
        <v>701</v>
      </c>
      <c r="C92" s="1" t="s">
        <v>295</v>
      </c>
      <c r="D92" s="1">
        <v>3</v>
      </c>
      <c r="E92" s="1" t="str">
        <f t="shared" si="2"/>
        <v>160 South River Street Hackensack NJ 7601</v>
      </c>
      <c r="F92" s="9" t="s">
        <v>373</v>
      </c>
      <c r="G92" s="9" t="s">
        <v>374</v>
      </c>
      <c r="H92" s="9" t="s">
        <v>32</v>
      </c>
      <c r="I92" s="15">
        <v>7601</v>
      </c>
      <c r="J92" s="9" t="s">
        <v>20</v>
      </c>
      <c r="K92" s="9" t="s">
        <v>613</v>
      </c>
      <c r="L92" s="9" t="s">
        <v>66</v>
      </c>
      <c r="M92" s="9" t="s">
        <v>22</v>
      </c>
      <c r="N92" s="9">
        <v>215</v>
      </c>
      <c r="O92" s="9" t="s">
        <v>29</v>
      </c>
      <c r="P92" s="13">
        <v>110</v>
      </c>
      <c r="Q92" s="9" t="s">
        <v>49</v>
      </c>
    </row>
    <row r="93" spans="1:17" x14ac:dyDescent="0.25">
      <c r="A93" s="1">
        <v>92</v>
      </c>
      <c r="B93" s="11" t="s">
        <v>702</v>
      </c>
      <c r="C93" s="1" t="s">
        <v>295</v>
      </c>
      <c r="D93" s="1">
        <v>3</v>
      </c>
      <c r="E93" s="1" t="str">
        <f t="shared" si="2"/>
        <v>400 Faunce Corner Road North Dartmouth MA 2747</v>
      </c>
      <c r="F93" s="9" t="s">
        <v>375</v>
      </c>
      <c r="G93" s="9" t="s">
        <v>376</v>
      </c>
      <c r="H93" s="9" t="s">
        <v>377</v>
      </c>
      <c r="I93" s="15">
        <v>2747</v>
      </c>
      <c r="J93" s="9" t="s">
        <v>20</v>
      </c>
      <c r="K93" s="9" t="s">
        <v>613</v>
      </c>
      <c r="L93" s="9" t="s">
        <v>66</v>
      </c>
      <c r="M93" s="9" t="s">
        <v>39</v>
      </c>
      <c r="N93" s="9">
        <v>140</v>
      </c>
      <c r="O93" s="9" t="s">
        <v>29</v>
      </c>
      <c r="P93" s="13">
        <v>98</v>
      </c>
      <c r="Q93" s="9" t="s">
        <v>25</v>
      </c>
    </row>
    <row r="94" spans="1:17" x14ac:dyDescent="0.25">
      <c r="A94" s="1">
        <v>93</v>
      </c>
      <c r="B94" s="11" t="s">
        <v>703</v>
      </c>
      <c r="C94" s="1" t="s">
        <v>295</v>
      </c>
      <c r="D94" s="1">
        <v>3</v>
      </c>
      <c r="E94" s="1" t="str">
        <f t="shared" si="2"/>
        <v>Jail Administrator Burnet TX 78611</v>
      </c>
      <c r="F94" s="10" t="s">
        <v>378</v>
      </c>
      <c r="G94" s="11" t="s">
        <v>379</v>
      </c>
      <c r="H94" s="11" t="s">
        <v>42</v>
      </c>
      <c r="I94" s="16">
        <v>78611</v>
      </c>
      <c r="J94" s="11" t="s">
        <v>121</v>
      </c>
      <c r="K94" s="11" t="s">
        <v>613</v>
      </c>
      <c r="L94" s="11" t="s">
        <v>66</v>
      </c>
      <c r="M94" s="11" t="s">
        <v>39</v>
      </c>
      <c r="N94" s="9" t="s">
        <v>309</v>
      </c>
      <c r="O94" s="11" t="s">
        <v>29</v>
      </c>
      <c r="P94" s="13">
        <v>59.26</v>
      </c>
      <c r="Q94" s="11" t="s">
        <v>49</v>
      </c>
    </row>
    <row r="95" spans="1:17" x14ac:dyDescent="0.25">
      <c r="A95" s="1">
        <v>94</v>
      </c>
      <c r="B95" s="7" t="s">
        <v>704</v>
      </c>
      <c r="C95" s="1" t="s">
        <v>295</v>
      </c>
      <c r="D95" s="1">
        <v>3</v>
      </c>
      <c r="E95" s="1" t="str">
        <f t="shared" si="2"/>
        <v>705 Hanover Street Hamilton OH 45011</v>
      </c>
      <c r="F95" s="9" t="s">
        <v>380</v>
      </c>
      <c r="G95" s="9" t="s">
        <v>381</v>
      </c>
      <c r="H95" s="9" t="s">
        <v>382</v>
      </c>
      <c r="I95" s="15">
        <v>45011</v>
      </c>
      <c r="J95" s="9" t="s">
        <v>20</v>
      </c>
      <c r="K95" s="9" t="s">
        <v>613</v>
      </c>
      <c r="L95" s="9" t="s">
        <v>66</v>
      </c>
      <c r="M95" s="9" t="s">
        <v>22</v>
      </c>
      <c r="N95" s="9">
        <v>112</v>
      </c>
      <c r="O95" s="9" t="s">
        <v>29</v>
      </c>
      <c r="P95" s="13">
        <v>53.2</v>
      </c>
      <c r="Q95" s="9" t="s">
        <v>49</v>
      </c>
    </row>
    <row r="96" spans="1:17" x14ac:dyDescent="0.25">
      <c r="A96" s="1">
        <v>95</v>
      </c>
      <c r="B96" s="7" t="s">
        <v>704</v>
      </c>
      <c r="C96" s="1" t="s">
        <v>295</v>
      </c>
      <c r="D96" s="1">
        <v>3</v>
      </c>
      <c r="E96" s="1" t="str">
        <f t="shared" si="2"/>
        <v>701 Se Stone Road El Dorado KS 67042</v>
      </c>
      <c r="F96" s="9" t="s">
        <v>383</v>
      </c>
      <c r="G96" s="9" t="s">
        <v>384</v>
      </c>
      <c r="H96" s="9" t="s">
        <v>348</v>
      </c>
      <c r="I96" s="15">
        <v>67042</v>
      </c>
      <c r="J96" s="9" t="s">
        <v>20</v>
      </c>
      <c r="K96" s="9" t="s">
        <v>613</v>
      </c>
      <c r="L96" s="9" t="s">
        <v>66</v>
      </c>
      <c r="M96" s="9" t="s">
        <v>39</v>
      </c>
      <c r="N96" s="9">
        <v>25</v>
      </c>
      <c r="O96" s="9" t="s">
        <v>29</v>
      </c>
      <c r="P96" s="13">
        <v>60</v>
      </c>
      <c r="Q96" s="9" t="s">
        <v>49</v>
      </c>
    </row>
    <row r="97" spans="1:17" x14ac:dyDescent="0.25">
      <c r="A97" s="1">
        <v>96</v>
      </c>
      <c r="B97" s="11" t="s">
        <v>705</v>
      </c>
      <c r="C97" s="1" t="s">
        <v>295</v>
      </c>
      <c r="D97" s="1">
        <v>3</v>
      </c>
      <c r="E97" s="1" t="str">
        <f t="shared" si="2"/>
        <v>185 East Michigan Avenue Battle Creek MI 49014</v>
      </c>
      <c r="F97" s="9" t="s">
        <v>385</v>
      </c>
      <c r="G97" s="9" t="s">
        <v>386</v>
      </c>
      <c r="H97" s="9" t="s">
        <v>269</v>
      </c>
      <c r="I97" s="15">
        <v>49014</v>
      </c>
      <c r="J97" s="9" t="s">
        <v>20</v>
      </c>
      <c r="K97" s="9" t="s">
        <v>613</v>
      </c>
      <c r="L97" s="9" t="s">
        <v>66</v>
      </c>
      <c r="M97" s="9" t="s">
        <v>39</v>
      </c>
      <c r="N97" s="9">
        <v>154</v>
      </c>
      <c r="O97" s="9" t="s">
        <v>271</v>
      </c>
      <c r="P97" s="13" t="s">
        <v>387</v>
      </c>
      <c r="Q97" s="9" t="s">
        <v>49</v>
      </c>
    </row>
    <row r="98" spans="1:17" x14ac:dyDescent="0.25">
      <c r="A98" s="1">
        <v>97</v>
      </c>
      <c r="B98" s="11" t="s">
        <v>706</v>
      </c>
      <c r="C98" s="1" t="s">
        <v>295</v>
      </c>
      <c r="D98" s="1">
        <v>3</v>
      </c>
      <c r="E98" s="1" t="str">
        <f t="shared" si="2"/>
        <v>600 East Fourth St. Chaska MN 55318</v>
      </c>
      <c r="F98" s="9" t="s">
        <v>388</v>
      </c>
      <c r="G98" s="9" t="s">
        <v>389</v>
      </c>
      <c r="H98" s="9" t="s">
        <v>390</v>
      </c>
      <c r="I98" s="15">
        <v>55318</v>
      </c>
      <c r="J98" s="9" t="s">
        <v>20</v>
      </c>
      <c r="K98" s="9" t="s">
        <v>613</v>
      </c>
      <c r="L98" s="9" t="s">
        <v>66</v>
      </c>
      <c r="M98" s="9" t="s">
        <v>39</v>
      </c>
      <c r="N98" s="9">
        <v>50</v>
      </c>
      <c r="O98" s="9" t="s">
        <v>29</v>
      </c>
      <c r="P98" s="13" t="s">
        <v>391</v>
      </c>
      <c r="Q98" s="9" t="s">
        <v>49</v>
      </c>
    </row>
    <row r="99" spans="1:17" x14ac:dyDescent="0.25">
      <c r="A99" s="1">
        <v>98</v>
      </c>
      <c r="B99" s="11" t="s">
        <v>707</v>
      </c>
      <c r="C99" s="1" t="s">
        <v>295</v>
      </c>
      <c r="D99" s="1">
        <v>3</v>
      </c>
      <c r="E99" s="1" t="str">
        <f t="shared" si="2"/>
        <v>3800 Ulm North Frontage Road Great Falls MT 59404</v>
      </c>
      <c r="F99" s="9" t="s">
        <v>392</v>
      </c>
      <c r="G99" s="9" t="s">
        <v>393</v>
      </c>
      <c r="H99" s="9" t="s">
        <v>394</v>
      </c>
      <c r="I99" s="15">
        <v>59404</v>
      </c>
      <c r="J99" s="9" t="s">
        <v>20</v>
      </c>
      <c r="K99" s="9" t="s">
        <v>613</v>
      </c>
      <c r="L99" s="9" t="s">
        <v>66</v>
      </c>
      <c r="M99" s="9" t="s">
        <v>39</v>
      </c>
      <c r="N99" s="9">
        <v>5</v>
      </c>
      <c r="O99" s="9" t="s">
        <v>29</v>
      </c>
      <c r="P99" s="13">
        <v>75</v>
      </c>
      <c r="Q99" s="9" t="s">
        <v>49</v>
      </c>
    </row>
    <row r="100" spans="1:17" x14ac:dyDescent="0.25">
      <c r="A100" s="1">
        <v>99</v>
      </c>
      <c r="B100" s="11" t="s">
        <v>708</v>
      </c>
      <c r="C100" s="1" t="s">
        <v>295</v>
      </c>
      <c r="D100" s="1">
        <v>3</v>
      </c>
      <c r="E100" s="1" t="str">
        <f t="shared" si="2"/>
        <v>336 Main Street Plattsmouth NE 68048</v>
      </c>
      <c r="F100" s="9" t="s">
        <v>395</v>
      </c>
      <c r="G100" s="9" t="s">
        <v>396</v>
      </c>
      <c r="H100" s="9" t="s">
        <v>325</v>
      </c>
      <c r="I100" s="15">
        <v>68048</v>
      </c>
      <c r="J100" s="9" t="s">
        <v>20</v>
      </c>
      <c r="K100" s="9" t="s">
        <v>613</v>
      </c>
      <c r="L100" s="9" t="s">
        <v>66</v>
      </c>
      <c r="M100" s="9" t="s">
        <v>39</v>
      </c>
      <c r="N100" s="9">
        <v>50</v>
      </c>
      <c r="O100" s="9" t="s">
        <v>29</v>
      </c>
      <c r="P100" s="13">
        <v>66.510000000000005</v>
      </c>
      <c r="Q100" s="9" t="s">
        <v>49</v>
      </c>
    </row>
    <row r="101" spans="1:17" x14ac:dyDescent="0.25">
      <c r="A101" s="1">
        <v>100</v>
      </c>
      <c r="B101" s="11" t="s">
        <v>709</v>
      </c>
      <c r="C101" s="1" t="s">
        <v>295</v>
      </c>
      <c r="D101" s="1">
        <v>3</v>
      </c>
      <c r="E101" s="1" t="str">
        <f t="shared" si="2"/>
        <v>3841 Leeds Avenue North Charleston SC 29405</v>
      </c>
      <c r="F101" s="9" t="s">
        <v>397</v>
      </c>
      <c r="G101" s="9" t="s">
        <v>398</v>
      </c>
      <c r="H101" s="9" t="s">
        <v>399</v>
      </c>
      <c r="I101" s="15">
        <v>29405</v>
      </c>
      <c r="J101" s="9" t="s">
        <v>20</v>
      </c>
      <c r="K101" s="9" t="s">
        <v>613</v>
      </c>
      <c r="L101" s="9" t="s">
        <v>66</v>
      </c>
      <c r="M101" s="9" t="s">
        <v>22</v>
      </c>
      <c r="N101" s="9" t="s">
        <v>400</v>
      </c>
      <c r="O101" s="9" t="s">
        <v>29</v>
      </c>
      <c r="P101" s="13">
        <v>55</v>
      </c>
      <c r="Q101" s="9" t="s">
        <v>49</v>
      </c>
    </row>
    <row r="102" spans="1:17" x14ac:dyDescent="0.25">
      <c r="A102" s="1">
        <v>101</v>
      </c>
      <c r="B102" s="7" t="s">
        <v>710</v>
      </c>
      <c r="C102" s="1" t="s">
        <v>295</v>
      </c>
      <c r="D102" s="1">
        <v>3</v>
      </c>
      <c r="E102" s="1" t="str">
        <f t="shared" si="2"/>
        <v>301 South Walnut Street Cottonwood Falls KS 66845</v>
      </c>
      <c r="F102" s="9" t="s">
        <v>401</v>
      </c>
      <c r="G102" s="9" t="s">
        <v>402</v>
      </c>
      <c r="H102" s="9" t="s">
        <v>348</v>
      </c>
      <c r="I102" s="15">
        <v>66845</v>
      </c>
      <c r="J102" s="9" t="s">
        <v>20</v>
      </c>
      <c r="K102" s="9" t="s">
        <v>613</v>
      </c>
      <c r="L102" s="9" t="s">
        <v>66</v>
      </c>
      <c r="M102" s="9" t="s">
        <v>39</v>
      </c>
      <c r="N102" s="9">
        <v>54</v>
      </c>
      <c r="O102" s="9" t="s">
        <v>29</v>
      </c>
      <c r="P102" s="13">
        <v>48.5</v>
      </c>
      <c r="Q102" s="9" t="s">
        <v>49</v>
      </c>
    </row>
    <row r="103" spans="1:17" x14ac:dyDescent="0.25">
      <c r="A103" s="1">
        <v>102</v>
      </c>
      <c r="B103" s="11" t="s">
        <v>711</v>
      </c>
      <c r="C103" s="1" t="s">
        <v>295</v>
      </c>
      <c r="D103" s="1">
        <v>3</v>
      </c>
      <c r="E103" s="1" t="str">
        <f t="shared" si="2"/>
        <v>15 E. Chautauqua Street Mayville NY 14757</v>
      </c>
      <c r="F103" s="9" t="s">
        <v>403</v>
      </c>
      <c r="G103" s="9" t="s">
        <v>404</v>
      </c>
      <c r="H103" s="9" t="s">
        <v>256</v>
      </c>
      <c r="I103" s="15">
        <v>14757</v>
      </c>
      <c r="J103" s="9" t="s">
        <v>20</v>
      </c>
      <c r="K103" s="9" t="s">
        <v>613</v>
      </c>
      <c r="L103" s="9" t="s">
        <v>66</v>
      </c>
      <c r="M103" s="9" t="s">
        <v>125</v>
      </c>
      <c r="N103" s="9" t="s">
        <v>309</v>
      </c>
      <c r="O103" s="9" t="s">
        <v>29</v>
      </c>
      <c r="P103" s="13">
        <v>94</v>
      </c>
      <c r="Q103" s="9" t="s">
        <v>49</v>
      </c>
    </row>
    <row r="104" spans="1:17" x14ac:dyDescent="0.25">
      <c r="A104" s="1">
        <v>103</v>
      </c>
      <c r="B104" s="11" t="s">
        <v>712</v>
      </c>
      <c r="C104" s="1" t="s">
        <v>295</v>
      </c>
      <c r="D104" s="1">
        <v>3</v>
      </c>
      <c r="E104" s="1" t="str">
        <f t="shared" si="2"/>
        <v>325 Court Street Sault Sainte Marie MI 49783</v>
      </c>
      <c r="F104" s="9" t="s">
        <v>405</v>
      </c>
      <c r="G104" s="9" t="s">
        <v>406</v>
      </c>
      <c r="H104" s="9" t="s">
        <v>269</v>
      </c>
      <c r="I104" s="15">
        <v>49783</v>
      </c>
      <c r="J104" s="9" t="s">
        <v>20</v>
      </c>
      <c r="K104" s="9" t="s">
        <v>613</v>
      </c>
      <c r="L104" s="9" t="s">
        <v>66</v>
      </c>
      <c r="M104" s="9" t="s">
        <v>39</v>
      </c>
      <c r="N104" s="9">
        <v>24</v>
      </c>
      <c r="O104" s="9" t="s">
        <v>29</v>
      </c>
      <c r="P104" s="13">
        <v>56.69</v>
      </c>
      <c r="Q104" s="9" t="s">
        <v>49</v>
      </c>
    </row>
    <row r="105" spans="1:17" x14ac:dyDescent="0.25">
      <c r="A105" s="1">
        <v>104</v>
      </c>
      <c r="B105" s="11" t="s">
        <v>713</v>
      </c>
      <c r="C105" s="1" t="s">
        <v>295</v>
      </c>
      <c r="D105" s="1">
        <v>3</v>
      </c>
      <c r="E105" s="1" t="str">
        <f t="shared" si="2"/>
        <v>110 West Elm Ozark MO 65721</v>
      </c>
      <c r="F105" s="9" t="s">
        <v>407</v>
      </c>
      <c r="G105" s="9" t="s">
        <v>408</v>
      </c>
      <c r="H105" s="9" t="s">
        <v>115</v>
      </c>
      <c r="I105" s="15">
        <v>65721</v>
      </c>
      <c r="J105" s="9" t="s">
        <v>20</v>
      </c>
      <c r="K105" s="9" t="s">
        <v>613</v>
      </c>
      <c r="L105" s="9" t="s">
        <v>66</v>
      </c>
      <c r="M105" s="9" t="s">
        <v>39</v>
      </c>
      <c r="N105" s="9">
        <v>19</v>
      </c>
      <c r="O105" s="9" t="s">
        <v>29</v>
      </c>
      <c r="P105" s="13">
        <v>62.43</v>
      </c>
      <c r="Q105" s="9" t="s">
        <v>49</v>
      </c>
    </row>
    <row r="106" spans="1:17" x14ac:dyDescent="0.25">
      <c r="A106" s="1">
        <v>105</v>
      </c>
      <c r="B106" s="11" t="s">
        <v>714</v>
      </c>
      <c r="C106" s="1" t="s">
        <v>295</v>
      </c>
      <c r="D106" s="1">
        <v>3</v>
      </c>
      <c r="E106" s="1" t="str">
        <f t="shared" si="2"/>
        <v>611 East Jackson Street Brazil IN 47834</v>
      </c>
      <c r="F106" s="9" t="s">
        <v>409</v>
      </c>
      <c r="G106" s="9" t="s">
        <v>410</v>
      </c>
      <c r="H106" s="9" t="s">
        <v>411</v>
      </c>
      <c r="I106" s="15">
        <v>47834</v>
      </c>
      <c r="J106" s="9" t="s">
        <v>20</v>
      </c>
      <c r="K106" s="9" t="s">
        <v>613</v>
      </c>
      <c r="L106" s="9" t="s">
        <v>66</v>
      </c>
      <c r="M106" s="9" t="s">
        <v>22</v>
      </c>
      <c r="N106" s="9">
        <v>53</v>
      </c>
      <c r="O106" s="9" t="s">
        <v>29</v>
      </c>
      <c r="P106" s="13">
        <v>45</v>
      </c>
      <c r="Q106" s="9" t="s">
        <v>25</v>
      </c>
    </row>
    <row r="107" spans="1:17" x14ac:dyDescent="0.25">
      <c r="A107" s="1">
        <v>106</v>
      </c>
      <c r="B107" s="11" t="s">
        <v>715</v>
      </c>
      <c r="C107" s="1" t="s">
        <v>295</v>
      </c>
      <c r="D107" s="1">
        <v>3</v>
      </c>
      <c r="E107" s="1" t="str">
        <f t="shared" si="2"/>
        <v>25 Mccarthy Drive Plattsburgh NY 12901</v>
      </c>
      <c r="F107" s="9" t="s">
        <v>412</v>
      </c>
      <c r="G107" s="9" t="s">
        <v>413</v>
      </c>
      <c r="H107" s="9" t="s">
        <v>256</v>
      </c>
      <c r="I107" s="15">
        <v>12901</v>
      </c>
      <c r="J107" s="9" t="s">
        <v>20</v>
      </c>
      <c r="K107" s="9" t="s">
        <v>613</v>
      </c>
      <c r="L107" s="9" t="s">
        <v>66</v>
      </c>
      <c r="M107" s="9" t="s">
        <v>39</v>
      </c>
      <c r="N107" s="9">
        <v>24</v>
      </c>
      <c r="O107" s="9" t="s">
        <v>29</v>
      </c>
      <c r="P107" s="13">
        <v>102</v>
      </c>
      <c r="Q107" s="9" t="s">
        <v>49</v>
      </c>
    </row>
    <row r="108" spans="1:17" x14ac:dyDescent="0.25">
      <c r="A108" s="1">
        <v>107</v>
      </c>
      <c r="B108" s="11" t="s">
        <v>716</v>
      </c>
      <c r="C108" s="1" t="s">
        <v>295</v>
      </c>
      <c r="D108" s="1">
        <v>3</v>
      </c>
      <c r="E108" s="1" t="str">
        <f t="shared" si="2"/>
        <v>1825 County Services Parkway Marietta GA 30060</v>
      </c>
      <c r="F108" s="9" t="s">
        <v>414</v>
      </c>
      <c r="G108" s="9" t="s">
        <v>415</v>
      </c>
      <c r="H108" s="9" t="s">
        <v>64</v>
      </c>
      <c r="I108" s="15">
        <v>30060</v>
      </c>
      <c r="J108" s="9" t="s">
        <v>121</v>
      </c>
      <c r="K108" s="9" t="s">
        <v>613</v>
      </c>
      <c r="L108" s="9" t="s">
        <v>66</v>
      </c>
      <c r="M108" s="9" t="s">
        <v>39</v>
      </c>
      <c r="N108" s="9" t="s">
        <v>309</v>
      </c>
      <c r="O108" s="9" t="s">
        <v>29</v>
      </c>
      <c r="P108" s="13">
        <v>42.58</v>
      </c>
      <c r="Q108" s="9" t="s">
        <v>49</v>
      </c>
    </row>
    <row r="109" spans="1:17" x14ac:dyDescent="0.25">
      <c r="A109" s="1">
        <v>108</v>
      </c>
      <c r="B109" s="11" t="s">
        <v>717</v>
      </c>
      <c r="C109" s="1" t="s">
        <v>295</v>
      </c>
      <c r="D109" s="1">
        <v>3</v>
      </c>
      <c r="E109" s="1" t="str">
        <f t="shared" si="2"/>
        <v>952 E. Saw Mill Road Flagstaff AZ 86001</v>
      </c>
      <c r="F109" s="9" t="s">
        <v>416</v>
      </c>
      <c r="G109" s="9" t="s">
        <v>417</v>
      </c>
      <c r="H109" s="9" t="s">
        <v>19</v>
      </c>
      <c r="I109" s="15">
        <v>86001</v>
      </c>
      <c r="J109" s="9" t="s">
        <v>121</v>
      </c>
      <c r="K109" s="9" t="s">
        <v>613</v>
      </c>
      <c r="L109" s="9" t="s">
        <v>66</v>
      </c>
      <c r="M109" s="9" t="s">
        <v>39</v>
      </c>
      <c r="N109" s="9" t="s">
        <v>309</v>
      </c>
      <c r="O109" s="9" t="s">
        <v>29</v>
      </c>
      <c r="P109" s="13">
        <v>60</v>
      </c>
      <c r="Q109" s="9" t="s">
        <v>49</v>
      </c>
    </row>
    <row r="110" spans="1:17" x14ac:dyDescent="0.25">
      <c r="A110" s="1">
        <v>109</v>
      </c>
      <c r="B110" s="11" t="s">
        <v>718</v>
      </c>
      <c r="C110" s="1" t="s">
        <v>295</v>
      </c>
      <c r="D110" s="1">
        <v>3</v>
      </c>
      <c r="E110" s="1" t="str">
        <f t="shared" si="2"/>
        <v>3301 Tamiami Trail East Naples FL 34112</v>
      </c>
      <c r="F110" s="9" t="s">
        <v>418</v>
      </c>
      <c r="G110" s="9" t="s">
        <v>419</v>
      </c>
      <c r="H110" s="9" t="s">
        <v>110</v>
      </c>
      <c r="I110" s="15">
        <v>34112</v>
      </c>
      <c r="J110" s="9" t="s">
        <v>20</v>
      </c>
      <c r="K110" s="9" t="s">
        <v>613</v>
      </c>
      <c r="L110" s="9" t="s">
        <v>66</v>
      </c>
      <c r="M110" s="9" t="s">
        <v>22</v>
      </c>
      <c r="N110" s="9">
        <v>5</v>
      </c>
      <c r="O110" s="9" t="s">
        <v>29</v>
      </c>
      <c r="P110" s="13">
        <v>71</v>
      </c>
      <c r="Q110" s="9" t="s">
        <v>49</v>
      </c>
    </row>
    <row r="111" spans="1:17" x14ac:dyDescent="0.25">
      <c r="A111" s="1">
        <v>110</v>
      </c>
      <c r="B111" s="11" t="s">
        <v>719</v>
      </c>
      <c r="C111" s="1" t="s">
        <v>295</v>
      </c>
      <c r="D111" s="1">
        <v>3</v>
      </c>
      <c r="E111" s="1" t="str">
        <f t="shared" si="2"/>
        <v>5555 Giant Highway Richmond CA 94806</v>
      </c>
      <c r="F111" s="9" t="s">
        <v>420</v>
      </c>
      <c r="G111" s="9" t="s">
        <v>421</v>
      </c>
      <c r="H111" s="9" t="s">
        <v>52</v>
      </c>
      <c r="I111" s="15">
        <v>94806</v>
      </c>
      <c r="J111" s="9" t="s">
        <v>20</v>
      </c>
      <c r="K111" s="9" t="s">
        <v>613</v>
      </c>
      <c r="L111" s="9" t="s">
        <v>54</v>
      </c>
      <c r="M111" s="9" t="s">
        <v>39</v>
      </c>
      <c r="N111" s="9">
        <v>318</v>
      </c>
      <c r="O111" s="9" t="s">
        <v>29</v>
      </c>
      <c r="P111" s="13">
        <v>82</v>
      </c>
      <c r="Q111" s="9" t="s">
        <v>49</v>
      </c>
    </row>
    <row r="112" spans="1:17" x14ac:dyDescent="0.25">
      <c r="A112" s="1">
        <v>111</v>
      </c>
      <c r="B112" s="11" t="s">
        <v>720</v>
      </c>
      <c r="C112" s="1" t="s">
        <v>295</v>
      </c>
      <c r="D112" s="1">
        <v>3</v>
      </c>
      <c r="E112" s="1" t="str">
        <f t="shared" si="2"/>
        <v>50 County Way Portland ME 4102</v>
      </c>
      <c r="F112" s="9" t="s">
        <v>422</v>
      </c>
      <c r="G112" s="9" t="s">
        <v>423</v>
      </c>
      <c r="H112" s="9" t="s">
        <v>424</v>
      </c>
      <c r="I112" s="15">
        <v>4102</v>
      </c>
      <c r="J112" s="9" t="s">
        <v>20</v>
      </c>
      <c r="K112" s="9" t="s">
        <v>613</v>
      </c>
      <c r="L112" s="9" t="s">
        <v>66</v>
      </c>
      <c r="M112" s="9" t="s">
        <v>39</v>
      </c>
      <c r="N112" s="9" t="s">
        <v>309</v>
      </c>
      <c r="O112" s="9" t="s">
        <v>29</v>
      </c>
      <c r="P112" s="13">
        <v>130</v>
      </c>
      <c r="Q112" s="9" t="s">
        <v>49</v>
      </c>
    </row>
    <row r="113" spans="1:17" x14ac:dyDescent="0.25">
      <c r="A113" s="1">
        <v>112</v>
      </c>
      <c r="B113" s="11" t="s">
        <v>721</v>
      </c>
      <c r="C113" s="1" t="s">
        <v>295</v>
      </c>
      <c r="D113" s="1">
        <v>3</v>
      </c>
      <c r="E113" s="1" t="str">
        <f t="shared" si="2"/>
        <v>1601 Broadway Dakota City NE 68731</v>
      </c>
      <c r="F113" s="9" t="s">
        <v>425</v>
      </c>
      <c r="G113" s="9" t="s">
        <v>426</v>
      </c>
      <c r="H113" s="9" t="s">
        <v>325</v>
      </c>
      <c r="I113" s="15">
        <v>68731</v>
      </c>
      <c r="J113" s="9" t="s">
        <v>121</v>
      </c>
      <c r="K113" s="9" t="s">
        <v>613</v>
      </c>
      <c r="L113" s="9" t="s">
        <v>66</v>
      </c>
      <c r="M113" s="9" t="s">
        <v>22</v>
      </c>
      <c r="N113" s="9">
        <v>20</v>
      </c>
      <c r="O113" s="9" t="s">
        <v>29</v>
      </c>
      <c r="P113" s="13">
        <v>65</v>
      </c>
      <c r="Q113" s="9" t="s">
        <v>49</v>
      </c>
    </row>
    <row r="114" spans="1:17" x14ac:dyDescent="0.25">
      <c r="A114" s="1">
        <v>113</v>
      </c>
      <c r="B114" s="11" t="s">
        <v>722</v>
      </c>
      <c r="C114" s="1" t="s">
        <v>295</v>
      </c>
      <c r="D114" s="1">
        <v>3</v>
      </c>
      <c r="E114" s="1" t="str">
        <f t="shared" si="2"/>
        <v>1115 Albany Caldwell ID 83605</v>
      </c>
      <c r="F114" s="9" t="s">
        <v>427</v>
      </c>
      <c r="G114" s="9" t="s">
        <v>428</v>
      </c>
      <c r="H114" s="9" t="s">
        <v>304</v>
      </c>
      <c r="I114" s="15">
        <v>83605</v>
      </c>
      <c r="J114" s="9" t="s">
        <v>20</v>
      </c>
      <c r="K114" s="9" t="s">
        <v>613</v>
      </c>
      <c r="L114" s="9" t="s">
        <v>66</v>
      </c>
      <c r="M114" s="9" t="s">
        <v>39</v>
      </c>
      <c r="N114" s="9" t="s">
        <v>309</v>
      </c>
      <c r="O114" s="9" t="s">
        <v>29</v>
      </c>
      <c r="P114" s="13">
        <v>54</v>
      </c>
      <c r="Q114" s="9" t="s">
        <v>49</v>
      </c>
    </row>
    <row r="115" spans="1:17" x14ac:dyDescent="0.25">
      <c r="A115" s="1">
        <v>114</v>
      </c>
      <c r="B115" s="11" t="s">
        <v>723</v>
      </c>
      <c r="C115" s="1" t="s">
        <v>295</v>
      </c>
      <c r="D115" s="1">
        <v>3</v>
      </c>
      <c r="E115" s="1" t="str">
        <f t="shared" si="2"/>
        <v>448 2Nd Avenue Nashville TN 37210</v>
      </c>
      <c r="F115" s="9" t="s">
        <v>429</v>
      </c>
      <c r="G115" s="9" t="s">
        <v>430</v>
      </c>
      <c r="H115" s="9" t="s">
        <v>69</v>
      </c>
      <c r="I115" s="15">
        <v>37210</v>
      </c>
      <c r="J115" s="9" t="s">
        <v>20</v>
      </c>
      <c r="K115" s="9" t="s">
        <v>613</v>
      </c>
      <c r="L115" s="9" t="s">
        <v>66</v>
      </c>
      <c r="M115" s="9" t="s">
        <v>22</v>
      </c>
      <c r="N115" s="9">
        <v>26</v>
      </c>
      <c r="O115" s="9" t="s">
        <v>29</v>
      </c>
      <c r="P115" s="13">
        <v>61</v>
      </c>
      <c r="Q115" s="9" t="s">
        <v>49</v>
      </c>
    </row>
    <row r="116" spans="1:17" x14ac:dyDescent="0.25">
      <c r="A116" s="1">
        <v>115</v>
      </c>
      <c r="B116" s="11" t="s">
        <v>724</v>
      </c>
      <c r="C116" s="1" t="s">
        <v>295</v>
      </c>
      <c r="D116" s="1">
        <v>3</v>
      </c>
      <c r="E116" s="1" t="str">
        <f t="shared" si="2"/>
        <v>2801 Jordan Road Fort Payne AL 35968</v>
      </c>
      <c r="F116" s="9" t="s">
        <v>431</v>
      </c>
      <c r="G116" s="9" t="s">
        <v>432</v>
      </c>
      <c r="H116" s="9" t="s">
        <v>289</v>
      </c>
      <c r="I116" s="15">
        <v>35968</v>
      </c>
      <c r="J116" s="9" t="s">
        <v>20</v>
      </c>
      <c r="K116" s="9" t="s">
        <v>613</v>
      </c>
      <c r="L116" s="9" t="s">
        <v>66</v>
      </c>
      <c r="M116" s="9" t="s">
        <v>22</v>
      </c>
      <c r="N116" s="9">
        <v>60</v>
      </c>
      <c r="O116" s="9" t="s">
        <v>29</v>
      </c>
      <c r="P116" s="13">
        <v>47</v>
      </c>
      <c r="Q116" s="9" t="s">
        <v>49</v>
      </c>
    </row>
    <row r="117" spans="1:17" x14ac:dyDescent="0.25">
      <c r="A117" s="1">
        <v>116</v>
      </c>
      <c r="B117" s="11" t="s">
        <v>725</v>
      </c>
      <c r="C117" s="1" t="s">
        <v>295</v>
      </c>
      <c r="D117" s="1">
        <v>3</v>
      </c>
      <c r="E117" s="1" t="str">
        <f t="shared" si="2"/>
        <v>215 West Central Street Juneau WI 53039</v>
      </c>
      <c r="F117" s="9" t="s">
        <v>433</v>
      </c>
      <c r="G117" s="9" t="s">
        <v>434</v>
      </c>
      <c r="H117" s="9" t="s">
        <v>435</v>
      </c>
      <c r="I117" s="15">
        <v>53039</v>
      </c>
      <c r="J117" s="9" t="s">
        <v>20</v>
      </c>
      <c r="K117" s="9" t="s">
        <v>613</v>
      </c>
      <c r="L117" s="9" t="s">
        <v>66</v>
      </c>
      <c r="M117" s="9" t="s">
        <v>22</v>
      </c>
      <c r="N117" s="9">
        <v>265</v>
      </c>
      <c r="O117" s="9" t="s">
        <v>29</v>
      </c>
      <c r="P117" s="13">
        <v>75</v>
      </c>
      <c r="Q117" s="9" t="s">
        <v>49</v>
      </c>
    </row>
    <row r="118" spans="1:17" x14ac:dyDescent="0.25">
      <c r="A118" s="1">
        <v>117</v>
      </c>
      <c r="B118" s="11" t="s">
        <v>726</v>
      </c>
      <c r="C118" s="1" t="s">
        <v>295</v>
      </c>
      <c r="D118" s="1">
        <v>3</v>
      </c>
      <c r="E118" s="1" t="str">
        <f t="shared" si="2"/>
        <v>2739 East Las Vegas Colorado Spring CO 80906</v>
      </c>
      <c r="F118" s="9" t="s">
        <v>436</v>
      </c>
      <c r="G118" s="9" t="s">
        <v>437</v>
      </c>
      <c r="H118" s="9" t="s">
        <v>129</v>
      </c>
      <c r="I118" s="15">
        <v>80906</v>
      </c>
      <c r="J118" s="9" t="s">
        <v>20</v>
      </c>
      <c r="K118" s="9" t="s">
        <v>613</v>
      </c>
      <c r="L118" s="9" t="s">
        <v>66</v>
      </c>
      <c r="M118" s="9" t="s">
        <v>39</v>
      </c>
      <c r="N118" s="9">
        <v>6</v>
      </c>
      <c r="O118" s="9" t="s">
        <v>29</v>
      </c>
      <c r="P118" s="13">
        <v>62.4</v>
      </c>
      <c r="Q118" s="9" t="s">
        <v>49</v>
      </c>
    </row>
    <row r="119" spans="1:17" x14ac:dyDescent="0.25">
      <c r="A119" s="1">
        <v>118</v>
      </c>
      <c r="B119" s="11" t="s">
        <v>727</v>
      </c>
      <c r="C119" s="1" t="s">
        <v>295</v>
      </c>
      <c r="D119" s="1">
        <v>3</v>
      </c>
      <c r="E119" s="1" t="str">
        <f t="shared" si="2"/>
        <v>2255 E. 8Th North Mountain Home ID 83647</v>
      </c>
      <c r="F119" s="9" t="s">
        <v>438</v>
      </c>
      <c r="G119" s="9" t="s">
        <v>439</v>
      </c>
      <c r="H119" s="9" t="s">
        <v>304</v>
      </c>
      <c r="I119" s="15">
        <v>83647</v>
      </c>
      <c r="J119" s="9" t="s">
        <v>20</v>
      </c>
      <c r="K119" s="9" t="s">
        <v>613</v>
      </c>
      <c r="L119" s="9" t="s">
        <v>66</v>
      </c>
      <c r="M119" s="9" t="s">
        <v>22</v>
      </c>
      <c r="N119" s="9">
        <v>15</v>
      </c>
      <c r="O119" s="9" t="s">
        <v>29</v>
      </c>
      <c r="P119" s="13">
        <v>60</v>
      </c>
      <c r="Q119" s="9" t="s">
        <v>49</v>
      </c>
    </row>
    <row r="120" spans="1:17" x14ac:dyDescent="0.25">
      <c r="A120" s="1">
        <v>119</v>
      </c>
      <c r="B120" s="11" t="s">
        <v>728</v>
      </c>
      <c r="C120" s="1" t="s">
        <v>295</v>
      </c>
      <c r="D120" s="1">
        <v>3</v>
      </c>
      <c r="E120" s="1" t="str">
        <f t="shared" si="2"/>
        <v>827 Forrest Avenue Gadsden AL 35901</v>
      </c>
      <c r="F120" s="9" t="s">
        <v>440</v>
      </c>
      <c r="G120" s="9" t="s">
        <v>441</v>
      </c>
      <c r="H120" s="9" t="s">
        <v>289</v>
      </c>
      <c r="I120" s="15">
        <v>35901</v>
      </c>
      <c r="J120" s="9" t="s">
        <v>20</v>
      </c>
      <c r="K120" s="9" t="s">
        <v>613</v>
      </c>
      <c r="L120" s="9" t="s">
        <v>66</v>
      </c>
      <c r="M120" s="9" t="s">
        <v>22</v>
      </c>
      <c r="N120" s="9">
        <v>297</v>
      </c>
      <c r="O120" s="9" t="s">
        <v>29</v>
      </c>
      <c r="P120" s="13">
        <v>45</v>
      </c>
      <c r="Q120" s="9" t="s">
        <v>49</v>
      </c>
    </row>
    <row r="121" spans="1:17" x14ac:dyDescent="0.25">
      <c r="A121" s="1">
        <v>120</v>
      </c>
      <c r="B121" s="11" t="s">
        <v>729</v>
      </c>
      <c r="C121" s="1" t="s">
        <v>295</v>
      </c>
      <c r="D121" s="1">
        <v>3</v>
      </c>
      <c r="E121" s="1" t="str">
        <f t="shared" si="2"/>
        <v>201 North Church Street Winston-Salem NC 27101</v>
      </c>
      <c r="F121" s="9" t="s">
        <v>442</v>
      </c>
      <c r="G121" s="9" t="s">
        <v>443</v>
      </c>
      <c r="H121" s="9" t="s">
        <v>308</v>
      </c>
      <c r="I121" s="15">
        <v>27101</v>
      </c>
      <c r="J121" s="9" t="s">
        <v>121</v>
      </c>
      <c r="K121" s="9" t="s">
        <v>613</v>
      </c>
      <c r="L121" s="9" t="s">
        <v>66</v>
      </c>
      <c r="M121" s="9" t="s">
        <v>22</v>
      </c>
      <c r="N121" s="9" t="s">
        <v>309</v>
      </c>
      <c r="O121" s="9" t="s">
        <v>29</v>
      </c>
      <c r="P121" s="13">
        <v>62.22</v>
      </c>
      <c r="Q121" s="9" t="s">
        <v>49</v>
      </c>
    </row>
    <row r="122" spans="1:17" x14ac:dyDescent="0.25">
      <c r="A122" s="1">
        <v>121</v>
      </c>
      <c r="B122" s="11" t="s">
        <v>730</v>
      </c>
      <c r="C122" s="1" t="s">
        <v>295</v>
      </c>
      <c r="D122" s="1">
        <v>3</v>
      </c>
      <c r="E122" s="1" t="str">
        <f t="shared" si="2"/>
        <v>160 Elm Street Greenfield MA 1301</v>
      </c>
      <c r="F122" s="9" t="s">
        <v>444</v>
      </c>
      <c r="G122" s="9" t="s">
        <v>445</v>
      </c>
      <c r="H122" s="9" t="s">
        <v>377</v>
      </c>
      <c r="I122" s="15">
        <v>1301</v>
      </c>
      <c r="J122" s="9" t="s">
        <v>20</v>
      </c>
      <c r="K122" s="9" t="s">
        <v>613</v>
      </c>
      <c r="L122" s="9" t="s">
        <v>66</v>
      </c>
      <c r="M122" s="9" t="s">
        <v>39</v>
      </c>
      <c r="N122" s="9">
        <v>90</v>
      </c>
      <c r="O122" s="9" t="s">
        <v>29</v>
      </c>
      <c r="P122" s="13">
        <v>86</v>
      </c>
      <c r="Q122" s="9" t="s">
        <v>49</v>
      </c>
    </row>
    <row r="123" spans="1:17" x14ac:dyDescent="0.25">
      <c r="A123" s="1">
        <v>122</v>
      </c>
      <c r="B123" s="11" t="s">
        <v>731</v>
      </c>
      <c r="C123" s="1" t="s">
        <v>295</v>
      </c>
      <c r="D123" s="1">
        <v>3</v>
      </c>
      <c r="E123" s="1" t="str">
        <f t="shared" si="2"/>
        <v>7300 Marcie'S Choice Lane Frederick MD 21704</v>
      </c>
      <c r="F123" s="9" t="s">
        <v>446</v>
      </c>
      <c r="G123" s="9" t="s">
        <v>447</v>
      </c>
      <c r="H123" s="9" t="s">
        <v>332</v>
      </c>
      <c r="I123" s="15">
        <v>21704</v>
      </c>
      <c r="J123" s="9" t="s">
        <v>20</v>
      </c>
      <c r="K123" s="9" t="s">
        <v>613</v>
      </c>
      <c r="L123" s="9" t="s">
        <v>66</v>
      </c>
      <c r="M123" s="9" t="s">
        <v>39</v>
      </c>
      <c r="N123" s="9">
        <v>62</v>
      </c>
      <c r="O123" s="9" t="s">
        <v>29</v>
      </c>
      <c r="P123" s="13">
        <v>83</v>
      </c>
      <c r="Q123" s="9" t="s">
        <v>49</v>
      </c>
    </row>
    <row r="124" spans="1:17" x14ac:dyDescent="0.25">
      <c r="A124" s="1">
        <v>123</v>
      </c>
      <c r="B124" s="11" t="s">
        <v>732</v>
      </c>
      <c r="C124" s="1" t="s">
        <v>295</v>
      </c>
      <c r="D124" s="1">
        <v>3</v>
      </c>
      <c r="E124" s="1" t="str">
        <f t="shared" si="2"/>
        <v>411 South Broadway Avenue Albert Lea MN 56007</v>
      </c>
      <c r="F124" s="9" t="s">
        <v>448</v>
      </c>
      <c r="G124" s="9" t="s">
        <v>449</v>
      </c>
      <c r="H124" s="9" t="s">
        <v>390</v>
      </c>
      <c r="I124" s="15">
        <v>56007</v>
      </c>
      <c r="J124" s="9" t="s">
        <v>20</v>
      </c>
      <c r="K124" s="9" t="s">
        <v>613</v>
      </c>
      <c r="L124" s="9" t="s">
        <v>66</v>
      </c>
      <c r="M124" s="9" t="s">
        <v>22</v>
      </c>
      <c r="N124" s="9">
        <v>72</v>
      </c>
      <c r="O124" s="9" t="s">
        <v>29</v>
      </c>
      <c r="P124" s="13">
        <v>77.02</v>
      </c>
      <c r="Q124" s="9" t="s">
        <v>49</v>
      </c>
    </row>
    <row r="125" spans="1:17" x14ac:dyDescent="0.25">
      <c r="A125" s="1">
        <v>124</v>
      </c>
      <c r="B125" s="11" t="s">
        <v>733</v>
      </c>
      <c r="C125" s="1" t="s">
        <v>295</v>
      </c>
      <c r="D125" s="1">
        <v>3</v>
      </c>
      <c r="E125" s="1" t="str">
        <f t="shared" si="2"/>
        <v>201 West Grant Avenue Pauls Valley OK 73075</v>
      </c>
      <c r="F125" s="9" t="s">
        <v>450</v>
      </c>
      <c r="G125" s="9" t="s">
        <v>451</v>
      </c>
      <c r="H125" s="9" t="s">
        <v>452</v>
      </c>
      <c r="I125" s="15">
        <v>73075</v>
      </c>
      <c r="J125" s="9" t="s">
        <v>121</v>
      </c>
      <c r="K125" s="9" t="s">
        <v>613</v>
      </c>
      <c r="L125" s="9" t="s">
        <v>66</v>
      </c>
      <c r="M125" s="9" t="s">
        <v>22</v>
      </c>
      <c r="N125" s="9">
        <v>20</v>
      </c>
      <c r="O125" s="9" t="s">
        <v>29</v>
      </c>
      <c r="P125" s="13">
        <v>43.5</v>
      </c>
      <c r="Q125" s="9" t="s">
        <v>49</v>
      </c>
    </row>
    <row r="126" spans="1:17" x14ac:dyDescent="0.25">
      <c r="A126" s="1">
        <v>125</v>
      </c>
      <c r="B126" s="11" t="s">
        <v>734</v>
      </c>
      <c r="C126" s="1" t="s">
        <v>295</v>
      </c>
      <c r="D126" s="1">
        <v>3</v>
      </c>
      <c r="E126" s="1" t="str">
        <f t="shared" si="2"/>
        <v>12450 Merritt Dr Chardon OH 44024</v>
      </c>
      <c r="F126" s="9" t="s">
        <v>453</v>
      </c>
      <c r="G126" s="9" t="s">
        <v>454</v>
      </c>
      <c r="H126" s="9" t="s">
        <v>382</v>
      </c>
      <c r="I126" s="15">
        <v>44024</v>
      </c>
      <c r="J126" s="9" t="s">
        <v>20</v>
      </c>
      <c r="K126" s="9" t="s">
        <v>613</v>
      </c>
      <c r="L126" s="9" t="s">
        <v>66</v>
      </c>
      <c r="M126" s="9" t="s">
        <v>22</v>
      </c>
      <c r="N126" s="9">
        <v>30</v>
      </c>
      <c r="O126" s="9" t="s">
        <v>29</v>
      </c>
      <c r="P126" s="13">
        <v>70</v>
      </c>
      <c r="Q126" s="9" t="s">
        <v>49</v>
      </c>
    </row>
    <row r="127" spans="1:17" x14ac:dyDescent="0.25">
      <c r="A127" s="1">
        <v>126</v>
      </c>
      <c r="B127" s="11" t="s">
        <v>735</v>
      </c>
      <c r="C127" s="1" t="s">
        <v>295</v>
      </c>
      <c r="D127" s="1">
        <v>3</v>
      </c>
      <c r="E127" s="1" t="str">
        <f t="shared" si="2"/>
        <v>1279 East Sr 78 Moore Haven FL 33471</v>
      </c>
      <c r="F127" s="9" t="s">
        <v>455</v>
      </c>
      <c r="G127" s="9" t="s">
        <v>456</v>
      </c>
      <c r="H127" s="9" t="s">
        <v>110</v>
      </c>
      <c r="I127" s="15">
        <v>33471</v>
      </c>
      <c r="J127" s="9" t="s">
        <v>20</v>
      </c>
      <c r="K127" s="9" t="s">
        <v>613</v>
      </c>
      <c r="L127" s="9" t="s">
        <v>66</v>
      </c>
      <c r="M127" s="9" t="s">
        <v>39</v>
      </c>
      <c r="N127" s="9" t="s">
        <v>457</v>
      </c>
      <c r="O127" s="9" t="s">
        <v>29</v>
      </c>
      <c r="P127" s="13">
        <v>80.64</v>
      </c>
      <c r="Q127" s="9" t="s">
        <v>49</v>
      </c>
    </row>
    <row r="128" spans="1:17" x14ac:dyDescent="0.25">
      <c r="A128" s="1">
        <v>127</v>
      </c>
      <c r="B128" s="11" t="s">
        <v>736</v>
      </c>
      <c r="C128" s="1" t="s">
        <v>295</v>
      </c>
      <c r="D128" s="1">
        <v>3</v>
      </c>
      <c r="E128" s="1" t="str">
        <f t="shared" si="2"/>
        <v>1701 North Washington St Grand Forks ND 58206</v>
      </c>
      <c r="F128" s="9" t="s">
        <v>458</v>
      </c>
      <c r="G128" s="9" t="s">
        <v>459</v>
      </c>
      <c r="H128" s="9" t="s">
        <v>460</v>
      </c>
      <c r="I128" s="15">
        <v>58206</v>
      </c>
      <c r="J128" s="9" t="s">
        <v>20</v>
      </c>
      <c r="K128" s="9" t="s">
        <v>613</v>
      </c>
      <c r="L128" s="9" t="s">
        <v>66</v>
      </c>
      <c r="M128" s="9" t="s">
        <v>22</v>
      </c>
      <c r="N128" s="9">
        <v>10</v>
      </c>
      <c r="O128" s="9" t="s">
        <v>29</v>
      </c>
      <c r="P128" s="13" t="s">
        <v>461</v>
      </c>
      <c r="Q128" s="9" t="s">
        <v>49</v>
      </c>
    </row>
    <row r="129" spans="1:17" x14ac:dyDescent="0.25">
      <c r="A129" s="1">
        <v>128</v>
      </c>
      <c r="B129" s="11" t="s">
        <v>737</v>
      </c>
      <c r="C129" s="1" t="s">
        <v>295</v>
      </c>
      <c r="D129" s="1">
        <v>3</v>
      </c>
      <c r="E129" s="1" t="str">
        <f t="shared" si="2"/>
        <v>110 Public Safety Drive Grand Island NE 68801</v>
      </c>
      <c r="F129" s="9" t="s">
        <v>462</v>
      </c>
      <c r="G129" s="9" t="s">
        <v>463</v>
      </c>
      <c r="H129" s="9" t="s">
        <v>325</v>
      </c>
      <c r="I129" s="15">
        <v>68801</v>
      </c>
      <c r="J129" s="9" t="s">
        <v>20</v>
      </c>
      <c r="K129" s="9" t="s">
        <v>613</v>
      </c>
      <c r="L129" s="9" t="s">
        <v>66</v>
      </c>
      <c r="M129" s="9" t="s">
        <v>39</v>
      </c>
      <c r="N129" s="9">
        <v>80</v>
      </c>
      <c r="O129" s="9" t="s">
        <v>29</v>
      </c>
      <c r="P129" s="13">
        <v>63.01</v>
      </c>
      <c r="Q129" s="9" t="s">
        <v>49</v>
      </c>
    </row>
    <row r="130" spans="1:17" x14ac:dyDescent="0.25">
      <c r="A130" s="1">
        <v>129</v>
      </c>
      <c r="B130" s="11" t="s">
        <v>738</v>
      </c>
      <c r="C130" s="1" t="s">
        <v>295</v>
      </c>
      <c r="D130" s="1">
        <v>3</v>
      </c>
      <c r="E130" s="1" t="str">
        <f t="shared" si="2"/>
        <v>1700 Barber Road Gainesville GA 30507</v>
      </c>
      <c r="F130" s="9" t="s">
        <v>464</v>
      </c>
      <c r="G130" s="9" t="s">
        <v>465</v>
      </c>
      <c r="H130" s="9" t="s">
        <v>64</v>
      </c>
      <c r="I130" s="15">
        <v>30507</v>
      </c>
      <c r="J130" s="9" t="s">
        <v>121</v>
      </c>
      <c r="K130" s="9" t="s">
        <v>613</v>
      </c>
      <c r="L130" s="9" t="s">
        <v>66</v>
      </c>
      <c r="M130" s="9" t="s">
        <v>39</v>
      </c>
      <c r="N130" s="9" t="s">
        <v>309</v>
      </c>
      <c r="O130" s="9" t="s">
        <v>29</v>
      </c>
      <c r="P130" s="13">
        <v>53</v>
      </c>
      <c r="Q130" s="9" t="s">
        <v>49</v>
      </c>
    </row>
    <row r="131" spans="1:17" x14ac:dyDescent="0.25">
      <c r="A131" s="1">
        <v>130</v>
      </c>
      <c r="B131" s="11" t="s">
        <v>739</v>
      </c>
      <c r="C131" s="1" t="s">
        <v>295</v>
      </c>
      <c r="D131" s="1">
        <v>3</v>
      </c>
      <c r="E131" s="1" t="str">
        <f t="shared" si="2"/>
        <v>1116 14Th Avenue Eldora IA 50627</v>
      </c>
      <c r="F131" s="9" t="s">
        <v>466</v>
      </c>
      <c r="G131" s="9" t="s">
        <v>467</v>
      </c>
      <c r="H131" s="9" t="s">
        <v>468</v>
      </c>
      <c r="I131" s="15">
        <v>50627</v>
      </c>
      <c r="J131" s="9" t="s">
        <v>20</v>
      </c>
      <c r="K131" s="9" t="s">
        <v>613</v>
      </c>
      <c r="L131" s="9" t="s">
        <v>66</v>
      </c>
      <c r="M131" s="9" t="s">
        <v>22</v>
      </c>
      <c r="N131" s="9">
        <v>68</v>
      </c>
      <c r="O131" s="9" t="s">
        <v>29</v>
      </c>
      <c r="P131" s="13">
        <v>70</v>
      </c>
      <c r="Q131" s="9" t="s">
        <v>49</v>
      </c>
    </row>
    <row r="132" spans="1:17" x14ac:dyDescent="0.25">
      <c r="A132" s="1">
        <v>131</v>
      </c>
      <c r="B132" s="11" t="s">
        <v>740</v>
      </c>
      <c r="C132" s="1" t="s">
        <v>295</v>
      </c>
      <c r="D132" s="1">
        <v>3</v>
      </c>
      <c r="E132" s="1" t="str">
        <f t="shared" ref="E132:E195" si="3">CONCATENATE(PROPER(F132)," ",PROPER(G132)," ",H132," ",I132)</f>
        <v>13502 Musick Road Irvine CA 92618</v>
      </c>
      <c r="F132" s="9" t="s">
        <v>469</v>
      </c>
      <c r="G132" s="9" t="s">
        <v>470</v>
      </c>
      <c r="H132" s="9" t="s">
        <v>52</v>
      </c>
      <c r="I132" s="15">
        <v>92618</v>
      </c>
      <c r="J132" s="9" t="s">
        <v>20</v>
      </c>
      <c r="K132" s="9" t="s">
        <v>613</v>
      </c>
      <c r="L132" s="9" t="s">
        <v>66</v>
      </c>
      <c r="M132" s="9" t="s">
        <v>39</v>
      </c>
      <c r="N132" s="9">
        <v>294</v>
      </c>
      <c r="O132" s="9" t="s">
        <v>29</v>
      </c>
      <c r="P132" s="13">
        <v>118</v>
      </c>
      <c r="Q132" s="9" t="s">
        <v>25</v>
      </c>
    </row>
    <row r="133" spans="1:17" x14ac:dyDescent="0.25">
      <c r="A133" s="1">
        <v>132</v>
      </c>
      <c r="B133" s="11" t="s">
        <v>741</v>
      </c>
      <c r="C133" s="1" t="s">
        <v>295</v>
      </c>
      <c r="D133" s="1">
        <v>3</v>
      </c>
      <c r="E133" s="1" t="str">
        <f t="shared" si="3"/>
        <v>1901 Northeast F Street Grants Pass OR 97526</v>
      </c>
      <c r="F133" s="9" t="s">
        <v>471</v>
      </c>
      <c r="G133" s="9" t="s">
        <v>472</v>
      </c>
      <c r="H133" s="9" t="s">
        <v>364</v>
      </c>
      <c r="I133" s="15">
        <v>97526</v>
      </c>
      <c r="J133" s="9" t="s">
        <v>20</v>
      </c>
      <c r="K133" s="9" t="s">
        <v>613</v>
      </c>
      <c r="L133" s="9" t="s">
        <v>66</v>
      </c>
      <c r="M133" s="9" t="s">
        <v>39</v>
      </c>
      <c r="N133" s="9">
        <v>31</v>
      </c>
      <c r="O133" s="9" t="s">
        <v>29</v>
      </c>
      <c r="P133" s="13">
        <v>100</v>
      </c>
      <c r="Q133" s="9" t="s">
        <v>49</v>
      </c>
    </row>
    <row r="134" spans="1:17" x14ac:dyDescent="0.25">
      <c r="A134" s="1">
        <v>133</v>
      </c>
      <c r="B134" s="11" t="s">
        <v>742</v>
      </c>
      <c r="C134" s="1" t="s">
        <v>295</v>
      </c>
      <c r="D134" s="1">
        <v>3</v>
      </c>
      <c r="E134" s="1" t="str">
        <f t="shared" si="3"/>
        <v>4777 88Th Avenue Kenosha WI 53144</v>
      </c>
      <c r="F134" s="9" t="s">
        <v>473</v>
      </c>
      <c r="G134" s="9" t="s">
        <v>474</v>
      </c>
      <c r="H134" s="9" t="s">
        <v>435</v>
      </c>
      <c r="I134" s="15">
        <v>53144</v>
      </c>
      <c r="J134" s="9" t="s">
        <v>20</v>
      </c>
      <c r="K134" s="9" t="s">
        <v>613</v>
      </c>
      <c r="L134" s="9" t="s">
        <v>66</v>
      </c>
      <c r="M134" s="9" t="s">
        <v>22</v>
      </c>
      <c r="N134" s="9">
        <v>210</v>
      </c>
      <c r="O134" s="9" t="s">
        <v>29</v>
      </c>
      <c r="P134" s="13">
        <v>70</v>
      </c>
      <c r="Q134" s="9" t="s">
        <v>49</v>
      </c>
    </row>
    <row r="135" spans="1:17" x14ac:dyDescent="0.25">
      <c r="A135" s="1">
        <v>134</v>
      </c>
      <c r="B135" s="11" t="s">
        <v>743</v>
      </c>
      <c r="C135" s="1" t="s">
        <v>295</v>
      </c>
      <c r="D135" s="1">
        <v>3</v>
      </c>
      <c r="E135" s="1" t="str">
        <f t="shared" si="3"/>
        <v>701 Ball Avenue Northeast Grand Rapids MI 49503</v>
      </c>
      <c r="F135" s="9" t="s">
        <v>475</v>
      </c>
      <c r="G135" s="9" t="s">
        <v>476</v>
      </c>
      <c r="H135" s="9" t="s">
        <v>269</v>
      </c>
      <c r="I135" s="15">
        <v>49503</v>
      </c>
      <c r="J135" s="9" t="s">
        <v>121</v>
      </c>
      <c r="K135" s="9" t="s">
        <v>613</v>
      </c>
      <c r="L135" s="9" t="s">
        <v>66</v>
      </c>
      <c r="M135" s="9" t="s">
        <v>39</v>
      </c>
      <c r="N135" s="9">
        <v>5</v>
      </c>
      <c r="O135" s="9" t="s">
        <v>29</v>
      </c>
      <c r="P135" s="13">
        <v>85</v>
      </c>
      <c r="Q135" s="9" t="s">
        <v>49</v>
      </c>
    </row>
    <row r="136" spans="1:17" x14ac:dyDescent="0.25">
      <c r="A136" s="1">
        <v>135</v>
      </c>
      <c r="B136" s="11" t="s">
        <v>744</v>
      </c>
      <c r="C136" s="1" t="s">
        <v>295</v>
      </c>
      <c r="D136" s="1">
        <v>3</v>
      </c>
      <c r="E136" s="1" t="str">
        <f t="shared" si="3"/>
        <v>1109 Arizona Ave. Parker AZ 85344</v>
      </c>
      <c r="F136" s="9" t="s">
        <v>477</v>
      </c>
      <c r="G136" s="9" t="s">
        <v>478</v>
      </c>
      <c r="H136" s="9" t="s">
        <v>19</v>
      </c>
      <c r="I136" s="15">
        <v>85344</v>
      </c>
      <c r="J136" s="9" t="s">
        <v>121</v>
      </c>
      <c r="K136" s="9" t="s">
        <v>613</v>
      </c>
      <c r="L136" s="9" t="s">
        <v>66</v>
      </c>
      <c r="M136" s="9" t="s">
        <v>22</v>
      </c>
      <c r="N136" s="9" t="s">
        <v>309</v>
      </c>
      <c r="O136" s="9" t="s">
        <v>29</v>
      </c>
      <c r="P136" s="13">
        <v>60</v>
      </c>
      <c r="Q136" s="9" t="s">
        <v>49</v>
      </c>
    </row>
    <row r="137" spans="1:17" x14ac:dyDescent="0.25">
      <c r="A137" s="1">
        <v>136</v>
      </c>
      <c r="B137" s="11" t="s">
        <v>745</v>
      </c>
      <c r="C137" s="1" t="s">
        <v>295</v>
      </c>
      <c r="D137" s="1">
        <v>3</v>
      </c>
      <c r="E137" s="1" t="str">
        <f t="shared" si="3"/>
        <v>521 Gibson Road Lexington SC 29072</v>
      </c>
      <c r="F137" s="9" t="s">
        <v>479</v>
      </c>
      <c r="G137" s="9" t="s">
        <v>480</v>
      </c>
      <c r="H137" s="9" t="s">
        <v>399</v>
      </c>
      <c r="I137" s="15">
        <v>29072</v>
      </c>
      <c r="J137" s="9" t="s">
        <v>121</v>
      </c>
      <c r="K137" s="9" t="s">
        <v>613</v>
      </c>
      <c r="L137" s="9" t="s">
        <v>66</v>
      </c>
      <c r="M137" s="9" t="s">
        <v>22</v>
      </c>
      <c r="N137" s="9">
        <v>28</v>
      </c>
      <c r="O137" s="9" t="s">
        <v>29</v>
      </c>
      <c r="P137" s="13">
        <v>60.81</v>
      </c>
      <c r="Q137" s="9" t="s">
        <v>49</v>
      </c>
    </row>
    <row r="138" spans="1:17" x14ac:dyDescent="0.25">
      <c r="A138" s="1">
        <v>137</v>
      </c>
      <c r="B138" s="11" t="s">
        <v>746</v>
      </c>
      <c r="C138" s="1" t="s">
        <v>295</v>
      </c>
      <c r="D138" s="1">
        <v>3</v>
      </c>
      <c r="E138" s="1" t="str">
        <f t="shared" si="3"/>
        <v>65 Business Park Drive Troy MO 63379</v>
      </c>
      <c r="F138" s="9" t="s">
        <v>481</v>
      </c>
      <c r="G138" s="9" t="s">
        <v>482</v>
      </c>
      <c r="H138" s="9" t="s">
        <v>115</v>
      </c>
      <c r="I138" s="15">
        <v>63379</v>
      </c>
      <c r="J138" s="9" t="s">
        <v>20</v>
      </c>
      <c r="K138" s="9" t="s">
        <v>613</v>
      </c>
      <c r="L138" s="9" t="s">
        <v>66</v>
      </c>
      <c r="M138" s="9" t="s">
        <v>22</v>
      </c>
      <c r="N138" s="9">
        <v>10</v>
      </c>
      <c r="O138" s="9" t="s">
        <v>29</v>
      </c>
      <c r="P138" s="13">
        <v>50</v>
      </c>
      <c r="Q138" s="9" t="s">
        <v>49</v>
      </c>
    </row>
    <row r="139" spans="1:17" x14ac:dyDescent="0.25">
      <c r="A139" s="1">
        <v>138</v>
      </c>
      <c r="B139" s="11" t="s">
        <v>747</v>
      </c>
      <c r="C139" s="1" t="s">
        <v>295</v>
      </c>
      <c r="D139" s="1">
        <v>3</v>
      </c>
      <c r="E139" s="1" t="str">
        <f t="shared" si="3"/>
        <v>53 3Rd Avenue Bridge Cedar Rapids IA 52401</v>
      </c>
      <c r="F139" s="9" t="s">
        <v>483</v>
      </c>
      <c r="G139" s="9" t="s">
        <v>484</v>
      </c>
      <c r="H139" s="9" t="s">
        <v>468</v>
      </c>
      <c r="I139" s="15">
        <v>52401</v>
      </c>
      <c r="J139" s="9" t="s">
        <v>20</v>
      </c>
      <c r="K139" s="9" t="s">
        <v>613</v>
      </c>
      <c r="L139" s="9" t="s">
        <v>66</v>
      </c>
      <c r="M139" s="9" t="s">
        <v>22</v>
      </c>
      <c r="N139" s="9">
        <v>25</v>
      </c>
      <c r="O139" s="9" t="s">
        <v>29</v>
      </c>
      <c r="P139" s="13">
        <v>64.7</v>
      </c>
      <c r="Q139" s="9" t="s">
        <v>49</v>
      </c>
    </row>
    <row r="140" spans="1:17" x14ac:dyDescent="0.25">
      <c r="A140" s="1">
        <v>139</v>
      </c>
      <c r="B140" s="11" t="s">
        <v>748</v>
      </c>
      <c r="C140" s="1" t="s">
        <v>295</v>
      </c>
      <c r="D140" s="1">
        <v>3</v>
      </c>
      <c r="E140" s="1" t="str">
        <f t="shared" si="3"/>
        <v>811 Main Street Lubbock TX 79401</v>
      </c>
      <c r="F140" s="9" t="s">
        <v>485</v>
      </c>
      <c r="G140" s="9" t="s">
        <v>486</v>
      </c>
      <c r="H140" s="9" t="s">
        <v>42</v>
      </c>
      <c r="I140" s="15">
        <v>79401</v>
      </c>
      <c r="J140" s="9" t="s">
        <v>121</v>
      </c>
      <c r="K140" s="9" t="s">
        <v>613</v>
      </c>
      <c r="L140" s="9" t="s">
        <v>487</v>
      </c>
      <c r="M140" s="9" t="s">
        <v>39</v>
      </c>
      <c r="N140" s="9">
        <v>15</v>
      </c>
      <c r="O140" s="9" t="s">
        <v>29</v>
      </c>
      <c r="P140" s="13">
        <v>65</v>
      </c>
      <c r="Q140" s="9" t="s">
        <v>49</v>
      </c>
    </row>
    <row r="141" spans="1:17" x14ac:dyDescent="0.25">
      <c r="A141" s="1">
        <v>140</v>
      </c>
      <c r="B141" s="11" t="s">
        <v>749</v>
      </c>
      <c r="C141" s="1" t="s">
        <v>295</v>
      </c>
      <c r="D141" s="1">
        <v>3</v>
      </c>
      <c r="E141" s="1" t="str">
        <f t="shared" si="3"/>
        <v>40 South Alabama Street Indianapolis IN 46204</v>
      </c>
      <c r="F141" s="9" t="s">
        <v>488</v>
      </c>
      <c r="G141" s="9" t="s">
        <v>489</v>
      </c>
      <c r="H141" s="9" t="s">
        <v>411</v>
      </c>
      <c r="I141" s="15">
        <v>46204</v>
      </c>
      <c r="J141" s="9" t="s">
        <v>121</v>
      </c>
      <c r="K141" s="9" t="s">
        <v>613</v>
      </c>
      <c r="L141" s="9" t="s">
        <v>66</v>
      </c>
      <c r="M141" s="9" t="s">
        <v>39</v>
      </c>
      <c r="N141" s="9">
        <v>5</v>
      </c>
      <c r="O141" s="9" t="s">
        <v>29</v>
      </c>
      <c r="P141" s="13">
        <v>65</v>
      </c>
      <c r="Q141" s="9" t="s">
        <v>49</v>
      </c>
    </row>
    <row r="142" spans="1:17" x14ac:dyDescent="0.25">
      <c r="A142" s="1">
        <v>141</v>
      </c>
      <c r="B142" s="11" t="s">
        <v>750</v>
      </c>
      <c r="C142" s="1" t="s">
        <v>295</v>
      </c>
      <c r="D142" s="1">
        <v>3</v>
      </c>
      <c r="E142" s="1" t="str">
        <f t="shared" si="3"/>
        <v>2369 Jessup Avenue Marshalltown IA 50158</v>
      </c>
      <c r="F142" s="9" t="s">
        <v>490</v>
      </c>
      <c r="G142" s="9" t="s">
        <v>491</v>
      </c>
      <c r="H142" s="9" t="s">
        <v>468</v>
      </c>
      <c r="I142" s="15">
        <v>50158</v>
      </c>
      <c r="J142" s="9" t="s">
        <v>20</v>
      </c>
      <c r="K142" s="9" t="s">
        <v>613</v>
      </c>
      <c r="L142" s="9" t="s">
        <v>66</v>
      </c>
      <c r="M142" s="9" t="s">
        <v>22</v>
      </c>
      <c r="N142" s="9">
        <v>51</v>
      </c>
      <c r="O142" s="9" t="s">
        <v>29</v>
      </c>
      <c r="P142" s="13">
        <v>50</v>
      </c>
      <c r="Q142" s="9" t="s">
        <v>49</v>
      </c>
    </row>
    <row r="143" spans="1:17" x14ac:dyDescent="0.25">
      <c r="A143" s="1">
        <v>142</v>
      </c>
      <c r="B143" s="11" t="s">
        <v>751</v>
      </c>
      <c r="C143" s="1" t="s">
        <v>295</v>
      </c>
      <c r="D143" s="1">
        <v>3</v>
      </c>
      <c r="E143" s="1" t="str">
        <f t="shared" si="3"/>
        <v>2200 North Seminary Avenue Woodstock IL 60098</v>
      </c>
      <c r="F143" s="9" t="s">
        <v>492</v>
      </c>
      <c r="G143" s="9" t="s">
        <v>493</v>
      </c>
      <c r="H143" s="9" t="s">
        <v>275</v>
      </c>
      <c r="I143" s="15">
        <v>60098</v>
      </c>
      <c r="J143" s="9" t="s">
        <v>20</v>
      </c>
      <c r="K143" s="9" t="s">
        <v>613</v>
      </c>
      <c r="L143" s="9" t="s">
        <v>66</v>
      </c>
      <c r="M143" s="9" t="s">
        <v>39</v>
      </c>
      <c r="N143" s="9">
        <v>209</v>
      </c>
      <c r="O143" s="9" t="s">
        <v>29</v>
      </c>
      <c r="P143" s="13">
        <v>95</v>
      </c>
      <c r="Q143" s="9" t="s">
        <v>49</v>
      </c>
    </row>
    <row r="144" spans="1:17" x14ac:dyDescent="0.25">
      <c r="A144" s="1">
        <v>143</v>
      </c>
      <c r="B144" s="11" t="s">
        <v>752</v>
      </c>
      <c r="C144" s="1" t="s">
        <v>295</v>
      </c>
      <c r="D144" s="1">
        <v>3</v>
      </c>
      <c r="E144" s="1" t="str">
        <f t="shared" si="3"/>
        <v>5234 Spector Drive Charlotte NC 28202</v>
      </c>
      <c r="F144" s="9" t="s">
        <v>494</v>
      </c>
      <c r="G144" s="9" t="s">
        <v>307</v>
      </c>
      <c r="H144" s="9" t="s">
        <v>308</v>
      </c>
      <c r="I144" s="15">
        <v>28202</v>
      </c>
      <c r="J144" s="9" t="s">
        <v>121</v>
      </c>
      <c r="K144" s="9" t="s">
        <v>613</v>
      </c>
      <c r="L144" s="9" t="s">
        <v>66</v>
      </c>
      <c r="M144" s="9" t="s">
        <v>39</v>
      </c>
      <c r="N144" s="9" t="s">
        <v>309</v>
      </c>
      <c r="O144" s="9" t="s">
        <v>29</v>
      </c>
      <c r="P144" s="13">
        <v>124.78</v>
      </c>
      <c r="Q144" s="9" t="s">
        <v>49</v>
      </c>
    </row>
    <row r="145" spans="1:17" x14ac:dyDescent="0.25">
      <c r="A145" s="1">
        <v>144</v>
      </c>
      <c r="B145" s="11" t="s">
        <v>753</v>
      </c>
      <c r="C145" s="1" t="s">
        <v>295</v>
      </c>
      <c r="D145" s="1">
        <v>3</v>
      </c>
      <c r="E145" s="1" t="str">
        <f t="shared" si="3"/>
        <v>2300 East Street Texarkana AR 71854</v>
      </c>
      <c r="F145" s="9" t="s">
        <v>495</v>
      </c>
      <c r="G145" s="9" t="s">
        <v>496</v>
      </c>
      <c r="H145" s="9" t="s">
        <v>285</v>
      </c>
      <c r="I145" s="15">
        <v>71854</v>
      </c>
      <c r="J145" s="9" t="s">
        <v>121</v>
      </c>
      <c r="K145" s="9" t="s">
        <v>613</v>
      </c>
      <c r="L145" s="9" t="s">
        <v>66</v>
      </c>
      <c r="M145" s="9" t="s">
        <v>39</v>
      </c>
      <c r="N145" s="9">
        <v>13</v>
      </c>
      <c r="O145" s="9" t="s">
        <v>29</v>
      </c>
      <c r="P145" s="13">
        <v>52</v>
      </c>
      <c r="Q145" s="9" t="s">
        <v>49</v>
      </c>
    </row>
    <row r="146" spans="1:17" x14ac:dyDescent="0.25">
      <c r="A146" s="1">
        <v>145</v>
      </c>
      <c r="B146" s="11" t="s">
        <v>754</v>
      </c>
      <c r="C146" s="1" t="s">
        <v>295</v>
      </c>
      <c r="D146" s="1">
        <v>3</v>
      </c>
      <c r="E146" s="1" t="str">
        <f t="shared" si="3"/>
        <v>1415 Albion Avenue Burley ID 83318</v>
      </c>
      <c r="F146" s="9" t="s">
        <v>497</v>
      </c>
      <c r="G146" s="9" t="s">
        <v>498</v>
      </c>
      <c r="H146" s="9" t="s">
        <v>304</v>
      </c>
      <c r="I146" s="15">
        <v>83318</v>
      </c>
      <c r="J146" s="9" t="s">
        <v>20</v>
      </c>
      <c r="K146" s="9" t="s">
        <v>613</v>
      </c>
      <c r="L146" s="9" t="s">
        <v>66</v>
      </c>
      <c r="M146" s="9" t="s">
        <v>22</v>
      </c>
      <c r="N146" s="9">
        <v>10</v>
      </c>
      <c r="O146" s="9" t="s">
        <v>29</v>
      </c>
      <c r="P146" s="13">
        <v>45</v>
      </c>
      <c r="Q146" s="9" t="s">
        <v>49</v>
      </c>
    </row>
    <row r="147" spans="1:17" x14ac:dyDescent="0.25">
      <c r="A147" s="1">
        <v>146</v>
      </c>
      <c r="B147" s="11" t="s">
        <v>755</v>
      </c>
      <c r="C147" s="1" t="s">
        <v>295</v>
      </c>
      <c r="D147" s="1">
        <v>3</v>
      </c>
      <c r="E147" s="1" t="str">
        <f t="shared" si="3"/>
        <v>800 West 1St Street Craig CO 81625</v>
      </c>
      <c r="F147" s="9" t="s">
        <v>499</v>
      </c>
      <c r="G147" s="9" t="s">
        <v>500</v>
      </c>
      <c r="H147" s="9" t="s">
        <v>129</v>
      </c>
      <c r="I147" s="15">
        <v>81625</v>
      </c>
      <c r="J147" s="9" t="s">
        <v>121</v>
      </c>
      <c r="K147" s="9" t="s">
        <v>613</v>
      </c>
      <c r="L147" s="9" t="s">
        <v>66</v>
      </c>
      <c r="M147" s="9" t="s">
        <v>39</v>
      </c>
      <c r="N147" s="9">
        <v>30</v>
      </c>
      <c r="O147" s="9" t="s">
        <v>29</v>
      </c>
      <c r="P147" s="13">
        <v>57.86</v>
      </c>
      <c r="Q147" s="9" t="s">
        <v>49</v>
      </c>
    </row>
    <row r="148" spans="1:17" x14ac:dyDescent="0.25">
      <c r="A148" s="1">
        <v>147</v>
      </c>
      <c r="B148" s="11" t="s">
        <v>756</v>
      </c>
      <c r="C148" s="1" t="s">
        <v>295</v>
      </c>
      <c r="D148" s="1">
        <v>3</v>
      </c>
      <c r="E148" s="1" t="str">
        <f t="shared" si="3"/>
        <v>5501 College Road Key West FL 33040</v>
      </c>
      <c r="F148" s="9" t="s">
        <v>501</v>
      </c>
      <c r="G148" s="9" t="s">
        <v>502</v>
      </c>
      <c r="H148" s="9" t="s">
        <v>110</v>
      </c>
      <c r="I148" s="15">
        <v>33040</v>
      </c>
      <c r="J148" s="9" t="s">
        <v>20</v>
      </c>
      <c r="K148" s="9" t="s">
        <v>613</v>
      </c>
      <c r="L148" s="9" t="s">
        <v>66</v>
      </c>
      <c r="M148" s="9" t="s">
        <v>22</v>
      </c>
      <c r="N148" s="9">
        <v>72</v>
      </c>
      <c r="O148" s="9" t="s">
        <v>503</v>
      </c>
      <c r="P148" s="13" t="s">
        <v>504</v>
      </c>
      <c r="Q148" s="9" t="s">
        <v>25</v>
      </c>
    </row>
    <row r="149" spans="1:17" x14ac:dyDescent="0.25">
      <c r="A149" s="1">
        <v>148</v>
      </c>
      <c r="B149" s="11" t="s">
        <v>757</v>
      </c>
      <c r="C149" s="1" t="s">
        <v>295</v>
      </c>
      <c r="D149" s="1">
        <v>3</v>
      </c>
      <c r="E149" s="1" t="str">
        <f t="shared" si="3"/>
        <v>7000 East Dunbar Road Monroe MI 48161</v>
      </c>
      <c r="F149" s="9" t="s">
        <v>505</v>
      </c>
      <c r="G149" s="9" t="s">
        <v>506</v>
      </c>
      <c r="H149" s="9" t="s">
        <v>269</v>
      </c>
      <c r="I149" s="15">
        <v>48161</v>
      </c>
      <c r="J149" s="9" t="s">
        <v>20</v>
      </c>
      <c r="K149" s="9" t="s">
        <v>613</v>
      </c>
      <c r="L149" s="9" t="s">
        <v>66</v>
      </c>
      <c r="M149" s="9" t="s">
        <v>22</v>
      </c>
      <c r="N149" s="9">
        <v>86</v>
      </c>
      <c r="O149" s="9" t="s">
        <v>29</v>
      </c>
      <c r="P149" s="13">
        <v>74.959999999999994</v>
      </c>
      <c r="Q149" s="9" t="s">
        <v>49</v>
      </c>
    </row>
    <row r="150" spans="1:17" x14ac:dyDescent="0.25">
      <c r="A150" s="1">
        <v>149</v>
      </c>
      <c r="B150" s="11" t="s">
        <v>758</v>
      </c>
      <c r="C150" s="1" t="s">
        <v>295</v>
      </c>
      <c r="D150" s="1">
        <v>3</v>
      </c>
      <c r="E150" s="1" t="str">
        <f t="shared" si="3"/>
        <v>211 East Third Street Montgomery City MO 63361</v>
      </c>
      <c r="F150" s="9" t="s">
        <v>507</v>
      </c>
      <c r="G150" s="9" t="s">
        <v>508</v>
      </c>
      <c r="H150" s="9" t="s">
        <v>115</v>
      </c>
      <c r="I150" s="15">
        <v>63361</v>
      </c>
      <c r="J150" s="9" t="s">
        <v>20</v>
      </c>
      <c r="K150" s="9" t="s">
        <v>613</v>
      </c>
      <c r="L150" s="9" t="s">
        <v>66</v>
      </c>
      <c r="M150" s="9" t="s">
        <v>22</v>
      </c>
      <c r="N150" s="9">
        <v>50</v>
      </c>
      <c r="O150" s="9" t="s">
        <v>29</v>
      </c>
      <c r="P150" s="13">
        <v>50</v>
      </c>
      <c r="Q150" s="9" t="s">
        <v>49</v>
      </c>
    </row>
    <row r="151" spans="1:17" x14ac:dyDescent="0.25">
      <c r="A151" s="1">
        <v>150</v>
      </c>
      <c r="B151" s="11" t="s">
        <v>759</v>
      </c>
      <c r="C151" s="1" t="s">
        <v>295</v>
      </c>
      <c r="D151" s="1">
        <v>3</v>
      </c>
      <c r="E151" s="1" t="str">
        <f t="shared" si="3"/>
        <v>320 North Ripley Street Montgomery AL 36104</v>
      </c>
      <c r="F151" s="9" t="s">
        <v>509</v>
      </c>
      <c r="G151" s="9" t="s">
        <v>510</v>
      </c>
      <c r="H151" s="9" t="s">
        <v>289</v>
      </c>
      <c r="I151" s="15">
        <v>36104</v>
      </c>
      <c r="J151" s="9" t="s">
        <v>20</v>
      </c>
      <c r="K151" s="9" t="s">
        <v>613</v>
      </c>
      <c r="L151" s="9" t="s">
        <v>66</v>
      </c>
      <c r="M151" s="9" t="s">
        <v>39</v>
      </c>
      <c r="N151" s="9" t="s">
        <v>309</v>
      </c>
      <c r="O151" s="9" t="s">
        <v>29</v>
      </c>
      <c r="P151" s="14"/>
      <c r="Q151" s="9" t="s">
        <v>49</v>
      </c>
    </row>
    <row r="152" spans="1:17" x14ac:dyDescent="0.25">
      <c r="A152" s="1">
        <v>151</v>
      </c>
      <c r="B152" s="11" t="s">
        <v>760</v>
      </c>
      <c r="C152" s="1" t="s">
        <v>295</v>
      </c>
      <c r="D152" s="1">
        <v>3</v>
      </c>
      <c r="E152" s="1" t="str">
        <f t="shared" si="3"/>
        <v>211 East Newton Street Versailles MO 65084</v>
      </c>
      <c r="F152" s="9" t="s">
        <v>511</v>
      </c>
      <c r="G152" s="9" t="s">
        <v>512</v>
      </c>
      <c r="H152" s="9" t="s">
        <v>115</v>
      </c>
      <c r="I152" s="15">
        <v>65084</v>
      </c>
      <c r="J152" s="9" t="s">
        <v>20</v>
      </c>
      <c r="K152" s="9" t="s">
        <v>613</v>
      </c>
      <c r="L152" s="9" t="s">
        <v>66</v>
      </c>
      <c r="M152" s="9" t="s">
        <v>39</v>
      </c>
      <c r="N152" s="9">
        <v>54</v>
      </c>
      <c r="O152" s="9" t="s">
        <v>29</v>
      </c>
      <c r="P152" s="13">
        <v>65.099999999999994</v>
      </c>
      <c r="Q152" s="9" t="s">
        <v>49</v>
      </c>
    </row>
    <row r="153" spans="1:17" x14ac:dyDescent="0.25">
      <c r="A153" s="1">
        <v>152</v>
      </c>
      <c r="B153" s="11" t="s">
        <v>761</v>
      </c>
      <c r="C153" s="1" t="s">
        <v>295</v>
      </c>
      <c r="D153" s="1">
        <v>3</v>
      </c>
      <c r="E153" s="1" t="str">
        <f t="shared" si="3"/>
        <v>101 Home Road Mount Gilead OH 43338</v>
      </c>
      <c r="F153" s="9" t="s">
        <v>513</v>
      </c>
      <c r="G153" s="9" t="s">
        <v>514</v>
      </c>
      <c r="H153" s="9" t="s">
        <v>382</v>
      </c>
      <c r="I153" s="15">
        <v>43338</v>
      </c>
      <c r="J153" s="9" t="s">
        <v>20</v>
      </c>
      <c r="K153" s="9" t="s">
        <v>613</v>
      </c>
      <c r="L153" s="9" t="s">
        <v>66</v>
      </c>
      <c r="M153" s="9" t="s">
        <v>22</v>
      </c>
      <c r="N153" s="9">
        <v>40</v>
      </c>
      <c r="O153" s="9" t="s">
        <v>29</v>
      </c>
      <c r="P153" s="13">
        <v>53.64</v>
      </c>
      <c r="Q153" s="9" t="s">
        <v>49</v>
      </c>
    </row>
    <row r="154" spans="1:17" x14ac:dyDescent="0.25">
      <c r="A154" s="1">
        <v>153</v>
      </c>
      <c r="B154" s="11" t="s">
        <v>762</v>
      </c>
      <c r="C154" s="1" t="s">
        <v>295</v>
      </c>
      <c r="D154" s="1">
        <v>3</v>
      </c>
      <c r="E154" s="1" t="str">
        <f t="shared" si="3"/>
        <v>1100 Bruce Lane Casper WY 82601</v>
      </c>
      <c r="F154" s="9" t="s">
        <v>515</v>
      </c>
      <c r="G154" s="9" t="s">
        <v>516</v>
      </c>
      <c r="H154" s="9" t="s">
        <v>517</v>
      </c>
      <c r="I154" s="15">
        <v>82601</v>
      </c>
      <c r="J154" s="9" t="s">
        <v>121</v>
      </c>
      <c r="K154" s="9" t="s">
        <v>613</v>
      </c>
      <c r="L154" s="9" t="s">
        <v>66</v>
      </c>
      <c r="M154" s="9" t="s">
        <v>39</v>
      </c>
      <c r="N154" s="9" t="s">
        <v>309</v>
      </c>
      <c r="O154" s="9" t="s">
        <v>29</v>
      </c>
      <c r="P154" s="13">
        <v>75</v>
      </c>
      <c r="Q154" s="9" t="s">
        <v>49</v>
      </c>
    </row>
    <row r="155" spans="1:17" x14ac:dyDescent="0.25">
      <c r="A155" s="1">
        <v>154</v>
      </c>
      <c r="B155" s="11" t="s">
        <v>763</v>
      </c>
      <c r="C155" s="1" t="s">
        <v>295</v>
      </c>
      <c r="D155" s="1">
        <v>3</v>
      </c>
      <c r="E155" s="1" t="str">
        <f t="shared" si="3"/>
        <v>100 East Carter Drive Holbrook AZ 86025</v>
      </c>
      <c r="F155" s="9" t="s">
        <v>518</v>
      </c>
      <c r="G155" s="9" t="s">
        <v>519</v>
      </c>
      <c r="H155" s="9" t="s">
        <v>19</v>
      </c>
      <c r="I155" s="15">
        <v>86025</v>
      </c>
      <c r="J155" s="9" t="s">
        <v>121</v>
      </c>
      <c r="K155" s="9" t="s">
        <v>613</v>
      </c>
      <c r="L155" s="9" t="s">
        <v>66</v>
      </c>
      <c r="M155" s="9" t="s">
        <v>39</v>
      </c>
      <c r="N155" s="9" t="s">
        <v>309</v>
      </c>
      <c r="O155" s="9" t="s">
        <v>29</v>
      </c>
      <c r="P155" s="13">
        <v>59</v>
      </c>
      <c r="Q155" s="9" t="s">
        <v>49</v>
      </c>
    </row>
    <row r="156" spans="1:17" x14ac:dyDescent="0.25">
      <c r="A156" s="1">
        <v>155</v>
      </c>
      <c r="B156" s="11" t="s">
        <v>764</v>
      </c>
      <c r="C156" s="1" t="s">
        <v>295</v>
      </c>
      <c r="D156" s="1">
        <v>3</v>
      </c>
      <c r="E156" s="1" t="str">
        <f t="shared" si="3"/>
        <v>3950 Juvenile Rd Castle Hayne NC 28429</v>
      </c>
      <c r="F156" s="9" t="s">
        <v>520</v>
      </c>
      <c r="G156" s="9" t="s">
        <v>521</v>
      </c>
      <c r="H156" s="9" t="s">
        <v>308</v>
      </c>
      <c r="I156" s="15">
        <v>28429</v>
      </c>
      <c r="J156" s="9" t="s">
        <v>121</v>
      </c>
      <c r="K156" s="9" t="s">
        <v>613</v>
      </c>
      <c r="L156" s="9" t="s">
        <v>66</v>
      </c>
      <c r="M156" s="9" t="s">
        <v>39</v>
      </c>
      <c r="N156" s="9" t="s">
        <v>309</v>
      </c>
      <c r="O156" s="9" t="s">
        <v>29</v>
      </c>
      <c r="P156" s="13">
        <v>60</v>
      </c>
      <c r="Q156" s="9" t="s">
        <v>49</v>
      </c>
    </row>
    <row r="157" spans="1:17" x14ac:dyDescent="0.25">
      <c r="A157" s="1">
        <v>156</v>
      </c>
      <c r="B157" s="11" t="s">
        <v>765</v>
      </c>
      <c r="C157" s="1" t="s">
        <v>295</v>
      </c>
      <c r="D157" s="1">
        <v>3</v>
      </c>
      <c r="E157" s="1" t="str">
        <f t="shared" si="3"/>
        <v>1530 Airport Road Worthington MN 56187</v>
      </c>
      <c r="F157" s="9" t="s">
        <v>522</v>
      </c>
      <c r="G157" s="9" t="s">
        <v>523</v>
      </c>
      <c r="H157" s="9" t="s">
        <v>390</v>
      </c>
      <c r="I157" s="15">
        <v>56187</v>
      </c>
      <c r="J157" s="9" t="s">
        <v>20</v>
      </c>
      <c r="K157" s="9" t="s">
        <v>613</v>
      </c>
      <c r="L157" s="9" t="s">
        <v>66</v>
      </c>
      <c r="M157" s="9" t="s">
        <v>22</v>
      </c>
      <c r="N157" s="9">
        <v>10</v>
      </c>
      <c r="O157" s="9" t="s">
        <v>29</v>
      </c>
      <c r="P157" s="13">
        <v>89.69</v>
      </c>
      <c r="Q157" s="9" t="s">
        <v>49</v>
      </c>
    </row>
    <row r="158" spans="1:17" x14ac:dyDescent="0.25">
      <c r="A158" s="1">
        <v>157</v>
      </c>
      <c r="B158" s="11" t="s">
        <v>766</v>
      </c>
      <c r="C158" s="1" t="s">
        <v>295</v>
      </c>
      <c r="D158" s="1">
        <v>3</v>
      </c>
      <c r="E158" s="1" t="str">
        <f t="shared" si="3"/>
        <v>200 West Street Dedham MA 2026</v>
      </c>
      <c r="F158" s="9" t="s">
        <v>524</v>
      </c>
      <c r="G158" s="9" t="s">
        <v>525</v>
      </c>
      <c r="H158" s="9" t="s">
        <v>377</v>
      </c>
      <c r="I158" s="15">
        <v>2026</v>
      </c>
      <c r="J158" s="9" t="s">
        <v>20</v>
      </c>
      <c r="K158" s="9" t="s">
        <v>613</v>
      </c>
      <c r="L158" s="9" t="s">
        <v>66</v>
      </c>
      <c r="M158" s="9" t="s">
        <v>22</v>
      </c>
      <c r="N158" s="9">
        <v>50</v>
      </c>
      <c r="O158" s="9" t="s">
        <v>29</v>
      </c>
      <c r="P158" s="13">
        <v>95</v>
      </c>
      <c r="Q158" s="9" t="s">
        <v>49</v>
      </c>
    </row>
    <row r="159" spans="1:17" x14ac:dyDescent="0.25">
      <c r="A159" s="1">
        <v>158</v>
      </c>
      <c r="B159" s="11" t="s">
        <v>767</v>
      </c>
      <c r="C159" s="1" t="s">
        <v>295</v>
      </c>
      <c r="D159" s="1">
        <v>3</v>
      </c>
      <c r="E159" s="1" t="str">
        <f t="shared" si="3"/>
        <v>3045 County Complex Drive Canandaigua NY 14424</v>
      </c>
      <c r="F159" s="9" t="s">
        <v>526</v>
      </c>
      <c r="G159" s="9" t="s">
        <v>527</v>
      </c>
      <c r="H159" s="9" t="s">
        <v>256</v>
      </c>
      <c r="I159" s="15">
        <v>14424</v>
      </c>
      <c r="J159" s="9" t="s">
        <v>20</v>
      </c>
      <c r="K159" s="9" t="s">
        <v>613</v>
      </c>
      <c r="L159" s="9" t="s">
        <v>66</v>
      </c>
      <c r="M159" s="9" t="s">
        <v>39</v>
      </c>
      <c r="N159" s="9">
        <v>3</v>
      </c>
      <c r="O159" s="9" t="s">
        <v>29</v>
      </c>
      <c r="P159" s="13">
        <v>80</v>
      </c>
      <c r="Q159" s="9" t="s">
        <v>49</v>
      </c>
    </row>
    <row r="160" spans="1:17" x14ac:dyDescent="0.25">
      <c r="A160" s="1">
        <v>159</v>
      </c>
      <c r="B160" s="11" t="s">
        <v>768</v>
      </c>
      <c r="C160" s="1" t="s">
        <v>295</v>
      </c>
      <c r="D160" s="1">
        <v>3</v>
      </c>
      <c r="E160" s="1" t="str">
        <f t="shared" si="3"/>
        <v>550 North Flower Street Santa Ana CA 92703</v>
      </c>
      <c r="F160" s="9" t="s">
        <v>528</v>
      </c>
      <c r="G160" s="9" t="s">
        <v>529</v>
      </c>
      <c r="H160" s="9" t="s">
        <v>52</v>
      </c>
      <c r="I160" s="15">
        <v>92703</v>
      </c>
      <c r="J160" s="9" t="s">
        <v>121</v>
      </c>
      <c r="K160" s="9" t="s">
        <v>613</v>
      </c>
      <c r="L160" s="9" t="s">
        <v>66</v>
      </c>
      <c r="M160" s="9" t="s">
        <v>125</v>
      </c>
      <c r="N160" s="9">
        <v>172</v>
      </c>
      <c r="O160" s="9" t="s">
        <v>29</v>
      </c>
      <c r="P160" s="13">
        <v>118</v>
      </c>
      <c r="Q160" s="9" t="s">
        <v>49</v>
      </c>
    </row>
    <row r="161" spans="1:17" x14ac:dyDescent="0.25">
      <c r="A161" s="1">
        <v>160</v>
      </c>
      <c r="B161" s="11" t="s">
        <v>769</v>
      </c>
      <c r="C161" s="1" t="s">
        <v>295</v>
      </c>
      <c r="D161" s="1">
        <v>3</v>
      </c>
      <c r="E161" s="1" t="str">
        <f t="shared" si="3"/>
        <v>307 Saint Joseph Street Rapid City SD 57701</v>
      </c>
      <c r="F161" s="9" t="s">
        <v>530</v>
      </c>
      <c r="G161" s="9" t="s">
        <v>531</v>
      </c>
      <c r="H161" s="9" t="s">
        <v>532</v>
      </c>
      <c r="I161" s="15">
        <v>57701</v>
      </c>
      <c r="J161" s="9" t="s">
        <v>20</v>
      </c>
      <c r="K161" s="9" t="s">
        <v>613</v>
      </c>
      <c r="L161" s="9" t="s">
        <v>66</v>
      </c>
      <c r="M161" s="9" t="s">
        <v>39</v>
      </c>
      <c r="N161" s="9">
        <v>5</v>
      </c>
      <c r="O161" s="9" t="s">
        <v>29</v>
      </c>
      <c r="P161" s="13">
        <v>75</v>
      </c>
      <c r="Q161" s="9" t="s">
        <v>49</v>
      </c>
    </row>
    <row r="162" spans="1:17" x14ac:dyDescent="0.25">
      <c r="A162" s="1">
        <v>161</v>
      </c>
      <c r="B162" s="11" t="s">
        <v>770</v>
      </c>
      <c r="C162" s="1" t="s">
        <v>295</v>
      </c>
      <c r="D162" s="1">
        <v>3</v>
      </c>
      <c r="E162" s="1" t="str">
        <f t="shared" si="3"/>
        <v>715 5Th Avenue Holdrege NE 68949</v>
      </c>
      <c r="F162" s="9" t="s">
        <v>533</v>
      </c>
      <c r="G162" s="9" t="s">
        <v>534</v>
      </c>
      <c r="H162" s="9" t="s">
        <v>325</v>
      </c>
      <c r="I162" s="15">
        <v>68949</v>
      </c>
      <c r="J162" s="9" t="s">
        <v>20</v>
      </c>
      <c r="K162" s="9" t="s">
        <v>613</v>
      </c>
      <c r="L162" s="9" t="s">
        <v>66</v>
      </c>
      <c r="M162" s="9" t="s">
        <v>39</v>
      </c>
      <c r="N162" s="9">
        <v>20</v>
      </c>
      <c r="O162" s="9" t="s">
        <v>29</v>
      </c>
      <c r="P162" s="13">
        <v>55</v>
      </c>
      <c r="Q162" s="9" t="s">
        <v>49</v>
      </c>
    </row>
    <row r="163" spans="1:17" x14ac:dyDescent="0.25">
      <c r="A163" s="1">
        <v>162</v>
      </c>
      <c r="B163" s="11" t="s">
        <v>771</v>
      </c>
      <c r="C163" s="1" t="s">
        <v>295</v>
      </c>
      <c r="D163" s="1">
        <v>3</v>
      </c>
      <c r="E163" s="1" t="str">
        <f t="shared" si="3"/>
        <v>175 Pike County Boulevard Lords Valley PA 18428</v>
      </c>
      <c r="F163" s="9" t="s">
        <v>535</v>
      </c>
      <c r="G163" s="9" t="s">
        <v>536</v>
      </c>
      <c r="H163" s="9" t="s">
        <v>302</v>
      </c>
      <c r="I163" s="15">
        <v>18428</v>
      </c>
      <c r="J163" s="9" t="s">
        <v>20</v>
      </c>
      <c r="K163" s="9" t="s">
        <v>613</v>
      </c>
      <c r="L163" s="9" t="s">
        <v>66</v>
      </c>
      <c r="M163" s="9" t="s">
        <v>22</v>
      </c>
      <c r="N163" s="9">
        <v>199</v>
      </c>
      <c r="O163" s="9" t="s">
        <v>29</v>
      </c>
      <c r="P163" s="13">
        <v>82.31</v>
      </c>
      <c r="Q163" s="9" t="s">
        <v>25</v>
      </c>
    </row>
    <row r="164" spans="1:17" x14ac:dyDescent="0.25">
      <c r="A164" s="1">
        <v>163</v>
      </c>
      <c r="B164" s="11" t="s">
        <v>772</v>
      </c>
      <c r="C164" s="1" t="s">
        <v>295</v>
      </c>
      <c r="D164" s="1">
        <v>3</v>
      </c>
      <c r="E164" s="1" t="str">
        <f t="shared" si="3"/>
        <v>14400 49Th Street North Clearwater FL 33762</v>
      </c>
      <c r="F164" s="9" t="s">
        <v>537</v>
      </c>
      <c r="G164" s="9" t="s">
        <v>538</v>
      </c>
      <c r="H164" s="9" t="s">
        <v>110</v>
      </c>
      <c r="I164" s="15">
        <v>33762</v>
      </c>
      <c r="J164" s="9" t="s">
        <v>121</v>
      </c>
      <c r="K164" s="9" t="s">
        <v>613</v>
      </c>
      <c r="L164" s="9" t="s">
        <v>66</v>
      </c>
      <c r="M164" s="9" t="s">
        <v>39</v>
      </c>
      <c r="N164" s="9">
        <v>5</v>
      </c>
      <c r="O164" s="9" t="s">
        <v>29</v>
      </c>
      <c r="P164" s="13">
        <v>80</v>
      </c>
      <c r="Q164" s="9" t="s">
        <v>49</v>
      </c>
    </row>
    <row r="165" spans="1:17" x14ac:dyDescent="0.25">
      <c r="A165" s="1">
        <v>164</v>
      </c>
      <c r="B165" s="11" t="s">
        <v>773</v>
      </c>
      <c r="C165" s="1" t="s">
        <v>295</v>
      </c>
      <c r="D165" s="1">
        <v>3</v>
      </c>
      <c r="E165" s="1" t="str">
        <f t="shared" si="3"/>
        <v>415 Third Street Platte City MO 64079</v>
      </c>
      <c r="F165" s="9" t="s">
        <v>539</v>
      </c>
      <c r="G165" s="9" t="s">
        <v>540</v>
      </c>
      <c r="H165" s="9" t="s">
        <v>115</v>
      </c>
      <c r="I165" s="15">
        <v>64079</v>
      </c>
      <c r="J165" s="9" t="s">
        <v>121</v>
      </c>
      <c r="K165" s="9" t="s">
        <v>613</v>
      </c>
      <c r="L165" s="9" t="s">
        <v>66</v>
      </c>
      <c r="M165" s="9" t="s">
        <v>39</v>
      </c>
      <c r="N165" s="9">
        <v>20</v>
      </c>
      <c r="O165" s="9" t="s">
        <v>29</v>
      </c>
      <c r="P165" s="13">
        <v>77.900000000000006</v>
      </c>
      <c r="Q165" s="9" t="s">
        <v>49</v>
      </c>
    </row>
    <row r="166" spans="1:17" x14ac:dyDescent="0.25">
      <c r="A166" s="1">
        <v>165</v>
      </c>
      <c r="B166" s="11" t="s">
        <v>774</v>
      </c>
      <c r="C166" s="1" t="s">
        <v>295</v>
      </c>
      <c r="D166" s="1">
        <v>3</v>
      </c>
      <c r="E166" s="1" t="str">
        <f t="shared" si="3"/>
        <v>26 Long Pond Road Plymouth MA 2360</v>
      </c>
      <c r="F166" s="9" t="s">
        <v>541</v>
      </c>
      <c r="G166" s="9" t="s">
        <v>542</v>
      </c>
      <c r="H166" s="9" t="s">
        <v>377</v>
      </c>
      <c r="I166" s="15">
        <v>2360</v>
      </c>
      <c r="J166" s="9" t="s">
        <v>20</v>
      </c>
      <c r="K166" s="9" t="s">
        <v>613</v>
      </c>
      <c r="L166" s="9" t="s">
        <v>66</v>
      </c>
      <c r="M166" s="9" t="s">
        <v>22</v>
      </c>
      <c r="N166" s="9">
        <v>121</v>
      </c>
      <c r="O166" s="9" t="s">
        <v>29</v>
      </c>
      <c r="P166" s="13">
        <v>93.82</v>
      </c>
      <c r="Q166" s="9" t="s">
        <v>49</v>
      </c>
    </row>
    <row r="167" spans="1:17" x14ac:dyDescent="0.25">
      <c r="A167" s="1">
        <v>166</v>
      </c>
      <c r="B167" s="11" t="s">
        <v>775</v>
      </c>
      <c r="C167" s="1" t="s">
        <v>295</v>
      </c>
      <c r="D167" s="1">
        <v>3</v>
      </c>
      <c r="E167" s="7" t="str">
        <f t="shared" si="3"/>
        <v>1985 Ne 51St Des Moines IA 50313</v>
      </c>
      <c r="F167" s="12" t="s">
        <v>543</v>
      </c>
      <c r="G167" s="9" t="s">
        <v>544</v>
      </c>
      <c r="H167" s="9" t="s">
        <v>468</v>
      </c>
      <c r="I167" s="15">
        <v>50313</v>
      </c>
      <c r="J167" s="9" t="s">
        <v>20</v>
      </c>
      <c r="K167" s="9" t="s">
        <v>613</v>
      </c>
      <c r="L167" s="9" t="s">
        <v>66</v>
      </c>
      <c r="M167" s="9" t="s">
        <v>22</v>
      </c>
      <c r="N167" s="9">
        <v>60</v>
      </c>
      <c r="O167" s="9" t="s">
        <v>29</v>
      </c>
      <c r="P167" s="13">
        <v>95</v>
      </c>
      <c r="Q167" s="9" t="s">
        <v>49</v>
      </c>
    </row>
    <row r="168" spans="1:17" x14ac:dyDescent="0.25">
      <c r="A168" s="1">
        <v>167</v>
      </c>
      <c r="B168" s="11" t="s">
        <v>776</v>
      </c>
      <c r="C168" s="1" t="s">
        <v>295</v>
      </c>
      <c r="D168" s="1">
        <v>3</v>
      </c>
      <c r="E168" s="1" t="str">
        <f t="shared" si="3"/>
        <v>1400 Big Lake Road Council Bluffs IA 51501</v>
      </c>
      <c r="F168" s="9" t="s">
        <v>545</v>
      </c>
      <c r="G168" s="9" t="s">
        <v>546</v>
      </c>
      <c r="H168" s="9" t="s">
        <v>468</v>
      </c>
      <c r="I168" s="15">
        <v>51501</v>
      </c>
      <c r="J168" s="9" t="s">
        <v>20</v>
      </c>
      <c r="K168" s="9" t="s">
        <v>613</v>
      </c>
      <c r="L168" s="9" t="s">
        <v>66</v>
      </c>
      <c r="M168" s="9" t="s">
        <v>39</v>
      </c>
      <c r="N168" s="9">
        <v>16</v>
      </c>
      <c r="O168" s="9" t="s">
        <v>29</v>
      </c>
      <c r="P168" s="13">
        <v>79.260000000000005</v>
      </c>
      <c r="Q168" s="9" t="s">
        <v>49</v>
      </c>
    </row>
    <row r="169" spans="1:17" x14ac:dyDescent="0.25">
      <c r="A169" s="1">
        <v>168</v>
      </c>
      <c r="B169" s="11" t="s">
        <v>777</v>
      </c>
      <c r="C169" s="1" t="s">
        <v>295</v>
      </c>
      <c r="D169" s="1">
        <v>3</v>
      </c>
      <c r="E169" s="1" t="str">
        <f t="shared" si="3"/>
        <v>425 Grove Street St. Paul MN 55101</v>
      </c>
      <c r="F169" s="9" t="s">
        <v>547</v>
      </c>
      <c r="G169" s="9" t="s">
        <v>548</v>
      </c>
      <c r="H169" s="9" t="s">
        <v>390</v>
      </c>
      <c r="I169" s="15">
        <v>55101</v>
      </c>
      <c r="J169" s="9" t="s">
        <v>20</v>
      </c>
      <c r="K169" s="9" t="s">
        <v>613</v>
      </c>
      <c r="L169" s="9" t="s">
        <v>66</v>
      </c>
      <c r="M169" s="9" t="s">
        <v>39</v>
      </c>
      <c r="N169" s="9">
        <v>15</v>
      </c>
      <c r="O169" s="9" t="s">
        <v>29</v>
      </c>
      <c r="P169" s="13">
        <v>80</v>
      </c>
      <c r="Q169" s="9" t="s">
        <v>49</v>
      </c>
    </row>
    <row r="170" spans="1:17" x14ac:dyDescent="0.25">
      <c r="A170" s="1">
        <v>169</v>
      </c>
      <c r="B170" s="11" t="s">
        <v>778</v>
      </c>
      <c r="C170" s="1" t="s">
        <v>295</v>
      </c>
      <c r="D170" s="1">
        <v>3</v>
      </c>
      <c r="E170" s="1" t="str">
        <f t="shared" si="3"/>
        <v>9100 South Georgia Street Amarillo TX 79118</v>
      </c>
      <c r="F170" s="9" t="s">
        <v>549</v>
      </c>
      <c r="G170" s="9" t="s">
        <v>550</v>
      </c>
      <c r="H170" s="9" t="s">
        <v>42</v>
      </c>
      <c r="I170" s="15">
        <v>79118</v>
      </c>
      <c r="J170" s="9" t="s">
        <v>121</v>
      </c>
      <c r="K170" s="9" t="s">
        <v>613</v>
      </c>
      <c r="L170" s="9" t="s">
        <v>487</v>
      </c>
      <c r="M170" s="9" t="s">
        <v>39</v>
      </c>
      <c r="N170" s="9">
        <v>40</v>
      </c>
      <c r="O170" s="9" t="s">
        <v>29</v>
      </c>
      <c r="P170" s="13">
        <v>65</v>
      </c>
      <c r="Q170" s="9" t="s">
        <v>49</v>
      </c>
    </row>
    <row r="171" spans="1:17" x14ac:dyDescent="0.25">
      <c r="A171" s="1">
        <v>170</v>
      </c>
      <c r="B171" s="11" t="s">
        <v>779</v>
      </c>
      <c r="C171" s="1" t="s">
        <v>295</v>
      </c>
      <c r="D171" s="1">
        <v>3</v>
      </c>
      <c r="E171" s="1" t="str">
        <f t="shared" si="3"/>
        <v>12500 Bruceville Road Elk Grove CA 95757</v>
      </c>
      <c r="F171" s="9" t="s">
        <v>551</v>
      </c>
      <c r="G171" s="9" t="s">
        <v>552</v>
      </c>
      <c r="H171" s="9" t="s">
        <v>52</v>
      </c>
      <c r="I171" s="15">
        <v>95757</v>
      </c>
      <c r="J171" s="9" t="s">
        <v>20</v>
      </c>
      <c r="K171" s="9" t="s">
        <v>613</v>
      </c>
      <c r="L171" s="9" t="s">
        <v>66</v>
      </c>
      <c r="M171" s="9" t="s">
        <v>22</v>
      </c>
      <c r="N171" s="9">
        <v>160</v>
      </c>
      <c r="O171" s="9" t="s">
        <v>29</v>
      </c>
      <c r="P171" s="13">
        <v>100</v>
      </c>
      <c r="Q171" s="9" t="s">
        <v>49</v>
      </c>
    </row>
    <row r="172" spans="1:17" x14ac:dyDescent="0.25">
      <c r="A172" s="1">
        <v>171</v>
      </c>
      <c r="B172" s="11" t="s">
        <v>780</v>
      </c>
      <c r="C172" s="1" t="s">
        <v>295</v>
      </c>
      <c r="D172" s="1">
        <v>3</v>
      </c>
      <c r="E172" s="1" t="str">
        <f t="shared" si="3"/>
        <v>1317 3Rd Avenue Rock Island IL 61201</v>
      </c>
      <c r="F172" s="9" t="s">
        <v>553</v>
      </c>
      <c r="G172" s="9" t="s">
        <v>554</v>
      </c>
      <c r="H172" s="9" t="s">
        <v>275</v>
      </c>
      <c r="I172" s="15">
        <v>61201</v>
      </c>
      <c r="J172" s="9" t="s">
        <v>121</v>
      </c>
      <c r="K172" s="9" t="s">
        <v>613</v>
      </c>
      <c r="L172" s="9" t="s">
        <v>66</v>
      </c>
      <c r="M172" s="9" t="s">
        <v>39</v>
      </c>
      <c r="N172" s="9">
        <v>20</v>
      </c>
      <c r="O172" s="9" t="s">
        <v>29</v>
      </c>
      <c r="P172" s="13">
        <v>45</v>
      </c>
      <c r="Q172" s="9" t="s">
        <v>49</v>
      </c>
    </row>
    <row r="173" spans="1:17" x14ac:dyDescent="0.25">
      <c r="A173" s="1">
        <v>172</v>
      </c>
      <c r="B173" s="11" t="s">
        <v>781</v>
      </c>
      <c r="C173" s="1" t="s">
        <v>295</v>
      </c>
      <c r="D173" s="1">
        <v>3</v>
      </c>
      <c r="E173" s="1" t="str">
        <f t="shared" si="3"/>
        <v>1170 Michigan Road Port Huron MI 48060</v>
      </c>
      <c r="F173" s="9" t="s">
        <v>555</v>
      </c>
      <c r="G173" s="9" t="s">
        <v>556</v>
      </c>
      <c r="H173" s="9" t="s">
        <v>269</v>
      </c>
      <c r="I173" s="15">
        <v>48060</v>
      </c>
      <c r="J173" s="9" t="s">
        <v>20</v>
      </c>
      <c r="K173" s="9" t="s">
        <v>613</v>
      </c>
      <c r="L173" s="9" t="s">
        <v>66</v>
      </c>
      <c r="M173" s="9" t="s">
        <v>39</v>
      </c>
      <c r="N173" s="9">
        <v>69</v>
      </c>
      <c r="O173" s="9" t="s">
        <v>29</v>
      </c>
      <c r="P173" s="13">
        <v>82</v>
      </c>
      <c r="Q173" s="9" t="s">
        <v>25</v>
      </c>
    </row>
    <row r="174" spans="1:17" x14ac:dyDescent="0.25">
      <c r="A174" s="1">
        <v>173</v>
      </c>
      <c r="B174" s="11" t="s">
        <v>782</v>
      </c>
      <c r="C174" s="1" t="s">
        <v>295</v>
      </c>
      <c r="D174" s="1">
        <v>3</v>
      </c>
      <c r="E174" s="1" t="str">
        <f t="shared" si="3"/>
        <v>701 North Columbia Street Covington LA 70433</v>
      </c>
      <c r="F174" s="9" t="s">
        <v>557</v>
      </c>
      <c r="G174" s="9" t="s">
        <v>558</v>
      </c>
      <c r="H174" s="9" t="s">
        <v>94</v>
      </c>
      <c r="I174" s="15">
        <v>70433</v>
      </c>
      <c r="J174" s="9" t="s">
        <v>121</v>
      </c>
      <c r="K174" s="9" t="s">
        <v>613</v>
      </c>
      <c r="L174" s="9" t="s">
        <v>66</v>
      </c>
      <c r="M174" s="9" t="s">
        <v>39</v>
      </c>
      <c r="N174" s="9" t="s">
        <v>309</v>
      </c>
      <c r="O174" s="9" t="s">
        <v>29</v>
      </c>
      <c r="P174" s="13">
        <v>56.69</v>
      </c>
      <c r="Q174" s="9" t="s">
        <v>49</v>
      </c>
    </row>
    <row r="175" spans="1:17" x14ac:dyDescent="0.25">
      <c r="A175" s="1">
        <v>174</v>
      </c>
      <c r="B175" s="11" t="s">
        <v>783</v>
      </c>
      <c r="C175" s="1" t="s">
        <v>295</v>
      </c>
      <c r="D175" s="1">
        <v>3</v>
      </c>
      <c r="E175" s="1" t="str">
        <f t="shared" si="3"/>
        <v>125 Cemetery Road Woodstown NJ 80898</v>
      </c>
      <c r="F175" s="9" t="s">
        <v>559</v>
      </c>
      <c r="G175" s="9" t="s">
        <v>560</v>
      </c>
      <c r="H175" s="9" t="s">
        <v>32</v>
      </c>
      <c r="I175" s="15">
        <v>80898</v>
      </c>
      <c r="J175" s="9" t="s">
        <v>121</v>
      </c>
      <c r="K175" s="9" t="s">
        <v>613</v>
      </c>
      <c r="L175" s="9" t="s">
        <v>66</v>
      </c>
      <c r="M175" s="8"/>
      <c r="N175" s="9" t="s">
        <v>309</v>
      </c>
      <c r="O175" s="9" t="s">
        <v>29</v>
      </c>
      <c r="P175" s="13">
        <v>100</v>
      </c>
      <c r="Q175" s="9" t="s">
        <v>49</v>
      </c>
    </row>
    <row r="176" spans="1:17" x14ac:dyDescent="0.25">
      <c r="A176" s="1">
        <v>175</v>
      </c>
      <c r="B176" s="11" t="s">
        <v>784</v>
      </c>
      <c r="C176" s="1" t="s">
        <v>295</v>
      </c>
      <c r="D176" s="1">
        <v>3</v>
      </c>
      <c r="E176" s="1" t="str">
        <f t="shared" si="3"/>
        <v>1 Sheriffs Plaza Springfield IL 62701</v>
      </c>
      <c r="F176" s="9" t="s">
        <v>561</v>
      </c>
      <c r="G176" s="9" t="s">
        <v>562</v>
      </c>
      <c r="H176" s="9" t="s">
        <v>275</v>
      </c>
      <c r="I176" s="15">
        <v>62701</v>
      </c>
      <c r="J176" s="9" t="s">
        <v>121</v>
      </c>
      <c r="K176" s="9" t="s">
        <v>613</v>
      </c>
      <c r="L176" s="9" t="s">
        <v>66</v>
      </c>
      <c r="M176" s="9" t="s">
        <v>39</v>
      </c>
      <c r="N176" s="9">
        <v>10</v>
      </c>
      <c r="O176" s="9" t="s">
        <v>29</v>
      </c>
      <c r="P176" s="13">
        <v>53.5</v>
      </c>
      <c r="Q176" s="9" t="s">
        <v>49</v>
      </c>
    </row>
    <row r="177" spans="1:17" x14ac:dyDescent="0.25">
      <c r="A177" s="1">
        <v>176</v>
      </c>
      <c r="B177" s="11" t="s">
        <v>785</v>
      </c>
      <c r="C177" s="1" t="s">
        <v>295</v>
      </c>
      <c r="D177" s="1">
        <v>3</v>
      </c>
      <c r="E177" s="1" t="str">
        <f t="shared" si="3"/>
        <v>801 South A Street Fort Smith AR 72901</v>
      </c>
      <c r="F177" s="9" t="s">
        <v>563</v>
      </c>
      <c r="G177" s="9" t="s">
        <v>564</v>
      </c>
      <c r="H177" s="9" t="s">
        <v>285</v>
      </c>
      <c r="I177" s="15">
        <v>72901</v>
      </c>
      <c r="J177" s="9" t="s">
        <v>121</v>
      </c>
      <c r="K177" s="9" t="s">
        <v>613</v>
      </c>
      <c r="L177" s="9" t="s">
        <v>66</v>
      </c>
      <c r="M177" s="9" t="s">
        <v>22</v>
      </c>
      <c r="N177" s="9">
        <v>20</v>
      </c>
      <c r="O177" s="9" t="s">
        <v>29</v>
      </c>
      <c r="P177" s="13">
        <v>53</v>
      </c>
      <c r="Q177" s="9" t="s">
        <v>49</v>
      </c>
    </row>
    <row r="178" spans="1:17" x14ac:dyDescent="0.25">
      <c r="A178" s="1">
        <v>177</v>
      </c>
      <c r="B178" s="11" t="s">
        <v>786</v>
      </c>
      <c r="C178" s="1" t="s">
        <v>295</v>
      </c>
      <c r="D178" s="1">
        <v>3</v>
      </c>
      <c r="E178" s="1" t="str">
        <f t="shared" si="3"/>
        <v>3040 South State Highway 100 Tiffin OH 44883</v>
      </c>
      <c r="F178" s="9" t="s">
        <v>565</v>
      </c>
      <c r="G178" s="9" t="s">
        <v>566</v>
      </c>
      <c r="H178" s="9" t="s">
        <v>382</v>
      </c>
      <c r="I178" s="15">
        <v>44883</v>
      </c>
      <c r="J178" s="9" t="s">
        <v>20</v>
      </c>
      <c r="K178" s="9" t="s">
        <v>613</v>
      </c>
      <c r="L178" s="9" t="s">
        <v>66</v>
      </c>
      <c r="M178" s="9" t="s">
        <v>22</v>
      </c>
      <c r="N178" s="9">
        <v>80</v>
      </c>
      <c r="O178" s="9" t="s">
        <v>29</v>
      </c>
      <c r="P178" s="13">
        <v>58</v>
      </c>
      <c r="Q178" s="9" t="s">
        <v>49</v>
      </c>
    </row>
    <row r="179" spans="1:17" x14ac:dyDescent="0.25">
      <c r="A179" s="1">
        <v>178</v>
      </c>
      <c r="B179" s="11" t="s">
        <v>787</v>
      </c>
      <c r="C179" s="1" t="s">
        <v>295</v>
      </c>
      <c r="D179" s="1">
        <v>3</v>
      </c>
      <c r="E179" s="1" t="str">
        <f t="shared" si="3"/>
        <v>13880 United States Highway 10 Elk River MN 55330</v>
      </c>
      <c r="F179" s="9" t="s">
        <v>567</v>
      </c>
      <c r="G179" s="9" t="s">
        <v>568</v>
      </c>
      <c r="H179" s="9" t="s">
        <v>390</v>
      </c>
      <c r="I179" s="15">
        <v>55330</v>
      </c>
      <c r="J179" s="9" t="s">
        <v>20</v>
      </c>
      <c r="K179" s="9" t="s">
        <v>613</v>
      </c>
      <c r="L179" s="9" t="s">
        <v>66</v>
      </c>
      <c r="M179" s="9" t="s">
        <v>39</v>
      </c>
      <c r="N179" s="9">
        <v>144</v>
      </c>
      <c r="O179" s="9" t="s">
        <v>29</v>
      </c>
      <c r="P179" s="13">
        <v>80</v>
      </c>
      <c r="Q179" s="9" t="s">
        <v>49</v>
      </c>
    </row>
    <row r="180" spans="1:17" x14ac:dyDescent="0.25">
      <c r="A180" s="1">
        <v>179</v>
      </c>
      <c r="B180" s="11" t="s">
        <v>788</v>
      </c>
      <c r="C180" s="1" t="s">
        <v>295</v>
      </c>
      <c r="D180" s="1">
        <v>3</v>
      </c>
      <c r="E180" s="1" t="str">
        <f t="shared" si="3"/>
        <v>20 Bradston Street Boston MA 2118</v>
      </c>
      <c r="F180" s="9" t="s">
        <v>569</v>
      </c>
      <c r="G180" s="9" t="s">
        <v>570</v>
      </c>
      <c r="H180" s="9" t="s">
        <v>377</v>
      </c>
      <c r="I180" s="15">
        <v>2118</v>
      </c>
      <c r="J180" s="9" t="s">
        <v>20</v>
      </c>
      <c r="K180" s="9" t="s">
        <v>613</v>
      </c>
      <c r="L180" s="9" t="s">
        <v>66</v>
      </c>
      <c r="M180" s="9" t="s">
        <v>22</v>
      </c>
      <c r="N180" s="9">
        <v>245</v>
      </c>
      <c r="O180" s="9" t="s">
        <v>29</v>
      </c>
      <c r="P180" s="13">
        <v>90</v>
      </c>
      <c r="Q180" s="9" t="s">
        <v>49</v>
      </c>
    </row>
    <row r="181" spans="1:17" x14ac:dyDescent="0.25">
      <c r="A181" s="1">
        <v>180</v>
      </c>
      <c r="B181" s="11" t="s">
        <v>789</v>
      </c>
      <c r="C181" s="1" t="s">
        <v>295</v>
      </c>
      <c r="D181" s="1">
        <v>3</v>
      </c>
      <c r="E181" s="1" t="str">
        <f t="shared" si="3"/>
        <v>288 Weaverville Road Divide CO 80814</v>
      </c>
      <c r="F181" s="9" t="s">
        <v>571</v>
      </c>
      <c r="G181" s="9" t="s">
        <v>572</v>
      </c>
      <c r="H181" s="9" t="s">
        <v>129</v>
      </c>
      <c r="I181" s="15">
        <v>80814</v>
      </c>
      <c r="J181" s="9" t="s">
        <v>20</v>
      </c>
      <c r="K181" s="9" t="s">
        <v>613</v>
      </c>
      <c r="L181" s="9" t="s">
        <v>66</v>
      </c>
      <c r="M181" s="9" t="s">
        <v>22</v>
      </c>
      <c r="N181" s="9">
        <v>40</v>
      </c>
      <c r="O181" s="9" t="s">
        <v>29</v>
      </c>
      <c r="P181" s="13">
        <v>60</v>
      </c>
      <c r="Q181" s="9" t="s">
        <v>49</v>
      </c>
    </row>
    <row r="182" spans="1:17" x14ac:dyDescent="0.25">
      <c r="A182" s="1">
        <v>181</v>
      </c>
      <c r="B182" s="11" t="s">
        <v>790</v>
      </c>
      <c r="C182" s="1" t="s">
        <v>295</v>
      </c>
      <c r="D182" s="1">
        <v>3</v>
      </c>
      <c r="E182" s="1" t="str">
        <f t="shared" si="3"/>
        <v>501 The City Drive South Orange CA 92868</v>
      </c>
      <c r="F182" s="9" t="s">
        <v>573</v>
      </c>
      <c r="G182" s="9" t="s">
        <v>574</v>
      </c>
      <c r="H182" s="9" t="s">
        <v>52</v>
      </c>
      <c r="I182" s="15">
        <v>92868</v>
      </c>
      <c r="J182" s="9" t="s">
        <v>20</v>
      </c>
      <c r="K182" s="9" t="s">
        <v>613</v>
      </c>
      <c r="L182" s="9" t="s">
        <v>66</v>
      </c>
      <c r="M182" s="9" t="s">
        <v>22</v>
      </c>
      <c r="N182" s="9">
        <v>459</v>
      </c>
      <c r="O182" s="9" t="s">
        <v>29</v>
      </c>
      <c r="P182" s="13">
        <v>118</v>
      </c>
      <c r="Q182" s="9" t="s">
        <v>25</v>
      </c>
    </row>
    <row r="183" spans="1:17" x14ac:dyDescent="0.25">
      <c r="A183" s="1">
        <v>182</v>
      </c>
      <c r="B183" s="11" t="s">
        <v>791</v>
      </c>
      <c r="C183" s="1" t="s">
        <v>295</v>
      </c>
      <c r="D183" s="1">
        <v>3</v>
      </c>
      <c r="E183" s="1" t="str">
        <f t="shared" si="3"/>
        <v>300 North Denver Avenue Tulsa OK 74103</v>
      </c>
      <c r="F183" s="9" t="s">
        <v>575</v>
      </c>
      <c r="G183" s="9" t="s">
        <v>576</v>
      </c>
      <c r="H183" s="9" t="s">
        <v>452</v>
      </c>
      <c r="I183" s="15">
        <v>74103</v>
      </c>
      <c r="J183" s="9" t="s">
        <v>20</v>
      </c>
      <c r="K183" s="9" t="s">
        <v>613</v>
      </c>
      <c r="L183" s="9" t="s">
        <v>66</v>
      </c>
      <c r="M183" s="9" t="s">
        <v>22</v>
      </c>
      <c r="N183" s="9">
        <v>190</v>
      </c>
      <c r="O183" s="9" t="s">
        <v>29</v>
      </c>
      <c r="P183" s="13">
        <v>54.13</v>
      </c>
      <c r="Q183" s="9" t="s">
        <v>49</v>
      </c>
    </row>
    <row r="184" spans="1:17" x14ac:dyDescent="0.25">
      <c r="A184" s="1">
        <v>183</v>
      </c>
      <c r="B184" s="11" t="s">
        <v>792</v>
      </c>
      <c r="C184" s="1" t="s">
        <v>295</v>
      </c>
      <c r="D184" s="1">
        <v>3</v>
      </c>
      <c r="E184" s="1" t="str">
        <f t="shared" si="3"/>
        <v>3075 North Main Street Spanish Fork UT 84660</v>
      </c>
      <c r="F184" s="9" t="s">
        <v>577</v>
      </c>
      <c r="G184" s="9" t="s">
        <v>578</v>
      </c>
      <c r="H184" s="9" t="s">
        <v>579</v>
      </c>
      <c r="I184" s="15">
        <v>84660</v>
      </c>
      <c r="J184" s="9" t="s">
        <v>20</v>
      </c>
      <c r="K184" s="9" t="s">
        <v>613</v>
      </c>
      <c r="L184" s="9" t="s">
        <v>66</v>
      </c>
      <c r="M184" s="9" t="s">
        <v>39</v>
      </c>
      <c r="N184" s="9">
        <v>250</v>
      </c>
      <c r="O184" s="9" t="s">
        <v>29</v>
      </c>
      <c r="P184" s="13">
        <v>72.25</v>
      </c>
      <c r="Q184" s="9" t="s">
        <v>49</v>
      </c>
    </row>
    <row r="185" spans="1:17" x14ac:dyDescent="0.25">
      <c r="A185" s="1">
        <v>184</v>
      </c>
      <c r="B185" s="11" t="s">
        <v>793</v>
      </c>
      <c r="C185" s="1" t="s">
        <v>295</v>
      </c>
      <c r="D185" s="1">
        <v>3</v>
      </c>
      <c r="E185" s="1" t="str">
        <f t="shared" si="3"/>
        <v>330 South Salisbury Street Raleigh NC 27601</v>
      </c>
      <c r="F185" s="9" t="s">
        <v>580</v>
      </c>
      <c r="G185" s="9" t="s">
        <v>581</v>
      </c>
      <c r="H185" s="9" t="s">
        <v>308</v>
      </c>
      <c r="I185" s="15">
        <v>27601</v>
      </c>
      <c r="J185" s="9" t="s">
        <v>121</v>
      </c>
      <c r="K185" s="9" t="s">
        <v>613</v>
      </c>
      <c r="L185" s="9" t="s">
        <v>66</v>
      </c>
      <c r="M185" s="9" t="s">
        <v>22</v>
      </c>
      <c r="N185" s="9">
        <v>9</v>
      </c>
      <c r="O185" s="9" t="s">
        <v>29</v>
      </c>
      <c r="P185" s="13">
        <v>63.86</v>
      </c>
      <c r="Q185" s="9" t="s">
        <v>49</v>
      </c>
    </row>
    <row r="186" spans="1:17" x14ac:dyDescent="0.25">
      <c r="A186" s="1">
        <v>185</v>
      </c>
      <c r="B186" s="11" t="s">
        <v>794</v>
      </c>
      <c r="C186" s="1" t="s">
        <v>295</v>
      </c>
      <c r="D186" s="1">
        <v>3</v>
      </c>
      <c r="E186" s="1" t="str">
        <f t="shared" si="3"/>
        <v>15 Oak Street Crawfordville FL 32327</v>
      </c>
      <c r="F186" s="9" t="s">
        <v>582</v>
      </c>
      <c r="G186" s="9" t="s">
        <v>583</v>
      </c>
      <c r="H186" s="9" t="s">
        <v>110</v>
      </c>
      <c r="I186" s="15">
        <v>32327</v>
      </c>
      <c r="J186" s="9" t="s">
        <v>20</v>
      </c>
      <c r="K186" s="9" t="s">
        <v>613</v>
      </c>
      <c r="L186" s="9" t="s">
        <v>66</v>
      </c>
      <c r="M186" s="9" t="s">
        <v>22</v>
      </c>
      <c r="N186" s="9">
        <v>150</v>
      </c>
      <c r="O186" s="9" t="s">
        <v>29</v>
      </c>
      <c r="P186" s="13">
        <v>79.66</v>
      </c>
      <c r="Q186" s="9" t="s">
        <v>49</v>
      </c>
    </row>
    <row r="187" spans="1:17" x14ac:dyDescent="0.25">
      <c r="A187" s="1">
        <v>186</v>
      </c>
      <c r="B187" s="11" t="s">
        <v>795</v>
      </c>
      <c r="C187" s="1" t="s">
        <v>295</v>
      </c>
      <c r="D187" s="1">
        <v>3</v>
      </c>
      <c r="E187" s="1" t="str">
        <f t="shared" si="3"/>
        <v>750 South 5400 West Hurricane UT 84737</v>
      </c>
      <c r="F187" s="9" t="s">
        <v>584</v>
      </c>
      <c r="G187" s="9" t="s">
        <v>585</v>
      </c>
      <c r="H187" s="9" t="s">
        <v>579</v>
      </c>
      <c r="I187" s="15">
        <v>84737</v>
      </c>
      <c r="J187" s="9" t="s">
        <v>20</v>
      </c>
      <c r="K187" s="9" t="s">
        <v>613</v>
      </c>
      <c r="L187" s="9" t="s">
        <v>66</v>
      </c>
      <c r="M187" s="9" t="s">
        <v>22</v>
      </c>
      <c r="N187" s="9">
        <v>6</v>
      </c>
      <c r="O187" s="9" t="s">
        <v>29</v>
      </c>
      <c r="P187" s="13">
        <v>58</v>
      </c>
      <c r="Q187" s="9" t="s">
        <v>49</v>
      </c>
    </row>
    <row r="188" spans="1:17" x14ac:dyDescent="0.25">
      <c r="A188" s="1">
        <v>187</v>
      </c>
      <c r="B188" s="11" t="s">
        <v>796</v>
      </c>
      <c r="C188" s="1" t="s">
        <v>295</v>
      </c>
      <c r="D188" s="1">
        <v>3</v>
      </c>
      <c r="E188" s="1" t="str">
        <f t="shared" si="3"/>
        <v>911 Parr Boulevard Reno NV 89512</v>
      </c>
      <c r="F188" s="9" t="s">
        <v>586</v>
      </c>
      <c r="G188" s="9" t="s">
        <v>587</v>
      </c>
      <c r="H188" s="9" t="s">
        <v>216</v>
      </c>
      <c r="I188" s="15">
        <v>89512</v>
      </c>
      <c r="J188" s="9" t="s">
        <v>20</v>
      </c>
      <c r="K188" s="9" t="s">
        <v>613</v>
      </c>
      <c r="L188" s="9" t="s">
        <v>66</v>
      </c>
      <c r="M188" s="9" t="s">
        <v>39</v>
      </c>
      <c r="N188" s="9">
        <v>86</v>
      </c>
      <c r="O188" s="9" t="s">
        <v>29</v>
      </c>
      <c r="P188" s="13">
        <v>109</v>
      </c>
      <c r="Q188" s="9" t="s">
        <v>49</v>
      </c>
    </row>
    <row r="189" spans="1:17" x14ac:dyDescent="0.25">
      <c r="A189" s="1">
        <v>188</v>
      </c>
      <c r="B189" s="11" t="s">
        <v>797</v>
      </c>
      <c r="C189" s="1" t="s">
        <v>295</v>
      </c>
      <c r="D189" s="1">
        <v>3</v>
      </c>
      <c r="E189" s="1" t="str">
        <f t="shared" si="3"/>
        <v>7368 State Route 31 Lyons NY 14489</v>
      </c>
      <c r="F189" s="9" t="s">
        <v>588</v>
      </c>
      <c r="G189" s="9" t="s">
        <v>589</v>
      </c>
      <c r="H189" s="9" t="s">
        <v>256</v>
      </c>
      <c r="I189" s="15">
        <v>14489</v>
      </c>
      <c r="J189" s="9" t="s">
        <v>20</v>
      </c>
      <c r="K189" s="9" t="s">
        <v>613</v>
      </c>
      <c r="L189" s="9" t="s">
        <v>66</v>
      </c>
      <c r="M189" s="9" t="s">
        <v>125</v>
      </c>
      <c r="N189" s="9">
        <v>19</v>
      </c>
      <c r="O189" s="9" t="s">
        <v>29</v>
      </c>
      <c r="P189" s="13">
        <v>75</v>
      </c>
      <c r="Q189" s="9" t="s">
        <v>49</v>
      </c>
    </row>
    <row r="190" spans="1:17" x14ac:dyDescent="0.25">
      <c r="A190" s="1">
        <v>189</v>
      </c>
      <c r="B190" s="11" t="s">
        <v>798</v>
      </c>
      <c r="C190" s="1" t="s">
        <v>295</v>
      </c>
      <c r="D190" s="1">
        <v>3</v>
      </c>
      <c r="E190" s="1" t="str">
        <f t="shared" si="3"/>
        <v>805 Professional Blvd Dalton GA 30720</v>
      </c>
      <c r="F190" s="9" t="s">
        <v>590</v>
      </c>
      <c r="G190" s="9" t="s">
        <v>591</v>
      </c>
      <c r="H190" s="9" t="s">
        <v>64</v>
      </c>
      <c r="I190" s="15">
        <v>30720</v>
      </c>
      <c r="J190" s="9" t="s">
        <v>121</v>
      </c>
      <c r="K190" s="9" t="s">
        <v>613</v>
      </c>
      <c r="L190" s="9" t="s">
        <v>66</v>
      </c>
      <c r="M190" s="9" t="s">
        <v>39</v>
      </c>
      <c r="N190" s="9" t="s">
        <v>309</v>
      </c>
      <c r="O190" s="9" t="s">
        <v>29</v>
      </c>
      <c r="P190" s="13">
        <v>41.03</v>
      </c>
      <c r="Q190" s="9" t="s">
        <v>49</v>
      </c>
    </row>
    <row r="191" spans="1:17" x14ac:dyDescent="0.25">
      <c r="A191" s="1">
        <v>190</v>
      </c>
      <c r="B191" s="11" t="s">
        <v>799</v>
      </c>
      <c r="C191" s="1" t="s">
        <v>295</v>
      </c>
      <c r="D191" s="1">
        <v>3</v>
      </c>
      <c r="E191" s="1" t="str">
        <f t="shared" si="3"/>
        <v>5022 Joyner Road Snow Hill MD 21863</v>
      </c>
      <c r="F191" s="9" t="s">
        <v>592</v>
      </c>
      <c r="G191" s="9" t="s">
        <v>593</v>
      </c>
      <c r="H191" s="9" t="s">
        <v>332</v>
      </c>
      <c r="I191" s="15">
        <v>21863</v>
      </c>
      <c r="J191" s="9" t="s">
        <v>20</v>
      </c>
      <c r="K191" s="9" t="s">
        <v>613</v>
      </c>
      <c r="L191" s="9" t="s">
        <v>66</v>
      </c>
      <c r="M191" s="9" t="s">
        <v>39</v>
      </c>
      <c r="N191" s="9">
        <v>170</v>
      </c>
      <c r="O191" s="9" t="s">
        <v>29</v>
      </c>
      <c r="P191" s="13">
        <v>87.11</v>
      </c>
      <c r="Q191" s="9" t="s">
        <v>49</v>
      </c>
    </row>
    <row r="192" spans="1:17" x14ac:dyDescent="0.25">
      <c r="A192" s="1">
        <v>191</v>
      </c>
      <c r="B192" s="11" t="s">
        <v>800</v>
      </c>
      <c r="C192" s="1" t="s">
        <v>295</v>
      </c>
      <c r="D192" s="1">
        <v>3</v>
      </c>
      <c r="E192" s="1" t="str">
        <f t="shared" si="3"/>
        <v>3505 West State Highway 260 Camp Verde AZ 86322</v>
      </c>
      <c r="F192" s="9" t="s">
        <v>594</v>
      </c>
      <c r="G192" s="9" t="s">
        <v>595</v>
      </c>
      <c r="H192" s="9" t="s">
        <v>19</v>
      </c>
      <c r="I192" s="15">
        <v>86322</v>
      </c>
      <c r="J192" s="9" t="s">
        <v>121</v>
      </c>
      <c r="K192" s="9" t="s">
        <v>613</v>
      </c>
      <c r="L192" s="9" t="s">
        <v>66</v>
      </c>
      <c r="M192" s="9" t="s">
        <v>39</v>
      </c>
      <c r="N192" s="9" t="s">
        <v>309</v>
      </c>
      <c r="O192" s="9" t="s">
        <v>29</v>
      </c>
      <c r="P192" s="13">
        <v>59.5</v>
      </c>
      <c r="Q192" s="9" t="s">
        <v>49</v>
      </c>
    </row>
    <row r="193" spans="1:17" x14ac:dyDescent="0.25">
      <c r="A193" s="1">
        <v>192</v>
      </c>
      <c r="B193" s="11" t="s">
        <v>801</v>
      </c>
      <c r="C193" s="1" t="s">
        <v>295</v>
      </c>
      <c r="D193" s="1">
        <v>3</v>
      </c>
      <c r="E193" s="1" t="str">
        <f t="shared" si="3"/>
        <v>1675-3A York Hwy York SC 29745</v>
      </c>
      <c r="F193" s="9" t="s">
        <v>596</v>
      </c>
      <c r="G193" s="9" t="s">
        <v>597</v>
      </c>
      <c r="H193" s="9" t="s">
        <v>399</v>
      </c>
      <c r="I193" s="15">
        <v>29745</v>
      </c>
      <c r="J193" s="9" t="s">
        <v>20</v>
      </c>
      <c r="K193" s="9" t="s">
        <v>613</v>
      </c>
      <c r="L193" s="9" t="s">
        <v>66</v>
      </c>
      <c r="M193" s="9" t="s">
        <v>22</v>
      </c>
      <c r="N193" s="9">
        <v>70</v>
      </c>
      <c r="O193" s="9" t="s">
        <v>29</v>
      </c>
      <c r="P193" s="13">
        <v>55</v>
      </c>
      <c r="Q193" s="9" t="s">
        <v>49</v>
      </c>
    </row>
    <row r="194" spans="1:17" x14ac:dyDescent="0.25">
      <c r="A194" s="1">
        <v>193</v>
      </c>
      <c r="B194" s="11" t="s">
        <v>802</v>
      </c>
      <c r="C194" s="1" t="s">
        <v>295</v>
      </c>
      <c r="D194" s="1">
        <v>3</v>
      </c>
      <c r="E194" s="1" t="str">
        <f t="shared" si="3"/>
        <v>3400 Concord Road York PA 17402</v>
      </c>
      <c r="F194" s="9" t="s">
        <v>598</v>
      </c>
      <c r="G194" s="9" t="s">
        <v>597</v>
      </c>
      <c r="H194" s="9" t="s">
        <v>302</v>
      </c>
      <c r="I194" s="15">
        <v>17402</v>
      </c>
      <c r="J194" s="9" t="s">
        <v>20</v>
      </c>
      <c r="K194" s="9" t="s">
        <v>613</v>
      </c>
      <c r="L194" s="9" t="s">
        <v>66</v>
      </c>
      <c r="M194" s="9" t="s">
        <v>39</v>
      </c>
      <c r="N194" s="9">
        <v>800</v>
      </c>
      <c r="O194" s="9" t="s">
        <v>29</v>
      </c>
      <c r="P194" s="13">
        <v>83</v>
      </c>
      <c r="Q194" s="9" t="s">
        <v>25</v>
      </c>
    </row>
    <row r="195" spans="1:17" x14ac:dyDescent="0.25">
      <c r="A195" s="1">
        <v>194</v>
      </c>
      <c r="B195" s="11" t="s">
        <v>803</v>
      </c>
      <c r="C195" s="1" t="s">
        <v>295</v>
      </c>
      <c r="D195" s="1">
        <v>3</v>
      </c>
      <c r="E195" s="1" t="str">
        <f t="shared" si="3"/>
        <v>215 5Th Street Marysville CA 95901</v>
      </c>
      <c r="F195" s="9" t="s">
        <v>599</v>
      </c>
      <c r="G195" s="9" t="s">
        <v>600</v>
      </c>
      <c r="H195" s="9" t="s">
        <v>52</v>
      </c>
      <c r="I195" s="15">
        <v>95901</v>
      </c>
      <c r="J195" s="9" t="s">
        <v>20</v>
      </c>
      <c r="K195" s="9" t="s">
        <v>613</v>
      </c>
      <c r="L195" s="9" t="s">
        <v>66</v>
      </c>
      <c r="M195" s="9" t="s">
        <v>39</v>
      </c>
      <c r="N195" s="9">
        <v>212</v>
      </c>
      <c r="O195" s="9" t="s">
        <v>29</v>
      </c>
      <c r="P195" s="13">
        <v>75.16</v>
      </c>
      <c r="Q195" s="9" t="s">
        <v>49</v>
      </c>
    </row>
    <row r="196" spans="1:17" x14ac:dyDescent="0.25">
      <c r="A196" s="1">
        <v>195</v>
      </c>
      <c r="B196" s="11" t="s">
        <v>804</v>
      </c>
      <c r="C196" s="1" t="s">
        <v>295</v>
      </c>
      <c r="D196" s="1">
        <v>3</v>
      </c>
      <c r="E196" s="1" t="str">
        <f t="shared" ref="E196:E199" si="4">CONCATENATE(PROPER(F196)," ",PROPER(G196)," ",H196," ",I196)</f>
        <v>3050 South Justice Way Kankakee IL 60901</v>
      </c>
      <c r="F196" s="9" t="s">
        <v>601</v>
      </c>
      <c r="G196" s="9" t="s">
        <v>602</v>
      </c>
      <c r="H196" s="9" t="s">
        <v>275</v>
      </c>
      <c r="I196" s="15">
        <v>60901</v>
      </c>
      <c r="J196" s="8"/>
      <c r="K196" s="9" t="s">
        <v>66</v>
      </c>
      <c r="L196" s="9" t="s">
        <v>66</v>
      </c>
      <c r="M196" s="8"/>
      <c r="N196" s="9" t="s">
        <v>603</v>
      </c>
      <c r="O196" s="8"/>
      <c r="P196" s="8"/>
      <c r="Q196" s="9"/>
    </row>
    <row r="197" spans="1:17" x14ac:dyDescent="0.25">
      <c r="A197" s="1">
        <v>196</v>
      </c>
      <c r="B197" s="11" t="s">
        <v>805</v>
      </c>
      <c r="C197" s="1" t="s">
        <v>295</v>
      </c>
      <c r="D197" s="1">
        <v>3</v>
      </c>
      <c r="E197" s="1" t="str">
        <f t="shared" si="4"/>
        <v>7340 Highway 26 West Oberlin LA 70655</v>
      </c>
      <c r="F197" s="9" t="s">
        <v>604</v>
      </c>
      <c r="G197" s="9" t="s">
        <v>605</v>
      </c>
      <c r="H197" s="9" t="s">
        <v>94</v>
      </c>
      <c r="I197" s="15">
        <v>70655</v>
      </c>
      <c r="J197" s="9" t="s">
        <v>20</v>
      </c>
      <c r="K197" s="9" t="s">
        <v>66</v>
      </c>
      <c r="L197" s="9" t="s">
        <v>66</v>
      </c>
      <c r="M197" s="8"/>
      <c r="N197" s="9">
        <v>43</v>
      </c>
      <c r="O197" s="8"/>
      <c r="P197" s="8"/>
      <c r="Q197" s="9" t="s">
        <v>36</v>
      </c>
    </row>
    <row r="198" spans="1:17" x14ac:dyDescent="0.25">
      <c r="A198" s="1">
        <v>197</v>
      </c>
      <c r="B198" s="11" t="s">
        <v>806</v>
      </c>
      <c r="C198" s="1" t="s">
        <v>295</v>
      </c>
      <c r="D198" s="1">
        <v>3</v>
      </c>
      <c r="E198" s="1" t="str">
        <f t="shared" si="4"/>
        <v>832 East Texas State Highway 44 Encinal TX 78019</v>
      </c>
      <c r="F198" s="9" t="s">
        <v>606</v>
      </c>
      <c r="G198" s="9" t="s">
        <v>607</v>
      </c>
      <c r="H198" s="9" t="s">
        <v>42</v>
      </c>
      <c r="I198" s="15">
        <v>78019</v>
      </c>
      <c r="J198" s="9" t="s">
        <v>20</v>
      </c>
      <c r="K198" s="9" t="s">
        <v>66</v>
      </c>
      <c r="L198" s="9" t="s">
        <v>66</v>
      </c>
      <c r="M198" s="8"/>
      <c r="N198" s="9">
        <v>172</v>
      </c>
      <c r="O198" s="8"/>
      <c r="P198" s="8"/>
      <c r="Q198" s="9" t="s">
        <v>49</v>
      </c>
    </row>
    <row r="199" spans="1:17" x14ac:dyDescent="0.25">
      <c r="A199" s="1">
        <v>198</v>
      </c>
      <c r="B199" s="11" t="s">
        <v>807</v>
      </c>
      <c r="C199" s="1" t="s">
        <v>295</v>
      </c>
      <c r="D199" s="1">
        <v>3</v>
      </c>
      <c r="E199" s="1" t="str">
        <f t="shared" si="4"/>
        <v>1040 Berks Road Leesport PA 19533</v>
      </c>
      <c r="F199" s="9" t="s">
        <v>608</v>
      </c>
      <c r="G199" s="9" t="s">
        <v>609</v>
      </c>
      <c r="H199" s="9" t="s">
        <v>302</v>
      </c>
      <c r="I199" s="15">
        <v>19533</v>
      </c>
      <c r="J199" s="9" t="s">
        <v>20</v>
      </c>
      <c r="K199" s="9" t="s">
        <v>66</v>
      </c>
      <c r="L199" s="9" t="s">
        <v>66</v>
      </c>
      <c r="M199" s="9" t="s">
        <v>221</v>
      </c>
      <c r="N199" s="9">
        <v>84</v>
      </c>
      <c r="O199" s="8"/>
      <c r="P199" s="8"/>
      <c r="Q199" s="9" t="s">
        <v>222</v>
      </c>
    </row>
  </sheetData>
  <conditionalFormatting sqref="P44">
    <cfRule type="containsBlanks" dxfId="1" priority="2">
      <formula>LEN(TRIM(P44))=0</formula>
    </cfRule>
  </conditionalFormatting>
  <conditionalFormatting sqref="A3:A199 C3:Q199 B3:B18 A1:Q2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Immigration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Srivastava</dc:creator>
  <cp:lastModifiedBy>Nishant Srivastava</cp:lastModifiedBy>
  <dcterms:created xsi:type="dcterms:W3CDTF">2017-05-12T04:35:11Z</dcterms:created>
  <dcterms:modified xsi:type="dcterms:W3CDTF">2017-05-14T17:57:52Z</dcterms:modified>
</cp:coreProperties>
</file>