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davis\Documents\DS - 8\SQL\NSS_Projects\metalworkingsolutions-pandas\outputs\"/>
    </mc:Choice>
  </mc:AlternateContent>
  <xr:revisionPtr revIDLastSave="0" documentId="13_ncr:1_{F998AA7A-C332-4115-B1A3-780CC63982CB}" xr6:coauthVersionLast="47" xr6:coauthVersionMax="47" xr10:uidLastSave="{00000000-0000-0000-0000-000000000000}"/>
  <bookViews>
    <workbookView xWindow="-110" yWindow="-110" windowWidth="19420" windowHeight="11500" activeTab="4" xr2:uid="{C2822C92-69A0-46E6-BB1A-18AAFBC0E5B6}"/>
  </bookViews>
  <sheets>
    <sheet name="sales_orders" sheetId="1" r:id="rId1"/>
    <sheet name="Sheet1" sheetId="2" r:id="rId2"/>
    <sheet name="Cohort Lookup" sheetId="4" r:id="rId3"/>
    <sheet name="Sheet4" sheetId="5" r:id="rId4"/>
    <sheet name="Sheet5" sheetId="6" r:id="rId5"/>
  </sheets>
  <definedNames>
    <definedName name="_xlnm._FilterDatabase" localSheetId="2" hidden="1">'Cohort Lookup'!$A$1:$A$63</definedName>
    <definedName name="_xlnm._FilterDatabase" localSheetId="0" hidden="1">sales_orders!$A$1:$J$8282</definedName>
    <definedName name="_xlcn.WorksheetConnection_sales_ordersA1J82821" hidden="1">sales_orders!$A$1:$J$8282</definedName>
  </definedNames>
  <calcPr calcId="191029"/>
  <pivotCaches>
    <pivotCache cacheId="13" r:id="rId6"/>
    <pivotCache cacheId="58" r:id="rId7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sales_orders!$A$1:$J$8282"/>
        </x15:modelTables>
        <x15:extLst>
          <ext xmlns:x16="http://schemas.microsoft.com/office/spreadsheetml/2014/11/main" uri="{9835A34E-60A6-4A7C-AAB8-D5F71C897F49}">
            <x16:modelTimeGroupings>
              <x16:modelTimeGrouping tableName="Range" columnName="order_date" columnId="order_date">
                <x16:calculatedTimeColumn columnName="order_date (Year)" columnId="order_date (Year)" contentType="years" isSelected="1"/>
                <x16:calculatedTimeColumn columnName="order_date (Quarter)" columnId="order_date (Quarter)" contentType="quarters" isSelected="1"/>
                <x16:calculatedTimeColumn columnName="order_date (Month Index)" columnId="order_date (Month Index)" contentType="monthsindex" isSelected="1"/>
                <x16:calculatedTimeColumn columnName="order_date (Month)" columnId="order_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6" l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E2" i="6"/>
  <c r="F2" i="6" s="1"/>
  <c r="G2" i="6" s="1"/>
  <c r="H2" i="6" s="1"/>
  <c r="I2" i="6" s="1"/>
  <c r="J2" i="6" s="1"/>
  <c r="K2" i="6" s="1"/>
  <c r="L2" i="6" s="1"/>
  <c r="M2" i="6" s="1"/>
  <c r="N2" i="6" s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535E103-7E15-477A-BB8A-BF4B63A6874F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BF3AAC7-C8D6-44C0-B598-29B845153B59}" name="WorksheetConnection_sales_orders!$A$1:$J$8282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ales_ordersA1J8282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Range].[IsJanCohort].[All]}"/>
    <s v="{[Range].[order_date (Year)].&amp;[2023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<sst xmlns="http://schemas.openxmlformats.org/spreadsheetml/2006/main" count="25184" uniqueCount="293">
  <si>
    <t>sales_order_number</t>
  </si>
  <si>
    <t>customer_id</t>
  </si>
  <si>
    <t>order_date</t>
  </si>
  <si>
    <t>shipping_method</t>
  </si>
  <si>
    <t>terms</t>
  </si>
  <si>
    <t>web_order</t>
  </si>
  <si>
    <t>subtotal</t>
  </si>
  <si>
    <t>total</t>
  </si>
  <si>
    <t>order_weight</t>
  </si>
  <si>
    <t>M030-MORGO</t>
  </si>
  <si>
    <t>MWS-T</t>
  </si>
  <si>
    <t>NET45</t>
  </si>
  <si>
    <t>NA</t>
  </si>
  <si>
    <t>F022-F&amp;D</t>
  </si>
  <si>
    <t>CPICK</t>
  </si>
  <si>
    <t>M026-MIURA</t>
  </si>
  <si>
    <t>NET30</t>
  </si>
  <si>
    <t>A045-AFS</t>
  </si>
  <si>
    <t>H030-HARCO</t>
  </si>
  <si>
    <t>L005-LBGSY</t>
  </si>
  <si>
    <t>C006-C&amp;DTE</t>
  </si>
  <si>
    <t>N012-NICHF</t>
  </si>
  <si>
    <t>S046-SPOC</t>
  </si>
  <si>
    <t>P014-PRMPT</t>
  </si>
  <si>
    <t>CST-D</t>
  </si>
  <si>
    <t>D011-DAIKI</t>
  </si>
  <si>
    <t>W007-WAHSE</t>
  </si>
  <si>
    <t>T049-TRU-C</t>
  </si>
  <si>
    <t>S002-SREIL</t>
  </si>
  <si>
    <t>V007-VNDRL</t>
  </si>
  <si>
    <t>M045-MILLE</t>
  </si>
  <si>
    <t>S038-STLKI</t>
  </si>
  <si>
    <t>NET60</t>
  </si>
  <si>
    <t>A050-ALLVA</t>
  </si>
  <si>
    <t>M040-MORRI</t>
  </si>
  <si>
    <t>H031-HYPER</t>
  </si>
  <si>
    <t>H026-HUSSM</t>
  </si>
  <si>
    <t>N016-NANOL</t>
  </si>
  <si>
    <t>K006-K&amp;R</t>
  </si>
  <si>
    <t>K007-KENWO</t>
  </si>
  <si>
    <t>L017-LINCO</t>
  </si>
  <si>
    <t>L012-LOZIE</t>
  </si>
  <si>
    <t>A053-AIRMA</t>
  </si>
  <si>
    <t>S039-SMI</t>
  </si>
  <si>
    <t>T042-TRIAN</t>
  </si>
  <si>
    <t>S028-SAWTR</t>
  </si>
  <si>
    <t>Y002-YNGTC</t>
  </si>
  <si>
    <t>M044-MCFAB</t>
  </si>
  <si>
    <t>K016-KELVI</t>
  </si>
  <si>
    <t>C057-CAGES</t>
  </si>
  <si>
    <t>C060-CREA</t>
  </si>
  <si>
    <t>A029-A&amp;ECO</t>
  </si>
  <si>
    <t>WWE</t>
  </si>
  <si>
    <t>R024-RAINB</t>
  </si>
  <si>
    <t>S025-SAKAI</t>
  </si>
  <si>
    <t>R029-RUSTI</t>
  </si>
  <si>
    <t>P031-PURSU</t>
  </si>
  <si>
    <t>A014-ADF</t>
  </si>
  <si>
    <t>K005-KGMFG</t>
  </si>
  <si>
    <t>F023-FIVES</t>
  </si>
  <si>
    <t>T011-T&amp;RFI</t>
  </si>
  <si>
    <t>C040-CTSNK</t>
  </si>
  <si>
    <t>B032-</t>
  </si>
  <si>
    <t>U005-UTELC</t>
  </si>
  <si>
    <t>UPS</t>
  </si>
  <si>
    <t>P013-PENSA</t>
  </si>
  <si>
    <t>M029-MHF</t>
  </si>
  <si>
    <t>C048-C&amp;CFA</t>
  </si>
  <si>
    <t>U002-UENRT</t>
  </si>
  <si>
    <t>V006-VONGA</t>
  </si>
  <si>
    <t>F015-FORDM</t>
  </si>
  <si>
    <t>MISC</t>
  </si>
  <si>
    <t>COD</t>
  </si>
  <si>
    <t>P023-PRTNL</t>
  </si>
  <si>
    <t>Y001-YOKOG</t>
  </si>
  <si>
    <t>A012-ALADD</t>
  </si>
  <si>
    <t>T026-TALOS</t>
  </si>
  <si>
    <t>L010-LEGAC</t>
  </si>
  <si>
    <t>V004-VIBRO</t>
  </si>
  <si>
    <t>K009-KOMAT</t>
  </si>
  <si>
    <t>C054</t>
  </si>
  <si>
    <t>B025-BANKP</t>
  </si>
  <si>
    <t>M036-MAGIC</t>
  </si>
  <si>
    <t>H014-HEATE</t>
  </si>
  <si>
    <t>P009-PROTE</t>
  </si>
  <si>
    <t>W006-WELD</t>
  </si>
  <si>
    <t>MWS</t>
  </si>
  <si>
    <t>D002-DCRAF</t>
  </si>
  <si>
    <t>U013-ULTIM</t>
  </si>
  <si>
    <t>C026-CRDM</t>
  </si>
  <si>
    <t>B002-BSAMA</t>
  </si>
  <si>
    <t>E023-ECI</t>
  </si>
  <si>
    <t>N020-NEXT</t>
  </si>
  <si>
    <t>H005-HAMES</t>
  </si>
  <si>
    <t>P025-PROCB</t>
  </si>
  <si>
    <t>D015-DVSMA</t>
  </si>
  <si>
    <t>F017-FASTE</t>
  </si>
  <si>
    <t>K008-KINGI</t>
  </si>
  <si>
    <t>A038-ADVST</t>
  </si>
  <si>
    <t>E014-ENGMF</t>
  </si>
  <si>
    <t>N008-NOVEL</t>
  </si>
  <si>
    <t>D017-D&amp;M</t>
  </si>
  <si>
    <t>S001-SISKI</t>
  </si>
  <si>
    <t>R023-ROBNS</t>
  </si>
  <si>
    <t>T040-TURBO</t>
  </si>
  <si>
    <t>W004-WESLE</t>
  </si>
  <si>
    <t>H034-HTMX</t>
  </si>
  <si>
    <t>E004-ENVPR</t>
  </si>
  <si>
    <t>E024-EMC</t>
  </si>
  <si>
    <t>A007-ATR</t>
  </si>
  <si>
    <t>V009-VERME</t>
  </si>
  <si>
    <t>A001-AIRTE</t>
  </si>
  <si>
    <t>V008-VT&amp;M</t>
  </si>
  <si>
    <t>M046-METCO</t>
  </si>
  <si>
    <t>C037-CHRKE</t>
  </si>
  <si>
    <t>C005-CPELA</t>
  </si>
  <si>
    <t>B005-BNCHM</t>
  </si>
  <si>
    <t>J013-JLG</t>
  </si>
  <si>
    <t>1%45</t>
  </si>
  <si>
    <t>I016-INDPL</t>
  </si>
  <si>
    <t>A054-AVAIL</t>
  </si>
  <si>
    <t>60EOM</t>
  </si>
  <si>
    <t>A055-AIG</t>
  </si>
  <si>
    <t>B035-BAC</t>
  </si>
  <si>
    <t>25DEP</t>
  </si>
  <si>
    <t>I014-INDUS</t>
  </si>
  <si>
    <t>NET10</t>
  </si>
  <si>
    <t>M047-MTLWR</t>
  </si>
  <si>
    <t>G016-GRNDW</t>
  </si>
  <si>
    <t>T051-TOYOT</t>
  </si>
  <si>
    <t>D024-DES-C</t>
  </si>
  <si>
    <t>H018-HEIL</t>
  </si>
  <si>
    <t>J006-JSPRM</t>
  </si>
  <si>
    <t>M049-MASTE</t>
  </si>
  <si>
    <t>E027-ENERG</t>
  </si>
  <si>
    <t>L019-LEEMN</t>
  </si>
  <si>
    <t>S027-SCT</t>
  </si>
  <si>
    <t>S024-SMF</t>
  </si>
  <si>
    <t>T052-TGSP</t>
  </si>
  <si>
    <t>R002-ROADT</t>
  </si>
  <si>
    <t>F019-FSM</t>
  </si>
  <si>
    <t>H035-HUBNE</t>
  </si>
  <si>
    <t>T053</t>
  </si>
  <si>
    <t>H033-HERM</t>
  </si>
  <si>
    <t>T034-TENCA</t>
  </si>
  <si>
    <t>F024-FMW S</t>
  </si>
  <si>
    <t>Row Labels</t>
  </si>
  <si>
    <t>Grand Total</t>
  </si>
  <si>
    <t>2023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</si>
  <si>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</si>
  <si>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</si>
  <si>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</si>
  <si>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</si>
  <si>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</si>
  <si>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</si>
  <si>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</si>
  <si>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</si>
  <si>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</si>
  <si>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</si>
  <si>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</si>
  <si>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</si>
  <si>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total</t>
  </si>
  <si>
    <t>Total</t>
  </si>
  <si>
    <t>A001-AIRTE Total</t>
  </si>
  <si>
    <t>A007-ATR Total</t>
  </si>
  <si>
    <t>A012-ALADD Total</t>
  </si>
  <si>
    <t>A014-ADF Total</t>
  </si>
  <si>
    <t>A029-A&amp;ECO Total</t>
  </si>
  <si>
    <t>A038-ADVST Total</t>
  </si>
  <si>
    <t>A045-AFS Total</t>
  </si>
  <si>
    <t>A050-ALLVA Total</t>
  </si>
  <si>
    <t>A053-AIRMA Total</t>
  </si>
  <si>
    <t>A054-AVAIL Total</t>
  </si>
  <si>
    <t>A055-AIG Total</t>
  </si>
  <si>
    <t>B002-BSAMA Total</t>
  </si>
  <si>
    <t>B005-BNCHM Total</t>
  </si>
  <si>
    <t>B025-BANKP Total</t>
  </si>
  <si>
    <t>B032- Total</t>
  </si>
  <si>
    <t>B035-BAC Total</t>
  </si>
  <si>
    <t>C005-CPELA Total</t>
  </si>
  <si>
    <t>C006-C&amp;DTE Total</t>
  </si>
  <si>
    <t>C026-CRDM Total</t>
  </si>
  <si>
    <t>C037-CHRKE Total</t>
  </si>
  <si>
    <t>C040-CTSNK Total</t>
  </si>
  <si>
    <t>C048-C&amp;CFA Total</t>
  </si>
  <si>
    <t>C054 Total</t>
  </si>
  <si>
    <t>C057-CAGES Total</t>
  </si>
  <si>
    <t>C060-CREA Total</t>
  </si>
  <si>
    <t>D002-DCRAF Total</t>
  </si>
  <si>
    <t>D011-DAIKI Total</t>
  </si>
  <si>
    <t>D015-DVSMA Total</t>
  </si>
  <si>
    <t>D017-D&amp;M Total</t>
  </si>
  <si>
    <t>D024-DES-C Total</t>
  </si>
  <si>
    <t>E004-ENVPR Total</t>
  </si>
  <si>
    <t>E014-ENGMF Total</t>
  </si>
  <si>
    <t>E023-ECI Total</t>
  </si>
  <si>
    <t>E024-EMC Total</t>
  </si>
  <si>
    <t>E027-ENERG Total</t>
  </si>
  <si>
    <t>F015-FORDM Total</t>
  </si>
  <si>
    <t>F017-FASTE Total</t>
  </si>
  <si>
    <t>F019-FSM Total</t>
  </si>
  <si>
    <t>F022-F&amp;D Total</t>
  </si>
  <si>
    <t>F023-FIVES Total</t>
  </si>
  <si>
    <t>F024-FMW S Total</t>
  </si>
  <si>
    <t>G016-GRNDW Total</t>
  </si>
  <si>
    <t>H005-HAMES Total</t>
  </si>
  <si>
    <t>H014-HEATE Total</t>
  </si>
  <si>
    <t>H018-HEIL Total</t>
  </si>
  <si>
    <t>H026-HUSSM Total</t>
  </si>
  <si>
    <t>H030-HARCO Total</t>
  </si>
  <si>
    <t>H031-HYPER Total</t>
  </si>
  <si>
    <t>H033-HERM Total</t>
  </si>
  <si>
    <t>H034-HTMX Total</t>
  </si>
  <si>
    <t>H035-HUBNE Total</t>
  </si>
  <si>
    <t>I014-INDUS Total</t>
  </si>
  <si>
    <t>I016-INDPL Total</t>
  </si>
  <si>
    <t>J006-JSPRM Total</t>
  </si>
  <si>
    <t>J013-JLG Total</t>
  </si>
  <si>
    <t>K005-KGMFG Total</t>
  </si>
  <si>
    <t>K006-K&amp;R Total</t>
  </si>
  <si>
    <t>K007-KENWO Total</t>
  </si>
  <si>
    <t>K008-KINGI Total</t>
  </si>
  <si>
    <t>K009-KOMAT Total</t>
  </si>
  <si>
    <t>K016-KELVI Total</t>
  </si>
  <si>
    <t>L005-LBGSY Total</t>
  </si>
  <si>
    <t>L010-LEGAC Total</t>
  </si>
  <si>
    <t>L012-LOZIE Total</t>
  </si>
  <si>
    <t>L017-LINCO Total</t>
  </si>
  <si>
    <t>L019-LEEMN Total</t>
  </si>
  <si>
    <t>M026-MIURA Total</t>
  </si>
  <si>
    <t>M029-MHF Total</t>
  </si>
  <si>
    <t>M030-MORGO Total</t>
  </si>
  <si>
    <t>M036-MAGIC Total</t>
  </si>
  <si>
    <t>M040-MORRI Total</t>
  </si>
  <si>
    <t>M044-MCFAB Total</t>
  </si>
  <si>
    <t>M045-MILLE Total</t>
  </si>
  <si>
    <t>M046-METCO Total</t>
  </si>
  <si>
    <t>M047-MTLWR Total</t>
  </si>
  <si>
    <t>M049-MASTE Total</t>
  </si>
  <si>
    <t>MISC Total</t>
  </si>
  <si>
    <t>MWS Total</t>
  </si>
  <si>
    <t>N008-NOVEL Total</t>
  </si>
  <si>
    <t>N012-NICHF Total</t>
  </si>
  <si>
    <t>N016-NANOL Total</t>
  </si>
  <si>
    <t>N020-NEXT Total</t>
  </si>
  <si>
    <t>P009-PROTE Total</t>
  </si>
  <si>
    <t>P013-PENSA Total</t>
  </si>
  <si>
    <t>P014-PRMPT Total</t>
  </si>
  <si>
    <t>P023-PRTNL Total</t>
  </si>
  <si>
    <t>P025-PROCB Total</t>
  </si>
  <si>
    <t>P031-PURSU Total</t>
  </si>
  <si>
    <t>R002-ROADT Total</t>
  </si>
  <si>
    <t>R023-ROBNS Total</t>
  </si>
  <si>
    <t>R024-RAINB Total</t>
  </si>
  <si>
    <t>R029-RUSTI Total</t>
  </si>
  <si>
    <t>S001-SISKI Total</t>
  </si>
  <si>
    <t>S002-SREIL Total</t>
  </si>
  <si>
    <t>S024-SMF Total</t>
  </si>
  <si>
    <t>S025-SAKAI Total</t>
  </si>
  <si>
    <t>S027-SCT Total</t>
  </si>
  <si>
    <t>S028-SAWTR Total</t>
  </si>
  <si>
    <t>S038-STLKI Total</t>
  </si>
  <si>
    <t>S039-SMI Total</t>
  </si>
  <si>
    <t>S046-SPOC Total</t>
  </si>
  <si>
    <t>T011-T&amp;RFI Total</t>
  </si>
  <si>
    <t>T026-TALOS Total</t>
  </si>
  <si>
    <t>T034-TENCA Total</t>
  </si>
  <si>
    <t>T040-TURBO Total</t>
  </si>
  <si>
    <t>T042-TRIAN Total</t>
  </si>
  <si>
    <t>T049-TRU-C Total</t>
  </si>
  <si>
    <t>T051-TOYOT Total</t>
  </si>
  <si>
    <t>T052-TGSP Total</t>
  </si>
  <si>
    <t>T053 Total</t>
  </si>
  <si>
    <t>U002-UENRT Total</t>
  </si>
  <si>
    <t>U005-UTELC Total</t>
  </si>
  <si>
    <t>U013-ULTIM Total</t>
  </si>
  <si>
    <t>V004-VIBRO Total</t>
  </si>
  <si>
    <t>V006-VONGA Total</t>
  </si>
  <si>
    <t>V007-VNDRL Total</t>
  </si>
  <si>
    <t>V008-VT&amp;M Total</t>
  </si>
  <si>
    <t>V009-VERME Total</t>
  </si>
  <si>
    <t>W004-WESLE Total</t>
  </si>
  <si>
    <t>W006-WELD Total</t>
  </si>
  <si>
    <t>W007-WAHSE Total</t>
  </si>
  <si>
    <t>Y001-YOKOG Total</t>
  </si>
  <si>
    <t>Y002-YNGTC Total</t>
  </si>
  <si>
    <t>January Cohort</t>
  </si>
  <si>
    <t>IsJanCohort</t>
  </si>
  <si>
    <t>All</t>
  </si>
  <si>
    <t>order_date (Year)</t>
  </si>
  <si>
    <t>Distinct Count of customer_id</t>
  </si>
  <si>
    <t>Month</t>
  </si>
  <si>
    <t>Start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</si>
</sst>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2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6" fillId="0" borderId="0" xfId="0" applyFont="1"/>
    <xf numFmtId="14" fontId="16" fillId="0" borderId="0" xfId="0" applyNumberFormat="1" applyFont="1"/>
    <xf numFmtId="14" fontId="0" fillId="0" borderId="0" xfId="0" applyNumberFormat="1"/>
    <xf numFmtId="164" fontId="16" fillId="0" borderId="0" xfId="0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9" fillId="0" borderId="0" xfId="0" applyFont="1"/>
    <xf numFmtId="0" fontId="0" fillId="0" borderId="0" xfId="0" applyAlignment="1">
      <alignment horizontal="center"/>
    </xf>
    <xf numFmtId="0" fontId="19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 Davis" refreshedDate="45730.619507986114" createdVersion="8" refreshedVersion="8" minRefreshableVersion="3" recordCount="8281" xr:uid="{0EACEAF5-3FE6-4C47-B2D9-04E1E443FDFF}">
  <cacheSource type="worksheet">
    <worksheetSource ref="A1:J8282" sheet="sales_orders"/>
  </cacheSource>
  <cacheFields count="13">
    <cacheField name="sales_order_number" numFmtId="0">
      <sharedItems containsSemiMixedTypes="0" containsString="0" containsNumber="1" containsInteger="1" minValue="27546" maxValue="35850"/>
    </cacheField>
    <cacheField name="customer_id" numFmtId="0">
      <sharedItems count="123">
        <s v="S038-STLKI"/>
        <s v="F022-F&amp;D"/>
        <s v="A050-ALLVA"/>
        <s v="S039-SMI"/>
        <s v="S046-SPOC"/>
        <s v="T049-TRU-C"/>
        <s v="T042-TRIAN"/>
        <s v="L005-LBGSY"/>
        <s v="S002-SREIL"/>
        <s v="M026-MIURA"/>
        <s v="S028-SAWTR"/>
        <s v="M030-MORGO"/>
        <s v="Y002-YNGTC"/>
        <s v="M044-MCFAB"/>
        <s v="N016-NANOL"/>
        <s v="K007-KENWO"/>
        <s v="K016-KELVI"/>
        <s v="C057-CAGES"/>
        <s v="C006-C&amp;DTE"/>
        <s v="V007-VNDRL"/>
        <s v="A045-AFS"/>
        <s v="A029-A&amp;ECO"/>
        <s v="C060-CREA"/>
        <s v="R024-RAINB"/>
        <s v="S025-SAKAI"/>
        <s v="R029-RUSTI"/>
        <s v="P031-PURSU"/>
        <s v="A014-ADF"/>
        <s v="K005-KGMFG"/>
        <s v="F023-FIVES"/>
        <s v="U005-UTELC"/>
        <s v="P013-PENSA"/>
        <s v="M029-MHF"/>
        <s v="H026-HUSSM"/>
        <s v="T011-T&amp;RFI"/>
        <s v="C040-CTSNK"/>
        <s v="P014-PRMPT"/>
        <s v="B032-"/>
        <s v="D011-DAIKI"/>
        <s v="C048-C&amp;CFA"/>
        <s v="N012-NICHF"/>
        <s v="U002-UENRT"/>
        <s v="V006-VONGA"/>
        <s v="H030-HARCO"/>
        <s v="K006-K&amp;R"/>
        <s v="W007-WAHSE"/>
        <s v="H031-HYPER"/>
        <s v="P023-PRTNL"/>
        <s v="F015-FORDM"/>
        <s v="MISC"/>
        <s v="A012-ALADD"/>
        <s v="L010-LEGAC"/>
        <s v="Y001-YOKOG"/>
        <s v="V004-VIBRO"/>
        <s v="T026-TALOS"/>
        <s v="K009-KOMAT"/>
        <s v="L012-LOZIE"/>
        <s v="B025-BANKP"/>
        <s v="C054"/>
        <s v="H014-HEATE"/>
        <s v="M036-MAGIC"/>
        <s v="P009-PROTE"/>
        <s v="W006-WELD"/>
        <s v="M040-MORRI"/>
        <s v="MWS"/>
        <s v="D002-DCRAF"/>
        <s v="U013-ULTIM"/>
        <s v="C026-CRDM"/>
        <s v="B002-BSAMA"/>
        <s v="E023-ECI"/>
        <s v="N020-NEXT"/>
        <s v="H005-HAMES"/>
        <s v="D015-DVSMA"/>
        <s v="P025-PROCB"/>
        <s v="F017-FASTE"/>
        <s v="A038-ADVST"/>
        <s v="K008-KINGI"/>
        <s v="E014-ENGMF"/>
        <s v="N008-NOVEL"/>
        <s v="D017-D&amp;M"/>
        <s v="R023-ROBNS"/>
        <s v="T040-TURBO"/>
        <s v="W004-WESLE"/>
        <s v="H034-HTMX"/>
        <s v="A053-AIRMA"/>
        <s v="E004-ENVPR"/>
        <s v="E024-EMC"/>
        <s v="A007-ATR"/>
        <s v="M045-MILLE"/>
        <s v="L017-LINCO"/>
        <s v="S001-SISKI"/>
        <s v="V009-VERME"/>
        <s v="A001-AIRTE"/>
        <s v="V008-VT&amp;M"/>
        <s v="M046-METCO"/>
        <s v="C037-CHRKE"/>
        <s v="B005-BNCHM"/>
        <s v="C005-CPELA"/>
        <s v="J013-JLG"/>
        <s v="I016-INDPL"/>
        <s v="A054-AVAIL"/>
        <s v="A055-AIG"/>
        <s v="B035-BAC"/>
        <s v="I014-INDUS"/>
        <s v="M047-MTLWR"/>
        <s v="G016-GRNDW"/>
        <s v="T051-TOYOT"/>
        <s v="D024-DES-C"/>
        <s v="H018-HEIL"/>
        <s v="J006-JSPRM"/>
        <s v="M049-MASTE"/>
        <s v="E027-ENERG"/>
        <s v="L019-LEEMN"/>
        <s v="S027-SCT"/>
        <s v="S024-SMF"/>
        <s v="T052-TGSP"/>
        <s v="R002-ROADT"/>
        <s v="F019-FSM"/>
        <s v="H035-HUBNE"/>
        <s v="T053"/>
        <s v="H033-HERM"/>
        <s v="T034-TENCA"/>
        <s v="F024-FMW S"/>
      </sharedItems>
    </cacheField>
    <cacheField name="IsJanCohort" numFmtId="0">
      <sharedItems count="2">
        <b v="1"/>
        <b v="0"/>
      </sharedItems>
    </cacheField>
    <cacheField name="order_date" numFmtId="14">
      <sharedItems containsSemiMixedTypes="0" containsNonDate="0" containsDate="1" containsString="0" minDate="2023-01-02T00:00:00" maxDate="2024-11-14T00:00:00" count="459">
        <d v="2023-01-02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18T00:00:00"/>
        <d v="2023-01-19T00:00:00"/>
        <d v="2023-01-20T00:00:00"/>
        <d v="2023-01-23T00:00:00"/>
        <d v="2023-01-24T00:00:00"/>
        <d v="2023-01-25T00:00:00"/>
        <d v="2023-01-26T00:00:00"/>
        <d v="2023-01-27T00:00:00"/>
        <d v="2023-01-30T00:00:00"/>
        <d v="2023-01-31T00:00:00"/>
        <d v="2023-02-01T00:00:00"/>
        <d v="2023-02-02T00:00:00"/>
        <d v="2023-02-03T00:00:00"/>
        <d v="2023-02-06T00:00:00"/>
        <d v="2023-02-07T00:00:00"/>
        <d v="2023-02-08T00:00:00"/>
        <d v="2023-02-09T00:00:00"/>
        <d v="2023-02-10T00:00:00"/>
        <d v="2023-02-13T00:00:00"/>
        <d v="2023-02-14T00:00:00"/>
        <d v="2023-02-15T00:00:00"/>
        <d v="2023-02-16T00:00:00"/>
        <d v="2023-02-17T00:00:00"/>
        <d v="2023-02-20T00:00:00"/>
        <d v="2023-02-21T00:00:00"/>
        <d v="2023-02-22T00:00:00"/>
        <d v="2023-02-23T00:00:00"/>
        <d v="2023-02-24T00:00:00"/>
        <d v="2023-02-27T00:00:00"/>
        <d v="2023-02-28T00:00:00"/>
        <d v="2023-03-01T00:00:00"/>
        <d v="2023-03-02T00:00:00"/>
        <d v="2023-03-03T00:00:00"/>
        <d v="2023-03-06T00:00:00"/>
        <d v="2023-03-07T00:00:00"/>
        <d v="2023-03-08T00:00:00"/>
        <d v="2023-03-09T00:00:00"/>
        <d v="2023-03-10T00:00:00"/>
        <d v="2023-03-13T00:00:00"/>
        <d v="2023-03-14T00:00:00"/>
        <d v="2023-03-15T00:00:00"/>
        <d v="2023-03-16T00:00:00"/>
        <d v="2023-03-17T00:00:00"/>
        <d v="2023-03-20T00:00:00"/>
        <d v="2023-03-21T00:00:00"/>
        <d v="2023-03-22T00:00:00"/>
        <d v="2023-03-23T00:00:00"/>
        <d v="2023-03-24T00:00:00"/>
        <d v="2023-03-27T00:00:00"/>
        <d v="2023-03-28T00:00:00"/>
        <d v="2023-03-29T00:00:00"/>
        <d v="2023-03-30T00:00:00"/>
        <d v="2023-03-31T00:00:00"/>
        <d v="2023-04-03T00:00:00"/>
        <d v="2023-04-04T00:00:00"/>
        <d v="2023-04-05T00:00:00"/>
        <d v="2023-04-06T00:00:00"/>
        <d v="2023-04-10T00:00:00"/>
        <d v="2023-04-11T00:00:00"/>
        <d v="2023-04-12T00:00:00"/>
        <d v="2023-04-13T00:00:00"/>
        <d v="2023-04-14T00:00:00"/>
        <d v="2023-04-17T00:00:00"/>
        <d v="2023-04-18T00:00:00"/>
        <d v="2023-04-19T00:00:00"/>
        <d v="2023-04-20T00:00:00"/>
        <d v="2023-04-21T00:00:00"/>
        <d v="2023-04-24T00:00:00"/>
        <d v="2023-04-25T00:00:00"/>
        <d v="2023-04-26T00:00:00"/>
        <d v="2023-04-27T00:00:00"/>
        <d v="2023-04-28T00:00:00"/>
        <d v="2023-05-01T00:00:00"/>
        <d v="2023-05-02T00:00:00"/>
        <d v="2023-05-03T00:00:00"/>
        <d v="2023-05-04T00:00:00"/>
        <d v="2023-05-05T00:00:00"/>
        <d v="2023-05-08T00:00:00"/>
        <d v="2023-05-09T00:00:00"/>
        <d v="2023-05-10T00:00:00"/>
        <d v="2023-05-11T00:00:00"/>
        <d v="2023-05-12T00:00:00"/>
        <d v="2023-05-15T00:00:00"/>
        <d v="2023-05-16T00:00:00"/>
        <d v="2023-05-17T00:00:00"/>
        <d v="2023-05-18T00:00:00"/>
        <d v="2023-05-19T00:00:00"/>
        <d v="2023-05-22T00:00:00"/>
        <d v="2023-05-23T00:00:00"/>
        <d v="2023-05-24T00:00:00"/>
        <d v="2023-05-25T00:00:00"/>
        <d v="2023-05-26T00:00:00"/>
        <d v="2023-05-30T00:00:00"/>
        <d v="2023-05-31T00:00:00"/>
        <d v="2023-06-01T00:00:00"/>
        <d v="2023-06-02T00:00:00"/>
        <d v="2023-06-05T00:00:00"/>
        <d v="2023-06-06T00:00:00"/>
        <d v="2023-06-07T00:00:00"/>
        <d v="2023-06-08T00:00:00"/>
        <d v="2023-06-09T00:00:00"/>
        <d v="2023-06-12T00:00:00"/>
        <d v="2023-06-13T00:00:00"/>
        <d v="2023-06-14T00:00:00"/>
        <d v="2023-06-15T00:00:00"/>
        <d v="2023-06-16T00:00:00"/>
        <d v="2023-06-19T00:00:00"/>
        <d v="2023-06-20T00:00:00"/>
        <d v="2023-06-21T00:00:00"/>
        <d v="2023-06-22T00:00:00"/>
        <d v="2023-06-23T00:00:00"/>
        <d v="2023-06-26T00:00:00"/>
        <d v="2023-06-27T00:00:00"/>
        <d v="2023-06-28T00:00:00"/>
        <d v="2023-06-29T00:00:00"/>
        <d v="2023-06-30T00:00:00"/>
        <d v="2023-07-05T00:00:00"/>
        <d v="2023-07-06T00:00:00"/>
        <d v="2023-07-07T00:00:00"/>
        <d v="2023-07-10T00:00:00"/>
        <d v="2023-07-11T00:00:00"/>
        <d v="2023-07-12T00:00:00"/>
        <d v="2023-07-13T00:00:00"/>
        <d v="2023-07-14T00:00:00"/>
        <d v="2023-07-17T00:00:00"/>
        <d v="2023-07-18T00:00:00"/>
        <d v="2023-07-19T00:00:00"/>
        <d v="2023-07-21T00:00:00"/>
        <d v="2023-07-24T00:00:00"/>
        <d v="2023-07-25T00:00:00"/>
        <d v="2023-07-26T00:00:00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0T00:00:00"/>
        <d v="2023-08-11T00:00:00"/>
        <d v="2023-08-14T00:00:00"/>
        <d v="2023-08-15T00:00:00"/>
        <d v="2023-08-16T00:00:00"/>
        <d v="2023-08-17T00:00:00"/>
        <d v="2023-08-18T00:00:00"/>
        <d v="2023-08-21T00:00:00"/>
        <d v="2023-08-22T00:00:00"/>
        <d v="2023-08-23T00:00:00"/>
        <d v="2023-08-24T00:00:00"/>
        <d v="2023-08-25T00:00:00"/>
        <d v="2023-08-28T00:00:00"/>
        <d v="2023-08-29T00:00:00"/>
        <d v="2023-08-30T00:00:00"/>
        <d v="2023-08-31T00:00:00"/>
        <d v="2023-09-05T00:00:00"/>
        <d v="2023-09-06T00:00:00"/>
        <d v="2023-09-07T00:00:00"/>
        <d v="2023-09-08T00:00:00"/>
        <d v="2023-09-11T00:00:00"/>
        <d v="2023-09-12T00:00:00"/>
        <d v="2023-09-13T00:00:00"/>
        <d v="2023-09-14T00:00:00"/>
        <d v="2023-09-15T00:00:00"/>
        <d v="2023-09-18T00:00:00"/>
        <d v="2023-09-19T00:00:00"/>
        <d v="2023-09-20T00:00:00"/>
        <d v="2023-09-21T00:00:00"/>
        <d v="2023-09-22T00:00:00"/>
        <d v="2023-09-25T00:00:00"/>
        <d v="2023-09-26T00:00:00"/>
        <d v="2023-09-27T00:00:00"/>
        <d v="2023-09-28T00:00:00"/>
        <d v="2023-09-29T00:00:00"/>
        <d v="2023-10-02T00:00:00"/>
        <d v="2023-10-03T00:00:00"/>
        <d v="2023-10-04T00:00:00"/>
        <d v="2023-10-05T00:00:00"/>
        <d v="2023-10-06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3T00:00:00"/>
        <d v="2023-10-24T00:00:00"/>
        <d v="2023-10-25T00:00:00"/>
        <d v="2023-10-26T00:00:00"/>
        <d v="2023-10-27T00:00:00"/>
        <d v="2023-10-30T00:00:00"/>
        <d v="2023-10-31T00:00:00"/>
        <d v="2023-11-01T00:00:00"/>
        <d v="2023-11-02T00:00:00"/>
        <d v="2023-11-03T00:00:00"/>
        <d v="2023-11-06T00:00:00"/>
        <d v="2023-11-07T00:00:00"/>
        <d v="2023-11-08T00:00:00"/>
        <d v="2023-11-09T00:00:00"/>
        <d v="2023-11-10T00:00:00"/>
        <d v="2023-11-13T00:00:00"/>
        <d v="2023-11-14T00:00:00"/>
        <d v="2023-11-15T00:00:00"/>
        <d v="2023-11-16T00:00:00"/>
        <d v="2023-11-17T00:00:00"/>
        <d v="2023-11-20T00:00:00"/>
        <d v="2023-11-21T00:00:00"/>
        <d v="2023-11-27T00:00:00"/>
        <d v="2023-11-28T00:00:00"/>
        <d v="2023-11-29T00:00:00"/>
        <d v="2023-11-30T00:00:00"/>
        <d v="2023-12-01T00:00:00"/>
        <d v="2023-12-04T00:00:00"/>
        <d v="2023-12-05T00:00:00"/>
        <d v="2023-12-06T00:00:00"/>
        <d v="2023-12-07T00:00:00"/>
        <d v="2023-12-08T00:00:00"/>
        <d v="2023-12-11T00:00:00"/>
        <d v="2023-12-12T00:00:00"/>
        <d v="2023-12-13T00:00:00"/>
        <d v="2023-12-14T00:00:00"/>
        <d v="2023-12-15T00:00:00"/>
        <d v="2023-12-18T00:00:00"/>
        <d v="2023-12-19T00:00:00"/>
        <d v="2023-12-20T00:00:00"/>
        <d v="2023-12-21T00:00:00"/>
        <d v="2024-01-02T00:00:00"/>
        <d v="2024-01-03T00:00:00"/>
        <d v="2024-01-04T00:00:00"/>
        <d v="2024-01-05T00:00:00"/>
        <d v="2024-01-08T00:00:00"/>
        <d v="2024-01-09T00:00:00"/>
        <d v="2024-01-10T00:00:00"/>
        <d v="2024-01-11T00:00:00"/>
        <d v="2024-01-12T00:00:00"/>
        <d v="2024-01-17T00:00:00"/>
        <d v="2024-01-18T00:00:00"/>
        <d v="2024-01-19T00:00:00"/>
        <d v="2024-01-22T00:00:00"/>
        <d v="2024-01-23T00:00:00"/>
        <d v="2024-01-24T00:00:00"/>
        <d v="2024-01-25T00:00:00"/>
        <d v="2024-01-26T00:00:00"/>
        <d v="2024-01-29T00:00:00"/>
        <d v="2024-01-30T00:00:00"/>
        <d v="2024-01-31T00:00:00"/>
        <d v="2024-02-01T00:00:00"/>
        <d v="2024-02-02T00:00:00"/>
        <d v="2024-02-05T00:00:00"/>
        <d v="2024-02-06T00:00:00"/>
        <d v="2024-02-07T00:00:00"/>
        <d v="2024-02-08T00:00:00"/>
        <d v="2024-02-09T00:00:00"/>
        <d v="2024-02-12T00:00:00"/>
        <d v="2024-02-13T00:00:00"/>
        <d v="2024-02-14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2-29T00:00:00"/>
        <d v="2024-03-01T00:00:00"/>
        <d v="2024-03-04T00:00:00"/>
        <d v="2024-03-05T00:00:00"/>
        <d v="2024-03-06T00:00:00"/>
        <d v="2024-03-07T00:00:00"/>
        <d v="2024-03-08T00:00:00"/>
        <d v="2024-03-11T00:00:00"/>
        <d v="2024-03-12T00:00:00"/>
        <d v="2024-03-13T00:00:00"/>
        <d v="2024-03-14T00:00:00"/>
        <d v="2024-03-15T00:00:00"/>
        <d v="2024-03-18T00:00:00"/>
        <d v="2024-03-19T00:00:00"/>
        <d v="2024-03-20T00:00:00"/>
        <d v="2024-03-21T00:00:00"/>
        <d v="2024-03-22T00:00:00"/>
        <d v="2024-03-25T00:00:00"/>
        <d v="2024-03-26T00:00:00"/>
        <d v="2024-03-27T00:00:00"/>
        <d v="2024-03-28T00:00:00"/>
        <d v="2024-03-29T00:00:00"/>
        <d v="2024-04-01T00:00:00"/>
        <d v="2024-04-02T00:00:00"/>
        <d v="2024-04-03T00:00:00"/>
        <d v="2024-04-04T00:00:00"/>
        <d v="2024-04-05T00:00:00"/>
        <d v="2024-04-08T00:00:00"/>
        <d v="2024-04-09T00:00:00"/>
        <d v="2024-04-10T00:00:00"/>
        <d v="2024-04-11T00:00:00"/>
        <d v="2024-04-12T00:00:00"/>
        <d v="2024-04-15T00:00:00"/>
        <d v="2024-04-16T00:00:00"/>
        <d v="2024-04-17T00:00:00"/>
        <d v="2024-04-18T00:00:00"/>
        <d v="2024-04-19T00:00:00"/>
        <d v="2024-04-22T00:00:00"/>
        <d v="2024-04-23T00:00:00"/>
        <d v="2024-04-24T00:00:00"/>
        <d v="2024-04-25T00:00:00"/>
        <d v="2024-04-26T00:00:00"/>
        <d v="2024-04-29T00:00:00"/>
        <d v="2024-04-30T00:00:00"/>
        <d v="2024-05-01T00:00:00"/>
        <d v="2024-05-02T00:00:00"/>
        <d v="2024-05-03T00:00:00"/>
        <d v="2024-05-06T00:00:00"/>
        <d v="2024-05-07T00:00:00"/>
        <d v="2024-05-08T00:00:00"/>
        <d v="2024-05-09T00:00:00"/>
        <d v="2024-05-10T00:00:00"/>
        <d v="2024-05-13T00:00:00"/>
        <d v="2024-05-14T00:00:00"/>
        <d v="2024-05-15T00:00:00"/>
        <d v="2024-05-16T00:00:00"/>
        <d v="2024-05-17T00:00:00"/>
        <d v="2024-05-20T00:00:00"/>
        <d v="2024-05-21T00:00:00"/>
        <d v="2024-05-22T00:00:00"/>
        <d v="2024-05-23T00:00:00"/>
        <d v="2024-05-24T00:00:00"/>
        <d v="2024-05-28T00:00:00"/>
        <d v="2024-05-29T00:00:00"/>
        <d v="2024-05-30T00:00:00"/>
        <d v="2024-05-31T00:00:00"/>
        <d v="2024-06-03T00:00:00"/>
        <d v="2024-06-04T00:00:00"/>
        <d v="2024-06-05T00:00:00"/>
        <d v="2024-06-06T00:00:00"/>
        <d v="2024-06-07T00:00:00"/>
        <d v="2024-06-10T00:00:00"/>
        <d v="2024-06-11T00:00:00"/>
        <d v="2024-06-12T00:00:00"/>
        <d v="2024-06-14T00:00:00"/>
        <d v="2024-06-17T00:00:00"/>
        <d v="2024-06-18T00:00:00"/>
        <d v="2024-06-19T00:00:00"/>
        <d v="2024-06-20T00:00:00"/>
        <d v="2024-06-21T00:00:00"/>
        <d v="2024-06-24T00:00:00"/>
        <d v="2024-06-25T00:00:00"/>
        <d v="2024-06-26T00:00:00"/>
        <d v="2024-06-27T00:00:00"/>
        <d v="2024-06-28T00:00:00"/>
        <d v="2024-07-01T00:00:00"/>
        <d v="2024-07-02T00:00:00"/>
        <d v="2024-07-03T00:00:00"/>
        <d v="2024-07-08T00:00:00"/>
        <d v="2024-07-09T00:00:00"/>
        <d v="2024-07-10T00:00:00"/>
        <d v="2024-07-11T00:00:00"/>
        <d v="2024-07-15T00:00:00"/>
        <d v="2024-07-16T00:00:00"/>
        <d v="2024-07-17T00:00:00"/>
        <d v="2024-07-18T00:00:00"/>
        <d v="2024-07-19T00:00:00"/>
        <d v="2024-07-22T00:00:00"/>
        <d v="2024-07-23T00:00:00"/>
        <d v="2024-07-24T00:00:00"/>
        <d v="2024-07-25T00:00:00"/>
        <d v="2024-07-26T00:00:00"/>
        <d v="2024-07-29T00:00:00"/>
        <d v="2024-07-30T00:00:00"/>
        <d v="2024-07-31T00:00:00"/>
        <d v="2024-08-01T00:00:00"/>
        <d v="2024-08-02T00:00:00"/>
        <d v="2024-08-05T00:00:00"/>
        <d v="2024-08-06T00:00:00"/>
        <d v="2024-08-07T00:00:00"/>
        <d v="2024-08-08T00:00:00"/>
        <d v="2024-08-09T00:00:00"/>
        <d v="2024-08-12T00:00:00"/>
        <d v="2024-08-13T00:00:00"/>
        <d v="2024-08-14T00:00:00"/>
        <d v="2024-08-15T00:00:00"/>
        <d v="2024-08-16T00:00:00"/>
        <d v="2024-08-19T00:00:00"/>
        <d v="2024-08-20T00:00:00"/>
        <d v="2024-08-21T00:00:00"/>
        <d v="2024-08-22T00:00:00"/>
        <d v="2024-08-23T00:00:00"/>
        <d v="2024-08-26T00:00:00"/>
        <d v="2024-08-27T00:00:00"/>
        <d v="2024-08-28T00:00:00"/>
        <d v="2024-08-29T00:00:00"/>
        <d v="2024-08-30T00:00:00"/>
        <d v="2024-09-03T00:00:00"/>
        <d v="2024-09-04T00:00:00"/>
        <d v="2024-09-05T00:00:00"/>
        <d v="2024-09-06T00:00:00"/>
        <d v="2024-09-09T00:00:00"/>
        <d v="2024-09-10T00:00:00"/>
        <d v="2024-09-11T00:00:00"/>
        <d v="2024-09-12T00:00:00"/>
        <d v="2024-09-13T00:00:00"/>
        <d v="2024-09-16T00:00:00"/>
        <d v="2024-09-17T00:00:00"/>
        <d v="2024-09-18T00:00:00"/>
        <d v="2024-09-20T00:00:00"/>
        <d v="2024-09-23T00:00:00"/>
        <d v="2024-09-24T00:00:00"/>
        <d v="2024-09-25T00:00:00"/>
        <d v="2024-09-26T00:00:00"/>
        <d v="2024-09-27T00:00:00"/>
        <d v="2024-09-30T00:00:00"/>
        <d v="2024-10-01T00:00:00"/>
        <d v="2024-10-02T00:00:00"/>
        <d v="2024-10-03T00:00:00"/>
        <d v="2024-10-04T00:00:00"/>
        <d v="2024-10-07T00:00:00"/>
        <d v="2024-10-08T00:00:00"/>
        <d v="2024-10-10T00:00:00"/>
        <d v="2024-10-11T00:00:00"/>
        <d v="2024-10-14T00:00:00"/>
        <d v="2024-10-15T00:00:00"/>
        <d v="2024-10-17T00:00:00"/>
        <d v="2024-10-18T00:00:00"/>
        <d v="2024-10-21T00:00:00"/>
        <d v="2024-10-22T00:00:00"/>
        <d v="2024-10-23T00:00:00"/>
        <d v="2024-10-24T00:00:00"/>
        <d v="2024-10-25T00:00:00"/>
        <d v="2024-10-28T00:00:00"/>
        <d v="2024-10-29T00:00:00"/>
        <d v="2024-10-30T00:00:00"/>
        <d v="2024-10-31T00:00:00"/>
        <d v="2024-11-01T00:00:00"/>
        <d v="2024-11-04T00:00:00"/>
        <d v="2024-11-05T00:00:00"/>
        <d v="2024-11-07T00:00:00"/>
        <d v="2024-11-08T00:00:00"/>
        <d v="2024-11-11T00:00:00"/>
        <d v="2024-11-12T00:00:00"/>
        <d v="2024-11-13T00:00:00"/>
      </sharedItems>
      <fieldGroup par="12"/>
    </cacheField>
    <cacheField name="shipping_method" numFmtId="0">
      <sharedItems/>
    </cacheField>
    <cacheField name="terms" numFmtId="0">
      <sharedItems/>
    </cacheField>
    <cacheField name="web_order" numFmtId="0">
      <sharedItems/>
    </cacheField>
    <cacheField name="subtotal" numFmtId="164">
      <sharedItems containsSemiMixedTypes="0" containsString="0" containsNumber="1" minValue="0" maxValue="195488.35"/>
    </cacheField>
    <cacheField name="total" numFmtId="164">
      <sharedItems containsSemiMixedTypes="0" containsString="0" containsNumber="1" minValue="0" maxValue="195488.35"/>
    </cacheField>
    <cacheField name="order_weight" numFmtId="0">
      <sharedItems containsSemiMixedTypes="0" containsString="0" containsNumber="1" minValue="0" maxValue="65517.4"/>
    </cacheField>
    <cacheField name="Months (order_date)" numFmtId="0" databaseField="0">
      <fieldGroup base="3">
        <rangePr groupBy="months" startDate="2023-01-02T00:00:00" endDate="2024-11-14T00:00:00"/>
        <groupItems count="14">
          <s v="&lt;1/2/202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4/2024"/>
        </groupItems>
      </fieldGroup>
    </cacheField>
    <cacheField name="Quarters (order_date)" numFmtId="0" databaseField="0">
      <fieldGroup base="3">
        <rangePr groupBy="quarters" startDate="2023-01-02T00:00:00" endDate="2024-11-14T00:00:00"/>
        <groupItems count="6">
          <s v="&lt;1/2/2023"/>
          <s v="Qtr1"/>
          <s v="Qtr2"/>
          <s v="Qtr3"/>
          <s v="Qtr4"/>
          <s v="&gt;11/14/2024"/>
        </groupItems>
      </fieldGroup>
    </cacheField>
    <cacheField name="Years (order_date)" numFmtId="0" databaseField="0">
      <fieldGroup base="3">
        <rangePr groupBy="years" startDate="2023-01-02T00:00:00" endDate="2024-11-14T00:00:00"/>
        <groupItems count="4">
          <s v="&lt;1/2/2023"/>
          <s v="2023"/>
          <s v="2024"/>
          <s v="&gt;11/14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Jeff Davis" refreshedDate="45730.62411423611" backgroundQuery="1" createdVersion="8" refreshedVersion="8" minRefreshableVersion="3" recordCount="0" supportSubquery="1" supportAdvancedDrill="1" xr:uid="{B58F36A8-B6D9-4616-853D-85B2E60469A4}">
  <cacheSource type="external" connectionId="1"/>
  <cacheFields count="4">
    <cacheField name="[Range].[IsJanCohort].[IsJanCohort]" caption="IsJanCohort" numFmtId="0" hierarchy="2" level="1">
      <sharedItems containsSemiMixedTypes="0" containsNonDate="0" containsString="0"/>
    </cacheField>
    <cacheField name="[Range].[order_date (Month)].[order_date (Month)]" caption="order_date (Month)" numFmtId="0" hierarchy="12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Range].[order_date (Year)].[order_date (Year)]" caption="order_date (Year)" numFmtId="0" hierarchy="10" level="1">
      <sharedItems containsSemiMixedTypes="0" containsNonDate="0" containsString="0"/>
    </cacheField>
    <cacheField name="[Measures].[Distinct Count of customer_id]" caption="Distinct Count of customer_id" numFmtId="0" hierarchy="17" level="32767"/>
  </cacheFields>
  <cacheHierarchies count="18">
    <cacheHierarchy uniqueName="[Range].[sales_order_number]" caption="sales_order_number" attribute="1" defaultMemberUniqueName="[Range].[sales_order_number].[All]" allUniqueName="[Range].[sales_order_number].[All]" dimensionUniqueName="[Range]" displayFolder="" count="0" memberValueDatatype="20" unbalanced="0"/>
    <cacheHierarchy uniqueName="[Range].[customer_id]" caption="customer_id" attribute="1" defaultMemberUniqueName="[Range].[customer_id].[All]" allUniqueName="[Range].[customer_id].[All]" dimensionUniqueName="[Range]" displayFolder="" count="0" memberValueDatatype="130" unbalanced="0"/>
    <cacheHierarchy uniqueName="[Range].[IsJanCohort]" caption="IsJanCohort" attribute="1" defaultMemberUniqueName="[Range].[IsJanCohort].[All]" allUniqueName="[Range].[IsJanCohort].[All]" dimensionUniqueName="[Range]" displayFolder="" count="2" memberValueDatatype="11" unbalanced="0">
      <fieldsUsage count="2">
        <fieldUsage x="-1"/>
        <fieldUsage x="0"/>
      </fieldsUsage>
    </cacheHierarchy>
    <cacheHierarchy uniqueName="[Range].[order_date]" caption="order_date" attribute="1" time="1" defaultMemberUniqueName="[Range].[order_date].[All]" allUniqueName="[Range].[order_date].[All]" dimensionUniqueName="[Range]" displayFolder="" count="0" memberValueDatatype="7" unbalanced="0"/>
    <cacheHierarchy uniqueName="[Range].[shipping_method]" caption="shipping_method" attribute="1" defaultMemberUniqueName="[Range].[shipping_method].[All]" allUniqueName="[Range].[shipping_method].[All]" dimensionUniqueName="[Range]" displayFolder="" count="0" memberValueDatatype="130" unbalanced="0"/>
    <cacheHierarchy uniqueName="[Range].[terms]" caption="terms" attribute="1" defaultMemberUniqueName="[Range].[terms].[All]" allUniqueName="[Range].[terms].[All]" dimensionUniqueName="[Range]" displayFolder="" count="0" memberValueDatatype="130" unbalanced="0"/>
    <cacheHierarchy uniqueName="[Range].[web_order]" caption="web_order" attribute="1" defaultMemberUniqueName="[Range].[web_order].[All]" allUniqueName="[Range].[web_order].[All]" dimensionUniqueName="[Range]" displayFolder="" count="0" memberValueDatatype="11" unbalanced="0"/>
    <cacheHierarchy uniqueName="[Range].[subtotal]" caption="subtotal" attribute="1" defaultMemberUniqueName="[Range].[subtotal].[All]" allUniqueName="[Range].[subtotal].[All]" dimensionUniqueName="[Range]" displayFolder="" count="0" memberValueDatatype="5" unbalanced="0"/>
    <cacheHierarchy uniqueName="[Range].[total]" caption="total" attribute="1" defaultMemberUniqueName="[Range].[total].[All]" allUniqueName="[Range].[total].[All]" dimensionUniqueName="[Range]" displayFolder="" count="0" memberValueDatatype="5" unbalanced="0"/>
    <cacheHierarchy uniqueName="[Range].[order_weight]" caption="order_weight" attribute="1" defaultMemberUniqueName="[Range].[order_weight].[All]" allUniqueName="[Range].[order_weight].[All]" dimensionUniqueName="[Range]" displayFolder="" count="0" memberValueDatatype="5" unbalanced="0"/>
    <cacheHierarchy uniqueName="[Range].[order_date (Year)]" caption="order_date (Year)" attribute="1" defaultMemberUniqueName="[Range].[order_date (Year)].[All]" allUniqueName="[Range].[order_date (Year)].[All]" dimensionUniqueName="[Range]" displayFolder="" count="2" memberValueDatatype="130" unbalanced="0">
      <fieldsUsage count="2">
        <fieldUsage x="-1"/>
        <fieldUsage x="2"/>
      </fieldsUsage>
    </cacheHierarchy>
    <cacheHierarchy uniqueName="[Range].[order_date (Quarter)]" caption="order_date (Quarter)" attribute="1" defaultMemberUniqueName="[Range].[order_date (Quarter)].[All]" allUniqueName="[Range].[order_date (Quarter)].[All]" dimensionUniqueName="[Range]" displayFolder="" count="0" memberValueDatatype="130" unbalanced="0"/>
    <cacheHierarchy uniqueName="[Range].[order_date (Month)]" caption="order_date (Month)" attribute="1" defaultMemberUniqueName="[Range].[order_date (Month)].[All]" allUniqueName="[Range].[order_date (Month)].[All]" dimensionUniqueName="[Range]" displayFolder="" count="2" memberValueDatatype="130" unbalanced="0">
      <fieldsUsage count="2">
        <fieldUsage x="-1"/>
        <fieldUsage x="1"/>
      </fieldsUsage>
    </cacheHierarchy>
    <cacheHierarchy uniqueName="[Range].[order_date (Month Index)]" caption="order_date (Month Index)" attribute="1" defaultMemberUniqueName="[Range].[order_date (Month Index)].[All]" allUniqueName="[Range].[order_date (Month Index)].[All]" dimensionUniqueName="[Range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customer_id]" caption="Count of customer_id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customer_id]" caption="Distinct Count of customer_id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281">
  <r>
    <n v="27546"/>
    <x v="0"/>
    <x v="0"/>
    <x v="0"/>
    <s v="MWS-T"/>
    <s v="NET60"/>
    <b v="0"/>
    <n v="568.5"/>
    <n v="568.5"/>
    <n v="0"/>
  </r>
  <r>
    <n v="27547"/>
    <x v="0"/>
    <x v="0"/>
    <x v="0"/>
    <s v="MWS-T"/>
    <s v="NET60"/>
    <b v="0"/>
    <n v="695.5"/>
    <n v="695.5"/>
    <n v="0"/>
  </r>
  <r>
    <n v="27548"/>
    <x v="0"/>
    <x v="0"/>
    <x v="0"/>
    <s v="MWS-T"/>
    <s v="NET60"/>
    <b v="0"/>
    <n v="495"/>
    <n v="495"/>
    <n v="0"/>
  </r>
  <r>
    <n v="27549"/>
    <x v="0"/>
    <x v="0"/>
    <x v="0"/>
    <s v="MWS-T"/>
    <s v="NET60"/>
    <b v="0"/>
    <n v="8480"/>
    <n v="8480"/>
    <n v="0"/>
  </r>
  <r>
    <n v="27550"/>
    <x v="0"/>
    <x v="0"/>
    <x v="0"/>
    <s v="MWS-T"/>
    <s v="NET60"/>
    <b v="0"/>
    <n v="1440"/>
    <n v="1440"/>
    <n v="0"/>
  </r>
  <r>
    <n v="27551"/>
    <x v="1"/>
    <x v="0"/>
    <x v="0"/>
    <s v="CPICK"/>
    <s v="NA"/>
    <b v="0"/>
    <n v="527.16"/>
    <n v="527.16"/>
    <n v="0"/>
  </r>
  <r>
    <n v="27552"/>
    <x v="1"/>
    <x v="0"/>
    <x v="0"/>
    <s v="CPICK"/>
    <s v="NA"/>
    <b v="0"/>
    <n v="2076.4"/>
    <n v="2076.4"/>
    <n v="0"/>
  </r>
  <r>
    <n v="27553"/>
    <x v="1"/>
    <x v="0"/>
    <x v="0"/>
    <s v="CPICK"/>
    <s v="NA"/>
    <b v="0"/>
    <n v="878.6"/>
    <n v="878.6"/>
    <n v="0"/>
  </r>
  <r>
    <n v="27554"/>
    <x v="1"/>
    <x v="0"/>
    <x v="0"/>
    <s v="CPICK"/>
    <s v="NA"/>
    <b v="0"/>
    <n v="2076.4"/>
    <n v="2076.4"/>
    <n v="0"/>
  </r>
  <r>
    <n v="27555"/>
    <x v="1"/>
    <x v="0"/>
    <x v="0"/>
    <s v="CPICK"/>
    <s v="NA"/>
    <b v="0"/>
    <n v="15584.8"/>
    <n v="15584.8"/>
    <n v="0"/>
  </r>
  <r>
    <n v="27556"/>
    <x v="1"/>
    <x v="0"/>
    <x v="0"/>
    <s v="CPICK"/>
    <s v="NA"/>
    <b v="0"/>
    <n v="55336.4"/>
    <n v="55336.4"/>
    <n v="0"/>
  </r>
  <r>
    <n v="27557"/>
    <x v="2"/>
    <x v="0"/>
    <x v="0"/>
    <s v="NA"/>
    <s v="NA"/>
    <b v="0"/>
    <n v="1305"/>
    <n v="1305"/>
    <n v="0"/>
  </r>
  <r>
    <n v="27567"/>
    <x v="3"/>
    <x v="0"/>
    <x v="0"/>
    <s v="NA"/>
    <s v="NET30"/>
    <b v="0"/>
    <n v="36465.800000000003"/>
    <n v="36465.800000000003"/>
    <n v="0"/>
  </r>
  <r>
    <n v="27560"/>
    <x v="3"/>
    <x v="0"/>
    <x v="0"/>
    <s v="NA"/>
    <s v="NET30"/>
    <b v="0"/>
    <n v="10911"/>
    <n v="10911"/>
    <n v="0"/>
  </r>
  <r>
    <n v="27562"/>
    <x v="3"/>
    <x v="0"/>
    <x v="0"/>
    <s v="NA"/>
    <s v="NET30"/>
    <b v="0"/>
    <n v="36465.800000000003"/>
    <n v="36465.800000000003"/>
    <n v="0"/>
  </r>
  <r>
    <n v="27563"/>
    <x v="3"/>
    <x v="0"/>
    <x v="0"/>
    <s v="NA"/>
    <s v="NET30"/>
    <b v="0"/>
    <n v="46884.6"/>
    <n v="46884.6"/>
    <n v="0"/>
  </r>
  <r>
    <n v="27565"/>
    <x v="3"/>
    <x v="0"/>
    <x v="0"/>
    <s v="NA"/>
    <s v="NET30"/>
    <b v="0"/>
    <n v="7376.4"/>
    <n v="7376.4"/>
    <n v="0"/>
  </r>
  <r>
    <n v="27566"/>
    <x v="3"/>
    <x v="0"/>
    <x v="0"/>
    <s v="NA"/>
    <s v="NET30"/>
    <b v="0"/>
    <n v="42786.6"/>
    <n v="42786.6"/>
    <n v="0"/>
  </r>
  <r>
    <n v="27558"/>
    <x v="4"/>
    <x v="0"/>
    <x v="0"/>
    <s v="CST-D"/>
    <s v="NET30"/>
    <b v="0"/>
    <n v="1794"/>
    <n v="1794"/>
    <n v="0"/>
  </r>
  <r>
    <n v="27559"/>
    <x v="3"/>
    <x v="0"/>
    <x v="0"/>
    <s v="NA"/>
    <s v="NET30"/>
    <b v="0"/>
    <n v="19171.2"/>
    <n v="19171.2"/>
    <n v="0"/>
  </r>
  <r>
    <n v="27561"/>
    <x v="3"/>
    <x v="0"/>
    <x v="0"/>
    <s v="NA"/>
    <s v="NET30"/>
    <b v="0"/>
    <n v="15136"/>
    <n v="15136"/>
    <n v="0"/>
  </r>
  <r>
    <n v="27564"/>
    <x v="3"/>
    <x v="0"/>
    <x v="0"/>
    <s v="NA"/>
    <s v="NET30"/>
    <b v="0"/>
    <n v="39508.199999999997"/>
    <n v="39508.199999999997"/>
    <n v="0"/>
  </r>
  <r>
    <n v="27568"/>
    <x v="1"/>
    <x v="0"/>
    <x v="1"/>
    <s v="CPICK"/>
    <s v="NA"/>
    <b v="0"/>
    <n v="300"/>
    <n v="300"/>
    <n v="0"/>
  </r>
  <r>
    <n v="27569"/>
    <x v="5"/>
    <x v="0"/>
    <x v="2"/>
    <s v="NA"/>
    <s v="NA"/>
    <b v="0"/>
    <n v="0"/>
    <n v="0"/>
    <n v="0"/>
  </r>
  <r>
    <n v="27570"/>
    <x v="6"/>
    <x v="0"/>
    <x v="2"/>
    <s v="CPICK"/>
    <s v="NA"/>
    <b v="0"/>
    <n v="191.07"/>
    <n v="191.07"/>
    <n v="0"/>
  </r>
  <r>
    <n v="27571"/>
    <x v="4"/>
    <x v="0"/>
    <x v="2"/>
    <s v="CST-D"/>
    <s v="NET30"/>
    <b v="0"/>
    <n v="292.5"/>
    <n v="292.5"/>
    <n v="0"/>
  </r>
  <r>
    <n v="27572"/>
    <x v="7"/>
    <x v="0"/>
    <x v="2"/>
    <s v="MWS-T"/>
    <s v="NET30"/>
    <b v="0"/>
    <n v="471.5"/>
    <n v="471.5"/>
    <n v="0"/>
  </r>
  <r>
    <n v="27573"/>
    <x v="8"/>
    <x v="0"/>
    <x v="2"/>
    <s v="NA"/>
    <s v="NET30"/>
    <b v="0"/>
    <n v="156.69999999999999"/>
    <n v="156.69999999999999"/>
    <n v="0"/>
  </r>
  <r>
    <n v="27575"/>
    <x v="8"/>
    <x v="0"/>
    <x v="2"/>
    <s v="NA"/>
    <s v="NET30"/>
    <b v="0"/>
    <n v="297.8"/>
    <n v="297.8"/>
    <n v="0"/>
  </r>
  <r>
    <n v="27574"/>
    <x v="8"/>
    <x v="0"/>
    <x v="2"/>
    <s v="NA"/>
    <s v="NET30"/>
    <b v="0"/>
    <n v="991.68"/>
    <n v="991.68"/>
    <n v="0"/>
  </r>
  <r>
    <n v="27576"/>
    <x v="8"/>
    <x v="0"/>
    <x v="2"/>
    <s v="NA"/>
    <s v="NET30"/>
    <b v="0"/>
    <n v="2020"/>
    <n v="2020"/>
    <n v="0"/>
  </r>
  <r>
    <n v="27578"/>
    <x v="9"/>
    <x v="0"/>
    <x v="3"/>
    <s v="MWS-T"/>
    <s v="NET30"/>
    <b v="0"/>
    <n v="3142.24"/>
    <n v="3142.24"/>
    <n v="0"/>
  </r>
  <r>
    <n v="27580"/>
    <x v="9"/>
    <x v="0"/>
    <x v="3"/>
    <s v="MWS-T"/>
    <s v="NET30"/>
    <b v="0"/>
    <n v="140.80000000000001"/>
    <n v="140.80000000000001"/>
    <n v="0"/>
  </r>
  <r>
    <n v="27581"/>
    <x v="9"/>
    <x v="0"/>
    <x v="3"/>
    <s v="MWS-T"/>
    <s v="NET30"/>
    <b v="0"/>
    <n v="645.20000000000005"/>
    <n v="645.20000000000005"/>
    <n v="0"/>
  </r>
  <r>
    <n v="27579"/>
    <x v="9"/>
    <x v="0"/>
    <x v="3"/>
    <s v="MWS-T"/>
    <s v="NET30"/>
    <b v="0"/>
    <n v="745.8"/>
    <n v="745.8"/>
    <n v="0"/>
  </r>
  <r>
    <n v="27583"/>
    <x v="10"/>
    <x v="0"/>
    <x v="3"/>
    <s v="MWS-T"/>
    <s v="NET30"/>
    <b v="0"/>
    <n v="2951.25"/>
    <n v="2951.25"/>
    <n v="0"/>
  </r>
  <r>
    <n v="27585"/>
    <x v="11"/>
    <x v="0"/>
    <x v="3"/>
    <s v="MWS-T"/>
    <s v="NET45"/>
    <b v="0"/>
    <n v="1183.05"/>
    <n v="1183.05"/>
    <n v="0"/>
  </r>
  <r>
    <n v="27588"/>
    <x v="11"/>
    <x v="0"/>
    <x v="3"/>
    <s v="MWS-T"/>
    <s v="NET45"/>
    <b v="0"/>
    <n v="1623.6"/>
    <n v="1623.6"/>
    <n v="0"/>
  </r>
  <r>
    <n v="27589"/>
    <x v="11"/>
    <x v="0"/>
    <x v="3"/>
    <s v="MWS-T"/>
    <s v="NET45"/>
    <b v="0"/>
    <n v="1785.3"/>
    <n v="1785.3"/>
    <n v="0"/>
  </r>
  <r>
    <n v="27591"/>
    <x v="9"/>
    <x v="0"/>
    <x v="3"/>
    <s v="MWS-T"/>
    <s v="NET30"/>
    <b v="0"/>
    <n v="2288.6999999999998"/>
    <n v="2288.6999999999998"/>
    <n v="0"/>
  </r>
  <r>
    <n v="27592"/>
    <x v="9"/>
    <x v="0"/>
    <x v="3"/>
    <s v="MWS-T"/>
    <s v="NET30"/>
    <b v="0"/>
    <n v="1561.28"/>
    <n v="1561.28"/>
    <n v="0"/>
  </r>
  <r>
    <n v="27593"/>
    <x v="9"/>
    <x v="0"/>
    <x v="3"/>
    <s v="MWS-T"/>
    <s v="NET30"/>
    <b v="0"/>
    <n v="1682.8"/>
    <n v="1682.8"/>
    <n v="0"/>
  </r>
  <r>
    <n v="27594"/>
    <x v="9"/>
    <x v="0"/>
    <x v="3"/>
    <s v="MWS-T"/>
    <s v="NET30"/>
    <b v="0"/>
    <n v="3795.4"/>
    <n v="3795.4"/>
    <n v="0"/>
  </r>
  <r>
    <n v="27595"/>
    <x v="9"/>
    <x v="0"/>
    <x v="3"/>
    <s v="MWS-T"/>
    <s v="NET30"/>
    <b v="0"/>
    <n v="593.36"/>
    <n v="593.36"/>
    <n v="0"/>
  </r>
  <r>
    <n v="27596"/>
    <x v="9"/>
    <x v="0"/>
    <x v="3"/>
    <s v="MWS-T"/>
    <s v="NET30"/>
    <b v="0"/>
    <n v="351.7"/>
    <n v="351.7"/>
    <n v="0"/>
  </r>
  <r>
    <n v="27597"/>
    <x v="12"/>
    <x v="0"/>
    <x v="3"/>
    <s v="CST-D"/>
    <s v="NA"/>
    <b v="0"/>
    <n v="39429.51"/>
    <n v="39429.51"/>
    <n v="0"/>
  </r>
  <r>
    <n v="27598"/>
    <x v="12"/>
    <x v="0"/>
    <x v="3"/>
    <s v="CST-D"/>
    <s v="NA"/>
    <b v="0"/>
    <n v="108935.05"/>
    <n v="108935.05"/>
    <n v="0"/>
  </r>
  <r>
    <n v="27602"/>
    <x v="11"/>
    <x v="0"/>
    <x v="3"/>
    <s v="MWS-T"/>
    <s v="NET45"/>
    <b v="0"/>
    <n v="9564"/>
    <n v="9564"/>
    <n v="0"/>
  </r>
  <r>
    <n v="27577"/>
    <x v="9"/>
    <x v="0"/>
    <x v="3"/>
    <s v="MWS-T"/>
    <s v="NET30"/>
    <b v="0"/>
    <n v="1626.6"/>
    <n v="1626.6"/>
    <n v="0"/>
  </r>
  <r>
    <n v="27599"/>
    <x v="13"/>
    <x v="0"/>
    <x v="3"/>
    <s v="CPICK"/>
    <s v="NA"/>
    <b v="0"/>
    <n v="1647.36"/>
    <n v="1647.36"/>
    <n v="0"/>
  </r>
  <r>
    <n v="27600"/>
    <x v="14"/>
    <x v="0"/>
    <x v="3"/>
    <s v="NA"/>
    <s v="NET30"/>
    <b v="0"/>
    <n v="0"/>
    <n v="0"/>
    <n v="0"/>
  </r>
  <r>
    <n v="27603"/>
    <x v="15"/>
    <x v="0"/>
    <x v="3"/>
    <s v="MWS-T"/>
    <s v="NET30"/>
    <b v="0"/>
    <n v="10724.2"/>
    <n v="10724.2"/>
    <n v="0"/>
  </r>
  <r>
    <n v="27582"/>
    <x v="3"/>
    <x v="0"/>
    <x v="3"/>
    <s v="NA"/>
    <s v="NET30"/>
    <b v="0"/>
    <n v="5517.5"/>
    <n v="5517.5"/>
    <n v="0"/>
  </r>
  <r>
    <n v="27584"/>
    <x v="16"/>
    <x v="0"/>
    <x v="3"/>
    <s v="MWS-T"/>
    <s v="NET45"/>
    <b v="0"/>
    <n v="151.44"/>
    <n v="151.44"/>
    <n v="0"/>
  </r>
  <r>
    <n v="27586"/>
    <x v="11"/>
    <x v="0"/>
    <x v="3"/>
    <s v="MWS-T"/>
    <s v="NET45"/>
    <b v="0"/>
    <n v="419.1"/>
    <n v="419.1"/>
    <n v="0"/>
  </r>
  <r>
    <n v="27587"/>
    <x v="11"/>
    <x v="0"/>
    <x v="3"/>
    <s v="MWS-T"/>
    <s v="NET45"/>
    <b v="0"/>
    <n v="407.55"/>
    <n v="407.55"/>
    <n v="0"/>
  </r>
  <r>
    <n v="27590"/>
    <x v="9"/>
    <x v="0"/>
    <x v="3"/>
    <s v="MWS-T"/>
    <s v="NET30"/>
    <b v="0"/>
    <n v="1940.35"/>
    <n v="1940.35"/>
    <n v="0"/>
  </r>
  <r>
    <n v="27601"/>
    <x v="11"/>
    <x v="0"/>
    <x v="3"/>
    <s v="MWS-T"/>
    <s v="NET45"/>
    <b v="0"/>
    <n v="9564"/>
    <n v="9564"/>
    <n v="0"/>
  </r>
  <r>
    <n v="27604"/>
    <x v="4"/>
    <x v="0"/>
    <x v="3"/>
    <s v="CST-D"/>
    <s v="NET30"/>
    <b v="0"/>
    <n v="456.6"/>
    <n v="456.6"/>
    <n v="0"/>
  </r>
  <r>
    <n v="27605"/>
    <x v="15"/>
    <x v="0"/>
    <x v="3"/>
    <s v="MWS-T"/>
    <s v="NET30"/>
    <b v="0"/>
    <n v="1546"/>
    <n v="1546"/>
    <n v="0"/>
  </r>
  <r>
    <n v="27606"/>
    <x v="17"/>
    <x v="0"/>
    <x v="4"/>
    <s v="NA"/>
    <s v="NA"/>
    <b v="0"/>
    <n v="34732.879999999997"/>
    <n v="34732.879999999997"/>
    <n v="0"/>
  </r>
  <r>
    <n v="27607"/>
    <x v="18"/>
    <x v="0"/>
    <x v="4"/>
    <s v="MWS-T"/>
    <s v="NET30"/>
    <b v="0"/>
    <n v="124.64"/>
    <n v="124.64"/>
    <n v="0"/>
  </r>
  <r>
    <n v="27610"/>
    <x v="0"/>
    <x v="0"/>
    <x v="4"/>
    <s v="MWS-T"/>
    <s v="NET60"/>
    <b v="0"/>
    <n v="1150"/>
    <n v="1150"/>
    <n v="0"/>
  </r>
  <r>
    <n v="27608"/>
    <x v="11"/>
    <x v="0"/>
    <x v="4"/>
    <s v="MWS-T"/>
    <s v="NET45"/>
    <b v="0"/>
    <n v="726"/>
    <n v="726"/>
    <n v="0"/>
  </r>
  <r>
    <n v="27609"/>
    <x v="19"/>
    <x v="0"/>
    <x v="4"/>
    <s v="NA"/>
    <s v="NET30"/>
    <b v="0"/>
    <n v="1767.06"/>
    <n v="1767.06"/>
    <n v="0"/>
  </r>
  <r>
    <n v="27611"/>
    <x v="7"/>
    <x v="0"/>
    <x v="4"/>
    <s v="MWS-T"/>
    <s v="NET30"/>
    <b v="0"/>
    <n v="382.5"/>
    <n v="382.5"/>
    <n v="0"/>
  </r>
  <r>
    <n v="27613"/>
    <x v="20"/>
    <x v="0"/>
    <x v="5"/>
    <s v="NA"/>
    <s v="NA"/>
    <b v="0"/>
    <n v="1990.57"/>
    <n v="1990.57"/>
    <n v="343.85"/>
  </r>
  <r>
    <n v="27619"/>
    <x v="10"/>
    <x v="0"/>
    <x v="5"/>
    <s v="MWS-T"/>
    <s v="NET30"/>
    <b v="0"/>
    <n v="9200"/>
    <n v="9200"/>
    <n v="0"/>
  </r>
  <r>
    <n v="27620"/>
    <x v="10"/>
    <x v="0"/>
    <x v="5"/>
    <s v="MWS-T"/>
    <s v="NET30"/>
    <b v="0"/>
    <n v="2347.5"/>
    <n v="2347.5"/>
    <n v="0"/>
  </r>
  <r>
    <n v="27621"/>
    <x v="10"/>
    <x v="0"/>
    <x v="5"/>
    <s v="MWS-T"/>
    <s v="NET30"/>
    <b v="0"/>
    <n v="3984"/>
    <n v="3984"/>
    <n v="0"/>
  </r>
  <r>
    <n v="27622"/>
    <x v="11"/>
    <x v="0"/>
    <x v="5"/>
    <s v="MWS-T"/>
    <s v="NET45"/>
    <b v="0"/>
    <n v="3461.7"/>
    <n v="3461.7"/>
    <n v="0"/>
  </r>
  <r>
    <n v="27623"/>
    <x v="11"/>
    <x v="0"/>
    <x v="5"/>
    <s v="MWS-T"/>
    <s v="NET45"/>
    <b v="0"/>
    <n v="3461.7"/>
    <n v="3461.7"/>
    <n v="0"/>
  </r>
  <r>
    <n v="27626"/>
    <x v="8"/>
    <x v="0"/>
    <x v="5"/>
    <s v="NA"/>
    <s v="NET30"/>
    <b v="0"/>
    <n v="1759.35"/>
    <n v="1759.35"/>
    <n v="0"/>
  </r>
  <r>
    <n v="27627"/>
    <x v="8"/>
    <x v="0"/>
    <x v="5"/>
    <s v="NA"/>
    <s v="NET30"/>
    <b v="0"/>
    <n v="1416.48"/>
    <n v="1416.48"/>
    <n v="0"/>
  </r>
  <r>
    <n v="27629"/>
    <x v="8"/>
    <x v="0"/>
    <x v="5"/>
    <s v="NA"/>
    <s v="NET30"/>
    <b v="0"/>
    <n v="11567.5"/>
    <n v="11567.5"/>
    <n v="0"/>
  </r>
  <r>
    <n v="27616"/>
    <x v="9"/>
    <x v="0"/>
    <x v="5"/>
    <s v="MWS-T"/>
    <s v="NET30"/>
    <b v="0"/>
    <n v="655.6"/>
    <n v="655.6"/>
    <n v="0"/>
  </r>
  <r>
    <n v="27612"/>
    <x v="21"/>
    <x v="0"/>
    <x v="5"/>
    <s v="WWE"/>
    <s v="NET30"/>
    <b v="0"/>
    <n v="4018"/>
    <n v="4018"/>
    <n v="0"/>
  </r>
  <r>
    <n v="27614"/>
    <x v="18"/>
    <x v="0"/>
    <x v="5"/>
    <s v="MWS-T"/>
    <s v="NET30"/>
    <b v="0"/>
    <n v="119.81"/>
    <n v="119.81"/>
    <n v="0"/>
  </r>
  <r>
    <n v="27615"/>
    <x v="18"/>
    <x v="0"/>
    <x v="5"/>
    <s v="MWS-T"/>
    <s v="NET30"/>
    <b v="0"/>
    <n v="2266.4499999999998"/>
    <n v="2266.4499999999998"/>
    <n v="0"/>
  </r>
  <r>
    <n v="27617"/>
    <x v="19"/>
    <x v="0"/>
    <x v="5"/>
    <s v="NA"/>
    <s v="NET30"/>
    <b v="0"/>
    <n v="13699.92"/>
    <n v="13699.92"/>
    <n v="0"/>
  </r>
  <r>
    <n v="27618"/>
    <x v="19"/>
    <x v="0"/>
    <x v="5"/>
    <s v="NA"/>
    <s v="NET30"/>
    <b v="0"/>
    <n v="17388.36"/>
    <n v="17388.36"/>
    <n v="0"/>
  </r>
  <r>
    <n v="27624"/>
    <x v="11"/>
    <x v="0"/>
    <x v="5"/>
    <s v="NA"/>
    <s v="NET45"/>
    <b v="0"/>
    <n v="552"/>
    <n v="552"/>
    <n v="0"/>
  </r>
  <r>
    <n v="27625"/>
    <x v="8"/>
    <x v="0"/>
    <x v="5"/>
    <s v="NA"/>
    <s v="NET30"/>
    <b v="0"/>
    <n v="2472.12"/>
    <n v="2472.12"/>
    <n v="0"/>
  </r>
  <r>
    <n v="27628"/>
    <x v="8"/>
    <x v="0"/>
    <x v="5"/>
    <s v="NA"/>
    <s v="NET30"/>
    <b v="0"/>
    <n v="6850.1"/>
    <n v="6850.1"/>
    <n v="0"/>
  </r>
  <r>
    <n v="27630"/>
    <x v="8"/>
    <x v="0"/>
    <x v="5"/>
    <s v="NA"/>
    <s v="NET30"/>
    <b v="0"/>
    <n v="17494.060000000001"/>
    <n v="17494.060000000001"/>
    <n v="0"/>
  </r>
  <r>
    <n v="27636"/>
    <x v="9"/>
    <x v="0"/>
    <x v="6"/>
    <s v="MWS-T"/>
    <s v="NET30"/>
    <b v="0"/>
    <n v="168.8"/>
    <n v="168.8"/>
    <n v="0"/>
  </r>
  <r>
    <n v="27640"/>
    <x v="9"/>
    <x v="0"/>
    <x v="6"/>
    <s v="MWS-T"/>
    <s v="NET30"/>
    <b v="0"/>
    <n v="3598.6"/>
    <n v="3598.6"/>
    <n v="0"/>
  </r>
  <r>
    <n v="27644"/>
    <x v="11"/>
    <x v="0"/>
    <x v="6"/>
    <s v="MWS-T"/>
    <s v="NET45"/>
    <b v="0"/>
    <n v="419.1"/>
    <n v="419.1"/>
    <n v="0"/>
  </r>
  <r>
    <n v="27645"/>
    <x v="11"/>
    <x v="0"/>
    <x v="6"/>
    <s v="MWS-T"/>
    <s v="NET45"/>
    <b v="0"/>
    <n v="407.55"/>
    <n v="407.55"/>
    <n v="0"/>
  </r>
  <r>
    <n v="27646"/>
    <x v="11"/>
    <x v="0"/>
    <x v="6"/>
    <s v="MWS-T"/>
    <s v="NET45"/>
    <b v="0"/>
    <n v="1623.6"/>
    <n v="1623.6"/>
    <n v="0"/>
  </r>
  <r>
    <n v="27647"/>
    <x v="11"/>
    <x v="0"/>
    <x v="6"/>
    <s v="MWS-T"/>
    <s v="NET45"/>
    <b v="0"/>
    <n v="1785.3"/>
    <n v="1785.3"/>
    <n v="0"/>
  </r>
  <r>
    <n v="27648"/>
    <x v="22"/>
    <x v="0"/>
    <x v="6"/>
    <s v="NA"/>
    <s v="NA"/>
    <b v="0"/>
    <n v="0"/>
    <n v="0"/>
    <n v="0"/>
  </r>
  <r>
    <n v="27631"/>
    <x v="1"/>
    <x v="0"/>
    <x v="6"/>
    <s v="CPICK"/>
    <s v="NA"/>
    <b v="0"/>
    <n v="2076.4"/>
    <n v="2076.4"/>
    <n v="0"/>
  </r>
  <r>
    <n v="27632"/>
    <x v="1"/>
    <x v="0"/>
    <x v="6"/>
    <s v="CPICK"/>
    <s v="NA"/>
    <b v="0"/>
    <n v="49.4"/>
    <n v="49.4"/>
    <n v="0"/>
  </r>
  <r>
    <n v="27633"/>
    <x v="1"/>
    <x v="0"/>
    <x v="6"/>
    <s v="CPICK"/>
    <s v="NA"/>
    <b v="0"/>
    <n v="175.72"/>
    <n v="175.72"/>
    <n v="0"/>
  </r>
  <r>
    <n v="27649"/>
    <x v="1"/>
    <x v="0"/>
    <x v="6"/>
    <s v="CPICK"/>
    <s v="NA"/>
    <b v="0"/>
    <n v="750"/>
    <n v="750"/>
    <n v="0"/>
  </r>
  <r>
    <n v="27634"/>
    <x v="23"/>
    <x v="0"/>
    <x v="6"/>
    <s v="CST-D"/>
    <s v="NET30"/>
    <b v="0"/>
    <n v="818"/>
    <n v="818"/>
    <n v="0"/>
  </r>
  <r>
    <n v="27635"/>
    <x v="9"/>
    <x v="0"/>
    <x v="6"/>
    <s v="MWS-T"/>
    <s v="NET30"/>
    <b v="0"/>
    <n v="221.6"/>
    <n v="221.6"/>
    <n v="0"/>
  </r>
  <r>
    <n v="27637"/>
    <x v="9"/>
    <x v="0"/>
    <x v="6"/>
    <s v="MWS-T"/>
    <s v="NET30"/>
    <b v="0"/>
    <n v="1212.4000000000001"/>
    <n v="1212.4000000000001"/>
    <n v="0"/>
  </r>
  <r>
    <n v="27638"/>
    <x v="9"/>
    <x v="0"/>
    <x v="6"/>
    <s v="MWS-T"/>
    <s v="NET30"/>
    <b v="0"/>
    <n v="221.1"/>
    <n v="221.1"/>
    <n v="0"/>
  </r>
  <r>
    <n v="27639"/>
    <x v="9"/>
    <x v="0"/>
    <x v="6"/>
    <s v="MWS-T"/>
    <s v="NET30"/>
    <b v="0"/>
    <n v="1499.2"/>
    <n v="1499.2"/>
    <n v="0"/>
  </r>
  <r>
    <n v="27641"/>
    <x v="9"/>
    <x v="0"/>
    <x v="6"/>
    <s v="MWS-T"/>
    <s v="NET30"/>
    <b v="0"/>
    <n v="682.08"/>
    <n v="682.08"/>
    <n v="0"/>
  </r>
  <r>
    <n v="27642"/>
    <x v="0"/>
    <x v="0"/>
    <x v="6"/>
    <s v="CST-D"/>
    <s v="NET60"/>
    <b v="0"/>
    <n v="1840"/>
    <n v="1840"/>
    <n v="0"/>
  </r>
  <r>
    <n v="27643"/>
    <x v="19"/>
    <x v="0"/>
    <x v="6"/>
    <s v="NA"/>
    <s v="NET30"/>
    <b v="0"/>
    <n v="15478.52"/>
    <n v="15478.52"/>
    <n v="0"/>
  </r>
  <r>
    <n v="27650"/>
    <x v="1"/>
    <x v="0"/>
    <x v="6"/>
    <s v="CPICK"/>
    <s v="NA"/>
    <b v="0"/>
    <n v="576.09"/>
    <n v="576.09"/>
    <n v="0"/>
  </r>
  <r>
    <n v="27651"/>
    <x v="1"/>
    <x v="0"/>
    <x v="7"/>
    <s v="CPICK"/>
    <s v="NA"/>
    <b v="0"/>
    <n v="89.85"/>
    <n v="89.85"/>
    <n v="0"/>
  </r>
  <r>
    <n v="27652"/>
    <x v="11"/>
    <x v="0"/>
    <x v="7"/>
    <s v="MWS-T"/>
    <s v="NET45"/>
    <b v="0"/>
    <n v="2570.6999999999998"/>
    <n v="2570.6999999999998"/>
    <n v="0"/>
  </r>
  <r>
    <n v="27653"/>
    <x v="11"/>
    <x v="0"/>
    <x v="7"/>
    <s v="MWS-T"/>
    <s v="NET45"/>
    <b v="0"/>
    <n v="443.85"/>
    <n v="443.85"/>
    <n v="0"/>
  </r>
  <r>
    <n v="27654"/>
    <x v="11"/>
    <x v="0"/>
    <x v="7"/>
    <s v="MWS-T"/>
    <s v="NET45"/>
    <b v="0"/>
    <n v="262.35000000000002"/>
    <n v="262.35000000000002"/>
    <n v="0"/>
  </r>
  <r>
    <n v="27655"/>
    <x v="11"/>
    <x v="0"/>
    <x v="7"/>
    <s v="MWS-T"/>
    <s v="NET45"/>
    <b v="0"/>
    <n v="239.25"/>
    <n v="239.25"/>
    <n v="0"/>
  </r>
  <r>
    <n v="27656"/>
    <x v="11"/>
    <x v="0"/>
    <x v="7"/>
    <s v="MWS-T"/>
    <s v="NET45"/>
    <b v="0"/>
    <n v="1755.6"/>
    <n v="1755.6"/>
    <n v="0"/>
  </r>
  <r>
    <n v="27657"/>
    <x v="11"/>
    <x v="0"/>
    <x v="7"/>
    <s v="MWS-T"/>
    <s v="NET45"/>
    <b v="0"/>
    <n v="443.85"/>
    <n v="443.85"/>
    <n v="0"/>
  </r>
  <r>
    <n v="27658"/>
    <x v="11"/>
    <x v="0"/>
    <x v="7"/>
    <s v="MWS-T"/>
    <s v="NET45"/>
    <b v="0"/>
    <n v="620.4"/>
    <n v="620.4"/>
    <n v="0"/>
  </r>
  <r>
    <n v="27659"/>
    <x v="9"/>
    <x v="0"/>
    <x v="7"/>
    <s v="MWS-T"/>
    <s v="NET30"/>
    <b v="0"/>
    <n v="518.9"/>
    <n v="518.9"/>
    <n v="0"/>
  </r>
  <r>
    <n v="27660"/>
    <x v="4"/>
    <x v="0"/>
    <x v="7"/>
    <s v="CST-D"/>
    <s v="NET30"/>
    <b v="0"/>
    <n v="610"/>
    <n v="610"/>
    <n v="0"/>
  </r>
  <r>
    <n v="27661"/>
    <x v="10"/>
    <x v="0"/>
    <x v="7"/>
    <s v="MWS-T"/>
    <s v="NET30"/>
    <b v="0"/>
    <n v="1205"/>
    <n v="1205"/>
    <n v="0"/>
  </r>
  <r>
    <n v="27662"/>
    <x v="11"/>
    <x v="0"/>
    <x v="7"/>
    <s v="MWS-T"/>
    <s v="NET45"/>
    <b v="0"/>
    <n v="2753.2"/>
    <n v="2753.2"/>
    <n v="0"/>
  </r>
  <r>
    <n v="27663"/>
    <x v="11"/>
    <x v="0"/>
    <x v="7"/>
    <s v="MWS-T"/>
    <s v="NET45"/>
    <b v="0"/>
    <n v="621.6"/>
    <n v="621.6"/>
    <n v="0"/>
  </r>
  <r>
    <n v="27667"/>
    <x v="11"/>
    <x v="0"/>
    <x v="7"/>
    <s v="MWS-T"/>
    <s v="NET45"/>
    <b v="0"/>
    <n v="419.1"/>
    <n v="419.1"/>
    <n v="0"/>
  </r>
  <r>
    <n v="27668"/>
    <x v="11"/>
    <x v="0"/>
    <x v="7"/>
    <s v="MWS-T"/>
    <s v="NET45"/>
    <b v="0"/>
    <n v="407.55"/>
    <n v="407.55"/>
    <n v="0"/>
  </r>
  <r>
    <n v="27669"/>
    <x v="11"/>
    <x v="0"/>
    <x v="7"/>
    <s v="MWS-T"/>
    <s v="NET45"/>
    <b v="0"/>
    <n v="358.05"/>
    <n v="358.05"/>
    <n v="0"/>
  </r>
  <r>
    <n v="27672"/>
    <x v="11"/>
    <x v="0"/>
    <x v="7"/>
    <s v="MWS-T"/>
    <s v="NET45"/>
    <b v="0"/>
    <n v="1928.85"/>
    <n v="1928.85"/>
    <n v="0"/>
  </r>
  <r>
    <n v="27673"/>
    <x v="11"/>
    <x v="0"/>
    <x v="7"/>
    <s v="MWS-T"/>
    <s v="NET45"/>
    <b v="0"/>
    <n v="882.75"/>
    <n v="882.75"/>
    <n v="0"/>
  </r>
  <r>
    <n v="27674"/>
    <x v="11"/>
    <x v="0"/>
    <x v="7"/>
    <s v="MWS-T"/>
    <s v="NET45"/>
    <b v="0"/>
    <n v="2374.35"/>
    <n v="2374.35"/>
    <n v="0"/>
  </r>
  <r>
    <n v="27676"/>
    <x v="11"/>
    <x v="0"/>
    <x v="7"/>
    <s v="MWS-T"/>
    <s v="NET45"/>
    <b v="0"/>
    <n v="2570.4"/>
    <n v="2570.4"/>
    <n v="0"/>
  </r>
  <r>
    <n v="27677"/>
    <x v="23"/>
    <x v="0"/>
    <x v="7"/>
    <s v="CST-D"/>
    <s v="NET30"/>
    <b v="0"/>
    <n v="3152.88"/>
    <n v="3152.88"/>
    <n v="0"/>
  </r>
  <r>
    <n v="27678"/>
    <x v="3"/>
    <x v="0"/>
    <x v="7"/>
    <s v="NA"/>
    <s v="NET30"/>
    <b v="0"/>
    <n v="4917.6000000000004"/>
    <n v="4917.6000000000004"/>
    <n v="0"/>
  </r>
  <r>
    <n v="27679"/>
    <x v="3"/>
    <x v="0"/>
    <x v="7"/>
    <s v="NA"/>
    <s v="NET30"/>
    <b v="0"/>
    <n v="23080.799999999999"/>
    <n v="23080.799999999999"/>
    <n v="0"/>
  </r>
  <r>
    <n v="27664"/>
    <x v="11"/>
    <x v="0"/>
    <x v="7"/>
    <s v="MWS-T"/>
    <s v="NET45"/>
    <b v="0"/>
    <n v="1152"/>
    <n v="1152"/>
    <n v="0"/>
  </r>
  <r>
    <n v="27665"/>
    <x v="17"/>
    <x v="0"/>
    <x v="7"/>
    <s v="NA"/>
    <s v="NA"/>
    <b v="0"/>
    <n v="6883.94"/>
    <n v="6883.94"/>
    <n v="0"/>
  </r>
  <r>
    <n v="27675"/>
    <x v="1"/>
    <x v="0"/>
    <x v="7"/>
    <s v="CPICK"/>
    <s v="NA"/>
    <b v="0"/>
    <n v="87.86"/>
    <n v="87.86"/>
    <n v="0"/>
  </r>
  <r>
    <n v="27666"/>
    <x v="11"/>
    <x v="0"/>
    <x v="7"/>
    <s v="MWS-T"/>
    <s v="NET45"/>
    <b v="0"/>
    <n v="947.2"/>
    <n v="947.2"/>
    <n v="0"/>
  </r>
  <r>
    <n v="27670"/>
    <x v="11"/>
    <x v="0"/>
    <x v="7"/>
    <s v="MWS-T"/>
    <s v="NET45"/>
    <b v="0"/>
    <n v="420.75"/>
    <n v="420.75"/>
    <n v="0"/>
  </r>
  <r>
    <n v="27671"/>
    <x v="11"/>
    <x v="0"/>
    <x v="7"/>
    <s v="MWS-T"/>
    <s v="NET45"/>
    <b v="0"/>
    <n v="374.55"/>
    <n v="374.55"/>
    <n v="0"/>
  </r>
  <r>
    <n v="27680"/>
    <x v="3"/>
    <x v="0"/>
    <x v="8"/>
    <s v="NA"/>
    <s v="NET30"/>
    <b v="0"/>
    <n v="8161.65"/>
    <n v="8161.65"/>
    <n v="0"/>
  </r>
  <r>
    <n v="27681"/>
    <x v="11"/>
    <x v="0"/>
    <x v="8"/>
    <s v="MWS-T"/>
    <s v="NET45"/>
    <b v="0"/>
    <n v="518.1"/>
    <n v="518.1"/>
    <n v="0"/>
  </r>
  <r>
    <n v="27685"/>
    <x v="11"/>
    <x v="0"/>
    <x v="8"/>
    <s v="MWS-T"/>
    <s v="NET45"/>
    <b v="0"/>
    <n v="1509"/>
    <n v="1509"/>
    <n v="0"/>
  </r>
  <r>
    <n v="27687"/>
    <x v="24"/>
    <x v="0"/>
    <x v="8"/>
    <s v="MWS-T"/>
    <s v="NET30"/>
    <b v="0"/>
    <n v="4966.5600000000004"/>
    <n v="4966.5600000000004"/>
    <n v="0"/>
  </r>
  <r>
    <n v="27682"/>
    <x v="11"/>
    <x v="0"/>
    <x v="8"/>
    <s v="MWS-T"/>
    <s v="NET45"/>
    <b v="0"/>
    <n v="1280.4000000000001"/>
    <n v="1280.4000000000001"/>
    <n v="0"/>
  </r>
  <r>
    <n v="27683"/>
    <x v="11"/>
    <x v="0"/>
    <x v="8"/>
    <s v="MWS-T"/>
    <s v="NET45"/>
    <b v="0"/>
    <n v="831.6"/>
    <n v="831.6"/>
    <n v="0"/>
  </r>
  <r>
    <n v="27684"/>
    <x v="11"/>
    <x v="0"/>
    <x v="8"/>
    <s v="MWS-T"/>
    <s v="NET45"/>
    <b v="0"/>
    <n v="711.6"/>
    <n v="711.6"/>
    <n v="0"/>
  </r>
  <r>
    <n v="27686"/>
    <x v="11"/>
    <x v="0"/>
    <x v="8"/>
    <s v="MWS-T"/>
    <s v="NET45"/>
    <b v="0"/>
    <n v="792.6"/>
    <n v="792.6"/>
    <n v="0"/>
  </r>
  <r>
    <n v="27689"/>
    <x v="11"/>
    <x v="0"/>
    <x v="9"/>
    <s v="MWS-T"/>
    <s v="NET45"/>
    <b v="0"/>
    <n v="618"/>
    <n v="618"/>
    <n v="0"/>
  </r>
  <r>
    <n v="27690"/>
    <x v="11"/>
    <x v="0"/>
    <x v="9"/>
    <s v="NA"/>
    <s v="NET45"/>
    <b v="0"/>
    <n v="2475"/>
    <n v="2475"/>
    <n v="0"/>
  </r>
  <r>
    <n v="27691"/>
    <x v="11"/>
    <x v="0"/>
    <x v="9"/>
    <s v="NA"/>
    <s v="NET45"/>
    <b v="0"/>
    <n v="3351"/>
    <n v="3351"/>
    <n v="0"/>
  </r>
  <r>
    <n v="27692"/>
    <x v="11"/>
    <x v="0"/>
    <x v="9"/>
    <s v="MWS-T"/>
    <s v="NET45"/>
    <b v="0"/>
    <n v="2163.6"/>
    <n v="2163.6"/>
    <n v="0"/>
  </r>
  <r>
    <n v="27693"/>
    <x v="11"/>
    <x v="0"/>
    <x v="9"/>
    <s v="MWS-T"/>
    <s v="NET45"/>
    <b v="0"/>
    <n v="462"/>
    <n v="462"/>
    <n v="0"/>
  </r>
  <r>
    <n v="27694"/>
    <x v="11"/>
    <x v="0"/>
    <x v="9"/>
    <s v="MWS-T"/>
    <s v="NET45"/>
    <b v="0"/>
    <n v="1188"/>
    <n v="1188"/>
    <n v="0"/>
  </r>
  <r>
    <n v="27695"/>
    <x v="11"/>
    <x v="0"/>
    <x v="9"/>
    <s v="NA"/>
    <s v="NET45"/>
    <b v="0"/>
    <n v="4862"/>
    <n v="4862"/>
    <n v="0"/>
  </r>
  <r>
    <n v="27696"/>
    <x v="11"/>
    <x v="0"/>
    <x v="9"/>
    <s v="NA"/>
    <s v="NET45"/>
    <b v="0"/>
    <n v="950"/>
    <n v="950"/>
    <n v="0"/>
  </r>
  <r>
    <n v="27697"/>
    <x v="11"/>
    <x v="0"/>
    <x v="9"/>
    <s v="NA"/>
    <s v="NET45"/>
    <b v="0"/>
    <n v="727.5"/>
    <n v="727.5"/>
    <n v="0"/>
  </r>
  <r>
    <n v="27688"/>
    <x v="12"/>
    <x v="0"/>
    <x v="9"/>
    <s v="CST-D"/>
    <s v="NA"/>
    <b v="0"/>
    <n v="6087.55"/>
    <n v="6087.55"/>
    <n v="0"/>
  </r>
  <r>
    <n v="27698"/>
    <x v="11"/>
    <x v="0"/>
    <x v="9"/>
    <s v="NA"/>
    <s v="NET45"/>
    <b v="0"/>
    <n v="2532"/>
    <n v="2532"/>
    <n v="0"/>
  </r>
  <r>
    <n v="27699"/>
    <x v="11"/>
    <x v="0"/>
    <x v="9"/>
    <s v="NA"/>
    <s v="NET45"/>
    <b v="0"/>
    <n v="4862"/>
    <n v="4862"/>
    <n v="0"/>
  </r>
  <r>
    <n v="27700"/>
    <x v="11"/>
    <x v="0"/>
    <x v="9"/>
    <s v="MWS-T"/>
    <s v="NET45"/>
    <b v="0"/>
    <n v="9564"/>
    <n v="9564"/>
    <n v="0"/>
  </r>
  <r>
    <n v="27703"/>
    <x v="25"/>
    <x v="0"/>
    <x v="9"/>
    <s v="NA"/>
    <s v="NA"/>
    <b v="0"/>
    <n v="2262.8000000000002"/>
    <n v="2262.8000000000002"/>
    <n v="0"/>
  </r>
  <r>
    <n v="27704"/>
    <x v="9"/>
    <x v="0"/>
    <x v="9"/>
    <s v="MWS-T"/>
    <s v="NET30"/>
    <b v="0"/>
    <n v="66.599999999999994"/>
    <n v="66.599999999999994"/>
    <n v="0"/>
  </r>
  <r>
    <n v="27701"/>
    <x v="11"/>
    <x v="0"/>
    <x v="9"/>
    <s v="MWS-T"/>
    <s v="NET45"/>
    <b v="0"/>
    <n v="7970"/>
    <n v="7970"/>
    <n v="0"/>
  </r>
  <r>
    <n v="27702"/>
    <x v="11"/>
    <x v="0"/>
    <x v="9"/>
    <s v="MWS-T"/>
    <s v="NET45"/>
    <b v="0"/>
    <n v="2566.1999999999998"/>
    <n v="2566.1999999999998"/>
    <n v="0"/>
  </r>
  <r>
    <n v="27705"/>
    <x v="8"/>
    <x v="0"/>
    <x v="9"/>
    <s v="NA"/>
    <s v="NET30"/>
    <b v="0"/>
    <n v="4588.3999999999996"/>
    <n v="4588.3999999999996"/>
    <n v="0"/>
  </r>
  <r>
    <n v="27706"/>
    <x v="15"/>
    <x v="0"/>
    <x v="9"/>
    <s v="MWS-T"/>
    <s v="NET30"/>
    <b v="0"/>
    <n v="44813.1"/>
    <n v="44813.1"/>
    <n v="0"/>
  </r>
  <r>
    <n v="27707"/>
    <x v="19"/>
    <x v="0"/>
    <x v="9"/>
    <s v="NA"/>
    <s v="NET30"/>
    <b v="0"/>
    <n v="259.56"/>
    <n v="259.56"/>
    <n v="0"/>
  </r>
  <r>
    <n v="27708"/>
    <x v="19"/>
    <x v="0"/>
    <x v="9"/>
    <s v="NA"/>
    <s v="NET30"/>
    <b v="0"/>
    <n v="259.56"/>
    <n v="259.56"/>
    <n v="0"/>
  </r>
  <r>
    <n v="27709"/>
    <x v="11"/>
    <x v="0"/>
    <x v="9"/>
    <s v="MWS-T"/>
    <s v="NET45"/>
    <b v="0"/>
    <n v="919.05"/>
    <n v="919.05"/>
    <n v="0"/>
  </r>
  <r>
    <n v="27710"/>
    <x v="11"/>
    <x v="0"/>
    <x v="9"/>
    <s v="MWS-T"/>
    <s v="NET45"/>
    <b v="0"/>
    <n v="1570.8"/>
    <n v="1570.8"/>
    <n v="0"/>
  </r>
  <r>
    <n v="27711"/>
    <x v="11"/>
    <x v="0"/>
    <x v="9"/>
    <s v="MWS-T"/>
    <s v="NET45"/>
    <b v="0"/>
    <n v="1349.7"/>
    <n v="1349.7"/>
    <n v="0"/>
  </r>
  <r>
    <n v="27712"/>
    <x v="11"/>
    <x v="0"/>
    <x v="9"/>
    <s v="MWS-T"/>
    <s v="NET45"/>
    <b v="0"/>
    <n v="1412.4"/>
    <n v="1412.4"/>
    <n v="0"/>
  </r>
  <r>
    <n v="27713"/>
    <x v="11"/>
    <x v="0"/>
    <x v="9"/>
    <s v="MWS-T"/>
    <s v="NET45"/>
    <b v="0"/>
    <n v="336.6"/>
    <n v="336.6"/>
    <n v="0"/>
  </r>
  <r>
    <n v="27714"/>
    <x v="11"/>
    <x v="0"/>
    <x v="9"/>
    <s v="MWS-T"/>
    <s v="NET45"/>
    <b v="0"/>
    <n v="336.6"/>
    <n v="336.6"/>
    <n v="0"/>
  </r>
  <r>
    <n v="27715"/>
    <x v="11"/>
    <x v="0"/>
    <x v="9"/>
    <s v="MWS-T"/>
    <s v="NET45"/>
    <b v="0"/>
    <n v="508.2"/>
    <n v="508.2"/>
    <n v="0"/>
  </r>
  <r>
    <n v="27742"/>
    <x v="1"/>
    <x v="0"/>
    <x v="10"/>
    <s v="CPICK"/>
    <s v="NA"/>
    <b v="0"/>
    <n v="225"/>
    <n v="225"/>
    <n v="0"/>
  </r>
  <r>
    <n v="27743"/>
    <x v="1"/>
    <x v="0"/>
    <x v="10"/>
    <s v="CPICK"/>
    <s v="NA"/>
    <b v="0"/>
    <n v="225"/>
    <n v="225"/>
    <n v="0"/>
  </r>
  <r>
    <n v="27744"/>
    <x v="1"/>
    <x v="0"/>
    <x v="10"/>
    <s v="CPICK"/>
    <s v="NA"/>
    <b v="0"/>
    <n v="225"/>
    <n v="225"/>
    <n v="0"/>
  </r>
  <r>
    <n v="27753"/>
    <x v="1"/>
    <x v="0"/>
    <x v="10"/>
    <s v="CPICK"/>
    <s v="NA"/>
    <b v="0"/>
    <n v="225"/>
    <n v="225"/>
    <n v="0"/>
  </r>
  <r>
    <n v="27754"/>
    <x v="1"/>
    <x v="0"/>
    <x v="10"/>
    <s v="CPICK"/>
    <s v="NA"/>
    <b v="0"/>
    <n v="225"/>
    <n v="225"/>
    <n v="0"/>
  </r>
  <r>
    <n v="27764"/>
    <x v="1"/>
    <x v="0"/>
    <x v="10"/>
    <s v="CPICK"/>
    <s v="NA"/>
    <b v="0"/>
    <n v="225"/>
    <n v="225"/>
    <n v="0"/>
  </r>
  <r>
    <n v="27765"/>
    <x v="1"/>
    <x v="0"/>
    <x v="10"/>
    <s v="CPICK"/>
    <s v="NA"/>
    <b v="0"/>
    <n v="225"/>
    <n v="225"/>
    <n v="0"/>
  </r>
  <r>
    <n v="27766"/>
    <x v="1"/>
    <x v="0"/>
    <x v="10"/>
    <s v="CPICK"/>
    <s v="NA"/>
    <b v="0"/>
    <n v="225"/>
    <n v="225"/>
    <n v="0"/>
  </r>
  <r>
    <n v="27767"/>
    <x v="1"/>
    <x v="0"/>
    <x v="10"/>
    <s v="CPICK"/>
    <s v="NA"/>
    <b v="0"/>
    <n v="225"/>
    <n v="225"/>
    <n v="0"/>
  </r>
  <r>
    <n v="27768"/>
    <x v="1"/>
    <x v="0"/>
    <x v="10"/>
    <s v="CPICK"/>
    <s v="NA"/>
    <b v="0"/>
    <n v="225"/>
    <n v="225"/>
    <n v="0"/>
  </r>
  <r>
    <n v="27769"/>
    <x v="1"/>
    <x v="0"/>
    <x v="10"/>
    <s v="CPICK"/>
    <s v="NA"/>
    <b v="0"/>
    <n v="225"/>
    <n v="225"/>
    <n v="0"/>
  </r>
  <r>
    <n v="27770"/>
    <x v="1"/>
    <x v="0"/>
    <x v="10"/>
    <s v="CPICK"/>
    <s v="NA"/>
    <b v="0"/>
    <n v="225"/>
    <n v="225"/>
    <n v="0"/>
  </r>
  <r>
    <n v="27771"/>
    <x v="1"/>
    <x v="0"/>
    <x v="10"/>
    <s v="CPICK"/>
    <s v="NA"/>
    <b v="0"/>
    <n v="225"/>
    <n v="225"/>
    <n v="0"/>
  </r>
  <r>
    <n v="27772"/>
    <x v="1"/>
    <x v="0"/>
    <x v="10"/>
    <s v="CPICK"/>
    <s v="NA"/>
    <b v="0"/>
    <n v="225"/>
    <n v="225"/>
    <n v="0"/>
  </r>
  <r>
    <n v="27773"/>
    <x v="1"/>
    <x v="0"/>
    <x v="10"/>
    <s v="CPICK"/>
    <s v="NA"/>
    <b v="0"/>
    <n v="225"/>
    <n v="225"/>
    <n v="0"/>
  </r>
  <r>
    <n v="27774"/>
    <x v="1"/>
    <x v="0"/>
    <x v="10"/>
    <s v="CPICK"/>
    <s v="NA"/>
    <b v="0"/>
    <n v="225"/>
    <n v="225"/>
    <n v="0"/>
  </r>
  <r>
    <n v="27776"/>
    <x v="1"/>
    <x v="0"/>
    <x v="10"/>
    <s v="CPICK"/>
    <s v="NA"/>
    <b v="0"/>
    <n v="225"/>
    <n v="225"/>
    <n v="0"/>
  </r>
  <r>
    <n v="27777"/>
    <x v="1"/>
    <x v="0"/>
    <x v="10"/>
    <s v="CPICK"/>
    <s v="NA"/>
    <b v="0"/>
    <n v="225"/>
    <n v="225"/>
    <n v="0"/>
  </r>
  <r>
    <n v="27775"/>
    <x v="1"/>
    <x v="0"/>
    <x v="10"/>
    <s v="CPICK"/>
    <s v="NA"/>
    <b v="0"/>
    <n v="225"/>
    <n v="225"/>
    <n v="0"/>
  </r>
  <r>
    <n v="27778"/>
    <x v="1"/>
    <x v="0"/>
    <x v="10"/>
    <s v="CPICK"/>
    <s v="NA"/>
    <b v="0"/>
    <n v="225"/>
    <n v="225"/>
    <n v="0"/>
  </r>
  <r>
    <n v="27779"/>
    <x v="1"/>
    <x v="0"/>
    <x v="10"/>
    <s v="CPICK"/>
    <s v="NA"/>
    <b v="0"/>
    <n v="225"/>
    <n v="225"/>
    <n v="0"/>
  </r>
  <r>
    <n v="27780"/>
    <x v="1"/>
    <x v="0"/>
    <x v="10"/>
    <s v="CPICK"/>
    <s v="NA"/>
    <b v="0"/>
    <n v="225"/>
    <n v="225"/>
    <n v="0"/>
  </r>
  <r>
    <n v="27781"/>
    <x v="1"/>
    <x v="0"/>
    <x v="10"/>
    <s v="CPICK"/>
    <s v="NA"/>
    <b v="0"/>
    <n v="225"/>
    <n v="225"/>
    <n v="0"/>
  </r>
  <r>
    <n v="27782"/>
    <x v="1"/>
    <x v="0"/>
    <x v="10"/>
    <s v="CPICK"/>
    <s v="NA"/>
    <b v="0"/>
    <n v="225"/>
    <n v="225"/>
    <n v="0"/>
  </r>
  <r>
    <n v="27783"/>
    <x v="1"/>
    <x v="0"/>
    <x v="10"/>
    <s v="CPICK"/>
    <s v="NA"/>
    <b v="0"/>
    <n v="225"/>
    <n v="225"/>
    <n v="0"/>
  </r>
  <r>
    <n v="27716"/>
    <x v="1"/>
    <x v="0"/>
    <x v="10"/>
    <s v="CPICK"/>
    <s v="NA"/>
    <b v="0"/>
    <n v="1038.2"/>
    <n v="1038.2"/>
    <n v="0"/>
  </r>
  <r>
    <n v="27717"/>
    <x v="1"/>
    <x v="0"/>
    <x v="10"/>
    <s v="CPICK"/>
    <s v="NA"/>
    <b v="0"/>
    <n v="68.22"/>
    <n v="68.22"/>
    <n v="0"/>
  </r>
  <r>
    <n v="27727"/>
    <x v="26"/>
    <x v="0"/>
    <x v="10"/>
    <s v="NA"/>
    <s v="NA"/>
    <b v="0"/>
    <n v="2000"/>
    <n v="2000"/>
    <n v="0"/>
  </r>
  <r>
    <n v="27729"/>
    <x v="11"/>
    <x v="0"/>
    <x v="10"/>
    <s v="MWS-T"/>
    <s v="NET45"/>
    <b v="0"/>
    <n v="2917.2"/>
    <n v="2917.2"/>
    <n v="0"/>
  </r>
  <r>
    <n v="27733"/>
    <x v="1"/>
    <x v="0"/>
    <x v="10"/>
    <s v="CPICK"/>
    <s v="NA"/>
    <b v="0"/>
    <n v="225"/>
    <n v="225"/>
    <n v="0"/>
  </r>
  <r>
    <n v="27734"/>
    <x v="1"/>
    <x v="0"/>
    <x v="10"/>
    <s v="CPICK"/>
    <s v="NA"/>
    <b v="0"/>
    <n v="225"/>
    <n v="225"/>
    <n v="0"/>
  </r>
  <r>
    <n v="27735"/>
    <x v="1"/>
    <x v="0"/>
    <x v="10"/>
    <s v="CPICK"/>
    <s v="NA"/>
    <b v="0"/>
    <n v="225"/>
    <n v="225"/>
    <n v="0"/>
  </r>
  <r>
    <n v="27736"/>
    <x v="1"/>
    <x v="0"/>
    <x v="10"/>
    <s v="CPICK"/>
    <s v="NA"/>
    <b v="0"/>
    <n v="225"/>
    <n v="225"/>
    <n v="0"/>
  </r>
  <r>
    <n v="27737"/>
    <x v="1"/>
    <x v="0"/>
    <x v="10"/>
    <s v="CPICK"/>
    <s v="NA"/>
    <b v="0"/>
    <n v="225"/>
    <n v="225"/>
    <n v="0"/>
  </r>
  <r>
    <n v="27738"/>
    <x v="1"/>
    <x v="0"/>
    <x v="10"/>
    <s v="CPICK"/>
    <s v="NA"/>
    <b v="0"/>
    <n v="225"/>
    <n v="225"/>
    <n v="0"/>
  </r>
  <r>
    <n v="27745"/>
    <x v="1"/>
    <x v="0"/>
    <x v="10"/>
    <s v="CPICK"/>
    <s v="NA"/>
    <b v="0"/>
    <n v="225"/>
    <n v="225"/>
    <n v="0"/>
  </r>
  <r>
    <n v="27746"/>
    <x v="1"/>
    <x v="0"/>
    <x v="10"/>
    <s v="CPICK"/>
    <s v="NA"/>
    <b v="0"/>
    <n v="225"/>
    <n v="225"/>
    <n v="0"/>
  </r>
  <r>
    <n v="27747"/>
    <x v="1"/>
    <x v="0"/>
    <x v="10"/>
    <s v="CPICK"/>
    <s v="NA"/>
    <b v="0"/>
    <n v="225"/>
    <n v="225"/>
    <n v="0"/>
  </r>
  <r>
    <n v="27748"/>
    <x v="1"/>
    <x v="0"/>
    <x v="10"/>
    <s v="CPICK"/>
    <s v="NA"/>
    <b v="0"/>
    <n v="225"/>
    <n v="225"/>
    <n v="0"/>
  </r>
  <r>
    <n v="27718"/>
    <x v="8"/>
    <x v="0"/>
    <x v="10"/>
    <s v="NA"/>
    <s v="NET30"/>
    <b v="0"/>
    <n v="0"/>
    <n v="0"/>
    <n v="0"/>
  </r>
  <r>
    <n v="27719"/>
    <x v="4"/>
    <x v="0"/>
    <x v="10"/>
    <s v="CST-D"/>
    <s v="NET30"/>
    <b v="0"/>
    <n v="474.4"/>
    <n v="474.4"/>
    <n v="0"/>
  </r>
  <r>
    <n v="27721"/>
    <x v="11"/>
    <x v="0"/>
    <x v="10"/>
    <s v="MWS-T"/>
    <s v="NET45"/>
    <b v="0"/>
    <n v="3461.7"/>
    <n v="3461.7"/>
    <n v="0"/>
  </r>
  <r>
    <n v="27722"/>
    <x v="11"/>
    <x v="0"/>
    <x v="10"/>
    <s v="MWS-T"/>
    <s v="NET45"/>
    <b v="0"/>
    <n v="997.2"/>
    <n v="997.2"/>
    <n v="0"/>
  </r>
  <r>
    <n v="27723"/>
    <x v="11"/>
    <x v="0"/>
    <x v="10"/>
    <s v="MWS-T"/>
    <s v="NET45"/>
    <b v="0"/>
    <n v="114"/>
    <n v="114"/>
    <n v="0"/>
  </r>
  <r>
    <n v="27724"/>
    <x v="11"/>
    <x v="0"/>
    <x v="10"/>
    <s v="MWS-T"/>
    <s v="NET45"/>
    <b v="0"/>
    <n v="1514.4"/>
    <n v="1514.4"/>
    <n v="0"/>
  </r>
  <r>
    <n v="27725"/>
    <x v="11"/>
    <x v="0"/>
    <x v="10"/>
    <s v="MWS-T"/>
    <s v="NET45"/>
    <b v="0"/>
    <n v="159.6"/>
    <n v="159.6"/>
    <n v="0"/>
  </r>
  <r>
    <n v="27726"/>
    <x v="19"/>
    <x v="0"/>
    <x v="10"/>
    <s v="NA"/>
    <s v="NET30"/>
    <b v="0"/>
    <n v="33"/>
    <n v="33"/>
    <n v="0"/>
  </r>
  <r>
    <n v="27728"/>
    <x v="11"/>
    <x v="0"/>
    <x v="10"/>
    <s v="MWS-T"/>
    <s v="NET45"/>
    <b v="0"/>
    <n v="3033.6"/>
    <n v="3033.6"/>
    <n v="0"/>
  </r>
  <r>
    <n v="27730"/>
    <x v="1"/>
    <x v="0"/>
    <x v="10"/>
    <s v="CPICK"/>
    <s v="NA"/>
    <b v="0"/>
    <n v="1038.2"/>
    <n v="1038.2"/>
    <n v="0"/>
  </r>
  <r>
    <n v="27731"/>
    <x v="1"/>
    <x v="0"/>
    <x v="10"/>
    <s v="CPICK"/>
    <s v="NA"/>
    <b v="0"/>
    <n v="300"/>
    <n v="300"/>
    <n v="0"/>
  </r>
  <r>
    <n v="27720"/>
    <x v="11"/>
    <x v="0"/>
    <x v="10"/>
    <s v="MWS-T"/>
    <s v="NET45"/>
    <b v="0"/>
    <n v="3461.7"/>
    <n v="3461.7"/>
    <n v="0"/>
  </r>
  <r>
    <n v="27732"/>
    <x v="1"/>
    <x v="0"/>
    <x v="10"/>
    <s v="CPICK"/>
    <s v="NA"/>
    <b v="0"/>
    <n v="225"/>
    <n v="225"/>
    <n v="0"/>
  </r>
  <r>
    <n v="27739"/>
    <x v="1"/>
    <x v="0"/>
    <x v="10"/>
    <s v="CPICK"/>
    <s v="NA"/>
    <b v="0"/>
    <n v="225"/>
    <n v="225"/>
    <n v="0"/>
  </r>
  <r>
    <n v="27740"/>
    <x v="1"/>
    <x v="0"/>
    <x v="10"/>
    <s v="CPICK"/>
    <s v="NA"/>
    <b v="0"/>
    <n v="225"/>
    <n v="225"/>
    <n v="0"/>
  </r>
  <r>
    <n v="27741"/>
    <x v="1"/>
    <x v="0"/>
    <x v="10"/>
    <s v="CPICK"/>
    <s v="NA"/>
    <b v="0"/>
    <n v="225"/>
    <n v="225"/>
    <n v="0"/>
  </r>
  <r>
    <n v="27755"/>
    <x v="1"/>
    <x v="0"/>
    <x v="10"/>
    <s v="CPICK"/>
    <s v="NA"/>
    <b v="0"/>
    <n v="225"/>
    <n v="225"/>
    <n v="0"/>
  </r>
  <r>
    <n v="27756"/>
    <x v="1"/>
    <x v="0"/>
    <x v="10"/>
    <s v="CPICK"/>
    <s v="NA"/>
    <b v="0"/>
    <n v="225"/>
    <n v="225"/>
    <n v="0"/>
  </r>
  <r>
    <n v="27757"/>
    <x v="1"/>
    <x v="0"/>
    <x v="10"/>
    <s v="CPICK"/>
    <s v="NA"/>
    <b v="0"/>
    <n v="225"/>
    <n v="225"/>
    <n v="0"/>
  </r>
  <r>
    <n v="27758"/>
    <x v="1"/>
    <x v="0"/>
    <x v="10"/>
    <s v="CPICK"/>
    <s v="NA"/>
    <b v="0"/>
    <n v="225"/>
    <n v="225"/>
    <n v="0"/>
  </r>
  <r>
    <n v="27759"/>
    <x v="1"/>
    <x v="0"/>
    <x v="10"/>
    <s v="CPICK"/>
    <s v="NA"/>
    <b v="0"/>
    <n v="225"/>
    <n v="225"/>
    <n v="0"/>
  </r>
  <r>
    <n v="27760"/>
    <x v="1"/>
    <x v="0"/>
    <x v="10"/>
    <s v="CPICK"/>
    <s v="NA"/>
    <b v="0"/>
    <n v="225"/>
    <n v="225"/>
    <n v="0"/>
  </r>
  <r>
    <n v="27761"/>
    <x v="1"/>
    <x v="0"/>
    <x v="10"/>
    <s v="CPICK"/>
    <s v="NA"/>
    <b v="0"/>
    <n v="225"/>
    <n v="225"/>
    <n v="0"/>
  </r>
  <r>
    <n v="27762"/>
    <x v="1"/>
    <x v="0"/>
    <x v="10"/>
    <s v="CPICK"/>
    <s v="NA"/>
    <b v="0"/>
    <n v="225"/>
    <n v="225"/>
    <n v="0"/>
  </r>
  <r>
    <n v="27763"/>
    <x v="1"/>
    <x v="0"/>
    <x v="10"/>
    <s v="CPICK"/>
    <s v="NA"/>
    <b v="0"/>
    <n v="225"/>
    <n v="225"/>
    <n v="0"/>
  </r>
  <r>
    <n v="27749"/>
    <x v="1"/>
    <x v="0"/>
    <x v="10"/>
    <s v="CPICK"/>
    <s v="NA"/>
    <b v="0"/>
    <n v="225"/>
    <n v="225"/>
    <n v="0"/>
  </r>
  <r>
    <n v="27750"/>
    <x v="1"/>
    <x v="0"/>
    <x v="10"/>
    <s v="CPICK"/>
    <s v="NA"/>
    <b v="0"/>
    <n v="225"/>
    <n v="225"/>
    <n v="0"/>
  </r>
  <r>
    <n v="27751"/>
    <x v="1"/>
    <x v="0"/>
    <x v="10"/>
    <s v="CPICK"/>
    <s v="NA"/>
    <b v="0"/>
    <n v="225"/>
    <n v="225"/>
    <n v="0"/>
  </r>
  <r>
    <n v="27752"/>
    <x v="1"/>
    <x v="0"/>
    <x v="10"/>
    <s v="CPICK"/>
    <s v="NA"/>
    <b v="0"/>
    <n v="225"/>
    <n v="225"/>
    <n v="0"/>
  </r>
  <r>
    <n v="27784"/>
    <x v="1"/>
    <x v="0"/>
    <x v="10"/>
    <s v="CPICK"/>
    <s v="NA"/>
    <b v="0"/>
    <n v="225"/>
    <n v="225"/>
    <n v="0"/>
  </r>
  <r>
    <n v="27785"/>
    <x v="1"/>
    <x v="0"/>
    <x v="10"/>
    <s v="CPICK"/>
    <s v="NA"/>
    <b v="0"/>
    <n v="225"/>
    <n v="225"/>
    <n v="0"/>
  </r>
  <r>
    <n v="27786"/>
    <x v="1"/>
    <x v="0"/>
    <x v="10"/>
    <s v="CPICK"/>
    <s v="NA"/>
    <b v="0"/>
    <n v="225"/>
    <n v="225"/>
    <n v="0"/>
  </r>
  <r>
    <n v="27787"/>
    <x v="1"/>
    <x v="0"/>
    <x v="10"/>
    <s v="CPICK"/>
    <s v="NA"/>
    <b v="0"/>
    <n v="225"/>
    <n v="225"/>
    <n v="0"/>
  </r>
  <r>
    <n v="27788"/>
    <x v="1"/>
    <x v="0"/>
    <x v="10"/>
    <s v="CPICK"/>
    <s v="NA"/>
    <b v="0"/>
    <n v="225"/>
    <n v="225"/>
    <n v="0"/>
  </r>
  <r>
    <n v="27789"/>
    <x v="1"/>
    <x v="0"/>
    <x v="10"/>
    <s v="CPICK"/>
    <s v="NA"/>
    <b v="0"/>
    <n v="225"/>
    <n v="225"/>
    <n v="0"/>
  </r>
  <r>
    <n v="27790"/>
    <x v="1"/>
    <x v="0"/>
    <x v="10"/>
    <s v="CPICK"/>
    <s v="NA"/>
    <b v="0"/>
    <n v="225"/>
    <n v="225"/>
    <n v="0"/>
  </r>
  <r>
    <n v="27791"/>
    <x v="1"/>
    <x v="0"/>
    <x v="10"/>
    <s v="CPICK"/>
    <s v="NA"/>
    <b v="0"/>
    <n v="225"/>
    <n v="225"/>
    <n v="0"/>
  </r>
  <r>
    <n v="27792"/>
    <x v="1"/>
    <x v="0"/>
    <x v="10"/>
    <s v="CPICK"/>
    <s v="NA"/>
    <b v="0"/>
    <n v="225"/>
    <n v="225"/>
    <n v="0"/>
  </r>
  <r>
    <n v="27793"/>
    <x v="1"/>
    <x v="0"/>
    <x v="10"/>
    <s v="CPICK"/>
    <s v="NA"/>
    <b v="0"/>
    <n v="225"/>
    <n v="225"/>
    <n v="0"/>
  </r>
  <r>
    <n v="27794"/>
    <x v="1"/>
    <x v="0"/>
    <x v="10"/>
    <s v="CPICK"/>
    <s v="NA"/>
    <b v="0"/>
    <n v="225"/>
    <n v="225"/>
    <n v="0"/>
  </r>
  <r>
    <n v="27795"/>
    <x v="1"/>
    <x v="0"/>
    <x v="10"/>
    <s v="CPICK"/>
    <s v="NA"/>
    <b v="0"/>
    <n v="225"/>
    <n v="225"/>
    <n v="0"/>
  </r>
  <r>
    <n v="27802"/>
    <x v="1"/>
    <x v="0"/>
    <x v="10"/>
    <s v="CPICK"/>
    <s v="NA"/>
    <b v="0"/>
    <n v="150"/>
    <n v="150"/>
    <n v="0"/>
  </r>
  <r>
    <n v="27803"/>
    <x v="1"/>
    <x v="0"/>
    <x v="10"/>
    <s v="CPICK"/>
    <s v="NA"/>
    <b v="0"/>
    <n v="150"/>
    <n v="150"/>
    <n v="0"/>
  </r>
  <r>
    <n v="27804"/>
    <x v="1"/>
    <x v="0"/>
    <x v="10"/>
    <s v="CPICK"/>
    <s v="NA"/>
    <b v="0"/>
    <n v="150"/>
    <n v="150"/>
    <n v="0"/>
  </r>
  <r>
    <n v="27805"/>
    <x v="1"/>
    <x v="0"/>
    <x v="10"/>
    <s v="CPICK"/>
    <s v="NA"/>
    <b v="0"/>
    <n v="150"/>
    <n v="150"/>
    <n v="0"/>
  </r>
  <r>
    <n v="27806"/>
    <x v="1"/>
    <x v="0"/>
    <x v="10"/>
    <s v="CPICK"/>
    <s v="NA"/>
    <b v="0"/>
    <n v="150"/>
    <n v="150"/>
    <n v="0"/>
  </r>
  <r>
    <n v="27814"/>
    <x v="1"/>
    <x v="0"/>
    <x v="10"/>
    <s v="CPICK"/>
    <s v="NA"/>
    <b v="0"/>
    <n v="75"/>
    <n v="75"/>
    <n v="0"/>
  </r>
  <r>
    <n v="27820"/>
    <x v="1"/>
    <x v="0"/>
    <x v="10"/>
    <s v="CPICK"/>
    <s v="NA"/>
    <b v="0"/>
    <n v="182.34"/>
    <n v="182.34"/>
    <n v="0"/>
  </r>
  <r>
    <n v="27821"/>
    <x v="1"/>
    <x v="0"/>
    <x v="10"/>
    <s v="CPICK"/>
    <s v="NA"/>
    <b v="0"/>
    <n v="182.34"/>
    <n v="182.34"/>
    <n v="0"/>
  </r>
  <r>
    <n v="27822"/>
    <x v="1"/>
    <x v="0"/>
    <x v="10"/>
    <s v="CPICK"/>
    <s v="NA"/>
    <b v="0"/>
    <n v="182.34"/>
    <n v="182.34"/>
    <n v="0"/>
  </r>
  <r>
    <n v="27823"/>
    <x v="1"/>
    <x v="0"/>
    <x v="10"/>
    <s v="CPICK"/>
    <s v="NA"/>
    <b v="0"/>
    <n v="182.34"/>
    <n v="182.34"/>
    <n v="0"/>
  </r>
  <r>
    <n v="27824"/>
    <x v="1"/>
    <x v="0"/>
    <x v="10"/>
    <s v="CPICK"/>
    <s v="NA"/>
    <b v="0"/>
    <n v="182.34"/>
    <n v="182.34"/>
    <n v="0"/>
  </r>
  <r>
    <n v="27825"/>
    <x v="1"/>
    <x v="0"/>
    <x v="10"/>
    <s v="CPICK"/>
    <s v="NA"/>
    <b v="0"/>
    <n v="182.34"/>
    <n v="182.34"/>
    <n v="0"/>
  </r>
  <r>
    <n v="27796"/>
    <x v="1"/>
    <x v="0"/>
    <x v="10"/>
    <s v="CPICK"/>
    <s v="NA"/>
    <b v="0"/>
    <n v="150"/>
    <n v="150"/>
    <n v="0"/>
  </r>
  <r>
    <n v="27797"/>
    <x v="1"/>
    <x v="0"/>
    <x v="10"/>
    <s v="CPICK"/>
    <s v="NA"/>
    <b v="0"/>
    <n v="150"/>
    <n v="150"/>
    <n v="0"/>
  </r>
  <r>
    <n v="27798"/>
    <x v="1"/>
    <x v="0"/>
    <x v="10"/>
    <s v="CPICK"/>
    <s v="NA"/>
    <b v="0"/>
    <n v="150"/>
    <n v="150"/>
    <n v="0"/>
  </r>
  <r>
    <n v="27799"/>
    <x v="1"/>
    <x v="0"/>
    <x v="10"/>
    <s v="CPICK"/>
    <s v="NA"/>
    <b v="0"/>
    <n v="150"/>
    <n v="150"/>
    <n v="0"/>
  </r>
  <r>
    <n v="27800"/>
    <x v="1"/>
    <x v="0"/>
    <x v="10"/>
    <s v="CPICK"/>
    <s v="NA"/>
    <b v="0"/>
    <n v="150"/>
    <n v="150"/>
    <n v="0"/>
  </r>
  <r>
    <n v="27801"/>
    <x v="1"/>
    <x v="0"/>
    <x v="10"/>
    <s v="CPICK"/>
    <s v="NA"/>
    <b v="0"/>
    <n v="150"/>
    <n v="150"/>
    <n v="0"/>
  </r>
  <r>
    <n v="27807"/>
    <x v="1"/>
    <x v="0"/>
    <x v="10"/>
    <s v="CPICK"/>
    <s v="NA"/>
    <b v="0"/>
    <n v="75"/>
    <n v="75"/>
    <n v="0"/>
  </r>
  <r>
    <n v="27808"/>
    <x v="1"/>
    <x v="0"/>
    <x v="10"/>
    <s v="CPICK"/>
    <s v="NA"/>
    <b v="0"/>
    <n v="75"/>
    <n v="75"/>
    <n v="0"/>
  </r>
  <r>
    <n v="27809"/>
    <x v="1"/>
    <x v="0"/>
    <x v="10"/>
    <s v="CPICK"/>
    <s v="NA"/>
    <b v="0"/>
    <n v="75"/>
    <n v="75"/>
    <n v="0"/>
  </r>
  <r>
    <n v="27810"/>
    <x v="1"/>
    <x v="0"/>
    <x v="10"/>
    <s v="CPICK"/>
    <s v="NA"/>
    <b v="0"/>
    <n v="75"/>
    <n v="75"/>
    <n v="0"/>
  </r>
  <r>
    <n v="27811"/>
    <x v="1"/>
    <x v="0"/>
    <x v="10"/>
    <s v="CPICK"/>
    <s v="NA"/>
    <b v="0"/>
    <n v="75"/>
    <n v="75"/>
    <n v="0"/>
  </r>
  <r>
    <n v="27812"/>
    <x v="1"/>
    <x v="0"/>
    <x v="10"/>
    <s v="CPICK"/>
    <s v="NA"/>
    <b v="0"/>
    <n v="75"/>
    <n v="75"/>
    <n v="0"/>
  </r>
  <r>
    <n v="27813"/>
    <x v="1"/>
    <x v="0"/>
    <x v="10"/>
    <s v="CPICK"/>
    <s v="NA"/>
    <b v="0"/>
    <n v="75"/>
    <n v="75"/>
    <n v="0"/>
  </r>
  <r>
    <n v="27815"/>
    <x v="1"/>
    <x v="0"/>
    <x v="10"/>
    <s v="CPICK"/>
    <s v="NA"/>
    <b v="0"/>
    <n v="182.34"/>
    <n v="182.34"/>
    <n v="0"/>
  </r>
  <r>
    <n v="27816"/>
    <x v="1"/>
    <x v="0"/>
    <x v="10"/>
    <s v="CPICK"/>
    <s v="NA"/>
    <b v="0"/>
    <n v="182.34"/>
    <n v="182.34"/>
    <n v="0"/>
  </r>
  <r>
    <n v="27817"/>
    <x v="1"/>
    <x v="0"/>
    <x v="10"/>
    <s v="CPICK"/>
    <s v="NA"/>
    <b v="0"/>
    <n v="182.34"/>
    <n v="182.34"/>
    <n v="0"/>
  </r>
  <r>
    <n v="27818"/>
    <x v="1"/>
    <x v="0"/>
    <x v="10"/>
    <s v="CPICK"/>
    <s v="NA"/>
    <b v="0"/>
    <n v="182.34"/>
    <n v="182.34"/>
    <n v="0"/>
  </r>
  <r>
    <n v="27819"/>
    <x v="1"/>
    <x v="0"/>
    <x v="10"/>
    <s v="CPICK"/>
    <s v="NA"/>
    <b v="0"/>
    <n v="182.34"/>
    <n v="182.34"/>
    <n v="0"/>
  </r>
  <r>
    <n v="27826"/>
    <x v="1"/>
    <x v="0"/>
    <x v="10"/>
    <s v="CPICK"/>
    <s v="NA"/>
    <b v="0"/>
    <n v="182.34"/>
    <n v="182.34"/>
    <n v="0"/>
  </r>
  <r>
    <n v="27827"/>
    <x v="1"/>
    <x v="0"/>
    <x v="10"/>
    <s v="CPICK"/>
    <s v="NA"/>
    <b v="0"/>
    <n v="182.34"/>
    <n v="182.34"/>
    <n v="0"/>
  </r>
  <r>
    <n v="27828"/>
    <x v="1"/>
    <x v="0"/>
    <x v="10"/>
    <s v="CPICK"/>
    <s v="NA"/>
    <b v="0"/>
    <n v="182.34"/>
    <n v="182.34"/>
    <n v="0"/>
  </r>
  <r>
    <n v="27829"/>
    <x v="1"/>
    <x v="0"/>
    <x v="10"/>
    <s v="CPICK"/>
    <s v="NA"/>
    <b v="0"/>
    <n v="182.34"/>
    <n v="182.34"/>
    <n v="0"/>
  </r>
  <r>
    <n v="27830"/>
    <x v="1"/>
    <x v="0"/>
    <x v="10"/>
    <s v="CPICK"/>
    <s v="NA"/>
    <b v="0"/>
    <n v="182.34"/>
    <n v="182.34"/>
    <n v="0"/>
  </r>
  <r>
    <n v="27831"/>
    <x v="1"/>
    <x v="0"/>
    <x v="10"/>
    <s v="CPICK"/>
    <s v="NA"/>
    <b v="0"/>
    <n v="182.34"/>
    <n v="182.34"/>
    <n v="0"/>
  </r>
  <r>
    <n v="27832"/>
    <x v="1"/>
    <x v="0"/>
    <x v="10"/>
    <s v="CPICK"/>
    <s v="NA"/>
    <b v="0"/>
    <n v="182.34"/>
    <n v="182.34"/>
    <n v="0"/>
  </r>
  <r>
    <n v="27833"/>
    <x v="1"/>
    <x v="0"/>
    <x v="10"/>
    <s v="CPICK"/>
    <s v="NA"/>
    <b v="0"/>
    <n v="182.34"/>
    <n v="182.34"/>
    <n v="0"/>
  </r>
  <r>
    <n v="27834"/>
    <x v="1"/>
    <x v="0"/>
    <x v="10"/>
    <s v="CPICK"/>
    <s v="NA"/>
    <b v="0"/>
    <n v="182.34"/>
    <n v="182.34"/>
    <n v="0"/>
  </r>
  <r>
    <n v="27835"/>
    <x v="1"/>
    <x v="0"/>
    <x v="10"/>
    <s v="CPICK"/>
    <s v="NA"/>
    <b v="0"/>
    <n v="182.34"/>
    <n v="182.34"/>
    <n v="0"/>
  </r>
  <r>
    <n v="27836"/>
    <x v="1"/>
    <x v="0"/>
    <x v="10"/>
    <s v="CPICK"/>
    <s v="NA"/>
    <b v="0"/>
    <n v="182.34"/>
    <n v="182.34"/>
    <n v="0"/>
  </r>
  <r>
    <n v="27839"/>
    <x v="1"/>
    <x v="0"/>
    <x v="11"/>
    <s v="CPICK"/>
    <s v="NA"/>
    <b v="0"/>
    <n v="182.34"/>
    <n v="182.34"/>
    <n v="0"/>
  </r>
  <r>
    <n v="27840"/>
    <x v="1"/>
    <x v="0"/>
    <x v="11"/>
    <s v="CPICK"/>
    <s v="NA"/>
    <b v="0"/>
    <n v="182.34"/>
    <n v="182.34"/>
    <n v="0"/>
  </r>
  <r>
    <n v="27841"/>
    <x v="1"/>
    <x v="0"/>
    <x v="11"/>
    <s v="CPICK"/>
    <s v="NA"/>
    <b v="0"/>
    <n v="182.34"/>
    <n v="182.34"/>
    <n v="0"/>
  </r>
  <r>
    <n v="27845"/>
    <x v="1"/>
    <x v="0"/>
    <x v="11"/>
    <s v="CPICK"/>
    <s v="NA"/>
    <b v="0"/>
    <n v="182.34"/>
    <n v="182.34"/>
    <n v="0"/>
  </r>
  <r>
    <n v="27846"/>
    <x v="1"/>
    <x v="0"/>
    <x v="11"/>
    <s v="CPICK"/>
    <s v="NA"/>
    <b v="0"/>
    <n v="182.34"/>
    <n v="182.34"/>
    <n v="0"/>
  </r>
  <r>
    <n v="27847"/>
    <x v="1"/>
    <x v="0"/>
    <x v="11"/>
    <s v="CPICK"/>
    <s v="NA"/>
    <b v="0"/>
    <n v="182.34"/>
    <n v="182.34"/>
    <n v="0"/>
  </r>
  <r>
    <n v="27848"/>
    <x v="1"/>
    <x v="0"/>
    <x v="11"/>
    <s v="CPICK"/>
    <s v="NA"/>
    <b v="0"/>
    <n v="182.34"/>
    <n v="182.34"/>
    <n v="0"/>
  </r>
  <r>
    <n v="27849"/>
    <x v="1"/>
    <x v="0"/>
    <x v="11"/>
    <s v="CPICK"/>
    <s v="NA"/>
    <b v="0"/>
    <n v="182.34"/>
    <n v="182.34"/>
    <n v="0"/>
  </r>
  <r>
    <n v="27850"/>
    <x v="1"/>
    <x v="0"/>
    <x v="11"/>
    <s v="CPICK"/>
    <s v="NA"/>
    <b v="0"/>
    <n v="182.34"/>
    <n v="182.34"/>
    <n v="0"/>
  </r>
  <r>
    <n v="27851"/>
    <x v="1"/>
    <x v="0"/>
    <x v="11"/>
    <s v="CPICK"/>
    <s v="NA"/>
    <b v="0"/>
    <n v="182.34"/>
    <n v="182.34"/>
    <n v="0"/>
  </r>
  <r>
    <n v="27852"/>
    <x v="1"/>
    <x v="0"/>
    <x v="11"/>
    <s v="CPICK"/>
    <s v="NA"/>
    <b v="0"/>
    <n v="182.34"/>
    <n v="182.34"/>
    <n v="0"/>
  </r>
  <r>
    <n v="27860"/>
    <x v="1"/>
    <x v="0"/>
    <x v="11"/>
    <s v="CPICK"/>
    <s v="NA"/>
    <b v="0"/>
    <n v="182.34"/>
    <n v="182.34"/>
    <n v="0"/>
  </r>
  <r>
    <n v="27861"/>
    <x v="1"/>
    <x v="0"/>
    <x v="11"/>
    <s v="CPICK"/>
    <s v="NA"/>
    <b v="0"/>
    <n v="182.34"/>
    <n v="182.34"/>
    <n v="0"/>
  </r>
  <r>
    <n v="27837"/>
    <x v="1"/>
    <x v="0"/>
    <x v="11"/>
    <s v="CPICK"/>
    <s v="NA"/>
    <b v="0"/>
    <n v="182.34"/>
    <n v="182.34"/>
    <n v="0"/>
  </r>
  <r>
    <n v="27862"/>
    <x v="1"/>
    <x v="0"/>
    <x v="11"/>
    <s v="CPICK"/>
    <s v="NA"/>
    <b v="0"/>
    <n v="182.34"/>
    <n v="182.34"/>
    <n v="0"/>
  </r>
  <r>
    <n v="27863"/>
    <x v="1"/>
    <x v="0"/>
    <x v="11"/>
    <s v="CPICK"/>
    <s v="NA"/>
    <b v="0"/>
    <n v="182.34"/>
    <n v="182.34"/>
    <n v="0"/>
  </r>
  <r>
    <n v="27864"/>
    <x v="1"/>
    <x v="0"/>
    <x v="11"/>
    <s v="CPICK"/>
    <s v="NA"/>
    <b v="0"/>
    <n v="182.34"/>
    <n v="182.34"/>
    <n v="0"/>
  </r>
  <r>
    <n v="27865"/>
    <x v="1"/>
    <x v="0"/>
    <x v="11"/>
    <s v="CPICK"/>
    <s v="NA"/>
    <b v="0"/>
    <n v="182.34"/>
    <n v="182.34"/>
    <n v="0"/>
  </r>
  <r>
    <n v="27866"/>
    <x v="1"/>
    <x v="0"/>
    <x v="11"/>
    <s v="CPICK"/>
    <s v="NA"/>
    <b v="0"/>
    <n v="182.34"/>
    <n v="182.34"/>
    <n v="0"/>
  </r>
  <r>
    <n v="27867"/>
    <x v="1"/>
    <x v="0"/>
    <x v="11"/>
    <s v="CPICK"/>
    <s v="NA"/>
    <b v="0"/>
    <n v="182.34"/>
    <n v="182.34"/>
    <n v="0"/>
  </r>
  <r>
    <n v="27876"/>
    <x v="1"/>
    <x v="0"/>
    <x v="11"/>
    <s v="CPICK"/>
    <s v="NA"/>
    <b v="0"/>
    <n v="182.34"/>
    <n v="182.34"/>
    <n v="0"/>
  </r>
  <r>
    <n v="27877"/>
    <x v="1"/>
    <x v="0"/>
    <x v="11"/>
    <s v="CPICK"/>
    <s v="NA"/>
    <b v="0"/>
    <n v="60.78"/>
    <n v="60.78"/>
    <n v="0"/>
  </r>
  <r>
    <n v="27882"/>
    <x v="1"/>
    <x v="0"/>
    <x v="11"/>
    <s v="CPICK"/>
    <s v="NA"/>
    <b v="0"/>
    <n v="60.78"/>
    <n v="60.78"/>
    <n v="0"/>
  </r>
  <r>
    <n v="27883"/>
    <x v="1"/>
    <x v="0"/>
    <x v="11"/>
    <s v="CPICK"/>
    <s v="NA"/>
    <b v="0"/>
    <n v="60.78"/>
    <n v="60.78"/>
    <n v="0"/>
  </r>
  <r>
    <n v="27884"/>
    <x v="1"/>
    <x v="0"/>
    <x v="11"/>
    <s v="CPICK"/>
    <s v="NA"/>
    <b v="0"/>
    <n v="121.56"/>
    <n v="121.56"/>
    <n v="0"/>
  </r>
  <r>
    <n v="27887"/>
    <x v="1"/>
    <x v="0"/>
    <x v="11"/>
    <s v="CPICK"/>
    <s v="NA"/>
    <b v="0"/>
    <n v="121.56"/>
    <n v="121.56"/>
    <n v="0"/>
  </r>
  <r>
    <n v="27888"/>
    <x v="1"/>
    <x v="0"/>
    <x v="11"/>
    <s v="CPICK"/>
    <s v="NA"/>
    <b v="0"/>
    <n v="121.56"/>
    <n v="121.56"/>
    <n v="0"/>
  </r>
  <r>
    <n v="27838"/>
    <x v="1"/>
    <x v="0"/>
    <x v="11"/>
    <s v="CPICK"/>
    <s v="NA"/>
    <b v="0"/>
    <n v="182.34"/>
    <n v="182.34"/>
    <n v="0"/>
  </r>
  <r>
    <n v="27892"/>
    <x v="11"/>
    <x v="0"/>
    <x v="11"/>
    <s v="MWS-T"/>
    <s v="NET45"/>
    <b v="0"/>
    <n v="1514.4"/>
    <n v="1514.4"/>
    <n v="0"/>
  </r>
  <r>
    <n v="27896"/>
    <x v="11"/>
    <x v="0"/>
    <x v="11"/>
    <s v="MWS-T"/>
    <s v="NET45"/>
    <b v="0"/>
    <n v="1623.6"/>
    <n v="1623.6"/>
    <n v="0"/>
  </r>
  <r>
    <n v="27897"/>
    <x v="11"/>
    <x v="0"/>
    <x v="11"/>
    <s v="MWS-T"/>
    <s v="NET45"/>
    <b v="0"/>
    <n v="1785.3"/>
    <n v="1785.3"/>
    <n v="0"/>
  </r>
  <r>
    <n v="27899"/>
    <x v="1"/>
    <x v="0"/>
    <x v="11"/>
    <s v="CPICK"/>
    <s v="NA"/>
    <b v="0"/>
    <n v="29.95"/>
    <n v="29.95"/>
    <n v="0"/>
  </r>
  <r>
    <n v="27842"/>
    <x v="1"/>
    <x v="0"/>
    <x v="11"/>
    <s v="CPICK"/>
    <s v="NA"/>
    <b v="0"/>
    <n v="182.34"/>
    <n v="182.34"/>
    <n v="0"/>
  </r>
  <r>
    <n v="27843"/>
    <x v="1"/>
    <x v="0"/>
    <x v="11"/>
    <s v="CPICK"/>
    <s v="NA"/>
    <b v="0"/>
    <n v="182.34"/>
    <n v="182.34"/>
    <n v="0"/>
  </r>
  <r>
    <n v="27878"/>
    <x v="1"/>
    <x v="0"/>
    <x v="11"/>
    <s v="CPICK"/>
    <s v="NA"/>
    <b v="0"/>
    <n v="60.78"/>
    <n v="60.78"/>
    <n v="0"/>
  </r>
  <r>
    <n v="27879"/>
    <x v="1"/>
    <x v="0"/>
    <x v="11"/>
    <s v="CPICK"/>
    <s v="NA"/>
    <b v="0"/>
    <n v="60.78"/>
    <n v="60.78"/>
    <n v="0"/>
  </r>
  <r>
    <n v="27880"/>
    <x v="1"/>
    <x v="0"/>
    <x v="11"/>
    <s v="CPICK"/>
    <s v="NA"/>
    <b v="0"/>
    <n v="60.78"/>
    <n v="60.78"/>
    <n v="0"/>
  </r>
  <r>
    <n v="27881"/>
    <x v="1"/>
    <x v="0"/>
    <x v="11"/>
    <s v="CPICK"/>
    <s v="NA"/>
    <b v="0"/>
    <n v="60.78"/>
    <n v="60.78"/>
    <n v="0"/>
  </r>
  <r>
    <n v="27885"/>
    <x v="1"/>
    <x v="0"/>
    <x v="11"/>
    <s v="CPICK"/>
    <s v="NA"/>
    <b v="0"/>
    <n v="121.56"/>
    <n v="121.56"/>
    <n v="0"/>
  </r>
  <r>
    <n v="27886"/>
    <x v="1"/>
    <x v="0"/>
    <x v="11"/>
    <s v="CPICK"/>
    <s v="NA"/>
    <b v="0"/>
    <n v="121.56"/>
    <n v="121.56"/>
    <n v="0"/>
  </r>
  <r>
    <n v="27890"/>
    <x v="1"/>
    <x v="0"/>
    <x v="11"/>
    <s v="CPICK"/>
    <s v="NA"/>
    <b v="0"/>
    <n v="121.56"/>
    <n v="121.56"/>
    <n v="0"/>
  </r>
  <r>
    <n v="27844"/>
    <x v="1"/>
    <x v="0"/>
    <x v="11"/>
    <s v="CPICK"/>
    <s v="NA"/>
    <b v="0"/>
    <n v="182.34"/>
    <n v="182.34"/>
    <n v="0"/>
  </r>
  <r>
    <n v="27853"/>
    <x v="1"/>
    <x v="0"/>
    <x v="11"/>
    <s v="CPICK"/>
    <s v="NA"/>
    <b v="0"/>
    <n v="182.34"/>
    <n v="182.34"/>
    <n v="0"/>
  </r>
  <r>
    <n v="27891"/>
    <x v="11"/>
    <x v="0"/>
    <x v="11"/>
    <s v="MWS-T"/>
    <s v="NET45"/>
    <b v="0"/>
    <n v="13993.2"/>
    <n v="13993.2"/>
    <n v="0"/>
  </r>
  <r>
    <n v="27893"/>
    <x v="11"/>
    <x v="0"/>
    <x v="11"/>
    <s v="MWS-T"/>
    <s v="NET45"/>
    <b v="0"/>
    <n v="2991.6"/>
    <n v="2991.6"/>
    <n v="0"/>
  </r>
  <r>
    <n v="27894"/>
    <x v="11"/>
    <x v="0"/>
    <x v="11"/>
    <s v="MWS-T"/>
    <s v="NET45"/>
    <b v="0"/>
    <n v="419.1"/>
    <n v="419.1"/>
    <n v="0"/>
  </r>
  <r>
    <n v="27895"/>
    <x v="11"/>
    <x v="0"/>
    <x v="11"/>
    <s v="MWS-T"/>
    <s v="NET45"/>
    <b v="0"/>
    <n v="407.55"/>
    <n v="407.55"/>
    <n v="0"/>
  </r>
  <r>
    <n v="27898"/>
    <x v="3"/>
    <x v="0"/>
    <x v="11"/>
    <s v="NA"/>
    <s v="NET30"/>
    <b v="0"/>
    <n v="29605"/>
    <n v="29605"/>
    <n v="0"/>
  </r>
  <r>
    <n v="27854"/>
    <x v="1"/>
    <x v="0"/>
    <x v="11"/>
    <s v="CPICK"/>
    <s v="NA"/>
    <b v="0"/>
    <n v="182.34"/>
    <n v="182.34"/>
    <n v="0"/>
  </r>
  <r>
    <n v="27855"/>
    <x v="1"/>
    <x v="0"/>
    <x v="11"/>
    <s v="CPICK"/>
    <s v="NA"/>
    <b v="0"/>
    <n v="182.34"/>
    <n v="182.34"/>
    <n v="0"/>
  </r>
  <r>
    <n v="27856"/>
    <x v="1"/>
    <x v="0"/>
    <x v="11"/>
    <s v="CPICK"/>
    <s v="NA"/>
    <b v="0"/>
    <n v="182.34"/>
    <n v="182.34"/>
    <n v="0"/>
  </r>
  <r>
    <n v="27857"/>
    <x v="1"/>
    <x v="0"/>
    <x v="11"/>
    <s v="CPICK"/>
    <s v="NA"/>
    <b v="0"/>
    <n v="182.34"/>
    <n v="182.34"/>
    <n v="0"/>
  </r>
  <r>
    <n v="27858"/>
    <x v="1"/>
    <x v="0"/>
    <x v="11"/>
    <s v="CPICK"/>
    <s v="NA"/>
    <b v="0"/>
    <n v="182.34"/>
    <n v="182.34"/>
    <n v="0"/>
  </r>
  <r>
    <n v="27859"/>
    <x v="1"/>
    <x v="0"/>
    <x v="11"/>
    <s v="CPICK"/>
    <s v="NA"/>
    <b v="0"/>
    <n v="182.34"/>
    <n v="182.34"/>
    <n v="0"/>
  </r>
  <r>
    <n v="27868"/>
    <x v="1"/>
    <x v="0"/>
    <x v="11"/>
    <s v="CPICK"/>
    <s v="NA"/>
    <b v="0"/>
    <n v="182.34"/>
    <n v="182.34"/>
    <n v="0"/>
  </r>
  <r>
    <n v="27869"/>
    <x v="1"/>
    <x v="0"/>
    <x v="11"/>
    <s v="CPICK"/>
    <s v="NA"/>
    <b v="0"/>
    <n v="182.34"/>
    <n v="182.34"/>
    <n v="0"/>
  </r>
  <r>
    <n v="27870"/>
    <x v="1"/>
    <x v="0"/>
    <x v="11"/>
    <s v="CPICK"/>
    <s v="NA"/>
    <b v="0"/>
    <n v="182.34"/>
    <n v="182.34"/>
    <n v="0"/>
  </r>
  <r>
    <n v="27871"/>
    <x v="1"/>
    <x v="0"/>
    <x v="11"/>
    <s v="CPICK"/>
    <s v="NA"/>
    <b v="0"/>
    <n v="182.34"/>
    <n v="182.34"/>
    <n v="0"/>
  </r>
  <r>
    <n v="27872"/>
    <x v="1"/>
    <x v="0"/>
    <x v="11"/>
    <s v="CPICK"/>
    <s v="NA"/>
    <b v="0"/>
    <n v="182.34"/>
    <n v="182.34"/>
    <n v="0"/>
  </r>
  <r>
    <n v="27873"/>
    <x v="1"/>
    <x v="0"/>
    <x v="11"/>
    <s v="CPICK"/>
    <s v="NA"/>
    <b v="0"/>
    <n v="182.34"/>
    <n v="182.34"/>
    <n v="0"/>
  </r>
  <r>
    <n v="27874"/>
    <x v="1"/>
    <x v="0"/>
    <x v="11"/>
    <s v="CPICK"/>
    <s v="NA"/>
    <b v="0"/>
    <n v="182.34"/>
    <n v="182.34"/>
    <n v="0"/>
  </r>
  <r>
    <n v="27875"/>
    <x v="1"/>
    <x v="0"/>
    <x v="11"/>
    <s v="CPICK"/>
    <s v="NA"/>
    <b v="0"/>
    <n v="182.34"/>
    <n v="182.34"/>
    <n v="0"/>
  </r>
  <r>
    <n v="27889"/>
    <x v="1"/>
    <x v="0"/>
    <x v="11"/>
    <s v="CPICK"/>
    <s v="NA"/>
    <b v="0"/>
    <n v="121.56"/>
    <n v="121.56"/>
    <n v="0"/>
  </r>
  <r>
    <n v="27900"/>
    <x v="3"/>
    <x v="0"/>
    <x v="12"/>
    <s v="NA"/>
    <s v="NET30"/>
    <b v="0"/>
    <n v="29605"/>
    <n v="29605"/>
    <n v="0"/>
  </r>
  <r>
    <n v="27917"/>
    <x v="27"/>
    <x v="0"/>
    <x v="12"/>
    <s v="MWS-T"/>
    <s v="NET30"/>
    <b v="0"/>
    <n v="19181"/>
    <n v="19181"/>
    <n v="0"/>
  </r>
  <r>
    <n v="27918"/>
    <x v="20"/>
    <x v="0"/>
    <x v="12"/>
    <s v="NA"/>
    <s v="NA"/>
    <b v="0"/>
    <n v="22700"/>
    <n v="22700"/>
    <n v="16100"/>
  </r>
  <r>
    <n v="27919"/>
    <x v="11"/>
    <x v="0"/>
    <x v="12"/>
    <s v="MWS-T"/>
    <s v="NET45"/>
    <b v="0"/>
    <n v="18250.8"/>
    <n v="18250.8"/>
    <n v="0"/>
  </r>
  <r>
    <n v="27925"/>
    <x v="28"/>
    <x v="0"/>
    <x v="12"/>
    <s v="MWS-T"/>
    <s v="NET30"/>
    <b v="0"/>
    <n v="6366.8"/>
    <n v="6366.8"/>
    <n v="0"/>
  </r>
  <r>
    <n v="27926"/>
    <x v="29"/>
    <x v="0"/>
    <x v="12"/>
    <s v="NA"/>
    <s v="NA"/>
    <b v="0"/>
    <n v="1009.86"/>
    <n v="1009.86"/>
    <n v="0"/>
  </r>
  <r>
    <n v="27920"/>
    <x v="11"/>
    <x v="0"/>
    <x v="12"/>
    <s v="MWS-T"/>
    <s v="NET45"/>
    <b v="0"/>
    <n v="1514.4"/>
    <n v="1514.4"/>
    <n v="0"/>
  </r>
  <r>
    <n v="27921"/>
    <x v="11"/>
    <x v="0"/>
    <x v="12"/>
    <s v="MWS-T"/>
    <s v="NET45"/>
    <b v="0"/>
    <n v="1519.2"/>
    <n v="1519.2"/>
    <n v="0"/>
  </r>
  <r>
    <n v="27922"/>
    <x v="9"/>
    <x v="0"/>
    <x v="12"/>
    <s v="MWS-T"/>
    <s v="NET30"/>
    <b v="0"/>
    <n v="730.53"/>
    <n v="730.53"/>
    <n v="0"/>
  </r>
  <r>
    <n v="27923"/>
    <x v="9"/>
    <x v="0"/>
    <x v="12"/>
    <s v="MWS-T"/>
    <s v="NET30"/>
    <b v="0"/>
    <n v="748.52"/>
    <n v="748.52"/>
    <n v="0"/>
  </r>
  <r>
    <n v="27924"/>
    <x v="9"/>
    <x v="0"/>
    <x v="12"/>
    <s v="MWS-T"/>
    <s v="NET30"/>
    <b v="0"/>
    <n v="3770.5"/>
    <n v="3770.5"/>
    <n v="0"/>
  </r>
  <r>
    <n v="27901"/>
    <x v="1"/>
    <x v="0"/>
    <x v="12"/>
    <s v="CPICK"/>
    <s v="NA"/>
    <b v="0"/>
    <n v="2076.4"/>
    <n v="2076.4"/>
    <n v="0"/>
  </r>
  <r>
    <n v="27902"/>
    <x v="1"/>
    <x v="0"/>
    <x v="12"/>
    <s v="CPICK"/>
    <s v="NA"/>
    <b v="0"/>
    <n v="6229.2"/>
    <n v="6229.2"/>
    <n v="0"/>
  </r>
  <r>
    <n v="27903"/>
    <x v="30"/>
    <x v="0"/>
    <x v="12"/>
    <s v="UPS"/>
    <s v="NET30"/>
    <b v="0"/>
    <n v="660"/>
    <n v="660"/>
    <n v="0"/>
  </r>
  <r>
    <n v="27908"/>
    <x v="31"/>
    <x v="0"/>
    <x v="12"/>
    <s v="MWS-T"/>
    <s v="NET60"/>
    <b v="0"/>
    <n v="0"/>
    <n v="0"/>
    <n v="0"/>
  </r>
  <r>
    <n v="27909"/>
    <x v="15"/>
    <x v="0"/>
    <x v="12"/>
    <s v="MWS-T"/>
    <s v="NET30"/>
    <b v="0"/>
    <n v="3906"/>
    <n v="3906"/>
    <n v="0"/>
  </r>
  <r>
    <n v="27911"/>
    <x v="11"/>
    <x v="0"/>
    <x v="12"/>
    <s v="MWS-T"/>
    <s v="NET45"/>
    <b v="0"/>
    <n v="5888.4"/>
    <n v="5888.4"/>
    <n v="0"/>
  </r>
  <r>
    <n v="27913"/>
    <x v="8"/>
    <x v="0"/>
    <x v="12"/>
    <s v="NA"/>
    <s v="NET30"/>
    <b v="0"/>
    <n v="1376.7"/>
    <n v="1376.7"/>
    <n v="0"/>
  </r>
  <r>
    <n v="27914"/>
    <x v="8"/>
    <x v="0"/>
    <x v="12"/>
    <s v="NA"/>
    <s v="NET30"/>
    <b v="0"/>
    <n v="2565.6"/>
    <n v="2565.6"/>
    <n v="0"/>
  </r>
  <r>
    <n v="27906"/>
    <x v="32"/>
    <x v="0"/>
    <x v="12"/>
    <s v="WWE"/>
    <s v="NET30"/>
    <b v="0"/>
    <n v="3637.5"/>
    <n v="3637.5"/>
    <n v="0"/>
  </r>
  <r>
    <n v="27907"/>
    <x v="33"/>
    <x v="0"/>
    <x v="12"/>
    <s v="CST-D"/>
    <s v="NET30"/>
    <b v="0"/>
    <n v="8439.85"/>
    <n v="8439.85"/>
    <n v="0"/>
  </r>
  <r>
    <n v="27910"/>
    <x v="11"/>
    <x v="0"/>
    <x v="12"/>
    <s v="MWS-T"/>
    <s v="NET45"/>
    <b v="0"/>
    <n v="2917.2"/>
    <n v="2917.2"/>
    <n v="0"/>
  </r>
  <r>
    <n v="27912"/>
    <x v="11"/>
    <x v="0"/>
    <x v="12"/>
    <s v="NA"/>
    <s v="NET45"/>
    <b v="0"/>
    <n v="24948"/>
    <n v="24948"/>
    <n v="0"/>
  </r>
  <r>
    <n v="27915"/>
    <x v="4"/>
    <x v="0"/>
    <x v="12"/>
    <s v="CST-D"/>
    <s v="NET30"/>
    <b v="0"/>
    <n v="192.7"/>
    <n v="192.7"/>
    <n v="0"/>
  </r>
  <r>
    <n v="27916"/>
    <x v="16"/>
    <x v="0"/>
    <x v="12"/>
    <s v="MWS-T"/>
    <s v="NET45"/>
    <b v="0"/>
    <n v="912.76"/>
    <n v="912.76"/>
    <n v="0"/>
  </r>
  <r>
    <n v="27904"/>
    <x v="21"/>
    <x v="0"/>
    <x v="12"/>
    <s v="WWE"/>
    <s v="NET30"/>
    <b v="0"/>
    <n v="1472.2"/>
    <n v="1472.2"/>
    <n v="0"/>
  </r>
  <r>
    <n v="27905"/>
    <x v="20"/>
    <x v="0"/>
    <x v="12"/>
    <s v="NA"/>
    <s v="NA"/>
    <b v="0"/>
    <n v="4395.5"/>
    <n v="4395.5"/>
    <n v="619"/>
  </r>
  <r>
    <n v="27927"/>
    <x v="1"/>
    <x v="0"/>
    <x v="12"/>
    <s v="CPICK"/>
    <s v="NA"/>
    <b v="0"/>
    <n v="263.58"/>
    <n v="263.58"/>
    <n v="0"/>
  </r>
  <r>
    <n v="27928"/>
    <x v="1"/>
    <x v="0"/>
    <x v="12"/>
    <s v="CPICK"/>
    <s v="NA"/>
    <b v="0"/>
    <n v="59.9"/>
    <n v="59.9"/>
    <n v="0"/>
  </r>
  <r>
    <n v="27932"/>
    <x v="34"/>
    <x v="0"/>
    <x v="13"/>
    <s v="MWS-T"/>
    <s v="NET30"/>
    <b v="0"/>
    <n v="3369.15"/>
    <n v="3369.15"/>
    <n v="0"/>
  </r>
  <r>
    <n v="27934"/>
    <x v="35"/>
    <x v="0"/>
    <x v="13"/>
    <s v="MWS-T"/>
    <s v="NET30"/>
    <b v="0"/>
    <n v="3028.12"/>
    <n v="3028.12"/>
    <n v="0"/>
  </r>
  <r>
    <n v="27951"/>
    <x v="11"/>
    <x v="0"/>
    <x v="13"/>
    <s v="MWS-T"/>
    <s v="NET45"/>
    <b v="0"/>
    <n v="15955.5"/>
    <n v="15955.5"/>
    <n v="0"/>
  </r>
  <r>
    <n v="27952"/>
    <x v="11"/>
    <x v="0"/>
    <x v="13"/>
    <s v="MWS-T"/>
    <s v="NET45"/>
    <b v="0"/>
    <n v="9564"/>
    <n v="9564"/>
    <n v="0"/>
  </r>
  <r>
    <n v="27955"/>
    <x v="11"/>
    <x v="0"/>
    <x v="13"/>
    <s v="NA"/>
    <s v="NET45"/>
    <b v="0"/>
    <n v="1740"/>
    <n v="1740"/>
    <n v="0"/>
  </r>
  <r>
    <n v="27968"/>
    <x v="1"/>
    <x v="0"/>
    <x v="13"/>
    <s v="CPICK"/>
    <s v="NA"/>
    <b v="0"/>
    <n v="1038.2"/>
    <n v="1038.2"/>
    <n v="0"/>
  </r>
  <r>
    <n v="27953"/>
    <x v="11"/>
    <x v="0"/>
    <x v="13"/>
    <s v="MWS-T"/>
    <s v="NET45"/>
    <b v="0"/>
    <n v="9564"/>
    <n v="9564"/>
    <n v="0"/>
  </r>
  <r>
    <n v="27954"/>
    <x v="11"/>
    <x v="0"/>
    <x v="13"/>
    <s v="MWS-T"/>
    <s v="NET45"/>
    <b v="0"/>
    <n v="6376"/>
    <n v="6376"/>
    <n v="0"/>
  </r>
  <r>
    <n v="27931"/>
    <x v="19"/>
    <x v="0"/>
    <x v="13"/>
    <s v="NA"/>
    <s v="NET30"/>
    <b v="0"/>
    <n v="23640.04"/>
    <n v="23640.04"/>
    <n v="0"/>
  </r>
  <r>
    <n v="27945"/>
    <x v="11"/>
    <x v="0"/>
    <x v="13"/>
    <s v="NA"/>
    <s v="NET45"/>
    <b v="0"/>
    <n v="1740"/>
    <n v="1740"/>
    <n v="0"/>
  </r>
  <r>
    <n v="27948"/>
    <x v="11"/>
    <x v="0"/>
    <x v="13"/>
    <s v="MWS-T"/>
    <s v="NET45"/>
    <b v="0"/>
    <n v="10658.4"/>
    <n v="10658.4"/>
    <n v="0"/>
  </r>
  <r>
    <n v="27949"/>
    <x v="11"/>
    <x v="0"/>
    <x v="13"/>
    <s v="MWS-T"/>
    <s v="NET45"/>
    <b v="0"/>
    <n v="5888.4"/>
    <n v="5888.4"/>
    <n v="0"/>
  </r>
  <r>
    <n v="27956"/>
    <x v="11"/>
    <x v="0"/>
    <x v="13"/>
    <s v="NA"/>
    <s v="NET45"/>
    <b v="0"/>
    <n v="1740"/>
    <n v="1740"/>
    <n v="0"/>
  </r>
  <r>
    <n v="27929"/>
    <x v="9"/>
    <x v="0"/>
    <x v="13"/>
    <s v="MWS-T"/>
    <s v="NET30"/>
    <b v="0"/>
    <n v="166.46"/>
    <n v="166.46"/>
    <n v="0"/>
  </r>
  <r>
    <n v="27930"/>
    <x v="36"/>
    <x v="0"/>
    <x v="13"/>
    <s v="NA"/>
    <s v="NET30"/>
    <b v="0"/>
    <n v="1000.2"/>
    <n v="1000.2"/>
    <n v="0"/>
  </r>
  <r>
    <n v="27935"/>
    <x v="11"/>
    <x v="0"/>
    <x v="13"/>
    <s v="MWS-T"/>
    <s v="NET45"/>
    <b v="0"/>
    <n v="419.1"/>
    <n v="419.1"/>
    <n v="0"/>
  </r>
  <r>
    <n v="27937"/>
    <x v="11"/>
    <x v="0"/>
    <x v="13"/>
    <s v="MWS-T"/>
    <s v="NET45"/>
    <b v="0"/>
    <n v="358.05"/>
    <n v="358.05"/>
    <n v="0"/>
  </r>
  <r>
    <n v="27941"/>
    <x v="11"/>
    <x v="0"/>
    <x v="13"/>
    <s v="MWS-T"/>
    <s v="NET45"/>
    <b v="0"/>
    <n v="518.1"/>
    <n v="518.1"/>
    <n v="0"/>
  </r>
  <r>
    <n v="27946"/>
    <x v="11"/>
    <x v="0"/>
    <x v="13"/>
    <s v="NA"/>
    <s v="NET45"/>
    <b v="0"/>
    <n v="1740"/>
    <n v="1740"/>
    <n v="0"/>
  </r>
  <r>
    <n v="27947"/>
    <x v="11"/>
    <x v="0"/>
    <x v="13"/>
    <s v="MWS-T"/>
    <s v="NET45"/>
    <b v="0"/>
    <n v="1519.2"/>
    <n v="1519.2"/>
    <n v="0"/>
  </r>
  <r>
    <n v="27950"/>
    <x v="11"/>
    <x v="0"/>
    <x v="13"/>
    <s v="MWS-T"/>
    <s v="NET45"/>
    <b v="0"/>
    <n v="5888.4"/>
    <n v="5888.4"/>
    <n v="0"/>
  </r>
  <r>
    <n v="27933"/>
    <x v="1"/>
    <x v="0"/>
    <x v="13"/>
    <s v="CPICK"/>
    <s v="NA"/>
    <b v="0"/>
    <n v="181.92"/>
    <n v="181.92"/>
    <n v="0"/>
  </r>
  <r>
    <n v="27936"/>
    <x v="11"/>
    <x v="0"/>
    <x v="13"/>
    <s v="MWS-T"/>
    <s v="NET45"/>
    <b v="0"/>
    <n v="407.55"/>
    <n v="407.55"/>
    <n v="0"/>
  </r>
  <r>
    <n v="27938"/>
    <x v="11"/>
    <x v="0"/>
    <x v="13"/>
    <s v="MWS-T"/>
    <s v="NET45"/>
    <b v="0"/>
    <n v="420.75"/>
    <n v="420.75"/>
    <n v="0"/>
  </r>
  <r>
    <n v="27939"/>
    <x v="11"/>
    <x v="0"/>
    <x v="13"/>
    <s v="MWS-T"/>
    <s v="NET45"/>
    <b v="0"/>
    <n v="401.79"/>
    <n v="401.79"/>
    <n v="0"/>
  </r>
  <r>
    <n v="27940"/>
    <x v="11"/>
    <x v="0"/>
    <x v="13"/>
    <s v="MWS-T"/>
    <s v="NET45"/>
    <b v="0"/>
    <n v="1928.85"/>
    <n v="1928.85"/>
    <n v="0"/>
  </r>
  <r>
    <n v="27942"/>
    <x v="11"/>
    <x v="0"/>
    <x v="13"/>
    <s v="MWS-T"/>
    <s v="NET45"/>
    <b v="0"/>
    <n v="1280.4000000000001"/>
    <n v="1280.4000000000001"/>
    <n v="0"/>
  </r>
  <r>
    <n v="27943"/>
    <x v="11"/>
    <x v="0"/>
    <x v="13"/>
    <s v="MWS-T"/>
    <s v="NET45"/>
    <b v="0"/>
    <n v="882.75"/>
    <n v="882.75"/>
    <n v="0"/>
  </r>
  <r>
    <n v="27944"/>
    <x v="11"/>
    <x v="0"/>
    <x v="13"/>
    <s v="MWS-T"/>
    <s v="NET45"/>
    <b v="0"/>
    <n v="2374.35"/>
    <n v="2374.35"/>
    <n v="0"/>
  </r>
  <r>
    <n v="27957"/>
    <x v="11"/>
    <x v="0"/>
    <x v="13"/>
    <s v="MWS-T"/>
    <s v="NET45"/>
    <b v="0"/>
    <n v="9564"/>
    <n v="9564"/>
    <n v="0"/>
  </r>
  <r>
    <n v="27958"/>
    <x v="9"/>
    <x v="0"/>
    <x v="13"/>
    <s v="MWS-T"/>
    <s v="NET30"/>
    <b v="0"/>
    <n v="12312.5"/>
    <n v="12312.5"/>
    <n v="0"/>
  </r>
  <r>
    <n v="27959"/>
    <x v="11"/>
    <x v="0"/>
    <x v="13"/>
    <s v="NA"/>
    <s v="NET45"/>
    <b v="0"/>
    <n v="1740"/>
    <n v="1740"/>
    <n v="0"/>
  </r>
  <r>
    <n v="27960"/>
    <x v="11"/>
    <x v="0"/>
    <x v="13"/>
    <s v="MWS-T"/>
    <s v="NET45"/>
    <b v="0"/>
    <n v="1740"/>
    <n v="1740"/>
    <n v="0"/>
  </r>
  <r>
    <n v="27961"/>
    <x v="11"/>
    <x v="0"/>
    <x v="13"/>
    <s v="MWS-T"/>
    <s v="NET45"/>
    <b v="0"/>
    <n v="9564"/>
    <n v="9564"/>
    <n v="0"/>
  </r>
  <r>
    <n v="27962"/>
    <x v="11"/>
    <x v="0"/>
    <x v="13"/>
    <s v="MWS-T"/>
    <s v="NET45"/>
    <b v="0"/>
    <n v="9564"/>
    <n v="9564"/>
    <n v="0"/>
  </r>
  <r>
    <n v="27963"/>
    <x v="11"/>
    <x v="0"/>
    <x v="13"/>
    <s v="MWS-T"/>
    <s v="NET45"/>
    <b v="0"/>
    <n v="9564"/>
    <n v="9564"/>
    <n v="0"/>
  </r>
  <r>
    <n v="27964"/>
    <x v="11"/>
    <x v="0"/>
    <x v="13"/>
    <s v="MWS-T"/>
    <s v="NET45"/>
    <b v="0"/>
    <n v="9564"/>
    <n v="9564"/>
    <n v="0"/>
  </r>
  <r>
    <n v="27965"/>
    <x v="11"/>
    <x v="0"/>
    <x v="13"/>
    <s v="MWS-T"/>
    <s v="NET45"/>
    <b v="0"/>
    <n v="9564"/>
    <n v="9564"/>
    <n v="0"/>
  </r>
  <r>
    <n v="27966"/>
    <x v="11"/>
    <x v="0"/>
    <x v="13"/>
    <s v="MWS-T"/>
    <s v="NET45"/>
    <b v="0"/>
    <n v="9564"/>
    <n v="9564"/>
    <n v="0"/>
  </r>
  <r>
    <n v="27967"/>
    <x v="1"/>
    <x v="0"/>
    <x v="13"/>
    <s v="CPICK"/>
    <s v="NA"/>
    <b v="0"/>
    <n v="1038.2"/>
    <n v="1038.2"/>
    <n v="0"/>
  </r>
  <r>
    <n v="27969"/>
    <x v="1"/>
    <x v="0"/>
    <x v="14"/>
    <s v="CPICK"/>
    <s v="NA"/>
    <b v="0"/>
    <n v="1038.2"/>
    <n v="1038.2"/>
    <n v="0"/>
  </r>
  <r>
    <n v="27970"/>
    <x v="37"/>
    <x v="0"/>
    <x v="14"/>
    <s v="NA"/>
    <s v="NA"/>
    <b v="0"/>
    <n v="9660"/>
    <n v="9660"/>
    <n v="0"/>
  </r>
  <r>
    <n v="27971"/>
    <x v="37"/>
    <x v="0"/>
    <x v="14"/>
    <s v="NA"/>
    <s v="NA"/>
    <b v="0"/>
    <n v="9660"/>
    <n v="9660"/>
    <n v="0"/>
  </r>
  <r>
    <n v="27972"/>
    <x v="37"/>
    <x v="0"/>
    <x v="14"/>
    <s v="NA"/>
    <s v="NA"/>
    <b v="0"/>
    <n v="9660"/>
    <n v="9660"/>
    <n v="0"/>
  </r>
  <r>
    <n v="27973"/>
    <x v="19"/>
    <x v="0"/>
    <x v="14"/>
    <s v="NA"/>
    <s v="NET30"/>
    <b v="0"/>
    <n v="787.68"/>
    <n v="787.68"/>
    <n v="0"/>
  </r>
  <r>
    <n v="27974"/>
    <x v="11"/>
    <x v="0"/>
    <x v="14"/>
    <s v="MWS-T"/>
    <s v="NET45"/>
    <b v="0"/>
    <n v="443.85"/>
    <n v="443.85"/>
    <n v="0"/>
  </r>
  <r>
    <n v="27976"/>
    <x v="11"/>
    <x v="0"/>
    <x v="14"/>
    <s v="MWS-T"/>
    <s v="NET45"/>
    <b v="0"/>
    <n v="239.25"/>
    <n v="239.25"/>
    <n v="0"/>
  </r>
  <r>
    <n v="27975"/>
    <x v="11"/>
    <x v="0"/>
    <x v="14"/>
    <s v="MWS-T"/>
    <s v="NET45"/>
    <b v="0"/>
    <n v="262.35000000000002"/>
    <n v="262.35000000000002"/>
    <n v="0"/>
  </r>
  <r>
    <n v="27978"/>
    <x v="11"/>
    <x v="0"/>
    <x v="14"/>
    <s v="MWS-T"/>
    <s v="NET45"/>
    <b v="0"/>
    <n v="1755.6"/>
    <n v="1755.6"/>
    <n v="0"/>
  </r>
  <r>
    <n v="27981"/>
    <x v="18"/>
    <x v="0"/>
    <x v="14"/>
    <s v="MWS-T"/>
    <s v="NET30"/>
    <b v="0"/>
    <n v="984.25"/>
    <n v="984.25"/>
    <n v="0"/>
  </r>
  <r>
    <n v="27977"/>
    <x v="11"/>
    <x v="0"/>
    <x v="14"/>
    <s v="MWS-T"/>
    <s v="NET45"/>
    <b v="0"/>
    <n v="2570.6999999999998"/>
    <n v="2570.6999999999998"/>
    <n v="0"/>
  </r>
  <r>
    <n v="27982"/>
    <x v="11"/>
    <x v="0"/>
    <x v="14"/>
    <s v="MWS-T"/>
    <s v="NET45"/>
    <b v="0"/>
    <n v="772.5"/>
    <n v="772.5"/>
    <n v="0"/>
  </r>
  <r>
    <n v="27983"/>
    <x v="11"/>
    <x v="0"/>
    <x v="14"/>
    <s v="MWS-T"/>
    <s v="NET45"/>
    <b v="0"/>
    <n v="1800"/>
    <n v="1800"/>
    <n v="0"/>
  </r>
  <r>
    <n v="27984"/>
    <x v="11"/>
    <x v="0"/>
    <x v="14"/>
    <s v="MWS-T"/>
    <s v="NET45"/>
    <b v="0"/>
    <n v="741.51"/>
    <n v="741.51"/>
    <n v="0"/>
  </r>
  <r>
    <n v="27979"/>
    <x v="11"/>
    <x v="0"/>
    <x v="14"/>
    <s v="MWS-T"/>
    <s v="NET45"/>
    <b v="0"/>
    <n v="443.85"/>
    <n v="443.85"/>
    <n v="0"/>
  </r>
  <r>
    <n v="27980"/>
    <x v="11"/>
    <x v="0"/>
    <x v="14"/>
    <s v="MWS-T"/>
    <s v="NET45"/>
    <b v="0"/>
    <n v="620.4"/>
    <n v="620.4"/>
    <n v="0"/>
  </r>
  <r>
    <n v="27985"/>
    <x v="8"/>
    <x v="0"/>
    <x v="14"/>
    <s v="NA"/>
    <s v="NET30"/>
    <b v="0"/>
    <n v="243.1"/>
    <n v="243.1"/>
    <n v="0"/>
  </r>
  <r>
    <n v="27986"/>
    <x v="9"/>
    <x v="0"/>
    <x v="14"/>
    <s v="MWS-T"/>
    <s v="NET30"/>
    <b v="0"/>
    <n v="682.08"/>
    <n v="682.08"/>
    <n v="0"/>
  </r>
  <r>
    <n v="27987"/>
    <x v="9"/>
    <x v="0"/>
    <x v="14"/>
    <s v="MWS-T"/>
    <s v="NET30"/>
    <b v="0"/>
    <n v="351.7"/>
    <n v="351.7"/>
    <n v="0"/>
  </r>
  <r>
    <n v="27988"/>
    <x v="9"/>
    <x v="0"/>
    <x v="14"/>
    <s v="MWS-T"/>
    <s v="NET30"/>
    <b v="0"/>
    <n v="682.08"/>
    <n v="682.08"/>
    <n v="0"/>
  </r>
  <r>
    <n v="27989"/>
    <x v="9"/>
    <x v="0"/>
    <x v="14"/>
    <s v="MWS-T"/>
    <s v="NET30"/>
    <b v="0"/>
    <n v="351.7"/>
    <n v="351.7"/>
    <n v="0"/>
  </r>
  <r>
    <n v="27990"/>
    <x v="9"/>
    <x v="0"/>
    <x v="14"/>
    <s v="MWS-T"/>
    <s v="NET30"/>
    <b v="0"/>
    <n v="682.08"/>
    <n v="682.08"/>
    <n v="0"/>
  </r>
  <r>
    <n v="27991"/>
    <x v="9"/>
    <x v="0"/>
    <x v="14"/>
    <s v="MWS-T"/>
    <s v="NET30"/>
    <b v="0"/>
    <n v="803.52"/>
    <n v="803.52"/>
    <n v="0"/>
  </r>
  <r>
    <n v="27992"/>
    <x v="9"/>
    <x v="0"/>
    <x v="14"/>
    <s v="MWS-T"/>
    <s v="NET30"/>
    <b v="0"/>
    <n v="803.52"/>
    <n v="803.52"/>
    <n v="0"/>
  </r>
  <r>
    <n v="27993"/>
    <x v="9"/>
    <x v="0"/>
    <x v="14"/>
    <s v="MWS-T"/>
    <s v="NET30"/>
    <b v="0"/>
    <n v="803.52"/>
    <n v="803.52"/>
    <n v="0"/>
  </r>
  <r>
    <n v="28000"/>
    <x v="0"/>
    <x v="0"/>
    <x v="15"/>
    <s v="MWS-T"/>
    <s v="NET60"/>
    <b v="0"/>
    <n v="8695.06"/>
    <n v="8695.06"/>
    <n v="0"/>
  </r>
  <r>
    <n v="28001"/>
    <x v="0"/>
    <x v="0"/>
    <x v="15"/>
    <s v="MWS-T"/>
    <s v="NET60"/>
    <b v="0"/>
    <n v="495"/>
    <n v="495"/>
    <n v="0"/>
  </r>
  <r>
    <n v="28002"/>
    <x v="8"/>
    <x v="0"/>
    <x v="15"/>
    <s v="NA"/>
    <s v="NET30"/>
    <b v="0"/>
    <n v="32389"/>
    <n v="32389"/>
    <n v="0"/>
  </r>
  <r>
    <n v="28003"/>
    <x v="8"/>
    <x v="0"/>
    <x v="15"/>
    <s v="NA"/>
    <s v="NET30"/>
    <b v="0"/>
    <n v="22797.02"/>
    <n v="22797.02"/>
    <n v="0"/>
  </r>
  <r>
    <n v="28004"/>
    <x v="8"/>
    <x v="0"/>
    <x v="15"/>
    <s v="NA"/>
    <s v="NET30"/>
    <b v="0"/>
    <n v="41732.639999999999"/>
    <n v="41732.639999999999"/>
    <n v="0"/>
  </r>
  <r>
    <n v="28005"/>
    <x v="10"/>
    <x v="0"/>
    <x v="15"/>
    <s v="MWS-T"/>
    <s v="NET30"/>
    <b v="0"/>
    <n v="9645.9"/>
    <n v="9645.9"/>
    <n v="0"/>
  </r>
  <r>
    <n v="28006"/>
    <x v="10"/>
    <x v="0"/>
    <x v="15"/>
    <s v="MWS-T"/>
    <s v="NET30"/>
    <b v="0"/>
    <n v="9645.9"/>
    <n v="9645.9"/>
    <n v="0"/>
  </r>
  <r>
    <n v="28007"/>
    <x v="10"/>
    <x v="0"/>
    <x v="15"/>
    <s v="MWS-T"/>
    <s v="NET30"/>
    <b v="0"/>
    <n v="9645.9"/>
    <n v="9645.9"/>
    <n v="0"/>
  </r>
  <r>
    <n v="28008"/>
    <x v="10"/>
    <x v="0"/>
    <x v="15"/>
    <s v="MWS-T"/>
    <s v="NET30"/>
    <b v="0"/>
    <n v="9645.9"/>
    <n v="9645.9"/>
    <n v="0"/>
  </r>
  <r>
    <n v="27997"/>
    <x v="9"/>
    <x v="0"/>
    <x v="15"/>
    <s v="MWS-T"/>
    <s v="NET30"/>
    <b v="0"/>
    <n v="7576.2"/>
    <n v="7576.2"/>
    <n v="0"/>
  </r>
  <r>
    <n v="28009"/>
    <x v="10"/>
    <x v="0"/>
    <x v="15"/>
    <s v="MWS-T"/>
    <s v="NET30"/>
    <b v="0"/>
    <n v="9645.9"/>
    <n v="9645.9"/>
    <n v="0"/>
  </r>
  <r>
    <n v="28010"/>
    <x v="10"/>
    <x v="0"/>
    <x v="15"/>
    <s v="MWS-T"/>
    <s v="NET30"/>
    <b v="0"/>
    <n v="9645.9"/>
    <n v="9645.9"/>
    <n v="0"/>
  </r>
  <r>
    <n v="28011"/>
    <x v="10"/>
    <x v="0"/>
    <x v="15"/>
    <s v="MWS-T"/>
    <s v="NET30"/>
    <b v="0"/>
    <n v="9645.9"/>
    <n v="9645.9"/>
    <n v="0"/>
  </r>
  <r>
    <n v="28012"/>
    <x v="38"/>
    <x v="0"/>
    <x v="15"/>
    <s v="NA"/>
    <s v="NET30"/>
    <b v="0"/>
    <n v="5726"/>
    <n v="5726"/>
    <n v="0"/>
  </r>
  <r>
    <n v="28015"/>
    <x v="11"/>
    <x v="0"/>
    <x v="15"/>
    <s v="MWS-T"/>
    <s v="NET45"/>
    <b v="0"/>
    <n v="1444.7"/>
    <n v="1444.7"/>
    <n v="0"/>
  </r>
  <r>
    <n v="28016"/>
    <x v="11"/>
    <x v="0"/>
    <x v="15"/>
    <s v="MWS-T"/>
    <s v="NET45"/>
    <b v="0"/>
    <n v="1520.9"/>
    <n v="1520.9"/>
    <n v="0"/>
  </r>
  <r>
    <n v="28018"/>
    <x v="11"/>
    <x v="0"/>
    <x v="15"/>
    <s v="MWS-T"/>
    <s v="NET45"/>
    <b v="0"/>
    <n v="7407.6"/>
    <n v="7407.6"/>
    <n v="0"/>
  </r>
  <r>
    <n v="27994"/>
    <x v="1"/>
    <x v="0"/>
    <x v="15"/>
    <s v="CPICK"/>
    <s v="NA"/>
    <b v="0"/>
    <n v="227.4"/>
    <n v="227.4"/>
    <n v="0"/>
  </r>
  <r>
    <n v="27995"/>
    <x v="1"/>
    <x v="0"/>
    <x v="15"/>
    <s v="CPICK"/>
    <s v="NA"/>
    <b v="0"/>
    <n v="439.3"/>
    <n v="439.3"/>
    <n v="0"/>
  </r>
  <r>
    <n v="27998"/>
    <x v="14"/>
    <x v="0"/>
    <x v="15"/>
    <s v="NA"/>
    <s v="NET30"/>
    <b v="0"/>
    <n v="13168"/>
    <n v="13168"/>
    <n v="0"/>
  </r>
  <r>
    <n v="27999"/>
    <x v="0"/>
    <x v="0"/>
    <x v="15"/>
    <s v="MWS-T"/>
    <s v="NET60"/>
    <b v="0"/>
    <n v="43027.44"/>
    <n v="43027.44"/>
    <n v="0"/>
  </r>
  <r>
    <n v="27996"/>
    <x v="39"/>
    <x v="0"/>
    <x v="15"/>
    <s v="MWS-T"/>
    <s v="NET30"/>
    <b v="0"/>
    <n v="0"/>
    <n v="0"/>
    <n v="0"/>
  </r>
  <r>
    <n v="28013"/>
    <x v="27"/>
    <x v="0"/>
    <x v="15"/>
    <s v="MWS-T"/>
    <s v="NET30"/>
    <b v="0"/>
    <n v="64284"/>
    <n v="64284"/>
    <n v="0"/>
  </r>
  <r>
    <n v="28014"/>
    <x v="11"/>
    <x v="0"/>
    <x v="15"/>
    <s v="MWS-T"/>
    <s v="NET45"/>
    <b v="0"/>
    <n v="13828.1"/>
    <n v="13828.1"/>
    <n v="0"/>
  </r>
  <r>
    <n v="28017"/>
    <x v="11"/>
    <x v="0"/>
    <x v="15"/>
    <s v="MWS-T"/>
    <s v="NET45"/>
    <b v="0"/>
    <n v="2917.2"/>
    <n v="2917.2"/>
    <n v="0"/>
  </r>
  <r>
    <n v="28019"/>
    <x v="11"/>
    <x v="0"/>
    <x v="15"/>
    <s v="MWS-T"/>
    <s v="NET45"/>
    <b v="0"/>
    <n v="7407.6"/>
    <n v="7407.6"/>
    <n v="0"/>
  </r>
  <r>
    <n v="28020"/>
    <x v="1"/>
    <x v="0"/>
    <x v="16"/>
    <s v="CPICK"/>
    <s v="NA"/>
    <b v="0"/>
    <n v="5031.3999999999996"/>
    <n v="5031.3999999999996"/>
    <n v="0"/>
  </r>
  <r>
    <n v="28021"/>
    <x v="1"/>
    <x v="0"/>
    <x v="16"/>
    <s v="CPICK"/>
    <s v="NA"/>
    <b v="0"/>
    <n v="12458.4"/>
    <n v="12458.4"/>
    <n v="0"/>
  </r>
  <r>
    <n v="28022"/>
    <x v="11"/>
    <x v="0"/>
    <x v="16"/>
    <s v="MWS-T"/>
    <s v="NET45"/>
    <b v="0"/>
    <n v="1678.08"/>
    <n v="1678.08"/>
    <n v="0"/>
  </r>
  <r>
    <n v="28025"/>
    <x v="16"/>
    <x v="0"/>
    <x v="17"/>
    <s v="MWS-T"/>
    <s v="NET45"/>
    <b v="0"/>
    <n v="113.08"/>
    <n v="113.08"/>
    <n v="0"/>
  </r>
  <r>
    <n v="28029"/>
    <x v="12"/>
    <x v="0"/>
    <x v="17"/>
    <s v="CST-D"/>
    <s v="NA"/>
    <b v="0"/>
    <n v="65098.95"/>
    <n v="65098.95"/>
    <n v="0"/>
  </r>
  <r>
    <n v="28030"/>
    <x v="12"/>
    <x v="0"/>
    <x v="17"/>
    <s v="CST-D"/>
    <s v="NA"/>
    <b v="0"/>
    <n v="65098.95"/>
    <n v="65098.95"/>
    <n v="0"/>
  </r>
  <r>
    <n v="28023"/>
    <x v="1"/>
    <x v="0"/>
    <x v="17"/>
    <s v="CPICK"/>
    <s v="NA"/>
    <b v="0"/>
    <n v="57412.800000000003"/>
    <n v="57412.800000000003"/>
    <n v="0"/>
  </r>
  <r>
    <n v="28028"/>
    <x v="12"/>
    <x v="0"/>
    <x v="17"/>
    <s v="CST-D"/>
    <s v="NA"/>
    <b v="0"/>
    <n v="65098.95"/>
    <n v="65098.95"/>
    <n v="0"/>
  </r>
  <r>
    <n v="28031"/>
    <x v="12"/>
    <x v="0"/>
    <x v="17"/>
    <s v="CST-D"/>
    <s v="NA"/>
    <b v="0"/>
    <n v="65098.95"/>
    <n v="65098.95"/>
    <n v="0"/>
  </r>
  <r>
    <n v="28032"/>
    <x v="12"/>
    <x v="0"/>
    <x v="17"/>
    <s v="CST-D"/>
    <s v="NA"/>
    <b v="0"/>
    <n v="65098.95"/>
    <n v="65098.95"/>
    <n v="0"/>
  </r>
  <r>
    <n v="28033"/>
    <x v="12"/>
    <x v="0"/>
    <x v="17"/>
    <s v="CST-D"/>
    <s v="NA"/>
    <b v="0"/>
    <n v="65098.95"/>
    <n v="65098.95"/>
    <n v="0"/>
  </r>
  <r>
    <n v="28024"/>
    <x v="16"/>
    <x v="0"/>
    <x v="17"/>
    <s v="MWS-T"/>
    <s v="NET45"/>
    <b v="0"/>
    <n v="2420"/>
    <n v="2420"/>
    <n v="0"/>
  </r>
  <r>
    <n v="28026"/>
    <x v="16"/>
    <x v="0"/>
    <x v="17"/>
    <s v="MWS-T"/>
    <s v="NET45"/>
    <b v="0"/>
    <n v="2070.8200000000002"/>
    <n v="2070.8200000000002"/>
    <n v="0"/>
  </r>
  <r>
    <n v="28027"/>
    <x v="9"/>
    <x v="0"/>
    <x v="17"/>
    <s v="MWS-T"/>
    <s v="NET30"/>
    <b v="0"/>
    <n v="7576.2"/>
    <n v="7576.2"/>
    <n v="0"/>
  </r>
  <r>
    <n v="28046"/>
    <x v="19"/>
    <x v="0"/>
    <x v="18"/>
    <s v="NA"/>
    <s v="NET30"/>
    <b v="0"/>
    <n v="162.66"/>
    <n v="162.66"/>
    <n v="0"/>
  </r>
  <r>
    <n v="28047"/>
    <x v="8"/>
    <x v="0"/>
    <x v="18"/>
    <s v="NA"/>
    <s v="NET30"/>
    <b v="0"/>
    <n v="2294.1999999999998"/>
    <n v="2294.1999999999998"/>
    <n v="0"/>
  </r>
  <r>
    <n v="28072"/>
    <x v="11"/>
    <x v="0"/>
    <x v="18"/>
    <s v="MWS-T"/>
    <s v="NET45"/>
    <b v="0"/>
    <n v="1198.5"/>
    <n v="1198.5"/>
    <n v="0"/>
  </r>
  <r>
    <n v="28073"/>
    <x v="11"/>
    <x v="0"/>
    <x v="18"/>
    <s v="MWS-T"/>
    <s v="NET45"/>
    <b v="0"/>
    <n v="772.5"/>
    <n v="772.5"/>
    <n v="0"/>
  </r>
  <r>
    <n v="28075"/>
    <x v="11"/>
    <x v="0"/>
    <x v="18"/>
    <s v="MWS-T"/>
    <s v="NET45"/>
    <b v="0"/>
    <n v="1602"/>
    <n v="1602"/>
    <n v="0"/>
  </r>
  <r>
    <n v="28076"/>
    <x v="11"/>
    <x v="0"/>
    <x v="18"/>
    <s v="MWS-T"/>
    <s v="NET45"/>
    <b v="0"/>
    <n v="1485"/>
    <n v="1485"/>
    <n v="0"/>
  </r>
  <r>
    <n v="28083"/>
    <x v="11"/>
    <x v="0"/>
    <x v="18"/>
    <s v="MWS-T"/>
    <s v="NET45"/>
    <b v="0"/>
    <n v="620.4"/>
    <n v="620.4"/>
    <n v="0"/>
  </r>
  <r>
    <n v="28094"/>
    <x v="11"/>
    <x v="0"/>
    <x v="18"/>
    <s v="NA"/>
    <s v="NET45"/>
    <b v="0"/>
    <n v="9712.7999999999993"/>
    <n v="9712.7999999999993"/>
    <n v="0"/>
  </r>
  <r>
    <n v="28095"/>
    <x v="4"/>
    <x v="0"/>
    <x v="18"/>
    <s v="CST-D"/>
    <s v="NET30"/>
    <b v="0"/>
    <n v="6174.1"/>
    <n v="6174.1"/>
    <n v="0"/>
  </r>
  <r>
    <n v="28053"/>
    <x v="16"/>
    <x v="0"/>
    <x v="18"/>
    <s v="MWS-T"/>
    <s v="NET45"/>
    <b v="0"/>
    <n v="6133.5"/>
    <n v="6133.5"/>
    <n v="0"/>
  </r>
  <r>
    <n v="28034"/>
    <x v="1"/>
    <x v="0"/>
    <x v="18"/>
    <s v="CPICK"/>
    <s v="NA"/>
    <b v="0"/>
    <n v="488.7"/>
    <n v="488.7"/>
    <n v="0"/>
  </r>
  <r>
    <n v="28035"/>
    <x v="11"/>
    <x v="0"/>
    <x v="18"/>
    <s v="NA"/>
    <s v="NET45"/>
    <b v="0"/>
    <n v="1273"/>
    <n v="1273"/>
    <n v="0"/>
  </r>
  <r>
    <n v="28036"/>
    <x v="9"/>
    <x v="0"/>
    <x v="18"/>
    <s v="MWS-T"/>
    <s v="NET30"/>
    <b v="0"/>
    <n v="1887"/>
    <n v="1887"/>
    <n v="0"/>
  </r>
  <r>
    <n v="28037"/>
    <x v="9"/>
    <x v="0"/>
    <x v="18"/>
    <s v="MWS-T"/>
    <s v="NET30"/>
    <b v="0"/>
    <n v="1874.7"/>
    <n v="1874.7"/>
    <n v="0"/>
  </r>
  <r>
    <n v="28038"/>
    <x v="9"/>
    <x v="0"/>
    <x v="18"/>
    <s v="MWS-T"/>
    <s v="NET30"/>
    <b v="0"/>
    <n v="848.86"/>
    <n v="848.86"/>
    <n v="0"/>
  </r>
  <r>
    <n v="28039"/>
    <x v="9"/>
    <x v="0"/>
    <x v="18"/>
    <s v="MWS-T"/>
    <s v="NET30"/>
    <b v="0"/>
    <n v="909.13"/>
    <n v="909.13"/>
    <n v="0"/>
  </r>
  <r>
    <n v="28040"/>
    <x v="9"/>
    <x v="0"/>
    <x v="18"/>
    <s v="MWS-T"/>
    <s v="NET30"/>
    <b v="0"/>
    <n v="818.22"/>
    <n v="818.22"/>
    <n v="0"/>
  </r>
  <r>
    <n v="28054"/>
    <x v="7"/>
    <x v="0"/>
    <x v="18"/>
    <s v="MWS-T"/>
    <s v="NET30"/>
    <b v="0"/>
    <n v="1121.9100000000001"/>
    <n v="1121.9100000000001"/>
    <n v="0"/>
  </r>
  <r>
    <n v="28056"/>
    <x v="18"/>
    <x v="0"/>
    <x v="18"/>
    <s v="MWS-T"/>
    <s v="NET30"/>
    <b v="0"/>
    <n v="191.6"/>
    <n v="191.6"/>
    <n v="0"/>
  </r>
  <r>
    <n v="28057"/>
    <x v="19"/>
    <x v="0"/>
    <x v="18"/>
    <s v="NA"/>
    <s v="NET30"/>
    <b v="0"/>
    <n v="710.52"/>
    <n v="710.52"/>
    <n v="0"/>
  </r>
  <r>
    <n v="28062"/>
    <x v="11"/>
    <x v="0"/>
    <x v="18"/>
    <s v="MWS-T"/>
    <s v="NET45"/>
    <b v="0"/>
    <n v="3646.5"/>
    <n v="3646.5"/>
    <n v="0"/>
  </r>
  <r>
    <n v="28066"/>
    <x v="11"/>
    <x v="0"/>
    <x v="18"/>
    <s v="MWS-T"/>
    <s v="NET45"/>
    <b v="0"/>
    <n v="1987.5"/>
    <n v="1987.5"/>
    <n v="0"/>
  </r>
  <r>
    <n v="28068"/>
    <x v="11"/>
    <x v="0"/>
    <x v="18"/>
    <s v="MWS-T"/>
    <s v="NET45"/>
    <b v="0"/>
    <n v="772.5"/>
    <n v="772.5"/>
    <n v="0"/>
  </r>
  <r>
    <n v="28085"/>
    <x v="11"/>
    <x v="0"/>
    <x v="18"/>
    <s v="MWS-T"/>
    <s v="NET45"/>
    <b v="0"/>
    <n v="407.55"/>
    <n v="407.55"/>
    <n v="0"/>
  </r>
  <r>
    <n v="28086"/>
    <x v="11"/>
    <x v="0"/>
    <x v="18"/>
    <s v="MWS-T"/>
    <s v="NET45"/>
    <b v="0"/>
    <n v="1623.6"/>
    <n v="1623.6"/>
    <n v="0"/>
  </r>
  <r>
    <n v="28087"/>
    <x v="11"/>
    <x v="0"/>
    <x v="18"/>
    <s v="MWS-T"/>
    <s v="NET45"/>
    <b v="0"/>
    <n v="1785.3"/>
    <n v="1785.3"/>
    <n v="0"/>
  </r>
  <r>
    <n v="28088"/>
    <x v="0"/>
    <x v="0"/>
    <x v="18"/>
    <s v="MWS-T"/>
    <s v="NET60"/>
    <b v="0"/>
    <n v="22761"/>
    <n v="22761"/>
    <n v="0"/>
  </r>
  <r>
    <n v="28089"/>
    <x v="4"/>
    <x v="0"/>
    <x v="18"/>
    <s v="CST-D"/>
    <s v="NET30"/>
    <b v="0"/>
    <n v="1093.2"/>
    <n v="1093.2"/>
    <n v="0"/>
  </r>
  <r>
    <n v="28041"/>
    <x v="9"/>
    <x v="0"/>
    <x v="18"/>
    <s v="MWS-T"/>
    <s v="NET30"/>
    <b v="0"/>
    <n v="508.74"/>
    <n v="508.74"/>
    <n v="0"/>
  </r>
  <r>
    <n v="28042"/>
    <x v="9"/>
    <x v="0"/>
    <x v="18"/>
    <s v="MWS-T"/>
    <s v="NET30"/>
    <b v="0"/>
    <n v="505.14"/>
    <n v="505.14"/>
    <n v="0"/>
  </r>
  <r>
    <n v="28043"/>
    <x v="9"/>
    <x v="0"/>
    <x v="18"/>
    <s v="MWS-T"/>
    <s v="NET30"/>
    <b v="0"/>
    <n v="7576.2"/>
    <n v="7576.2"/>
    <n v="0"/>
  </r>
  <r>
    <n v="28044"/>
    <x v="9"/>
    <x v="0"/>
    <x v="18"/>
    <s v="MWS-T"/>
    <s v="NET30"/>
    <b v="0"/>
    <n v="761.8"/>
    <n v="761.8"/>
    <n v="0"/>
  </r>
  <r>
    <n v="28045"/>
    <x v="32"/>
    <x v="0"/>
    <x v="18"/>
    <s v="WWE"/>
    <s v="NET30"/>
    <b v="0"/>
    <n v="2253.6"/>
    <n v="2253.6"/>
    <n v="0"/>
  </r>
  <r>
    <n v="28048"/>
    <x v="8"/>
    <x v="0"/>
    <x v="18"/>
    <s v="NA"/>
    <s v="NET30"/>
    <b v="0"/>
    <n v="6009.25"/>
    <n v="6009.25"/>
    <n v="0"/>
  </r>
  <r>
    <n v="28049"/>
    <x v="8"/>
    <x v="0"/>
    <x v="18"/>
    <s v="NA"/>
    <s v="NET30"/>
    <b v="0"/>
    <n v="2998.95"/>
    <n v="2998.95"/>
    <n v="0"/>
  </r>
  <r>
    <n v="28050"/>
    <x v="16"/>
    <x v="0"/>
    <x v="18"/>
    <s v="MWS-T"/>
    <s v="NET45"/>
    <b v="0"/>
    <n v="522.82000000000005"/>
    <n v="522.82000000000005"/>
    <n v="0"/>
  </r>
  <r>
    <n v="28051"/>
    <x v="16"/>
    <x v="0"/>
    <x v="18"/>
    <s v="MWS-T"/>
    <s v="NET45"/>
    <b v="0"/>
    <n v="687.24"/>
    <n v="687.24"/>
    <n v="0"/>
  </r>
  <r>
    <n v="28052"/>
    <x v="16"/>
    <x v="0"/>
    <x v="18"/>
    <s v="MWS-T"/>
    <s v="NET45"/>
    <b v="0"/>
    <n v="801.34"/>
    <n v="801.34"/>
    <n v="0"/>
  </r>
  <r>
    <n v="28055"/>
    <x v="18"/>
    <x v="0"/>
    <x v="18"/>
    <s v="MWS-T"/>
    <s v="NET30"/>
    <b v="0"/>
    <n v="584.20000000000005"/>
    <n v="584.20000000000005"/>
    <n v="0"/>
  </r>
  <r>
    <n v="28058"/>
    <x v="11"/>
    <x v="0"/>
    <x v="18"/>
    <s v="MWS-T"/>
    <s v="NET45"/>
    <b v="0"/>
    <n v="2284.8000000000002"/>
    <n v="2284.8000000000002"/>
    <n v="0"/>
  </r>
  <r>
    <n v="28059"/>
    <x v="9"/>
    <x v="0"/>
    <x v="18"/>
    <s v="MWS-T"/>
    <s v="NET30"/>
    <b v="0"/>
    <n v="7576.2"/>
    <n v="7576.2"/>
    <n v="0"/>
  </r>
  <r>
    <n v="28060"/>
    <x v="11"/>
    <x v="0"/>
    <x v="18"/>
    <s v="MWS-T"/>
    <s v="NET45"/>
    <b v="0"/>
    <n v="854.1"/>
    <n v="854.1"/>
    <n v="0"/>
  </r>
  <r>
    <n v="28061"/>
    <x v="32"/>
    <x v="0"/>
    <x v="18"/>
    <s v="WWE"/>
    <s v="NET30"/>
    <b v="0"/>
    <n v="1034.8800000000001"/>
    <n v="1034.8800000000001"/>
    <n v="0"/>
  </r>
  <r>
    <n v="28063"/>
    <x v="11"/>
    <x v="0"/>
    <x v="18"/>
    <s v="MWS-T"/>
    <s v="NET45"/>
    <b v="0"/>
    <n v="2871"/>
    <n v="2871"/>
    <n v="0"/>
  </r>
  <r>
    <n v="28064"/>
    <x v="11"/>
    <x v="0"/>
    <x v="18"/>
    <s v="MWS-T"/>
    <s v="NET45"/>
    <b v="0"/>
    <n v="1987.5"/>
    <n v="1987.5"/>
    <n v="0"/>
  </r>
  <r>
    <n v="28065"/>
    <x v="11"/>
    <x v="0"/>
    <x v="18"/>
    <s v="NA"/>
    <s v="NET45"/>
    <b v="0"/>
    <n v="1740"/>
    <n v="1740"/>
    <n v="0"/>
  </r>
  <r>
    <n v="28067"/>
    <x v="11"/>
    <x v="0"/>
    <x v="18"/>
    <s v="MWS-T"/>
    <s v="NET45"/>
    <b v="0"/>
    <n v="95"/>
    <n v="95"/>
    <n v="0"/>
  </r>
  <r>
    <n v="28069"/>
    <x v="11"/>
    <x v="0"/>
    <x v="18"/>
    <s v="MWS-T"/>
    <s v="NET45"/>
    <b v="0"/>
    <n v="2027.5"/>
    <n v="2027.5"/>
    <n v="0"/>
  </r>
  <r>
    <n v="28070"/>
    <x v="11"/>
    <x v="0"/>
    <x v="18"/>
    <s v="MWS-T"/>
    <s v="NET45"/>
    <b v="0"/>
    <n v="23641.8"/>
    <n v="23641.8"/>
    <n v="0"/>
  </r>
  <r>
    <n v="28071"/>
    <x v="11"/>
    <x v="0"/>
    <x v="18"/>
    <s v="MWS-T"/>
    <s v="NET45"/>
    <b v="0"/>
    <n v="1262"/>
    <n v="1262"/>
    <n v="0"/>
  </r>
  <r>
    <n v="28074"/>
    <x v="11"/>
    <x v="0"/>
    <x v="18"/>
    <s v="MWS-T"/>
    <s v="NET45"/>
    <b v="0"/>
    <n v="1767"/>
    <n v="1767"/>
    <n v="0"/>
  </r>
  <r>
    <n v="28077"/>
    <x v="11"/>
    <x v="0"/>
    <x v="18"/>
    <s v="MWS-T"/>
    <s v="NET45"/>
    <b v="0"/>
    <n v="443.85"/>
    <n v="443.85"/>
    <n v="0"/>
  </r>
  <r>
    <n v="28078"/>
    <x v="11"/>
    <x v="0"/>
    <x v="18"/>
    <s v="MWS-T"/>
    <s v="NET45"/>
    <b v="0"/>
    <n v="262.35000000000002"/>
    <n v="262.35000000000002"/>
    <n v="0"/>
  </r>
  <r>
    <n v="28079"/>
    <x v="11"/>
    <x v="0"/>
    <x v="18"/>
    <s v="MWS-T"/>
    <s v="NET45"/>
    <b v="0"/>
    <n v="239.25"/>
    <n v="239.25"/>
    <n v="0"/>
  </r>
  <r>
    <n v="28080"/>
    <x v="11"/>
    <x v="0"/>
    <x v="18"/>
    <s v="MWS-T"/>
    <s v="NET45"/>
    <b v="0"/>
    <n v="2570.6999999999998"/>
    <n v="2570.6999999999998"/>
    <n v="0"/>
  </r>
  <r>
    <n v="28081"/>
    <x v="11"/>
    <x v="0"/>
    <x v="18"/>
    <s v="MWS-T"/>
    <s v="NET45"/>
    <b v="0"/>
    <n v="1755.6"/>
    <n v="1755.6"/>
    <n v="0"/>
  </r>
  <r>
    <n v="28082"/>
    <x v="11"/>
    <x v="0"/>
    <x v="18"/>
    <s v="MWS-T"/>
    <s v="NET45"/>
    <b v="0"/>
    <n v="443.85"/>
    <n v="443.85"/>
    <n v="0"/>
  </r>
  <r>
    <n v="28084"/>
    <x v="11"/>
    <x v="0"/>
    <x v="18"/>
    <s v="MWS-T"/>
    <s v="NET45"/>
    <b v="0"/>
    <n v="419.1"/>
    <n v="419.1"/>
    <n v="0"/>
  </r>
  <r>
    <n v="28090"/>
    <x v="11"/>
    <x v="0"/>
    <x v="18"/>
    <s v="MWS-T"/>
    <s v="NET45"/>
    <b v="0"/>
    <n v="21670.5"/>
    <n v="21670.5"/>
    <n v="0"/>
  </r>
  <r>
    <n v="28091"/>
    <x v="11"/>
    <x v="0"/>
    <x v="18"/>
    <s v="MWS-T"/>
    <s v="NET45"/>
    <b v="0"/>
    <n v="9144"/>
    <n v="9144"/>
    <n v="0"/>
  </r>
  <r>
    <n v="28092"/>
    <x v="11"/>
    <x v="0"/>
    <x v="18"/>
    <s v="MWS-T"/>
    <s v="NET45"/>
    <b v="0"/>
    <n v="597.6"/>
    <n v="597.6"/>
    <n v="0"/>
  </r>
  <r>
    <n v="28093"/>
    <x v="11"/>
    <x v="0"/>
    <x v="18"/>
    <s v="MWS-T"/>
    <s v="NET45"/>
    <b v="0"/>
    <n v="6083.6"/>
    <n v="6083.6"/>
    <n v="0"/>
  </r>
  <r>
    <n v="28096"/>
    <x v="1"/>
    <x v="0"/>
    <x v="19"/>
    <s v="CPICK"/>
    <s v="NA"/>
    <b v="0"/>
    <n v="14534.8"/>
    <n v="14534.8"/>
    <n v="0"/>
  </r>
  <r>
    <n v="28097"/>
    <x v="1"/>
    <x v="0"/>
    <x v="19"/>
    <s v="CPICK"/>
    <s v="NA"/>
    <b v="0"/>
    <n v="10382"/>
    <n v="10382"/>
    <n v="0"/>
  </r>
  <r>
    <n v="28098"/>
    <x v="40"/>
    <x v="0"/>
    <x v="19"/>
    <s v="MWS-T"/>
    <s v="NET30"/>
    <b v="0"/>
    <n v="2000"/>
    <n v="2000"/>
    <n v="0"/>
  </r>
  <r>
    <n v="28099"/>
    <x v="23"/>
    <x v="0"/>
    <x v="19"/>
    <s v="CST-D"/>
    <s v="NET30"/>
    <b v="0"/>
    <n v="3646.08"/>
    <n v="3646.08"/>
    <n v="0"/>
  </r>
  <r>
    <n v="28101"/>
    <x v="11"/>
    <x v="0"/>
    <x v="19"/>
    <s v="NA"/>
    <s v="NET45"/>
    <b v="0"/>
    <n v="726"/>
    <n v="726"/>
    <n v="0"/>
  </r>
  <r>
    <n v="28104"/>
    <x v="11"/>
    <x v="0"/>
    <x v="19"/>
    <s v="MWS-T"/>
    <s v="NET45"/>
    <b v="0"/>
    <n v="1444.7"/>
    <n v="1444.7"/>
    <n v="0"/>
  </r>
  <r>
    <n v="28105"/>
    <x v="11"/>
    <x v="0"/>
    <x v="19"/>
    <s v="MWS-T"/>
    <s v="NET45"/>
    <b v="0"/>
    <n v="3864.4"/>
    <n v="3864.4"/>
    <n v="0"/>
  </r>
  <r>
    <n v="28106"/>
    <x v="9"/>
    <x v="0"/>
    <x v="19"/>
    <s v="MWS-T"/>
    <s v="NET30"/>
    <b v="0"/>
    <n v="627.67999999999995"/>
    <n v="627.67999999999995"/>
    <n v="0"/>
  </r>
  <r>
    <n v="28107"/>
    <x v="9"/>
    <x v="0"/>
    <x v="19"/>
    <s v="MWS-T"/>
    <s v="NET30"/>
    <b v="0"/>
    <n v="324.89999999999998"/>
    <n v="324.89999999999998"/>
    <n v="0"/>
  </r>
  <r>
    <n v="28109"/>
    <x v="21"/>
    <x v="0"/>
    <x v="19"/>
    <s v="WWE"/>
    <s v="NET30"/>
    <b v="0"/>
    <n v="789.25"/>
    <n v="789.25"/>
    <n v="0"/>
  </r>
  <r>
    <n v="28111"/>
    <x v="11"/>
    <x v="0"/>
    <x v="19"/>
    <s v="MWS-T"/>
    <s v="NET45"/>
    <b v="0"/>
    <n v="16028.1"/>
    <n v="16028.1"/>
    <n v="0"/>
  </r>
  <r>
    <n v="28112"/>
    <x v="11"/>
    <x v="0"/>
    <x v="19"/>
    <s v="NA"/>
    <s v="NET45"/>
    <b v="0"/>
    <n v="857.2"/>
    <n v="857.2"/>
    <n v="0"/>
  </r>
  <r>
    <n v="28115"/>
    <x v="11"/>
    <x v="0"/>
    <x v="19"/>
    <s v="NA"/>
    <s v="NET45"/>
    <b v="0"/>
    <n v="6577.5"/>
    <n v="6577.5"/>
    <n v="0"/>
  </r>
  <r>
    <n v="28116"/>
    <x v="11"/>
    <x v="0"/>
    <x v="19"/>
    <s v="NA"/>
    <s v="NET45"/>
    <b v="0"/>
    <n v="6577.5"/>
    <n v="6577.5"/>
    <n v="0"/>
  </r>
  <r>
    <n v="28119"/>
    <x v="41"/>
    <x v="0"/>
    <x v="19"/>
    <s v="MWS-T"/>
    <s v="NET30"/>
    <b v="0"/>
    <n v="10400"/>
    <n v="10400"/>
    <n v="0"/>
  </r>
  <r>
    <n v="28123"/>
    <x v="1"/>
    <x v="0"/>
    <x v="19"/>
    <s v="CPICK"/>
    <s v="NA"/>
    <b v="0"/>
    <n v="2076.4"/>
    <n v="2076.4"/>
    <n v="0"/>
  </r>
  <r>
    <n v="28124"/>
    <x v="11"/>
    <x v="0"/>
    <x v="19"/>
    <s v="MWS-T"/>
    <s v="NET45"/>
    <b v="0"/>
    <n v="7990"/>
    <n v="7990"/>
    <n v="0"/>
  </r>
  <r>
    <n v="28125"/>
    <x v="11"/>
    <x v="0"/>
    <x v="19"/>
    <s v="MWS-T"/>
    <s v="NET45"/>
    <b v="0"/>
    <n v="13768"/>
    <n v="13768"/>
    <n v="0"/>
  </r>
  <r>
    <n v="28127"/>
    <x v="11"/>
    <x v="0"/>
    <x v="19"/>
    <s v="MWS-T"/>
    <s v="NET45"/>
    <b v="0"/>
    <n v="1678.4"/>
    <n v="1678.4"/>
    <n v="0"/>
  </r>
  <r>
    <n v="28129"/>
    <x v="11"/>
    <x v="0"/>
    <x v="19"/>
    <s v="MWS-T"/>
    <s v="NET45"/>
    <b v="0"/>
    <n v="1678.4"/>
    <n v="1678.4"/>
    <n v="0"/>
  </r>
  <r>
    <n v="28130"/>
    <x v="11"/>
    <x v="0"/>
    <x v="19"/>
    <s v="MWS-T"/>
    <s v="NET45"/>
    <b v="0"/>
    <n v="1283.0999999999999"/>
    <n v="1283.0999999999999"/>
    <n v="0"/>
  </r>
  <r>
    <n v="28131"/>
    <x v="11"/>
    <x v="0"/>
    <x v="19"/>
    <s v="MWS-T"/>
    <s v="NET45"/>
    <b v="0"/>
    <n v="1678.4"/>
    <n v="1678.4"/>
    <n v="0"/>
  </r>
  <r>
    <n v="28132"/>
    <x v="11"/>
    <x v="0"/>
    <x v="19"/>
    <s v="MWS-T"/>
    <s v="NET45"/>
    <b v="0"/>
    <n v="1283.0999999999999"/>
    <n v="1283.0999999999999"/>
    <n v="0"/>
  </r>
  <r>
    <n v="28120"/>
    <x v="41"/>
    <x v="0"/>
    <x v="19"/>
    <s v="MWS-T"/>
    <s v="NET30"/>
    <b v="0"/>
    <n v="10400"/>
    <n v="10400"/>
    <n v="0"/>
  </r>
  <r>
    <n v="28121"/>
    <x v="41"/>
    <x v="0"/>
    <x v="19"/>
    <s v="MWS-T"/>
    <s v="NET30"/>
    <b v="0"/>
    <n v="10400"/>
    <n v="10400"/>
    <n v="0"/>
  </r>
  <r>
    <n v="28122"/>
    <x v="41"/>
    <x v="0"/>
    <x v="19"/>
    <s v="MWS-T"/>
    <s v="NET30"/>
    <b v="0"/>
    <n v="10400"/>
    <n v="10400"/>
    <n v="0"/>
  </r>
  <r>
    <n v="28126"/>
    <x v="19"/>
    <x v="0"/>
    <x v="19"/>
    <s v="NA"/>
    <s v="NET30"/>
    <b v="0"/>
    <n v="162.66"/>
    <n v="162.66"/>
    <n v="0"/>
  </r>
  <r>
    <n v="28128"/>
    <x v="11"/>
    <x v="0"/>
    <x v="19"/>
    <s v="MWS-T"/>
    <s v="NET45"/>
    <b v="0"/>
    <n v="854.1"/>
    <n v="854.1"/>
    <n v="0"/>
  </r>
  <r>
    <n v="28133"/>
    <x v="11"/>
    <x v="0"/>
    <x v="19"/>
    <s v="MWS-T"/>
    <s v="NET45"/>
    <b v="0"/>
    <n v="1678.4"/>
    <n v="1678.4"/>
    <n v="0"/>
  </r>
  <r>
    <n v="28100"/>
    <x v="42"/>
    <x v="0"/>
    <x v="19"/>
    <s v="UPS"/>
    <s v="NET30"/>
    <b v="0"/>
    <n v="3038.6"/>
    <n v="3038.6"/>
    <n v="0"/>
  </r>
  <r>
    <n v="28102"/>
    <x v="11"/>
    <x v="0"/>
    <x v="19"/>
    <s v="MWS-T"/>
    <s v="NET45"/>
    <b v="0"/>
    <n v="1039.5"/>
    <n v="1039.5"/>
    <n v="0"/>
  </r>
  <r>
    <n v="28103"/>
    <x v="11"/>
    <x v="0"/>
    <x v="19"/>
    <s v="MWS-T"/>
    <s v="NET45"/>
    <b v="0"/>
    <n v="712.5"/>
    <n v="712.5"/>
    <n v="0"/>
  </r>
  <r>
    <n v="28108"/>
    <x v="43"/>
    <x v="0"/>
    <x v="19"/>
    <s v="NA"/>
    <s v="NA"/>
    <b v="0"/>
    <n v="1191.5899999999999"/>
    <n v="1191.5899999999999"/>
    <n v="0"/>
  </r>
  <r>
    <n v="28110"/>
    <x v="11"/>
    <x v="0"/>
    <x v="19"/>
    <s v="MWS-T"/>
    <s v="NET45"/>
    <b v="0"/>
    <n v="699"/>
    <n v="699"/>
    <n v="0"/>
  </r>
  <r>
    <n v="28113"/>
    <x v="11"/>
    <x v="0"/>
    <x v="19"/>
    <s v="NA"/>
    <s v="NET45"/>
    <b v="0"/>
    <n v="2143"/>
    <n v="2143"/>
    <n v="0"/>
  </r>
  <r>
    <n v="28114"/>
    <x v="11"/>
    <x v="0"/>
    <x v="19"/>
    <s v="NA"/>
    <s v="NET45"/>
    <b v="0"/>
    <n v="4385"/>
    <n v="4385"/>
    <n v="0"/>
  </r>
  <r>
    <n v="28117"/>
    <x v="11"/>
    <x v="0"/>
    <x v="19"/>
    <s v="NA"/>
    <s v="NET45"/>
    <b v="0"/>
    <n v="6577.5"/>
    <n v="6577.5"/>
    <n v="0"/>
  </r>
  <r>
    <n v="28118"/>
    <x v="11"/>
    <x v="0"/>
    <x v="19"/>
    <s v="NA"/>
    <s v="NET45"/>
    <b v="0"/>
    <n v="6429"/>
    <n v="6429"/>
    <n v="0"/>
  </r>
  <r>
    <n v="28134"/>
    <x v="0"/>
    <x v="0"/>
    <x v="20"/>
    <s v="MWS-T"/>
    <s v="NET60"/>
    <b v="0"/>
    <n v="222.06"/>
    <n v="222.06"/>
    <n v="0"/>
  </r>
  <r>
    <n v="28135"/>
    <x v="8"/>
    <x v="0"/>
    <x v="20"/>
    <s v="NA"/>
    <s v="NET30"/>
    <b v="0"/>
    <n v="97.24"/>
    <n v="97.24"/>
    <n v="0"/>
  </r>
  <r>
    <n v="28136"/>
    <x v="8"/>
    <x v="0"/>
    <x v="20"/>
    <s v="NA"/>
    <s v="NET30"/>
    <b v="0"/>
    <n v="196.8"/>
    <n v="196.8"/>
    <n v="0"/>
  </r>
  <r>
    <n v="28138"/>
    <x v="31"/>
    <x v="0"/>
    <x v="20"/>
    <s v="MWS-T"/>
    <s v="NET60"/>
    <b v="0"/>
    <n v="50"/>
    <n v="50"/>
    <n v="0"/>
  </r>
  <r>
    <n v="28139"/>
    <x v="11"/>
    <x v="0"/>
    <x v="20"/>
    <s v="MWS-T"/>
    <s v="NET45"/>
    <b v="0"/>
    <n v="2296.8000000000002"/>
    <n v="2296.8000000000002"/>
    <n v="0"/>
  </r>
  <r>
    <n v="28140"/>
    <x v="11"/>
    <x v="0"/>
    <x v="20"/>
    <s v="MWS-T"/>
    <s v="NET45"/>
    <b v="0"/>
    <n v="12474"/>
    <n v="12474"/>
    <n v="0"/>
  </r>
  <r>
    <n v="28141"/>
    <x v="11"/>
    <x v="0"/>
    <x v="20"/>
    <s v="MWS-T"/>
    <s v="NET45"/>
    <b v="0"/>
    <n v="28291.200000000001"/>
    <n v="28291.200000000001"/>
    <n v="0"/>
  </r>
  <r>
    <n v="28142"/>
    <x v="24"/>
    <x v="0"/>
    <x v="20"/>
    <s v="MWS-T"/>
    <s v="NET30"/>
    <b v="0"/>
    <n v="1596"/>
    <n v="1596"/>
    <n v="0"/>
  </r>
  <r>
    <n v="28143"/>
    <x v="15"/>
    <x v="0"/>
    <x v="20"/>
    <s v="MWS-T"/>
    <s v="NET30"/>
    <b v="0"/>
    <n v="1372.5"/>
    <n v="1372.5"/>
    <n v="0"/>
  </r>
  <r>
    <n v="28144"/>
    <x v="0"/>
    <x v="0"/>
    <x v="20"/>
    <s v="CST-D"/>
    <s v="NET60"/>
    <b v="0"/>
    <n v="4197.3999999999996"/>
    <n v="4197.3999999999996"/>
    <n v="0"/>
  </r>
  <r>
    <n v="28145"/>
    <x v="9"/>
    <x v="0"/>
    <x v="20"/>
    <s v="MWS-T"/>
    <s v="NET30"/>
    <b v="0"/>
    <n v="2288.6999999999998"/>
    <n v="2288.6999999999998"/>
    <n v="0"/>
  </r>
  <r>
    <n v="28146"/>
    <x v="9"/>
    <x v="0"/>
    <x v="20"/>
    <s v="MWS-T"/>
    <s v="NET30"/>
    <b v="0"/>
    <n v="5090.1000000000004"/>
    <n v="5090.1000000000004"/>
    <n v="0"/>
  </r>
  <r>
    <n v="28147"/>
    <x v="9"/>
    <x v="0"/>
    <x v="20"/>
    <s v="MWS-T"/>
    <s v="NET30"/>
    <b v="0"/>
    <n v="1020.6"/>
    <n v="1020.6"/>
    <n v="0"/>
  </r>
  <r>
    <n v="28149"/>
    <x v="9"/>
    <x v="0"/>
    <x v="20"/>
    <s v="MWS-T"/>
    <s v="NET30"/>
    <b v="0"/>
    <n v="309.60000000000002"/>
    <n v="309.60000000000002"/>
    <n v="0"/>
  </r>
  <r>
    <n v="28150"/>
    <x v="11"/>
    <x v="0"/>
    <x v="20"/>
    <s v="MWS-T"/>
    <s v="NET45"/>
    <b v="0"/>
    <n v="6175.4"/>
    <n v="6175.4"/>
    <n v="0"/>
  </r>
  <r>
    <n v="28151"/>
    <x v="11"/>
    <x v="0"/>
    <x v="20"/>
    <s v="MWS-T"/>
    <s v="NET45"/>
    <b v="0"/>
    <n v="16304.4"/>
    <n v="16304.4"/>
    <n v="0"/>
  </r>
  <r>
    <n v="28152"/>
    <x v="11"/>
    <x v="0"/>
    <x v="20"/>
    <s v="MWS-T"/>
    <s v="NET45"/>
    <b v="0"/>
    <n v="15773.4"/>
    <n v="15773.4"/>
    <n v="0"/>
  </r>
  <r>
    <n v="28154"/>
    <x v="11"/>
    <x v="0"/>
    <x v="20"/>
    <s v="MWS-T"/>
    <s v="NET45"/>
    <b v="0"/>
    <n v="747"/>
    <n v="747"/>
    <n v="0"/>
  </r>
  <r>
    <n v="28156"/>
    <x v="11"/>
    <x v="0"/>
    <x v="20"/>
    <s v="MWS-T"/>
    <s v="NET45"/>
    <b v="0"/>
    <n v="1143.5999999999999"/>
    <n v="1143.5999999999999"/>
    <n v="0"/>
  </r>
  <r>
    <n v="28160"/>
    <x v="16"/>
    <x v="0"/>
    <x v="20"/>
    <s v="MWS-T"/>
    <s v="NET45"/>
    <b v="0"/>
    <n v="513.22"/>
    <n v="513.22"/>
    <n v="0"/>
  </r>
  <r>
    <n v="28161"/>
    <x v="0"/>
    <x v="0"/>
    <x v="20"/>
    <s v="MWS-T"/>
    <s v="NET60"/>
    <b v="0"/>
    <n v="5792"/>
    <n v="5792"/>
    <n v="0"/>
  </r>
  <r>
    <n v="28162"/>
    <x v="0"/>
    <x v="0"/>
    <x v="20"/>
    <s v="MWS-T"/>
    <s v="NET60"/>
    <b v="0"/>
    <n v="6680"/>
    <n v="6680"/>
    <n v="0"/>
  </r>
  <r>
    <n v="28163"/>
    <x v="0"/>
    <x v="0"/>
    <x v="20"/>
    <s v="MWS-T"/>
    <s v="NET60"/>
    <b v="0"/>
    <n v="9652.4"/>
    <n v="9652.4"/>
    <n v="0"/>
  </r>
  <r>
    <n v="28164"/>
    <x v="0"/>
    <x v="0"/>
    <x v="20"/>
    <s v="MWS-T"/>
    <s v="NET60"/>
    <b v="0"/>
    <n v="2748.25"/>
    <n v="2748.25"/>
    <n v="0"/>
  </r>
  <r>
    <n v="28165"/>
    <x v="11"/>
    <x v="0"/>
    <x v="20"/>
    <s v="MWS-T"/>
    <s v="NET45"/>
    <b v="0"/>
    <n v="445.6"/>
    <n v="445.6"/>
    <n v="0"/>
  </r>
  <r>
    <n v="28170"/>
    <x v="11"/>
    <x v="0"/>
    <x v="20"/>
    <s v="MWS-T"/>
    <s v="NET45"/>
    <b v="0"/>
    <n v="163.19999999999999"/>
    <n v="163.19999999999999"/>
    <n v="0"/>
  </r>
  <r>
    <n v="28157"/>
    <x v="1"/>
    <x v="0"/>
    <x v="20"/>
    <s v="CPICK"/>
    <s v="NA"/>
    <b v="0"/>
    <n v="48680.800000000003"/>
    <n v="48680.800000000003"/>
    <n v="0"/>
  </r>
  <r>
    <n v="28158"/>
    <x v="1"/>
    <x v="0"/>
    <x v="20"/>
    <s v="CPICK"/>
    <s v="NA"/>
    <b v="0"/>
    <n v="4816.3999999999996"/>
    <n v="4816.3999999999996"/>
    <n v="0"/>
  </r>
  <r>
    <n v="28159"/>
    <x v="1"/>
    <x v="0"/>
    <x v="20"/>
    <s v="CPICK"/>
    <s v="NA"/>
    <b v="0"/>
    <n v="179.7"/>
    <n v="179.7"/>
    <n v="0"/>
  </r>
  <r>
    <n v="28137"/>
    <x v="1"/>
    <x v="0"/>
    <x v="20"/>
    <s v="CPICK"/>
    <s v="NA"/>
    <b v="0"/>
    <n v="300"/>
    <n v="300"/>
    <n v="0"/>
  </r>
  <r>
    <n v="28148"/>
    <x v="9"/>
    <x v="0"/>
    <x v="20"/>
    <s v="MWS-T"/>
    <s v="NET30"/>
    <b v="0"/>
    <n v="286.8"/>
    <n v="286.8"/>
    <n v="0"/>
  </r>
  <r>
    <n v="28153"/>
    <x v="11"/>
    <x v="0"/>
    <x v="20"/>
    <s v="MWS-T"/>
    <s v="NET45"/>
    <b v="0"/>
    <n v="4970.2"/>
    <n v="4970.2"/>
    <n v="0"/>
  </r>
  <r>
    <n v="28155"/>
    <x v="11"/>
    <x v="0"/>
    <x v="20"/>
    <s v="MWS-T"/>
    <s v="NET45"/>
    <b v="0"/>
    <n v="1039.5"/>
    <n v="1039.5"/>
    <n v="0"/>
  </r>
  <r>
    <n v="28166"/>
    <x v="11"/>
    <x v="0"/>
    <x v="20"/>
    <s v="MWS-T"/>
    <s v="NET45"/>
    <b v="0"/>
    <n v="761.6"/>
    <n v="761.6"/>
    <n v="0"/>
  </r>
  <r>
    <n v="28167"/>
    <x v="11"/>
    <x v="0"/>
    <x v="20"/>
    <s v="MWS-T"/>
    <s v="NET45"/>
    <b v="0"/>
    <n v="654.4"/>
    <n v="654.4"/>
    <n v="0"/>
  </r>
  <r>
    <n v="28168"/>
    <x v="11"/>
    <x v="0"/>
    <x v="20"/>
    <s v="MWS-T"/>
    <s v="NET45"/>
    <b v="0"/>
    <n v="684.8"/>
    <n v="684.8"/>
    <n v="0"/>
  </r>
  <r>
    <n v="28169"/>
    <x v="11"/>
    <x v="0"/>
    <x v="20"/>
    <s v="MWS-T"/>
    <s v="NET45"/>
    <b v="0"/>
    <n v="163.19999999999999"/>
    <n v="163.19999999999999"/>
    <n v="0"/>
  </r>
  <r>
    <n v="28171"/>
    <x v="11"/>
    <x v="0"/>
    <x v="20"/>
    <s v="MWS-T"/>
    <s v="NET45"/>
    <b v="0"/>
    <n v="246.4"/>
    <n v="246.4"/>
    <n v="0"/>
  </r>
  <r>
    <n v="28173"/>
    <x v="11"/>
    <x v="0"/>
    <x v="21"/>
    <s v="MWS-T"/>
    <s v="NET45"/>
    <b v="0"/>
    <n v="203.2"/>
    <n v="203.2"/>
    <n v="0"/>
  </r>
  <r>
    <n v="28174"/>
    <x v="11"/>
    <x v="0"/>
    <x v="21"/>
    <s v="MWS-T"/>
    <s v="NET45"/>
    <b v="0"/>
    <n v="197.6"/>
    <n v="197.6"/>
    <n v="0"/>
  </r>
  <r>
    <n v="28176"/>
    <x v="11"/>
    <x v="0"/>
    <x v="21"/>
    <s v="MWS-T"/>
    <s v="NET45"/>
    <b v="0"/>
    <n v="204"/>
    <n v="204"/>
    <n v="0"/>
  </r>
  <r>
    <n v="28177"/>
    <x v="11"/>
    <x v="0"/>
    <x v="21"/>
    <s v="MWS-T"/>
    <s v="NET45"/>
    <b v="0"/>
    <n v="181.6"/>
    <n v="181.6"/>
    <n v="0"/>
  </r>
  <r>
    <n v="28179"/>
    <x v="11"/>
    <x v="0"/>
    <x v="21"/>
    <s v="MWS-T"/>
    <s v="NET45"/>
    <b v="0"/>
    <n v="251.2"/>
    <n v="251.2"/>
    <n v="0"/>
  </r>
  <r>
    <n v="28172"/>
    <x v="1"/>
    <x v="0"/>
    <x v="21"/>
    <s v="CPICK"/>
    <s v="NA"/>
    <b v="0"/>
    <n v="217.4"/>
    <n v="217.4"/>
    <n v="0"/>
  </r>
  <r>
    <n v="28202"/>
    <x v="11"/>
    <x v="0"/>
    <x v="21"/>
    <s v="MWS-T"/>
    <s v="NET45"/>
    <b v="0"/>
    <n v="1262"/>
    <n v="1262"/>
    <n v="0"/>
  </r>
  <r>
    <n v="28203"/>
    <x v="18"/>
    <x v="0"/>
    <x v="21"/>
    <s v="MWS-T"/>
    <s v="NET30"/>
    <b v="0"/>
    <n v="388.65"/>
    <n v="388.65"/>
    <n v="0"/>
  </r>
  <r>
    <n v="28205"/>
    <x v="44"/>
    <x v="0"/>
    <x v="21"/>
    <s v="CPICK"/>
    <s v="NET30"/>
    <b v="0"/>
    <n v="2700"/>
    <n v="2700"/>
    <n v="0"/>
  </r>
  <r>
    <n v="28175"/>
    <x v="11"/>
    <x v="0"/>
    <x v="21"/>
    <s v="MWS-T"/>
    <s v="NET45"/>
    <b v="0"/>
    <n v="173.6"/>
    <n v="173.6"/>
    <n v="0"/>
  </r>
  <r>
    <n v="28180"/>
    <x v="11"/>
    <x v="0"/>
    <x v="21"/>
    <s v="MWS-T"/>
    <s v="NET45"/>
    <b v="0"/>
    <n v="620.79999999999995"/>
    <n v="620.79999999999995"/>
    <n v="0"/>
  </r>
  <r>
    <n v="28182"/>
    <x v="11"/>
    <x v="0"/>
    <x v="21"/>
    <s v="MWS-T"/>
    <s v="NET45"/>
    <b v="0"/>
    <n v="1151.2"/>
    <n v="1151.2"/>
    <n v="0"/>
  </r>
  <r>
    <n v="28190"/>
    <x v="11"/>
    <x v="0"/>
    <x v="21"/>
    <s v="MWS-T"/>
    <s v="NET45"/>
    <b v="0"/>
    <n v="203.2"/>
    <n v="203.2"/>
    <n v="0"/>
  </r>
  <r>
    <n v="28191"/>
    <x v="11"/>
    <x v="0"/>
    <x v="21"/>
    <s v="MWS-T"/>
    <s v="NET45"/>
    <b v="0"/>
    <n v="197.6"/>
    <n v="197.6"/>
    <n v="0"/>
  </r>
  <r>
    <n v="28193"/>
    <x v="11"/>
    <x v="0"/>
    <x v="21"/>
    <s v="MWS-T"/>
    <s v="NET45"/>
    <b v="0"/>
    <n v="204"/>
    <n v="204"/>
    <n v="0"/>
  </r>
  <r>
    <n v="28194"/>
    <x v="11"/>
    <x v="0"/>
    <x v="21"/>
    <s v="MWS-T"/>
    <s v="NET45"/>
    <b v="0"/>
    <n v="181.6"/>
    <n v="181.6"/>
    <n v="0"/>
  </r>
  <r>
    <n v="28197"/>
    <x v="11"/>
    <x v="0"/>
    <x v="21"/>
    <s v="MWS-T"/>
    <s v="NET45"/>
    <b v="0"/>
    <n v="620.79999999999995"/>
    <n v="620.79999999999995"/>
    <n v="0"/>
  </r>
  <r>
    <n v="28199"/>
    <x v="11"/>
    <x v="0"/>
    <x v="21"/>
    <s v="MWS-T"/>
    <s v="NET45"/>
    <b v="0"/>
    <n v="1151.2"/>
    <n v="1151.2"/>
    <n v="0"/>
  </r>
  <r>
    <n v="28206"/>
    <x v="8"/>
    <x v="0"/>
    <x v="21"/>
    <s v="NA"/>
    <s v="NET30"/>
    <b v="0"/>
    <n v="630.5"/>
    <n v="630.5"/>
    <n v="0"/>
  </r>
  <r>
    <n v="28207"/>
    <x v="8"/>
    <x v="0"/>
    <x v="21"/>
    <s v="NA"/>
    <s v="NET30"/>
    <b v="0"/>
    <n v="640.55999999999995"/>
    <n v="640.55999999999995"/>
    <n v="0"/>
  </r>
  <r>
    <n v="28208"/>
    <x v="45"/>
    <x v="0"/>
    <x v="21"/>
    <s v="NA"/>
    <s v="NA"/>
    <b v="0"/>
    <n v="16.170000000000002"/>
    <n v="16.170000000000002"/>
    <n v="0"/>
  </r>
  <r>
    <n v="28178"/>
    <x v="11"/>
    <x v="0"/>
    <x v="21"/>
    <s v="MWS-T"/>
    <s v="NET45"/>
    <b v="0"/>
    <n v="935.2"/>
    <n v="935.2"/>
    <n v="0"/>
  </r>
  <r>
    <n v="28181"/>
    <x v="11"/>
    <x v="0"/>
    <x v="21"/>
    <s v="MWS-T"/>
    <s v="NET45"/>
    <b v="0"/>
    <n v="428"/>
    <n v="428"/>
    <n v="0"/>
  </r>
  <r>
    <n v="28183"/>
    <x v="11"/>
    <x v="0"/>
    <x v="21"/>
    <s v="MWS-T"/>
    <s v="NET45"/>
    <b v="0"/>
    <n v="445.6"/>
    <n v="445.6"/>
    <n v="0"/>
  </r>
  <r>
    <n v="28209"/>
    <x v="45"/>
    <x v="0"/>
    <x v="21"/>
    <s v="NA"/>
    <s v="NA"/>
    <b v="0"/>
    <n v="1600.83"/>
    <n v="1600.83"/>
    <n v="0"/>
  </r>
  <r>
    <n v="28184"/>
    <x v="11"/>
    <x v="0"/>
    <x v="21"/>
    <s v="MWS-T"/>
    <s v="NET45"/>
    <b v="0"/>
    <n v="761.6"/>
    <n v="761.6"/>
    <n v="0"/>
  </r>
  <r>
    <n v="28185"/>
    <x v="11"/>
    <x v="0"/>
    <x v="21"/>
    <s v="MWS-T"/>
    <s v="NET45"/>
    <b v="0"/>
    <n v="654.4"/>
    <n v="654.4"/>
    <n v="0"/>
  </r>
  <r>
    <n v="28186"/>
    <x v="11"/>
    <x v="0"/>
    <x v="21"/>
    <s v="MWS-T"/>
    <s v="NET45"/>
    <b v="0"/>
    <n v="684.8"/>
    <n v="684.8"/>
    <n v="0"/>
  </r>
  <r>
    <n v="28187"/>
    <x v="11"/>
    <x v="0"/>
    <x v="21"/>
    <s v="MWS-T"/>
    <s v="NET45"/>
    <b v="0"/>
    <n v="163.19999999999999"/>
    <n v="163.19999999999999"/>
    <n v="0"/>
  </r>
  <r>
    <n v="28188"/>
    <x v="11"/>
    <x v="0"/>
    <x v="21"/>
    <s v="MWS-T"/>
    <s v="NET45"/>
    <b v="0"/>
    <n v="163.19999999999999"/>
    <n v="163.19999999999999"/>
    <n v="0"/>
  </r>
  <r>
    <n v="28189"/>
    <x v="11"/>
    <x v="0"/>
    <x v="21"/>
    <s v="MWS-T"/>
    <s v="NET45"/>
    <b v="0"/>
    <n v="246.4"/>
    <n v="246.4"/>
    <n v="0"/>
  </r>
  <r>
    <n v="28192"/>
    <x v="11"/>
    <x v="0"/>
    <x v="21"/>
    <s v="MWS-T"/>
    <s v="NET45"/>
    <b v="0"/>
    <n v="173.6"/>
    <n v="173.6"/>
    <n v="0"/>
  </r>
  <r>
    <n v="28195"/>
    <x v="11"/>
    <x v="0"/>
    <x v="21"/>
    <s v="MWS-T"/>
    <s v="NET45"/>
    <b v="0"/>
    <n v="935.2"/>
    <n v="935.2"/>
    <n v="0"/>
  </r>
  <r>
    <n v="28196"/>
    <x v="11"/>
    <x v="0"/>
    <x v="21"/>
    <s v="MWS-T"/>
    <s v="NET45"/>
    <b v="0"/>
    <n v="251.2"/>
    <n v="251.2"/>
    <n v="0"/>
  </r>
  <r>
    <n v="28198"/>
    <x v="11"/>
    <x v="0"/>
    <x v="21"/>
    <s v="MWS-T"/>
    <s v="NET45"/>
    <b v="0"/>
    <n v="428"/>
    <n v="428"/>
    <n v="0"/>
  </r>
  <r>
    <n v="28200"/>
    <x v="15"/>
    <x v="0"/>
    <x v="21"/>
    <s v="MWS-T"/>
    <s v="NET30"/>
    <b v="0"/>
    <n v="2001.24"/>
    <n v="2001.24"/>
    <n v="0"/>
  </r>
  <r>
    <n v="28201"/>
    <x v="11"/>
    <x v="0"/>
    <x v="21"/>
    <s v="MWS-T"/>
    <s v="NET45"/>
    <b v="0"/>
    <n v="2432.5"/>
    <n v="2432.5"/>
    <n v="0"/>
  </r>
  <r>
    <n v="28204"/>
    <x v="18"/>
    <x v="0"/>
    <x v="21"/>
    <s v="MWS-T"/>
    <s v="NET30"/>
    <b v="0"/>
    <n v="514.5"/>
    <n v="514.5"/>
    <n v="0"/>
  </r>
  <r>
    <n v="28210"/>
    <x v="1"/>
    <x v="0"/>
    <x v="22"/>
    <s v="CPICK"/>
    <s v="NA"/>
    <b v="0"/>
    <n v="34797.4"/>
    <n v="34797.4"/>
    <n v="0"/>
  </r>
  <r>
    <n v="28211"/>
    <x v="8"/>
    <x v="0"/>
    <x v="22"/>
    <s v="NA"/>
    <s v="NET30"/>
    <b v="0"/>
    <n v="77.900000000000006"/>
    <n v="77.900000000000006"/>
    <n v="0"/>
  </r>
  <r>
    <n v="28212"/>
    <x v="8"/>
    <x v="0"/>
    <x v="22"/>
    <s v="NA"/>
    <s v="NET30"/>
    <b v="0"/>
    <n v="126.72"/>
    <n v="126.72"/>
    <n v="0"/>
  </r>
  <r>
    <n v="28213"/>
    <x v="11"/>
    <x v="0"/>
    <x v="22"/>
    <s v="MWS-T"/>
    <s v="NET45"/>
    <b v="0"/>
    <n v="1266"/>
    <n v="1266"/>
    <n v="0"/>
  </r>
  <r>
    <n v="28214"/>
    <x v="11"/>
    <x v="0"/>
    <x v="22"/>
    <s v="MWS-T"/>
    <s v="NET45"/>
    <b v="0"/>
    <n v="435.6"/>
    <n v="435.6"/>
    <n v="0"/>
  </r>
  <r>
    <n v="28215"/>
    <x v="11"/>
    <x v="0"/>
    <x v="22"/>
    <s v="MWS-T"/>
    <s v="NET45"/>
    <b v="0"/>
    <n v="2660.4"/>
    <n v="2660.4"/>
    <n v="0"/>
  </r>
  <r>
    <n v="28216"/>
    <x v="19"/>
    <x v="0"/>
    <x v="22"/>
    <s v="NA"/>
    <s v="NET30"/>
    <b v="0"/>
    <n v="239"/>
    <n v="239"/>
    <n v="0"/>
  </r>
  <r>
    <n v="28217"/>
    <x v="9"/>
    <x v="0"/>
    <x v="22"/>
    <s v="MWS-T"/>
    <s v="NET30"/>
    <b v="0"/>
    <n v="12312.8"/>
    <n v="12312.8"/>
    <n v="0"/>
  </r>
  <r>
    <n v="28218"/>
    <x v="9"/>
    <x v="0"/>
    <x v="22"/>
    <s v="MWS-T"/>
    <s v="NET30"/>
    <b v="0"/>
    <n v="12312.8"/>
    <n v="12312.8"/>
    <n v="0"/>
  </r>
  <r>
    <n v="28219"/>
    <x v="9"/>
    <x v="0"/>
    <x v="22"/>
    <s v="MWS-T"/>
    <s v="NET30"/>
    <b v="0"/>
    <n v="7576.2"/>
    <n v="7576.2"/>
    <n v="0"/>
  </r>
  <r>
    <n v="28220"/>
    <x v="9"/>
    <x v="0"/>
    <x v="22"/>
    <s v="MWS-T"/>
    <s v="NET30"/>
    <b v="0"/>
    <n v="7576.2"/>
    <n v="7576.2"/>
    <n v="0"/>
  </r>
  <r>
    <n v="28221"/>
    <x v="15"/>
    <x v="0"/>
    <x v="22"/>
    <s v="MWS-T"/>
    <s v="NET30"/>
    <b v="0"/>
    <n v="1543.5"/>
    <n v="1543.5"/>
    <n v="0"/>
  </r>
  <r>
    <n v="28222"/>
    <x v="1"/>
    <x v="0"/>
    <x v="22"/>
    <s v="CPICK"/>
    <s v="NA"/>
    <b v="0"/>
    <n v="6229.2"/>
    <n v="6229.2"/>
    <n v="0"/>
  </r>
  <r>
    <n v="28224"/>
    <x v="16"/>
    <x v="0"/>
    <x v="23"/>
    <s v="NA"/>
    <s v="NET45"/>
    <b v="0"/>
    <n v="15586.6"/>
    <n v="15586.6"/>
    <n v="0"/>
  </r>
  <r>
    <n v="28225"/>
    <x v="11"/>
    <x v="0"/>
    <x v="23"/>
    <s v="MWS-T"/>
    <s v="NET45"/>
    <b v="0"/>
    <n v="3449.25"/>
    <n v="3449.25"/>
    <n v="0"/>
  </r>
  <r>
    <n v="28226"/>
    <x v="40"/>
    <x v="0"/>
    <x v="23"/>
    <s v="MWS-T"/>
    <s v="NET30"/>
    <b v="0"/>
    <n v="1600"/>
    <n v="1600"/>
    <n v="0"/>
  </r>
  <r>
    <n v="28227"/>
    <x v="18"/>
    <x v="0"/>
    <x v="23"/>
    <s v="MWS-T"/>
    <s v="NET30"/>
    <b v="0"/>
    <n v="386.5"/>
    <n v="386.5"/>
    <n v="0"/>
  </r>
  <r>
    <n v="28228"/>
    <x v="14"/>
    <x v="0"/>
    <x v="23"/>
    <s v="NA"/>
    <s v="NET30"/>
    <b v="0"/>
    <n v="4875"/>
    <n v="4875"/>
    <n v="0"/>
  </r>
  <r>
    <n v="28223"/>
    <x v="18"/>
    <x v="0"/>
    <x v="23"/>
    <s v="MWS-T"/>
    <s v="NET30"/>
    <b v="0"/>
    <n v="0"/>
    <n v="0"/>
    <n v="0"/>
  </r>
  <r>
    <n v="28229"/>
    <x v="36"/>
    <x v="0"/>
    <x v="23"/>
    <s v="NA"/>
    <s v="NET30"/>
    <b v="0"/>
    <n v="900"/>
    <n v="900"/>
    <n v="0"/>
  </r>
  <r>
    <n v="28230"/>
    <x v="1"/>
    <x v="0"/>
    <x v="23"/>
    <s v="CPICK"/>
    <s v="NA"/>
    <b v="0"/>
    <n v="2988.1"/>
    <n v="2988.1"/>
    <n v="0"/>
  </r>
  <r>
    <n v="28233"/>
    <x v="8"/>
    <x v="0"/>
    <x v="24"/>
    <s v="NA"/>
    <s v="NET30"/>
    <b v="0"/>
    <n v="192.6"/>
    <n v="192.6"/>
    <n v="0"/>
  </r>
  <r>
    <n v="28235"/>
    <x v="8"/>
    <x v="0"/>
    <x v="24"/>
    <s v="NA"/>
    <s v="NET30"/>
    <b v="0"/>
    <n v="4588.3999999999996"/>
    <n v="4588.3999999999996"/>
    <n v="0"/>
  </r>
  <r>
    <n v="28236"/>
    <x v="8"/>
    <x v="0"/>
    <x v="24"/>
    <s v="NA"/>
    <s v="NET30"/>
    <b v="0"/>
    <n v="3336.45"/>
    <n v="3336.45"/>
    <n v="0"/>
  </r>
  <r>
    <n v="28237"/>
    <x v="8"/>
    <x v="0"/>
    <x v="24"/>
    <s v="NA"/>
    <s v="NET30"/>
    <b v="0"/>
    <n v="720.8"/>
    <n v="720.8"/>
    <n v="0"/>
  </r>
  <r>
    <n v="28231"/>
    <x v="4"/>
    <x v="0"/>
    <x v="24"/>
    <s v="CST-D"/>
    <s v="NET30"/>
    <b v="0"/>
    <n v="5780"/>
    <n v="5780"/>
    <n v="0"/>
  </r>
  <r>
    <n v="28232"/>
    <x v="4"/>
    <x v="0"/>
    <x v="24"/>
    <s v="CST-D"/>
    <s v="NET30"/>
    <b v="0"/>
    <n v="2925"/>
    <n v="2925"/>
    <n v="0"/>
  </r>
  <r>
    <n v="28234"/>
    <x v="8"/>
    <x v="0"/>
    <x v="24"/>
    <s v="NA"/>
    <s v="NET30"/>
    <b v="0"/>
    <n v="1163.3599999999999"/>
    <n v="1163.3599999999999"/>
    <n v="0"/>
  </r>
  <r>
    <n v="28239"/>
    <x v="16"/>
    <x v="0"/>
    <x v="25"/>
    <s v="MWS-T"/>
    <s v="NET45"/>
    <b v="0"/>
    <n v="1225"/>
    <n v="1225"/>
    <n v="0"/>
  </r>
  <r>
    <n v="28240"/>
    <x v="11"/>
    <x v="0"/>
    <x v="25"/>
    <s v="NA"/>
    <s v="NET45"/>
    <b v="0"/>
    <n v="4797"/>
    <n v="4797"/>
    <n v="0"/>
  </r>
  <r>
    <n v="28238"/>
    <x v="1"/>
    <x v="0"/>
    <x v="25"/>
    <s v="CPICK"/>
    <s v="NA"/>
    <b v="0"/>
    <n v="2076.4"/>
    <n v="2076.4"/>
    <n v="0"/>
  </r>
  <r>
    <n v="28252"/>
    <x v="11"/>
    <x v="0"/>
    <x v="26"/>
    <s v="NA"/>
    <s v="NET45"/>
    <b v="0"/>
    <n v="15548.4"/>
    <n v="15548.4"/>
    <n v="0"/>
  </r>
  <r>
    <n v="28253"/>
    <x v="11"/>
    <x v="0"/>
    <x v="26"/>
    <s v="MWS-T"/>
    <s v="NET45"/>
    <b v="0"/>
    <n v="876"/>
    <n v="876"/>
    <n v="0"/>
  </r>
  <r>
    <n v="28254"/>
    <x v="11"/>
    <x v="0"/>
    <x v="26"/>
    <s v="MWS-T"/>
    <s v="NET45"/>
    <b v="0"/>
    <n v="856.8"/>
    <n v="856.8"/>
    <n v="0"/>
  </r>
  <r>
    <n v="28241"/>
    <x v="20"/>
    <x v="0"/>
    <x v="26"/>
    <s v="NA"/>
    <s v="NA"/>
    <b v="0"/>
    <n v="2526"/>
    <n v="2526"/>
    <n v="171.6"/>
  </r>
  <r>
    <n v="28242"/>
    <x v="11"/>
    <x v="0"/>
    <x v="26"/>
    <s v="NA"/>
    <s v="NET45"/>
    <b v="0"/>
    <n v="2900"/>
    <n v="2900"/>
    <n v="0"/>
  </r>
  <r>
    <n v="28246"/>
    <x v="11"/>
    <x v="0"/>
    <x v="26"/>
    <s v="NA"/>
    <s v="NET45"/>
    <b v="0"/>
    <n v="2900"/>
    <n v="2900"/>
    <n v="0"/>
  </r>
  <r>
    <n v="28247"/>
    <x v="11"/>
    <x v="0"/>
    <x v="26"/>
    <s v="NA"/>
    <s v="NET45"/>
    <b v="0"/>
    <n v="2320"/>
    <n v="2320"/>
    <n v="0"/>
  </r>
  <r>
    <n v="28243"/>
    <x v="16"/>
    <x v="0"/>
    <x v="26"/>
    <s v="MWS-T"/>
    <s v="NET45"/>
    <b v="0"/>
    <n v="483.5"/>
    <n v="483.5"/>
    <n v="0"/>
  </r>
  <r>
    <n v="28244"/>
    <x v="11"/>
    <x v="0"/>
    <x v="26"/>
    <s v="NA"/>
    <s v="NET45"/>
    <b v="0"/>
    <n v="2900"/>
    <n v="2900"/>
    <n v="0"/>
  </r>
  <r>
    <n v="28245"/>
    <x v="11"/>
    <x v="0"/>
    <x v="26"/>
    <s v="NA"/>
    <s v="NET45"/>
    <b v="0"/>
    <n v="2900"/>
    <n v="2900"/>
    <n v="0"/>
  </r>
  <r>
    <n v="28248"/>
    <x v="11"/>
    <x v="0"/>
    <x v="26"/>
    <s v="MWS-T"/>
    <s v="NET45"/>
    <b v="0"/>
    <n v="1039.5"/>
    <n v="1039.5"/>
    <n v="0"/>
  </r>
  <r>
    <n v="28249"/>
    <x v="46"/>
    <x v="0"/>
    <x v="26"/>
    <s v="NA"/>
    <s v="NA"/>
    <b v="0"/>
    <n v="17014.560000000001"/>
    <n v="17014.560000000001"/>
    <n v="0"/>
  </r>
  <r>
    <n v="28250"/>
    <x v="46"/>
    <x v="0"/>
    <x v="26"/>
    <s v="CPICK"/>
    <s v="NA"/>
    <b v="0"/>
    <n v="1633.34"/>
    <n v="1633.34"/>
    <n v="0"/>
  </r>
  <r>
    <n v="28251"/>
    <x v="11"/>
    <x v="0"/>
    <x v="26"/>
    <s v="NA"/>
    <s v="NET45"/>
    <b v="0"/>
    <n v="5262"/>
    <n v="5262"/>
    <n v="0"/>
  </r>
  <r>
    <n v="28255"/>
    <x v="16"/>
    <x v="0"/>
    <x v="26"/>
    <s v="MWS-T"/>
    <s v="NET45"/>
    <b v="0"/>
    <n v="1362.48"/>
    <n v="1362.48"/>
    <n v="0"/>
  </r>
  <r>
    <n v="28259"/>
    <x v="36"/>
    <x v="0"/>
    <x v="27"/>
    <s v="NA"/>
    <s v="NET30"/>
    <b v="0"/>
    <n v="254.5"/>
    <n v="254.5"/>
    <n v="0"/>
  </r>
  <r>
    <n v="28265"/>
    <x v="11"/>
    <x v="0"/>
    <x v="27"/>
    <s v="MWS-T"/>
    <s v="NET45"/>
    <b v="0"/>
    <n v="12474"/>
    <n v="12474"/>
    <n v="0"/>
  </r>
  <r>
    <n v="28268"/>
    <x v="11"/>
    <x v="0"/>
    <x v="27"/>
    <s v="MWS-T"/>
    <s v="NET45"/>
    <b v="0"/>
    <n v="5353.8"/>
    <n v="5353.8"/>
    <n v="0"/>
  </r>
  <r>
    <n v="28270"/>
    <x v="11"/>
    <x v="0"/>
    <x v="27"/>
    <s v="MWS-T"/>
    <s v="NET45"/>
    <b v="0"/>
    <n v="4076.1"/>
    <n v="4076.1"/>
    <n v="0"/>
  </r>
  <r>
    <n v="28271"/>
    <x v="11"/>
    <x v="0"/>
    <x v="27"/>
    <s v="MWS-T"/>
    <s v="NET45"/>
    <b v="0"/>
    <n v="10360"/>
    <n v="10360"/>
    <n v="0"/>
  </r>
  <r>
    <n v="28256"/>
    <x v="1"/>
    <x v="0"/>
    <x v="27"/>
    <s v="CPICK"/>
    <s v="NA"/>
    <b v="0"/>
    <n v="29.95"/>
    <n v="29.95"/>
    <n v="0"/>
  </r>
  <r>
    <n v="28263"/>
    <x v="12"/>
    <x v="0"/>
    <x v="27"/>
    <s v="CST-D"/>
    <s v="NA"/>
    <b v="0"/>
    <n v="1217.5"/>
    <n v="1217.5"/>
    <n v="0"/>
  </r>
  <r>
    <n v="28264"/>
    <x v="11"/>
    <x v="0"/>
    <x v="27"/>
    <s v="MWS-T"/>
    <s v="NET45"/>
    <b v="0"/>
    <n v="338.8"/>
    <n v="338.8"/>
    <n v="0"/>
  </r>
  <r>
    <n v="28266"/>
    <x v="11"/>
    <x v="0"/>
    <x v="27"/>
    <s v="MWS-T"/>
    <s v="NET45"/>
    <b v="0"/>
    <n v="266"/>
    <n v="266"/>
    <n v="0"/>
  </r>
  <r>
    <n v="28267"/>
    <x v="11"/>
    <x v="0"/>
    <x v="27"/>
    <s v="MWS-T"/>
    <s v="NET45"/>
    <b v="0"/>
    <n v="5293.2"/>
    <n v="5293.2"/>
    <n v="0"/>
  </r>
  <r>
    <n v="28257"/>
    <x v="33"/>
    <x v="0"/>
    <x v="27"/>
    <s v="CST-D"/>
    <s v="NET30"/>
    <b v="0"/>
    <n v="14009.75"/>
    <n v="14009.75"/>
    <n v="0"/>
  </r>
  <r>
    <n v="28260"/>
    <x v="47"/>
    <x v="1"/>
    <x v="27"/>
    <s v="NA"/>
    <s v="NET30"/>
    <b v="0"/>
    <n v="940"/>
    <n v="940"/>
    <n v="0"/>
  </r>
  <r>
    <n v="28261"/>
    <x v="11"/>
    <x v="0"/>
    <x v="27"/>
    <s v="MWS-T"/>
    <s v="NET45"/>
    <b v="0"/>
    <n v="1678.4"/>
    <n v="1678.4"/>
    <n v="0"/>
  </r>
  <r>
    <n v="28262"/>
    <x v="11"/>
    <x v="0"/>
    <x v="27"/>
    <s v="MWS-T"/>
    <s v="NET45"/>
    <b v="0"/>
    <n v="1678.4"/>
    <n v="1678.4"/>
    <n v="0"/>
  </r>
  <r>
    <n v="28269"/>
    <x v="11"/>
    <x v="0"/>
    <x v="27"/>
    <s v="MWS-T"/>
    <s v="NET45"/>
    <b v="0"/>
    <n v="2909.4"/>
    <n v="2909.4"/>
    <n v="0"/>
  </r>
  <r>
    <n v="28272"/>
    <x v="0"/>
    <x v="0"/>
    <x v="27"/>
    <s v="MWS-T"/>
    <s v="NET60"/>
    <b v="0"/>
    <n v="740"/>
    <n v="740"/>
    <n v="0"/>
  </r>
  <r>
    <n v="28258"/>
    <x v="33"/>
    <x v="0"/>
    <x v="27"/>
    <s v="CST-D"/>
    <s v="NET30"/>
    <b v="0"/>
    <n v="2736.6"/>
    <n v="2736.6"/>
    <n v="0"/>
  </r>
  <r>
    <n v="28274"/>
    <x v="8"/>
    <x v="0"/>
    <x v="28"/>
    <s v="NA"/>
    <s v="NET30"/>
    <b v="0"/>
    <n v="2200.4"/>
    <n v="2200.4"/>
    <n v="0"/>
  </r>
  <r>
    <n v="28275"/>
    <x v="8"/>
    <x v="0"/>
    <x v="28"/>
    <s v="NA"/>
    <s v="NET30"/>
    <b v="0"/>
    <n v="1183.5999999999999"/>
    <n v="1183.5999999999999"/>
    <n v="0"/>
  </r>
  <r>
    <n v="28277"/>
    <x v="48"/>
    <x v="1"/>
    <x v="28"/>
    <s v="CST-D"/>
    <s v="NET30"/>
    <b v="0"/>
    <n v="3075"/>
    <n v="3075"/>
    <n v="0"/>
  </r>
  <r>
    <n v="28273"/>
    <x v="8"/>
    <x v="0"/>
    <x v="28"/>
    <s v="NA"/>
    <s v="NET30"/>
    <b v="0"/>
    <n v="3231.6"/>
    <n v="3231.6"/>
    <n v="0"/>
  </r>
  <r>
    <n v="28278"/>
    <x v="1"/>
    <x v="0"/>
    <x v="28"/>
    <s v="CPICK"/>
    <s v="NA"/>
    <b v="0"/>
    <n v="26866.799999999999"/>
    <n v="26866.799999999999"/>
    <n v="0"/>
  </r>
  <r>
    <n v="28279"/>
    <x v="11"/>
    <x v="0"/>
    <x v="28"/>
    <s v="MWS-T"/>
    <s v="NET45"/>
    <b v="0"/>
    <n v="17782.599999999999"/>
    <n v="17782.599999999999"/>
    <n v="0"/>
  </r>
  <r>
    <n v="28280"/>
    <x v="0"/>
    <x v="0"/>
    <x v="28"/>
    <s v="CST-D"/>
    <s v="NET60"/>
    <b v="0"/>
    <n v="1840"/>
    <n v="1840"/>
    <n v="0"/>
  </r>
  <r>
    <n v="28281"/>
    <x v="0"/>
    <x v="0"/>
    <x v="28"/>
    <s v="MWS-T"/>
    <s v="NET60"/>
    <b v="0"/>
    <n v="1982"/>
    <n v="1982"/>
    <n v="0"/>
  </r>
  <r>
    <n v="28282"/>
    <x v="0"/>
    <x v="0"/>
    <x v="28"/>
    <s v="MWS-T"/>
    <s v="NET60"/>
    <b v="0"/>
    <n v="5109.8"/>
    <n v="5109.8"/>
    <n v="0"/>
  </r>
  <r>
    <n v="28283"/>
    <x v="0"/>
    <x v="0"/>
    <x v="28"/>
    <s v="MWS-T"/>
    <s v="NET60"/>
    <b v="0"/>
    <n v="8277.5"/>
    <n v="8277.5"/>
    <n v="0"/>
  </r>
  <r>
    <n v="28284"/>
    <x v="9"/>
    <x v="0"/>
    <x v="28"/>
    <s v="MWS-T"/>
    <s v="NET30"/>
    <b v="0"/>
    <n v="63.3"/>
    <n v="63.3"/>
    <n v="0"/>
  </r>
  <r>
    <n v="28285"/>
    <x v="9"/>
    <x v="0"/>
    <x v="28"/>
    <s v="MWS-T"/>
    <s v="NET30"/>
    <b v="0"/>
    <n v="1017.64"/>
    <n v="1017.64"/>
    <n v="0"/>
  </r>
  <r>
    <n v="28286"/>
    <x v="9"/>
    <x v="0"/>
    <x v="28"/>
    <s v="MWS-T"/>
    <s v="NET30"/>
    <b v="0"/>
    <n v="1689.8"/>
    <n v="1689.8"/>
    <n v="0"/>
  </r>
  <r>
    <n v="28287"/>
    <x v="9"/>
    <x v="0"/>
    <x v="28"/>
    <s v="MWS-T"/>
    <s v="NET30"/>
    <b v="0"/>
    <n v="221.6"/>
    <n v="221.6"/>
    <n v="0"/>
  </r>
  <r>
    <n v="28288"/>
    <x v="9"/>
    <x v="0"/>
    <x v="28"/>
    <s v="MWS-T"/>
    <s v="NET30"/>
    <b v="0"/>
    <n v="2699.64"/>
    <n v="2699.64"/>
    <n v="0"/>
  </r>
  <r>
    <n v="28289"/>
    <x v="9"/>
    <x v="0"/>
    <x v="28"/>
    <s v="MWS-T"/>
    <s v="NET30"/>
    <b v="0"/>
    <n v="745.8"/>
    <n v="745.8"/>
    <n v="0"/>
  </r>
  <r>
    <n v="28290"/>
    <x v="9"/>
    <x v="0"/>
    <x v="28"/>
    <s v="MWS-T"/>
    <s v="NET30"/>
    <b v="0"/>
    <n v="1626.6"/>
    <n v="1626.6"/>
    <n v="0"/>
  </r>
  <r>
    <n v="28292"/>
    <x v="9"/>
    <x v="0"/>
    <x v="28"/>
    <s v="MWS-T"/>
    <s v="NET30"/>
    <b v="0"/>
    <n v="111"/>
    <n v="111"/>
    <n v="0"/>
  </r>
  <r>
    <n v="28295"/>
    <x v="49"/>
    <x v="1"/>
    <x v="28"/>
    <s v="NA"/>
    <s v="COD"/>
    <b v="0"/>
    <n v="0"/>
    <n v="0"/>
    <n v="0"/>
  </r>
  <r>
    <n v="28297"/>
    <x v="9"/>
    <x v="0"/>
    <x v="28"/>
    <s v="MWS-T"/>
    <s v="NET30"/>
    <b v="0"/>
    <n v="1530.9"/>
    <n v="1530.9"/>
    <n v="0"/>
  </r>
  <r>
    <n v="28298"/>
    <x v="9"/>
    <x v="0"/>
    <x v="28"/>
    <s v="MWS-T"/>
    <s v="NET30"/>
    <b v="0"/>
    <n v="896"/>
    <n v="896"/>
    <n v="0"/>
  </r>
  <r>
    <n v="28299"/>
    <x v="9"/>
    <x v="0"/>
    <x v="28"/>
    <s v="MWS-T"/>
    <s v="NET30"/>
    <b v="0"/>
    <n v="412.8"/>
    <n v="412.8"/>
    <n v="0"/>
  </r>
  <r>
    <n v="28304"/>
    <x v="49"/>
    <x v="1"/>
    <x v="28"/>
    <s v="NA"/>
    <s v="COD"/>
    <b v="0"/>
    <n v="0"/>
    <n v="0"/>
    <n v="0"/>
  </r>
  <r>
    <n v="28310"/>
    <x v="11"/>
    <x v="0"/>
    <x v="28"/>
    <s v="MWS-T"/>
    <s v="NET45"/>
    <b v="0"/>
    <n v="761.6"/>
    <n v="761.6"/>
    <n v="0"/>
  </r>
  <r>
    <n v="28315"/>
    <x v="11"/>
    <x v="0"/>
    <x v="28"/>
    <s v="MWS-T"/>
    <s v="NET45"/>
    <b v="0"/>
    <n v="163.19999999999999"/>
    <n v="163.19999999999999"/>
    <n v="0"/>
  </r>
  <r>
    <n v="28316"/>
    <x v="11"/>
    <x v="0"/>
    <x v="28"/>
    <s v="MWS-T"/>
    <s v="NET45"/>
    <b v="0"/>
    <n v="246.4"/>
    <n v="246.4"/>
    <n v="0"/>
  </r>
  <r>
    <n v="28317"/>
    <x v="11"/>
    <x v="0"/>
    <x v="28"/>
    <s v="MWS-T"/>
    <s v="NET45"/>
    <b v="0"/>
    <n v="203.2"/>
    <n v="203.2"/>
    <n v="0"/>
  </r>
  <r>
    <n v="28319"/>
    <x v="11"/>
    <x v="0"/>
    <x v="28"/>
    <s v="MWS-T"/>
    <s v="NET45"/>
    <b v="0"/>
    <n v="173.6"/>
    <n v="173.6"/>
    <n v="0"/>
  </r>
  <r>
    <n v="28320"/>
    <x v="11"/>
    <x v="0"/>
    <x v="28"/>
    <s v="MWS-T"/>
    <s v="NET45"/>
    <b v="0"/>
    <n v="204"/>
    <n v="204"/>
    <n v="0"/>
  </r>
  <r>
    <n v="28322"/>
    <x v="11"/>
    <x v="0"/>
    <x v="28"/>
    <s v="MWS-T"/>
    <s v="NET45"/>
    <b v="0"/>
    <n v="935.2"/>
    <n v="935.2"/>
    <n v="0"/>
  </r>
  <r>
    <n v="28323"/>
    <x v="11"/>
    <x v="0"/>
    <x v="28"/>
    <s v="MWS-T"/>
    <s v="NET45"/>
    <b v="0"/>
    <n v="251.2"/>
    <n v="251.2"/>
    <n v="0"/>
  </r>
  <r>
    <n v="28325"/>
    <x v="11"/>
    <x v="0"/>
    <x v="28"/>
    <s v="MWS-T"/>
    <s v="NET45"/>
    <b v="0"/>
    <n v="428"/>
    <n v="428"/>
    <n v="0"/>
  </r>
  <r>
    <n v="28326"/>
    <x v="11"/>
    <x v="0"/>
    <x v="28"/>
    <s v="MWS-T"/>
    <s v="NET45"/>
    <b v="0"/>
    <n v="1151.2"/>
    <n v="1151.2"/>
    <n v="0"/>
  </r>
  <r>
    <n v="28330"/>
    <x v="6"/>
    <x v="0"/>
    <x v="28"/>
    <s v="CPICK"/>
    <s v="NA"/>
    <b v="0"/>
    <n v="259"/>
    <n v="259"/>
    <n v="0"/>
  </r>
  <r>
    <n v="28276"/>
    <x v="11"/>
    <x v="0"/>
    <x v="28"/>
    <s v="MWS-T"/>
    <s v="NET45"/>
    <b v="0"/>
    <n v="2458.5"/>
    <n v="2458.5"/>
    <n v="0"/>
  </r>
  <r>
    <n v="28291"/>
    <x v="9"/>
    <x v="0"/>
    <x v="28"/>
    <s v="MWS-T"/>
    <s v="NET30"/>
    <b v="0"/>
    <n v="350.5"/>
    <n v="350.5"/>
    <n v="0"/>
  </r>
  <r>
    <n v="28293"/>
    <x v="9"/>
    <x v="0"/>
    <x v="28"/>
    <s v="MWS-T"/>
    <s v="NET30"/>
    <b v="0"/>
    <n v="515.19000000000005"/>
    <n v="515.19000000000005"/>
    <n v="0"/>
  </r>
  <r>
    <n v="28294"/>
    <x v="9"/>
    <x v="0"/>
    <x v="28"/>
    <s v="MWS-T"/>
    <s v="NET30"/>
    <b v="0"/>
    <n v="1421.85"/>
    <n v="1421.85"/>
    <n v="0"/>
  </r>
  <r>
    <n v="28296"/>
    <x v="9"/>
    <x v="0"/>
    <x v="28"/>
    <s v="MWS-T"/>
    <s v="NET30"/>
    <b v="0"/>
    <n v="787.5"/>
    <n v="787.5"/>
    <n v="0"/>
  </r>
  <r>
    <n v="28300"/>
    <x v="9"/>
    <x v="0"/>
    <x v="28"/>
    <s v="MWS-T"/>
    <s v="NET30"/>
    <b v="0"/>
    <n v="978.5"/>
    <n v="978.5"/>
    <n v="0"/>
  </r>
  <r>
    <n v="28301"/>
    <x v="9"/>
    <x v="0"/>
    <x v="28"/>
    <s v="MWS-T"/>
    <s v="NET30"/>
    <b v="0"/>
    <n v="96"/>
    <n v="96"/>
    <n v="0"/>
  </r>
  <r>
    <n v="28302"/>
    <x v="9"/>
    <x v="0"/>
    <x v="28"/>
    <s v="MWS-T"/>
    <s v="NET30"/>
    <b v="0"/>
    <n v="4196.8"/>
    <n v="4196.8"/>
    <n v="0"/>
  </r>
  <r>
    <n v="28308"/>
    <x v="11"/>
    <x v="0"/>
    <x v="28"/>
    <s v="MWS-T"/>
    <s v="NET45"/>
    <b v="0"/>
    <n v="865.6"/>
    <n v="865.6"/>
    <n v="0"/>
  </r>
  <r>
    <n v="28309"/>
    <x v="11"/>
    <x v="0"/>
    <x v="28"/>
    <s v="MWS-T"/>
    <s v="NET45"/>
    <b v="0"/>
    <n v="445.6"/>
    <n v="445.6"/>
    <n v="0"/>
  </r>
  <r>
    <n v="28311"/>
    <x v="11"/>
    <x v="0"/>
    <x v="28"/>
    <s v="MWS-T"/>
    <s v="NET45"/>
    <b v="0"/>
    <n v="654.4"/>
    <n v="654.4"/>
    <n v="0"/>
  </r>
  <r>
    <n v="28313"/>
    <x v="11"/>
    <x v="0"/>
    <x v="28"/>
    <s v="MWS-T"/>
    <s v="NET45"/>
    <b v="0"/>
    <n v="684.8"/>
    <n v="684.8"/>
    <n v="0"/>
  </r>
  <r>
    <n v="28314"/>
    <x v="11"/>
    <x v="0"/>
    <x v="28"/>
    <s v="MWS-T"/>
    <s v="NET45"/>
    <b v="0"/>
    <n v="163.19999999999999"/>
    <n v="163.19999999999999"/>
    <n v="0"/>
  </r>
  <r>
    <n v="28318"/>
    <x v="11"/>
    <x v="0"/>
    <x v="28"/>
    <s v="MWS-T"/>
    <s v="NET45"/>
    <b v="0"/>
    <n v="197.6"/>
    <n v="197.6"/>
    <n v="0"/>
  </r>
  <r>
    <n v="28303"/>
    <x v="9"/>
    <x v="0"/>
    <x v="28"/>
    <s v="MWS-T"/>
    <s v="NET30"/>
    <b v="0"/>
    <n v="1822.4"/>
    <n v="1822.4"/>
    <n v="0"/>
  </r>
  <r>
    <n v="28321"/>
    <x v="11"/>
    <x v="0"/>
    <x v="28"/>
    <s v="MWS-T"/>
    <s v="NET45"/>
    <b v="0"/>
    <n v="181.6"/>
    <n v="181.6"/>
    <n v="0"/>
  </r>
  <r>
    <n v="28324"/>
    <x v="11"/>
    <x v="0"/>
    <x v="28"/>
    <s v="MWS-T"/>
    <s v="NET45"/>
    <b v="0"/>
    <n v="620.79999999999995"/>
    <n v="620.79999999999995"/>
    <n v="0"/>
  </r>
  <r>
    <n v="28327"/>
    <x v="11"/>
    <x v="0"/>
    <x v="28"/>
    <s v="MWS-T"/>
    <s v="NET45"/>
    <b v="0"/>
    <n v="1283.0999999999999"/>
    <n v="1283.0999999999999"/>
    <n v="0"/>
  </r>
  <r>
    <n v="28328"/>
    <x v="11"/>
    <x v="0"/>
    <x v="28"/>
    <s v="MWS-T"/>
    <s v="NET45"/>
    <b v="0"/>
    <n v="1142.4000000000001"/>
    <n v="1142.4000000000001"/>
    <n v="0"/>
  </r>
  <r>
    <n v="28329"/>
    <x v="7"/>
    <x v="0"/>
    <x v="28"/>
    <s v="MWS-T"/>
    <s v="NET30"/>
    <b v="0"/>
    <n v="9143.2000000000007"/>
    <n v="9143.2000000000007"/>
    <n v="0"/>
  </r>
  <r>
    <n v="28305"/>
    <x v="11"/>
    <x v="0"/>
    <x v="28"/>
    <s v="MWS-T"/>
    <s v="NET45"/>
    <b v="0"/>
    <n v="203.2"/>
    <n v="203.2"/>
    <n v="0"/>
  </r>
  <r>
    <n v="28306"/>
    <x v="11"/>
    <x v="0"/>
    <x v="28"/>
    <s v="MWS-T"/>
    <s v="NET45"/>
    <b v="0"/>
    <n v="197.6"/>
    <n v="197.6"/>
    <n v="0"/>
  </r>
  <r>
    <n v="28307"/>
    <x v="11"/>
    <x v="0"/>
    <x v="28"/>
    <s v="MWS-T"/>
    <s v="NET45"/>
    <b v="0"/>
    <n v="787.2"/>
    <n v="787.2"/>
    <n v="0"/>
  </r>
  <r>
    <n v="28312"/>
    <x v="16"/>
    <x v="0"/>
    <x v="28"/>
    <s v="MWS-T"/>
    <s v="NET45"/>
    <b v="0"/>
    <n v="0"/>
    <n v="0"/>
    <n v="0"/>
  </r>
  <r>
    <n v="28331"/>
    <x v="3"/>
    <x v="0"/>
    <x v="29"/>
    <s v="NA"/>
    <s v="NET30"/>
    <b v="0"/>
    <n v="166497.25"/>
    <n v="166497.25"/>
    <n v="0"/>
  </r>
  <r>
    <n v="28333"/>
    <x v="3"/>
    <x v="0"/>
    <x v="29"/>
    <s v="NA"/>
    <s v="NET30"/>
    <b v="0"/>
    <n v="166497.25"/>
    <n v="166497.25"/>
    <n v="0"/>
  </r>
  <r>
    <n v="28335"/>
    <x v="3"/>
    <x v="0"/>
    <x v="29"/>
    <s v="NA"/>
    <s v="NET30"/>
    <b v="0"/>
    <n v="166497.25"/>
    <n v="166497.25"/>
    <n v="0"/>
  </r>
  <r>
    <n v="28336"/>
    <x v="1"/>
    <x v="0"/>
    <x v="29"/>
    <s v="CPICK"/>
    <s v="NA"/>
    <b v="0"/>
    <n v="40951.599999999999"/>
    <n v="40951.599999999999"/>
    <n v="0"/>
  </r>
  <r>
    <n v="28332"/>
    <x v="33"/>
    <x v="0"/>
    <x v="29"/>
    <s v="CST-D"/>
    <s v="NET30"/>
    <b v="0"/>
    <n v="5437.6"/>
    <n v="5437.6"/>
    <n v="0"/>
  </r>
  <r>
    <n v="28334"/>
    <x v="1"/>
    <x v="0"/>
    <x v="29"/>
    <s v="CPICK"/>
    <s v="NA"/>
    <b v="0"/>
    <n v="179.7"/>
    <n v="179.7"/>
    <n v="0"/>
  </r>
  <r>
    <n v="28337"/>
    <x v="11"/>
    <x v="0"/>
    <x v="29"/>
    <s v="MWS-T"/>
    <s v="NET45"/>
    <b v="0"/>
    <n v="1678.4"/>
    <n v="1678.4"/>
    <n v="0"/>
  </r>
  <r>
    <n v="28338"/>
    <x v="11"/>
    <x v="0"/>
    <x v="29"/>
    <s v="MWS-T"/>
    <s v="NET45"/>
    <b v="0"/>
    <n v="1678.4"/>
    <n v="1678.4"/>
    <n v="0"/>
  </r>
  <r>
    <n v="28339"/>
    <x v="33"/>
    <x v="0"/>
    <x v="29"/>
    <s v="CST-D"/>
    <s v="NET30"/>
    <b v="0"/>
    <n v="17277.25"/>
    <n v="17277.25"/>
    <n v="0"/>
  </r>
  <r>
    <n v="28344"/>
    <x v="11"/>
    <x v="0"/>
    <x v="30"/>
    <s v="MWS-T"/>
    <s v="NET45"/>
    <b v="0"/>
    <n v="865.6"/>
    <n v="865.6"/>
    <n v="0"/>
  </r>
  <r>
    <n v="28347"/>
    <x v="11"/>
    <x v="0"/>
    <x v="30"/>
    <s v="MWS-T"/>
    <s v="NET45"/>
    <b v="0"/>
    <n v="654.4"/>
    <n v="654.4"/>
    <n v="0"/>
  </r>
  <r>
    <n v="28348"/>
    <x v="11"/>
    <x v="0"/>
    <x v="30"/>
    <s v="MWS-T"/>
    <s v="NET45"/>
    <b v="0"/>
    <n v="684.8"/>
    <n v="684.8"/>
    <n v="0"/>
  </r>
  <r>
    <n v="28350"/>
    <x v="11"/>
    <x v="0"/>
    <x v="30"/>
    <s v="MWS-T"/>
    <s v="NET45"/>
    <b v="0"/>
    <n v="163.19999999999999"/>
    <n v="163.19999999999999"/>
    <n v="0"/>
  </r>
  <r>
    <n v="28372"/>
    <x v="11"/>
    <x v="0"/>
    <x v="30"/>
    <s v="MWS-T"/>
    <s v="NET45"/>
    <b v="0"/>
    <n v="1283.0999999999999"/>
    <n v="1283.0999999999999"/>
    <n v="0"/>
  </r>
  <r>
    <n v="28373"/>
    <x v="11"/>
    <x v="0"/>
    <x v="30"/>
    <s v="MWS-T"/>
    <s v="NET45"/>
    <b v="0"/>
    <n v="1283.0999999999999"/>
    <n v="1283.0999999999999"/>
    <n v="0"/>
  </r>
  <r>
    <n v="28341"/>
    <x v="11"/>
    <x v="0"/>
    <x v="30"/>
    <s v="MWS-T"/>
    <s v="NET45"/>
    <b v="0"/>
    <n v="203.2"/>
    <n v="203.2"/>
    <n v="0"/>
  </r>
  <r>
    <n v="28342"/>
    <x v="11"/>
    <x v="0"/>
    <x v="30"/>
    <s v="MWS-T"/>
    <s v="NET45"/>
    <b v="0"/>
    <n v="197.6"/>
    <n v="197.6"/>
    <n v="0"/>
  </r>
  <r>
    <n v="28343"/>
    <x v="11"/>
    <x v="0"/>
    <x v="30"/>
    <s v="MWS-T"/>
    <s v="NET45"/>
    <b v="0"/>
    <n v="787.2"/>
    <n v="787.2"/>
    <n v="0"/>
  </r>
  <r>
    <n v="28345"/>
    <x v="11"/>
    <x v="0"/>
    <x v="30"/>
    <s v="MWS-T"/>
    <s v="NET45"/>
    <b v="0"/>
    <n v="445.6"/>
    <n v="445.6"/>
    <n v="0"/>
  </r>
  <r>
    <n v="28364"/>
    <x v="50"/>
    <x v="1"/>
    <x v="30"/>
    <s v="CST-D"/>
    <s v="NET30"/>
    <b v="0"/>
    <n v="3201"/>
    <n v="3201"/>
    <n v="0"/>
  </r>
  <r>
    <n v="28365"/>
    <x v="9"/>
    <x v="0"/>
    <x v="30"/>
    <s v="MWS-T"/>
    <s v="NET30"/>
    <b v="0"/>
    <n v="61.92"/>
    <n v="61.92"/>
    <n v="0"/>
  </r>
  <r>
    <n v="28340"/>
    <x v="1"/>
    <x v="0"/>
    <x v="30"/>
    <s v="CPICK"/>
    <s v="NA"/>
    <b v="0"/>
    <n v="87.86"/>
    <n v="87.86"/>
    <n v="0"/>
  </r>
  <r>
    <n v="28346"/>
    <x v="11"/>
    <x v="0"/>
    <x v="30"/>
    <s v="MWS-T"/>
    <s v="NET45"/>
    <b v="0"/>
    <n v="761.6"/>
    <n v="761.6"/>
    <n v="0"/>
  </r>
  <r>
    <n v="28349"/>
    <x v="11"/>
    <x v="0"/>
    <x v="30"/>
    <s v="MWS-T"/>
    <s v="NET45"/>
    <b v="0"/>
    <n v="163.19999999999999"/>
    <n v="163.19999999999999"/>
    <n v="0"/>
  </r>
  <r>
    <n v="28351"/>
    <x v="11"/>
    <x v="0"/>
    <x v="30"/>
    <s v="MWS-T"/>
    <s v="NET45"/>
    <b v="0"/>
    <n v="246.4"/>
    <n v="246.4"/>
    <n v="0"/>
  </r>
  <r>
    <n v="28352"/>
    <x v="11"/>
    <x v="0"/>
    <x v="30"/>
    <s v="MWS-T"/>
    <s v="NET45"/>
    <b v="0"/>
    <n v="203.2"/>
    <n v="203.2"/>
    <n v="0"/>
  </r>
  <r>
    <n v="28355"/>
    <x v="11"/>
    <x v="0"/>
    <x v="30"/>
    <s v="MWS-T"/>
    <s v="NET45"/>
    <b v="0"/>
    <n v="204"/>
    <n v="204"/>
    <n v="0"/>
  </r>
  <r>
    <n v="28356"/>
    <x v="11"/>
    <x v="0"/>
    <x v="30"/>
    <s v="MWS-T"/>
    <s v="NET45"/>
    <b v="0"/>
    <n v="181.6"/>
    <n v="181.6"/>
    <n v="0"/>
  </r>
  <r>
    <n v="28357"/>
    <x v="11"/>
    <x v="0"/>
    <x v="30"/>
    <s v="MWS-T"/>
    <s v="NET45"/>
    <b v="0"/>
    <n v="935.2"/>
    <n v="935.2"/>
    <n v="0"/>
  </r>
  <r>
    <n v="28358"/>
    <x v="11"/>
    <x v="0"/>
    <x v="30"/>
    <s v="MWS-T"/>
    <s v="NET45"/>
    <b v="0"/>
    <n v="251.2"/>
    <n v="251.2"/>
    <n v="0"/>
  </r>
  <r>
    <n v="28360"/>
    <x v="11"/>
    <x v="0"/>
    <x v="30"/>
    <s v="MWS-T"/>
    <s v="NET45"/>
    <b v="0"/>
    <n v="428"/>
    <n v="428"/>
    <n v="0"/>
  </r>
  <r>
    <n v="28353"/>
    <x v="11"/>
    <x v="0"/>
    <x v="30"/>
    <s v="MWS-T"/>
    <s v="NET45"/>
    <b v="0"/>
    <n v="197.6"/>
    <n v="197.6"/>
    <n v="0"/>
  </r>
  <r>
    <n v="28354"/>
    <x v="11"/>
    <x v="0"/>
    <x v="30"/>
    <s v="MWS-T"/>
    <s v="NET45"/>
    <b v="0"/>
    <n v="173.6"/>
    <n v="173.6"/>
    <n v="0"/>
  </r>
  <r>
    <n v="28359"/>
    <x v="11"/>
    <x v="0"/>
    <x v="30"/>
    <s v="MWS-T"/>
    <s v="NET45"/>
    <b v="0"/>
    <n v="620.79999999999995"/>
    <n v="620.79999999999995"/>
    <n v="0"/>
  </r>
  <r>
    <n v="28361"/>
    <x v="11"/>
    <x v="0"/>
    <x v="30"/>
    <s v="MWS-T"/>
    <s v="NET45"/>
    <b v="0"/>
    <n v="1151.2"/>
    <n v="1151.2"/>
    <n v="0"/>
  </r>
  <r>
    <n v="28362"/>
    <x v="12"/>
    <x v="0"/>
    <x v="30"/>
    <s v="CST-D"/>
    <s v="NA"/>
    <b v="0"/>
    <n v="337.56"/>
    <n v="337.56"/>
    <n v="0"/>
  </r>
  <r>
    <n v="28363"/>
    <x v="12"/>
    <x v="0"/>
    <x v="30"/>
    <s v="CST-D"/>
    <s v="NA"/>
    <b v="0"/>
    <n v="8745.25"/>
    <n v="8745.25"/>
    <n v="0"/>
  </r>
  <r>
    <n v="28366"/>
    <x v="7"/>
    <x v="0"/>
    <x v="30"/>
    <s v="MWS-T"/>
    <s v="NET30"/>
    <b v="0"/>
    <n v="699"/>
    <n v="699"/>
    <n v="0"/>
  </r>
  <r>
    <n v="28367"/>
    <x v="31"/>
    <x v="0"/>
    <x v="30"/>
    <s v="MWS-T"/>
    <s v="NET60"/>
    <b v="0"/>
    <n v="236.5"/>
    <n v="236.5"/>
    <n v="0"/>
  </r>
  <r>
    <n v="28368"/>
    <x v="11"/>
    <x v="0"/>
    <x v="30"/>
    <s v="MWS-T"/>
    <s v="NET45"/>
    <b v="0"/>
    <n v="1468.6"/>
    <n v="1468.6"/>
    <n v="0"/>
  </r>
  <r>
    <n v="28369"/>
    <x v="11"/>
    <x v="0"/>
    <x v="30"/>
    <s v="MWS-T"/>
    <s v="NET45"/>
    <b v="0"/>
    <n v="1468.6"/>
    <n v="1468.6"/>
    <n v="0"/>
  </r>
  <r>
    <n v="28370"/>
    <x v="11"/>
    <x v="0"/>
    <x v="30"/>
    <s v="MWS-T"/>
    <s v="NET45"/>
    <b v="0"/>
    <n v="2284.8000000000002"/>
    <n v="2284.8000000000002"/>
    <n v="0"/>
  </r>
  <r>
    <n v="28371"/>
    <x v="11"/>
    <x v="0"/>
    <x v="30"/>
    <s v="MWS-T"/>
    <s v="NET45"/>
    <b v="0"/>
    <n v="854.1"/>
    <n v="854.1"/>
    <n v="0"/>
  </r>
  <r>
    <n v="28406"/>
    <x v="24"/>
    <x v="0"/>
    <x v="31"/>
    <s v="MWS-T"/>
    <s v="NET30"/>
    <b v="0"/>
    <n v="6103.48"/>
    <n v="6103.48"/>
    <n v="0"/>
  </r>
  <r>
    <n v="28408"/>
    <x v="24"/>
    <x v="0"/>
    <x v="31"/>
    <s v="MWS-T"/>
    <s v="NET30"/>
    <b v="0"/>
    <n v="6103.48"/>
    <n v="6103.48"/>
    <n v="0"/>
  </r>
  <r>
    <n v="28410"/>
    <x v="24"/>
    <x v="0"/>
    <x v="31"/>
    <s v="MWS-T"/>
    <s v="NET30"/>
    <b v="0"/>
    <n v="6103.48"/>
    <n v="6103.48"/>
    <n v="0"/>
  </r>
  <r>
    <n v="28421"/>
    <x v="4"/>
    <x v="0"/>
    <x v="31"/>
    <s v="CST-D"/>
    <s v="NET30"/>
    <b v="0"/>
    <n v="275"/>
    <n v="275"/>
    <n v="0"/>
  </r>
  <r>
    <n v="28422"/>
    <x v="4"/>
    <x v="0"/>
    <x v="31"/>
    <s v="CST-D"/>
    <s v="NET30"/>
    <b v="0"/>
    <n v="275"/>
    <n v="275"/>
    <n v="0"/>
  </r>
  <r>
    <n v="28440"/>
    <x v="11"/>
    <x v="0"/>
    <x v="31"/>
    <s v="MWS-T"/>
    <s v="NET45"/>
    <b v="0"/>
    <n v="854.1"/>
    <n v="854.1"/>
    <n v="0"/>
  </r>
  <r>
    <n v="28442"/>
    <x v="11"/>
    <x v="0"/>
    <x v="31"/>
    <s v="MWS-T"/>
    <s v="NET45"/>
    <b v="0"/>
    <n v="111.3"/>
    <n v="111.3"/>
    <n v="0"/>
  </r>
  <r>
    <n v="28443"/>
    <x v="11"/>
    <x v="0"/>
    <x v="31"/>
    <s v="MWS-T"/>
    <s v="NET45"/>
    <b v="0"/>
    <n v="101.5"/>
    <n v="101.5"/>
    <n v="0"/>
  </r>
  <r>
    <n v="28445"/>
    <x v="11"/>
    <x v="0"/>
    <x v="31"/>
    <s v="MWS-T"/>
    <s v="NET45"/>
    <b v="0"/>
    <n v="744.8"/>
    <n v="744.8"/>
    <n v="0"/>
  </r>
  <r>
    <n v="28447"/>
    <x v="11"/>
    <x v="0"/>
    <x v="31"/>
    <s v="MWS-T"/>
    <s v="NET45"/>
    <b v="0"/>
    <n v="263.2"/>
    <n v="263.2"/>
    <n v="0"/>
  </r>
  <r>
    <n v="28407"/>
    <x v="24"/>
    <x v="0"/>
    <x v="31"/>
    <s v="MWS-T"/>
    <s v="NET30"/>
    <b v="0"/>
    <n v="6103.48"/>
    <n v="6103.48"/>
    <n v="0"/>
  </r>
  <r>
    <n v="28409"/>
    <x v="24"/>
    <x v="0"/>
    <x v="31"/>
    <s v="MWS-T"/>
    <s v="NET30"/>
    <b v="0"/>
    <n v="6103.48"/>
    <n v="6103.48"/>
    <n v="0"/>
  </r>
  <r>
    <n v="28374"/>
    <x v="11"/>
    <x v="0"/>
    <x v="31"/>
    <s v="MWS-T"/>
    <s v="NET45"/>
    <b v="0"/>
    <n v="854.1"/>
    <n v="854.1"/>
    <n v="0"/>
  </r>
  <r>
    <n v="28377"/>
    <x v="11"/>
    <x v="0"/>
    <x v="31"/>
    <s v="NA"/>
    <s v="NET45"/>
    <b v="0"/>
    <n v="15548.4"/>
    <n v="15548.4"/>
    <n v="0"/>
  </r>
  <r>
    <n v="28378"/>
    <x v="11"/>
    <x v="0"/>
    <x v="31"/>
    <s v="MWS-T"/>
    <s v="NET45"/>
    <b v="0"/>
    <n v="389.9"/>
    <n v="389.9"/>
    <n v="0"/>
  </r>
  <r>
    <n v="28379"/>
    <x v="11"/>
    <x v="0"/>
    <x v="31"/>
    <s v="MWS-T"/>
    <s v="NET45"/>
    <b v="0"/>
    <n v="666.4"/>
    <n v="666.4"/>
    <n v="0"/>
  </r>
  <r>
    <n v="28380"/>
    <x v="11"/>
    <x v="0"/>
    <x v="31"/>
    <s v="MWS-T"/>
    <s v="NET45"/>
    <b v="0"/>
    <n v="572.6"/>
    <n v="572.6"/>
    <n v="0"/>
  </r>
  <r>
    <n v="28381"/>
    <x v="11"/>
    <x v="0"/>
    <x v="31"/>
    <s v="MWS-T"/>
    <s v="NET45"/>
    <b v="0"/>
    <n v="599.20000000000005"/>
    <n v="599.20000000000005"/>
    <n v="0"/>
  </r>
  <r>
    <n v="28382"/>
    <x v="11"/>
    <x v="0"/>
    <x v="31"/>
    <s v="MWS-T"/>
    <s v="NET45"/>
    <b v="0"/>
    <n v="142.80000000000001"/>
    <n v="142.80000000000001"/>
    <n v="0"/>
  </r>
  <r>
    <n v="28383"/>
    <x v="11"/>
    <x v="0"/>
    <x v="31"/>
    <s v="MWS-T"/>
    <s v="NET45"/>
    <b v="0"/>
    <n v="142.80000000000001"/>
    <n v="142.80000000000001"/>
    <n v="0"/>
  </r>
  <r>
    <n v="28384"/>
    <x v="11"/>
    <x v="0"/>
    <x v="31"/>
    <s v="MWS-T"/>
    <s v="NET45"/>
    <b v="0"/>
    <n v="215.6"/>
    <n v="215.6"/>
    <n v="0"/>
  </r>
  <r>
    <n v="28385"/>
    <x v="11"/>
    <x v="0"/>
    <x v="31"/>
    <s v="MWS-T"/>
    <s v="NET45"/>
    <b v="0"/>
    <n v="177.8"/>
    <n v="177.8"/>
    <n v="0"/>
  </r>
  <r>
    <n v="28387"/>
    <x v="11"/>
    <x v="0"/>
    <x v="31"/>
    <s v="MWS-T"/>
    <s v="NET45"/>
    <b v="0"/>
    <n v="151.9"/>
    <n v="151.9"/>
    <n v="0"/>
  </r>
  <r>
    <n v="28388"/>
    <x v="11"/>
    <x v="0"/>
    <x v="31"/>
    <s v="MWS-T"/>
    <s v="NET45"/>
    <b v="0"/>
    <n v="178.5"/>
    <n v="178.5"/>
    <n v="0"/>
  </r>
  <r>
    <n v="28375"/>
    <x v="11"/>
    <x v="0"/>
    <x v="31"/>
    <s v="MWS-T"/>
    <s v="NET45"/>
    <b v="0"/>
    <n v="854.1"/>
    <n v="854.1"/>
    <n v="0"/>
  </r>
  <r>
    <n v="28376"/>
    <x v="11"/>
    <x v="0"/>
    <x v="31"/>
    <s v="NA"/>
    <s v="NET45"/>
    <b v="0"/>
    <n v="12438.72"/>
    <n v="12438.72"/>
    <n v="0"/>
  </r>
  <r>
    <n v="28386"/>
    <x v="11"/>
    <x v="0"/>
    <x v="31"/>
    <s v="MWS-T"/>
    <s v="NET45"/>
    <b v="0"/>
    <n v="172.9"/>
    <n v="172.9"/>
    <n v="0"/>
  </r>
  <r>
    <n v="28389"/>
    <x v="11"/>
    <x v="0"/>
    <x v="31"/>
    <s v="MWS-T"/>
    <s v="NET45"/>
    <b v="0"/>
    <n v="158.9"/>
    <n v="158.9"/>
    <n v="0"/>
  </r>
  <r>
    <n v="28394"/>
    <x v="11"/>
    <x v="0"/>
    <x v="31"/>
    <s v="MWS-T"/>
    <s v="NET45"/>
    <b v="0"/>
    <n v="1007.3"/>
    <n v="1007.3"/>
    <n v="0"/>
  </r>
  <r>
    <n v="28399"/>
    <x v="1"/>
    <x v="0"/>
    <x v="31"/>
    <s v="CPICK"/>
    <s v="NA"/>
    <b v="0"/>
    <n v="27905"/>
    <n v="27905"/>
    <n v="0"/>
  </r>
  <r>
    <n v="28412"/>
    <x v="8"/>
    <x v="0"/>
    <x v="31"/>
    <s v="NA"/>
    <s v="NET30"/>
    <b v="0"/>
    <n v="49.47"/>
    <n v="49.47"/>
    <n v="0"/>
  </r>
  <r>
    <n v="28415"/>
    <x v="11"/>
    <x v="0"/>
    <x v="31"/>
    <s v="MWS-T"/>
    <s v="NET45"/>
    <b v="0"/>
    <n v="742.5"/>
    <n v="742.5"/>
    <n v="0"/>
  </r>
  <r>
    <n v="28416"/>
    <x v="0"/>
    <x v="0"/>
    <x v="31"/>
    <s v="CST-D"/>
    <s v="NET60"/>
    <b v="0"/>
    <n v="4304"/>
    <n v="4304"/>
    <n v="0"/>
  </r>
  <r>
    <n v="28419"/>
    <x v="1"/>
    <x v="0"/>
    <x v="31"/>
    <s v="CPICK"/>
    <s v="NA"/>
    <b v="0"/>
    <n v="2076.4"/>
    <n v="2076.4"/>
    <n v="0"/>
  </r>
  <r>
    <n v="28426"/>
    <x v="19"/>
    <x v="0"/>
    <x v="31"/>
    <s v="NA"/>
    <s v="NET30"/>
    <b v="0"/>
    <n v="175.04"/>
    <n v="175.04"/>
    <n v="0"/>
  </r>
  <r>
    <n v="28436"/>
    <x v="0"/>
    <x v="0"/>
    <x v="31"/>
    <s v="MWS-T"/>
    <s v="NET60"/>
    <b v="0"/>
    <n v="519.29999999999995"/>
    <n v="519.29999999999995"/>
    <n v="0"/>
  </r>
  <r>
    <n v="28390"/>
    <x v="11"/>
    <x v="0"/>
    <x v="31"/>
    <s v="MWS-T"/>
    <s v="NET45"/>
    <b v="0"/>
    <n v="818.3"/>
    <n v="818.3"/>
    <n v="0"/>
  </r>
  <r>
    <n v="28391"/>
    <x v="11"/>
    <x v="0"/>
    <x v="31"/>
    <s v="MWS-T"/>
    <s v="NET45"/>
    <b v="0"/>
    <n v="219.8"/>
    <n v="219.8"/>
    <n v="0"/>
  </r>
  <r>
    <n v="28392"/>
    <x v="11"/>
    <x v="0"/>
    <x v="31"/>
    <s v="MWS-T"/>
    <s v="NET45"/>
    <b v="0"/>
    <n v="543.20000000000005"/>
    <n v="543.20000000000005"/>
    <n v="0"/>
  </r>
  <r>
    <n v="28393"/>
    <x v="11"/>
    <x v="0"/>
    <x v="31"/>
    <s v="MWS-T"/>
    <s v="NET45"/>
    <b v="0"/>
    <n v="374.5"/>
    <n v="374.5"/>
    <n v="0"/>
  </r>
  <r>
    <n v="28395"/>
    <x v="11"/>
    <x v="0"/>
    <x v="31"/>
    <s v="MWS-T"/>
    <s v="NET45"/>
    <b v="0"/>
    <n v="177.8"/>
    <n v="177.8"/>
    <n v="0"/>
  </r>
  <r>
    <n v="28398"/>
    <x v="11"/>
    <x v="0"/>
    <x v="31"/>
    <s v="MWS-T"/>
    <s v="NET45"/>
    <b v="0"/>
    <n v="757.4"/>
    <n v="757.4"/>
    <n v="0"/>
  </r>
  <r>
    <n v="28400"/>
    <x v="4"/>
    <x v="0"/>
    <x v="31"/>
    <s v="CST-D"/>
    <s v="NET30"/>
    <b v="0"/>
    <n v="2330.02"/>
    <n v="2330.02"/>
    <n v="0"/>
  </r>
  <r>
    <n v="28401"/>
    <x v="24"/>
    <x v="0"/>
    <x v="31"/>
    <s v="MWS-T"/>
    <s v="NET30"/>
    <b v="0"/>
    <n v="6103.48"/>
    <n v="6103.48"/>
    <n v="0"/>
  </r>
  <r>
    <n v="28402"/>
    <x v="24"/>
    <x v="0"/>
    <x v="31"/>
    <s v="MWS-T"/>
    <s v="NET30"/>
    <b v="0"/>
    <n v="6103.48"/>
    <n v="6103.48"/>
    <n v="0"/>
  </r>
  <r>
    <n v="28403"/>
    <x v="24"/>
    <x v="0"/>
    <x v="31"/>
    <s v="MWS-T"/>
    <s v="NET30"/>
    <b v="0"/>
    <n v="6103.48"/>
    <n v="6103.48"/>
    <n v="0"/>
  </r>
  <r>
    <n v="28404"/>
    <x v="24"/>
    <x v="0"/>
    <x v="31"/>
    <s v="MWS-T"/>
    <s v="NET30"/>
    <b v="0"/>
    <n v="6103.48"/>
    <n v="6103.48"/>
    <n v="0"/>
  </r>
  <r>
    <n v="28405"/>
    <x v="24"/>
    <x v="0"/>
    <x v="31"/>
    <s v="MWS-T"/>
    <s v="NET30"/>
    <b v="0"/>
    <n v="6103.48"/>
    <n v="6103.48"/>
    <n v="0"/>
  </r>
  <r>
    <n v="28418"/>
    <x v="36"/>
    <x v="0"/>
    <x v="31"/>
    <s v="NA"/>
    <s v="NET30"/>
    <b v="0"/>
    <n v="322.10000000000002"/>
    <n v="322.10000000000002"/>
    <n v="0"/>
  </r>
  <r>
    <n v="28396"/>
    <x v="11"/>
    <x v="0"/>
    <x v="31"/>
    <s v="MWS-T"/>
    <s v="NET45"/>
    <b v="0"/>
    <n v="172.9"/>
    <n v="172.9"/>
    <n v="0"/>
  </r>
  <r>
    <n v="28397"/>
    <x v="11"/>
    <x v="0"/>
    <x v="31"/>
    <s v="MWS-T"/>
    <s v="NET45"/>
    <b v="0"/>
    <n v="688.8"/>
    <n v="688.8"/>
    <n v="0"/>
  </r>
  <r>
    <n v="28411"/>
    <x v="8"/>
    <x v="0"/>
    <x v="31"/>
    <s v="NA"/>
    <s v="NET30"/>
    <b v="0"/>
    <n v="2212.9"/>
    <n v="2212.9"/>
    <n v="0"/>
  </r>
  <r>
    <n v="28413"/>
    <x v="51"/>
    <x v="0"/>
    <x v="31"/>
    <s v="NA"/>
    <s v="NET30"/>
    <b v="0"/>
    <n v="1296.5999999999999"/>
    <n v="1296.5999999999999"/>
    <n v="0"/>
  </r>
  <r>
    <n v="28414"/>
    <x v="11"/>
    <x v="0"/>
    <x v="31"/>
    <s v="MWS-T"/>
    <s v="NET45"/>
    <b v="0"/>
    <n v="580"/>
    <n v="580"/>
    <n v="0"/>
  </r>
  <r>
    <n v="28417"/>
    <x v="0"/>
    <x v="0"/>
    <x v="31"/>
    <s v="NA"/>
    <s v="NET60"/>
    <b v="0"/>
    <n v="49300.5"/>
    <n v="49300.5"/>
    <n v="0"/>
  </r>
  <r>
    <n v="28420"/>
    <x v="18"/>
    <x v="0"/>
    <x v="31"/>
    <s v="MWS-T"/>
    <s v="NET30"/>
    <b v="0"/>
    <n v="479.19"/>
    <n v="479.19"/>
    <n v="0"/>
  </r>
  <r>
    <n v="28423"/>
    <x v="4"/>
    <x v="0"/>
    <x v="31"/>
    <s v="CST-D"/>
    <s v="NET30"/>
    <b v="0"/>
    <n v="137.5"/>
    <n v="137.5"/>
    <n v="0"/>
  </r>
  <r>
    <n v="28424"/>
    <x v="4"/>
    <x v="0"/>
    <x v="31"/>
    <s v="CST-D"/>
    <s v="NET30"/>
    <b v="0"/>
    <n v="137.5"/>
    <n v="137.5"/>
    <n v="0"/>
  </r>
  <r>
    <n v="28425"/>
    <x v="19"/>
    <x v="0"/>
    <x v="31"/>
    <s v="NA"/>
    <s v="NET30"/>
    <b v="0"/>
    <n v="87.52"/>
    <n v="87.52"/>
    <n v="0"/>
  </r>
  <r>
    <n v="28427"/>
    <x v="11"/>
    <x v="0"/>
    <x v="31"/>
    <s v="MWS-T"/>
    <s v="NET45"/>
    <b v="0"/>
    <n v="3536.9"/>
    <n v="3536.9"/>
    <n v="0"/>
  </r>
  <r>
    <n v="28428"/>
    <x v="11"/>
    <x v="0"/>
    <x v="31"/>
    <s v="MWS-T"/>
    <s v="NET45"/>
    <b v="0"/>
    <n v="4281"/>
    <n v="4281"/>
    <n v="0"/>
  </r>
  <r>
    <n v="28429"/>
    <x v="11"/>
    <x v="0"/>
    <x v="31"/>
    <s v="MWS-T"/>
    <s v="NET45"/>
    <b v="0"/>
    <n v="13825.35"/>
    <n v="13825.35"/>
    <n v="0"/>
  </r>
  <r>
    <n v="28430"/>
    <x v="11"/>
    <x v="0"/>
    <x v="31"/>
    <s v="MWS-T"/>
    <s v="NET45"/>
    <b v="0"/>
    <n v="1381.25"/>
    <n v="1381.25"/>
    <n v="0"/>
  </r>
  <r>
    <n v="28431"/>
    <x v="11"/>
    <x v="0"/>
    <x v="31"/>
    <s v="MWS-T"/>
    <s v="NET45"/>
    <b v="0"/>
    <n v="1137.04"/>
    <n v="1137.04"/>
    <n v="0"/>
  </r>
  <r>
    <n v="28432"/>
    <x v="11"/>
    <x v="0"/>
    <x v="31"/>
    <s v="MWS-T"/>
    <s v="NET45"/>
    <b v="0"/>
    <n v="17654.400000000001"/>
    <n v="17654.400000000001"/>
    <n v="0"/>
  </r>
  <r>
    <n v="28433"/>
    <x v="46"/>
    <x v="0"/>
    <x v="31"/>
    <s v="CPICK"/>
    <s v="NA"/>
    <b v="0"/>
    <n v="139.84"/>
    <n v="139.84"/>
    <n v="0"/>
  </r>
  <r>
    <n v="28434"/>
    <x v="15"/>
    <x v="0"/>
    <x v="31"/>
    <s v="MWS-T"/>
    <s v="NET30"/>
    <b v="0"/>
    <n v="1132"/>
    <n v="1132"/>
    <n v="0"/>
  </r>
  <r>
    <n v="28435"/>
    <x v="20"/>
    <x v="0"/>
    <x v="31"/>
    <s v="NA"/>
    <s v="NA"/>
    <b v="0"/>
    <n v="7880.8"/>
    <n v="7880.8"/>
    <n v="191.8"/>
  </r>
  <r>
    <n v="28437"/>
    <x v="0"/>
    <x v="0"/>
    <x v="31"/>
    <s v="MWS-T"/>
    <s v="NET60"/>
    <b v="0"/>
    <n v="1520"/>
    <n v="1520"/>
    <n v="0"/>
  </r>
  <r>
    <n v="28438"/>
    <x v="4"/>
    <x v="0"/>
    <x v="31"/>
    <s v="CST-D"/>
    <s v="NET30"/>
    <b v="0"/>
    <n v="2575.52"/>
    <n v="2575.52"/>
    <n v="0"/>
  </r>
  <r>
    <n v="28439"/>
    <x v="11"/>
    <x v="0"/>
    <x v="31"/>
    <s v="MWS-T"/>
    <s v="NET45"/>
    <b v="0"/>
    <n v="1142.4000000000001"/>
    <n v="1142.4000000000001"/>
    <n v="0"/>
  </r>
  <r>
    <n v="28441"/>
    <x v="11"/>
    <x v="0"/>
    <x v="31"/>
    <s v="MWS-T"/>
    <s v="NET45"/>
    <b v="0"/>
    <n v="188.3"/>
    <n v="188.3"/>
    <n v="0"/>
  </r>
  <r>
    <n v="28444"/>
    <x v="11"/>
    <x v="0"/>
    <x v="31"/>
    <s v="MWS-T"/>
    <s v="NET45"/>
    <b v="0"/>
    <n v="1090.5999999999999"/>
    <n v="1090.5999999999999"/>
    <n v="0"/>
  </r>
  <r>
    <n v="28446"/>
    <x v="11"/>
    <x v="0"/>
    <x v="31"/>
    <s v="MWS-T"/>
    <s v="NET45"/>
    <b v="0"/>
    <n v="188.3"/>
    <n v="188.3"/>
    <n v="0"/>
  </r>
  <r>
    <n v="28455"/>
    <x v="8"/>
    <x v="0"/>
    <x v="32"/>
    <s v="NA"/>
    <s v="NET30"/>
    <b v="0"/>
    <n v="268.8"/>
    <n v="268.8"/>
    <n v="0"/>
  </r>
  <r>
    <n v="28450"/>
    <x v="20"/>
    <x v="0"/>
    <x v="32"/>
    <s v="NA"/>
    <s v="NA"/>
    <b v="0"/>
    <n v="5461"/>
    <n v="5461"/>
    <n v="836"/>
  </r>
  <r>
    <n v="28452"/>
    <x v="11"/>
    <x v="0"/>
    <x v="32"/>
    <s v="MWS-T"/>
    <s v="NET45"/>
    <b v="0"/>
    <n v="14"/>
    <n v="14"/>
    <n v="0"/>
  </r>
  <r>
    <n v="28454"/>
    <x v="52"/>
    <x v="1"/>
    <x v="32"/>
    <s v="CST-D"/>
    <s v="NA"/>
    <b v="0"/>
    <n v="1145.32"/>
    <n v="1145.32"/>
    <n v="0"/>
  </r>
  <r>
    <n v="28448"/>
    <x v="11"/>
    <x v="0"/>
    <x v="32"/>
    <s v="MWS-T"/>
    <s v="NET45"/>
    <b v="0"/>
    <n v="5518.8"/>
    <n v="5518.8"/>
    <n v="0"/>
  </r>
  <r>
    <n v="28449"/>
    <x v="53"/>
    <x v="1"/>
    <x v="32"/>
    <s v="WWE"/>
    <s v="NET30"/>
    <b v="0"/>
    <n v="2118"/>
    <n v="2118"/>
    <n v="0"/>
  </r>
  <r>
    <n v="28451"/>
    <x v="11"/>
    <x v="0"/>
    <x v="32"/>
    <s v="MWS-T"/>
    <s v="NET45"/>
    <b v="0"/>
    <n v="884"/>
    <n v="884"/>
    <n v="0"/>
  </r>
  <r>
    <n v="28453"/>
    <x v="11"/>
    <x v="0"/>
    <x v="32"/>
    <s v="MWS-T"/>
    <s v="NET45"/>
    <b v="0"/>
    <n v="2937"/>
    <n v="2937"/>
    <n v="0"/>
  </r>
  <r>
    <n v="28461"/>
    <x v="11"/>
    <x v="0"/>
    <x v="33"/>
    <s v="NA"/>
    <s v="NET45"/>
    <b v="0"/>
    <n v="1341.5"/>
    <n v="1341.5"/>
    <n v="0"/>
  </r>
  <r>
    <n v="28456"/>
    <x v="0"/>
    <x v="0"/>
    <x v="33"/>
    <s v="MWS-T"/>
    <s v="NET60"/>
    <b v="0"/>
    <n v="55.05"/>
    <n v="55.05"/>
    <n v="0"/>
  </r>
  <r>
    <n v="28457"/>
    <x v="0"/>
    <x v="0"/>
    <x v="33"/>
    <s v="MWS-T"/>
    <s v="NET60"/>
    <b v="0"/>
    <n v="2105"/>
    <n v="2105"/>
    <n v="0"/>
  </r>
  <r>
    <n v="28458"/>
    <x v="23"/>
    <x v="0"/>
    <x v="33"/>
    <s v="CST-D"/>
    <s v="NET30"/>
    <b v="0"/>
    <n v="476.5"/>
    <n v="476.5"/>
    <n v="0"/>
  </r>
  <r>
    <n v="28459"/>
    <x v="18"/>
    <x v="0"/>
    <x v="33"/>
    <s v="MWS-T"/>
    <s v="NET30"/>
    <b v="0"/>
    <n v="819.95"/>
    <n v="819.95"/>
    <n v="0"/>
  </r>
  <r>
    <n v="28460"/>
    <x v="19"/>
    <x v="0"/>
    <x v="33"/>
    <s v="NA"/>
    <s v="NET30"/>
    <b v="0"/>
    <n v="525.12"/>
    <n v="525.12"/>
    <n v="0"/>
  </r>
  <r>
    <n v="28463"/>
    <x v="11"/>
    <x v="0"/>
    <x v="33"/>
    <s v="MWS-T"/>
    <s v="NET45"/>
    <b v="0"/>
    <n v="2900"/>
    <n v="2900"/>
    <n v="0"/>
  </r>
  <r>
    <n v="28462"/>
    <x v="11"/>
    <x v="0"/>
    <x v="33"/>
    <s v="MWS-T"/>
    <s v="NET45"/>
    <b v="0"/>
    <n v="699"/>
    <n v="699"/>
    <n v="0"/>
  </r>
  <r>
    <n v="28464"/>
    <x v="11"/>
    <x v="0"/>
    <x v="33"/>
    <s v="MWS-T"/>
    <s v="NET45"/>
    <b v="0"/>
    <n v="838.8"/>
    <n v="838.8"/>
    <n v="0"/>
  </r>
  <r>
    <n v="28465"/>
    <x v="11"/>
    <x v="0"/>
    <x v="33"/>
    <s v="MWS-T"/>
    <s v="NET45"/>
    <b v="0"/>
    <n v="699"/>
    <n v="699"/>
    <n v="0"/>
  </r>
  <r>
    <n v="28467"/>
    <x v="11"/>
    <x v="0"/>
    <x v="33"/>
    <s v="NA"/>
    <s v="NET45"/>
    <b v="0"/>
    <n v="4209.6000000000004"/>
    <n v="4209.6000000000004"/>
    <n v="0"/>
  </r>
  <r>
    <n v="28468"/>
    <x v="11"/>
    <x v="0"/>
    <x v="33"/>
    <s v="NA"/>
    <s v="NET45"/>
    <b v="0"/>
    <n v="2900"/>
    <n v="2900"/>
    <n v="0"/>
  </r>
  <r>
    <n v="28469"/>
    <x v="11"/>
    <x v="0"/>
    <x v="33"/>
    <s v="MWS-T"/>
    <s v="NET45"/>
    <b v="0"/>
    <n v="5518.8"/>
    <n v="5518.8"/>
    <n v="0"/>
  </r>
  <r>
    <n v="28471"/>
    <x v="1"/>
    <x v="0"/>
    <x v="33"/>
    <s v="CPICK"/>
    <s v="NA"/>
    <b v="0"/>
    <n v="227.4"/>
    <n v="227.4"/>
    <n v="0"/>
  </r>
  <r>
    <n v="28466"/>
    <x v="11"/>
    <x v="0"/>
    <x v="33"/>
    <s v="MWS-T"/>
    <s v="NET45"/>
    <b v="0"/>
    <n v="729.6"/>
    <n v="729.6"/>
    <n v="0"/>
  </r>
  <r>
    <n v="28470"/>
    <x v="7"/>
    <x v="0"/>
    <x v="33"/>
    <s v="MWS-T"/>
    <s v="NET30"/>
    <b v="0"/>
    <n v="382.5"/>
    <n v="382.5"/>
    <n v="0"/>
  </r>
  <r>
    <n v="28473"/>
    <x v="54"/>
    <x v="1"/>
    <x v="34"/>
    <s v="MWS-T"/>
    <s v="NET30"/>
    <b v="0"/>
    <n v="1813.76"/>
    <n v="1813.76"/>
    <n v="0"/>
  </r>
  <r>
    <n v="28493"/>
    <x v="9"/>
    <x v="0"/>
    <x v="34"/>
    <s v="MWS-T"/>
    <s v="NET30"/>
    <b v="0"/>
    <n v="3679.44"/>
    <n v="3679.44"/>
    <n v="0"/>
  </r>
  <r>
    <n v="28472"/>
    <x v="55"/>
    <x v="1"/>
    <x v="34"/>
    <s v="NA"/>
    <s v="NET30"/>
    <b v="0"/>
    <n v="5050"/>
    <n v="5050"/>
    <n v="0"/>
  </r>
  <r>
    <n v="28494"/>
    <x v="9"/>
    <x v="0"/>
    <x v="34"/>
    <s v="MWS-T"/>
    <s v="NET30"/>
    <b v="0"/>
    <n v="3679.44"/>
    <n v="3679.44"/>
    <n v="0"/>
  </r>
  <r>
    <n v="28495"/>
    <x v="11"/>
    <x v="0"/>
    <x v="34"/>
    <s v="MWS-T"/>
    <s v="NET45"/>
    <b v="0"/>
    <n v="1604"/>
    <n v="1604"/>
    <n v="0"/>
  </r>
  <r>
    <n v="28497"/>
    <x v="33"/>
    <x v="0"/>
    <x v="34"/>
    <s v="CST-D"/>
    <s v="NET30"/>
    <b v="0"/>
    <n v="2185.6"/>
    <n v="2185.6"/>
    <n v="0"/>
  </r>
  <r>
    <n v="28498"/>
    <x v="11"/>
    <x v="0"/>
    <x v="34"/>
    <s v="MWS-T"/>
    <s v="NET45"/>
    <b v="0"/>
    <n v="2299.5"/>
    <n v="2299.5"/>
    <n v="0"/>
  </r>
  <r>
    <n v="28474"/>
    <x v="54"/>
    <x v="1"/>
    <x v="34"/>
    <s v="MWS-T"/>
    <s v="NET30"/>
    <b v="0"/>
    <n v="2267.1999999999998"/>
    <n v="2267.1999999999998"/>
    <n v="0"/>
  </r>
  <r>
    <n v="28477"/>
    <x v="54"/>
    <x v="1"/>
    <x v="34"/>
    <s v="MWS-T"/>
    <s v="NET30"/>
    <b v="0"/>
    <n v="2267.1999999999998"/>
    <n v="2267.1999999999998"/>
    <n v="0"/>
  </r>
  <r>
    <n v="28479"/>
    <x v="54"/>
    <x v="1"/>
    <x v="34"/>
    <s v="MWS-T"/>
    <s v="NET30"/>
    <b v="0"/>
    <n v="2267.1999999999998"/>
    <n v="2267.1999999999998"/>
    <n v="0"/>
  </r>
  <r>
    <n v="28480"/>
    <x v="54"/>
    <x v="1"/>
    <x v="34"/>
    <s v="MWS-T"/>
    <s v="NET30"/>
    <b v="0"/>
    <n v="2267.1999999999998"/>
    <n v="2267.1999999999998"/>
    <n v="0"/>
  </r>
  <r>
    <n v="28483"/>
    <x v="54"/>
    <x v="1"/>
    <x v="34"/>
    <s v="MWS-T"/>
    <s v="NET30"/>
    <b v="0"/>
    <n v="2365.5"/>
    <n v="2365.5"/>
    <n v="0"/>
  </r>
  <r>
    <n v="28484"/>
    <x v="54"/>
    <x v="1"/>
    <x v="34"/>
    <s v="MWS-T"/>
    <s v="NET30"/>
    <b v="0"/>
    <n v="2365.5"/>
    <n v="2365.5"/>
    <n v="0"/>
  </r>
  <r>
    <n v="28485"/>
    <x v="54"/>
    <x v="1"/>
    <x v="34"/>
    <s v="MWS-T"/>
    <s v="NET30"/>
    <b v="0"/>
    <n v="2365.5"/>
    <n v="2365.5"/>
    <n v="0"/>
  </r>
  <r>
    <n v="28487"/>
    <x v="54"/>
    <x v="1"/>
    <x v="34"/>
    <s v="MWS-T"/>
    <s v="NET30"/>
    <b v="0"/>
    <n v="2365.5"/>
    <n v="2365.5"/>
    <n v="0"/>
  </r>
  <r>
    <n v="28491"/>
    <x v="33"/>
    <x v="0"/>
    <x v="34"/>
    <s v="CST-D"/>
    <s v="NET30"/>
    <b v="0"/>
    <n v="1779.85"/>
    <n v="1779.85"/>
    <n v="0"/>
  </r>
  <r>
    <n v="28492"/>
    <x v="9"/>
    <x v="0"/>
    <x v="34"/>
    <s v="MWS-T"/>
    <s v="NET30"/>
    <b v="0"/>
    <n v="3679.44"/>
    <n v="3679.44"/>
    <n v="0"/>
  </r>
  <r>
    <n v="28496"/>
    <x v="11"/>
    <x v="0"/>
    <x v="34"/>
    <s v="MWS-T"/>
    <s v="NET45"/>
    <b v="0"/>
    <n v="1604"/>
    <n v="1604"/>
    <n v="0"/>
  </r>
  <r>
    <n v="28500"/>
    <x v="11"/>
    <x v="0"/>
    <x v="34"/>
    <s v="MWS-T"/>
    <s v="NET45"/>
    <b v="0"/>
    <n v="2406"/>
    <n v="2406"/>
    <n v="0"/>
  </r>
  <r>
    <n v="28501"/>
    <x v="19"/>
    <x v="0"/>
    <x v="34"/>
    <s v="NA"/>
    <s v="NET30"/>
    <b v="0"/>
    <n v="220"/>
    <n v="220"/>
    <n v="0"/>
  </r>
  <r>
    <n v="28475"/>
    <x v="54"/>
    <x v="1"/>
    <x v="34"/>
    <s v="MWS-T"/>
    <s v="NET30"/>
    <b v="0"/>
    <n v="2267.1999999999998"/>
    <n v="2267.1999999999998"/>
    <n v="0"/>
  </r>
  <r>
    <n v="28476"/>
    <x v="54"/>
    <x v="1"/>
    <x v="34"/>
    <s v="MWS-T"/>
    <s v="NET30"/>
    <b v="0"/>
    <n v="2267.1999999999998"/>
    <n v="2267.1999999999998"/>
    <n v="0"/>
  </r>
  <r>
    <n v="28478"/>
    <x v="54"/>
    <x v="1"/>
    <x v="34"/>
    <s v="MWS-T"/>
    <s v="NET30"/>
    <b v="0"/>
    <n v="2267.1999999999998"/>
    <n v="2267.1999999999998"/>
    <n v="0"/>
  </r>
  <r>
    <n v="28481"/>
    <x v="54"/>
    <x v="1"/>
    <x v="34"/>
    <s v="MWS-T"/>
    <s v="NET30"/>
    <b v="0"/>
    <n v="2040.48"/>
    <n v="2040.48"/>
    <n v="0"/>
  </r>
  <r>
    <n v="28482"/>
    <x v="54"/>
    <x v="1"/>
    <x v="34"/>
    <s v="MWS-T"/>
    <s v="NET30"/>
    <b v="0"/>
    <n v="2365.5"/>
    <n v="2365.5"/>
    <n v="0"/>
  </r>
  <r>
    <n v="28486"/>
    <x v="54"/>
    <x v="1"/>
    <x v="34"/>
    <s v="MWS-T"/>
    <s v="NET30"/>
    <b v="0"/>
    <n v="2365.5"/>
    <n v="2365.5"/>
    <n v="0"/>
  </r>
  <r>
    <n v="28488"/>
    <x v="54"/>
    <x v="1"/>
    <x v="34"/>
    <s v="MWS-T"/>
    <s v="NET30"/>
    <b v="0"/>
    <n v="2365.5"/>
    <n v="2365.5"/>
    <n v="0"/>
  </r>
  <r>
    <n v="28489"/>
    <x v="54"/>
    <x v="1"/>
    <x v="34"/>
    <s v="MWS-T"/>
    <s v="NET30"/>
    <b v="0"/>
    <n v="2365.5"/>
    <n v="2365.5"/>
    <n v="0"/>
  </r>
  <r>
    <n v="28490"/>
    <x v="54"/>
    <x v="1"/>
    <x v="34"/>
    <s v="MWS-T"/>
    <s v="NET30"/>
    <b v="0"/>
    <n v="2365.5"/>
    <n v="2365.5"/>
    <n v="0"/>
  </r>
  <r>
    <n v="28499"/>
    <x v="11"/>
    <x v="0"/>
    <x v="34"/>
    <s v="MWS-T"/>
    <s v="NET45"/>
    <b v="0"/>
    <n v="1604"/>
    <n v="1604"/>
    <n v="0"/>
  </r>
  <r>
    <n v="28531"/>
    <x v="2"/>
    <x v="0"/>
    <x v="35"/>
    <s v="NA"/>
    <s v="NA"/>
    <b v="0"/>
    <n v="4597.6499999999996"/>
    <n v="4597.6499999999996"/>
    <n v="0"/>
  </r>
  <r>
    <n v="28532"/>
    <x v="40"/>
    <x v="0"/>
    <x v="35"/>
    <s v="MWS-T"/>
    <s v="NET30"/>
    <b v="0"/>
    <n v="538.5"/>
    <n v="538.5"/>
    <n v="0"/>
  </r>
  <r>
    <n v="28533"/>
    <x v="19"/>
    <x v="0"/>
    <x v="35"/>
    <s v="NA"/>
    <s v="NET30"/>
    <b v="0"/>
    <n v="330"/>
    <n v="330"/>
    <n v="0"/>
  </r>
  <r>
    <n v="28502"/>
    <x v="1"/>
    <x v="0"/>
    <x v="35"/>
    <s v="CPICK"/>
    <s v="NA"/>
    <b v="0"/>
    <n v="146.26"/>
    <n v="146.26"/>
    <n v="0"/>
  </r>
  <r>
    <n v="28505"/>
    <x v="56"/>
    <x v="1"/>
    <x v="35"/>
    <s v="CST-D"/>
    <s v="NET30"/>
    <b v="0"/>
    <n v="40080"/>
    <n v="40080"/>
    <n v="0"/>
  </r>
  <r>
    <n v="28510"/>
    <x v="11"/>
    <x v="0"/>
    <x v="35"/>
    <s v="MWS-T"/>
    <s v="NET45"/>
    <b v="0"/>
    <n v="177.8"/>
    <n v="177.8"/>
    <n v="0"/>
  </r>
  <r>
    <n v="28511"/>
    <x v="11"/>
    <x v="0"/>
    <x v="35"/>
    <s v="MWS-T"/>
    <s v="NET45"/>
    <b v="0"/>
    <n v="172.9"/>
    <n v="172.9"/>
    <n v="0"/>
  </r>
  <r>
    <n v="28515"/>
    <x v="11"/>
    <x v="0"/>
    <x v="35"/>
    <s v="MWS-T"/>
    <s v="NET45"/>
    <b v="0"/>
    <n v="666.4"/>
    <n v="666.4"/>
    <n v="0"/>
  </r>
  <r>
    <n v="28516"/>
    <x v="11"/>
    <x v="0"/>
    <x v="35"/>
    <s v="MWS-T"/>
    <s v="NET45"/>
    <b v="0"/>
    <n v="572.6"/>
    <n v="572.6"/>
    <n v="0"/>
  </r>
  <r>
    <n v="28518"/>
    <x v="11"/>
    <x v="0"/>
    <x v="35"/>
    <s v="MWS-T"/>
    <s v="NET45"/>
    <b v="0"/>
    <n v="142.80000000000001"/>
    <n v="142.80000000000001"/>
    <n v="0"/>
  </r>
  <r>
    <n v="28519"/>
    <x v="11"/>
    <x v="0"/>
    <x v="35"/>
    <s v="MWS-T"/>
    <s v="NET45"/>
    <b v="0"/>
    <n v="142.80000000000001"/>
    <n v="142.80000000000001"/>
    <n v="0"/>
  </r>
  <r>
    <n v="28523"/>
    <x v="11"/>
    <x v="0"/>
    <x v="35"/>
    <s v="MWS-T"/>
    <s v="NET45"/>
    <b v="0"/>
    <n v="151.9"/>
    <n v="151.9"/>
    <n v="0"/>
  </r>
  <r>
    <n v="28524"/>
    <x v="11"/>
    <x v="0"/>
    <x v="35"/>
    <s v="MWS-T"/>
    <s v="NET45"/>
    <b v="0"/>
    <n v="178.5"/>
    <n v="178.5"/>
    <n v="0"/>
  </r>
  <r>
    <n v="28525"/>
    <x v="11"/>
    <x v="0"/>
    <x v="35"/>
    <s v="MWS-T"/>
    <s v="NET45"/>
    <b v="0"/>
    <n v="158.9"/>
    <n v="158.9"/>
    <n v="0"/>
  </r>
  <r>
    <n v="28526"/>
    <x v="11"/>
    <x v="0"/>
    <x v="35"/>
    <s v="MWS-T"/>
    <s v="NET45"/>
    <b v="0"/>
    <n v="818.3"/>
    <n v="818.3"/>
    <n v="0"/>
  </r>
  <r>
    <n v="28528"/>
    <x v="11"/>
    <x v="0"/>
    <x v="35"/>
    <s v="MWS-T"/>
    <s v="NET45"/>
    <b v="0"/>
    <n v="543.20000000000005"/>
    <n v="543.20000000000005"/>
    <n v="0"/>
  </r>
  <r>
    <n v="28503"/>
    <x v="1"/>
    <x v="0"/>
    <x v="35"/>
    <s v="CPICK"/>
    <s v="NA"/>
    <b v="0"/>
    <n v="1413.2"/>
    <n v="1413.2"/>
    <n v="0"/>
  </r>
  <r>
    <n v="28504"/>
    <x v="1"/>
    <x v="0"/>
    <x v="35"/>
    <s v="CPICK"/>
    <s v="NA"/>
    <b v="0"/>
    <n v="300"/>
    <n v="300"/>
    <n v="0"/>
  </r>
  <r>
    <n v="28534"/>
    <x v="8"/>
    <x v="0"/>
    <x v="35"/>
    <s v="NA"/>
    <s v="NET30"/>
    <b v="0"/>
    <n v="2587.1999999999998"/>
    <n v="2587.1999999999998"/>
    <n v="0"/>
  </r>
  <r>
    <n v="28535"/>
    <x v="8"/>
    <x v="0"/>
    <x v="35"/>
    <s v="NA"/>
    <s v="NET30"/>
    <b v="0"/>
    <n v="5681.5"/>
    <n v="5681.5"/>
    <n v="0"/>
  </r>
  <r>
    <n v="28536"/>
    <x v="8"/>
    <x v="0"/>
    <x v="35"/>
    <s v="NA"/>
    <s v="NET30"/>
    <b v="0"/>
    <n v="5681.5"/>
    <n v="5681.5"/>
    <n v="0"/>
  </r>
  <r>
    <n v="28537"/>
    <x v="8"/>
    <x v="0"/>
    <x v="35"/>
    <s v="NA"/>
    <s v="NET30"/>
    <b v="0"/>
    <n v="1431.24"/>
    <n v="1431.24"/>
    <n v="0"/>
  </r>
  <r>
    <n v="28538"/>
    <x v="8"/>
    <x v="0"/>
    <x v="35"/>
    <s v="NA"/>
    <s v="NET30"/>
    <b v="0"/>
    <n v="222.08"/>
    <n v="222.08"/>
    <n v="0"/>
  </r>
  <r>
    <n v="28506"/>
    <x v="11"/>
    <x v="0"/>
    <x v="35"/>
    <s v="MWS-T"/>
    <s v="NET45"/>
    <b v="0"/>
    <n v="1468.6"/>
    <n v="1468.6"/>
    <n v="0"/>
  </r>
  <r>
    <n v="28507"/>
    <x v="11"/>
    <x v="0"/>
    <x v="35"/>
    <s v="MWS-T"/>
    <s v="NET45"/>
    <b v="0"/>
    <n v="1468.6"/>
    <n v="1468.6"/>
    <n v="0"/>
  </r>
  <r>
    <n v="28508"/>
    <x v="11"/>
    <x v="0"/>
    <x v="35"/>
    <s v="MWS-T"/>
    <s v="NET45"/>
    <b v="0"/>
    <n v="1283.0999999999999"/>
    <n v="1283.0999999999999"/>
    <n v="0"/>
  </r>
  <r>
    <n v="28509"/>
    <x v="11"/>
    <x v="0"/>
    <x v="35"/>
    <s v="MWS-T"/>
    <s v="NET45"/>
    <b v="0"/>
    <n v="854.1"/>
    <n v="854.1"/>
    <n v="0"/>
  </r>
  <r>
    <n v="28512"/>
    <x v="11"/>
    <x v="0"/>
    <x v="35"/>
    <s v="MWS-T"/>
    <s v="NET45"/>
    <b v="0"/>
    <n v="688.8"/>
    <n v="688.8"/>
    <n v="0"/>
  </r>
  <r>
    <n v="28513"/>
    <x v="11"/>
    <x v="0"/>
    <x v="35"/>
    <s v="MWS-T"/>
    <s v="NET45"/>
    <b v="0"/>
    <n v="757.4"/>
    <n v="757.4"/>
    <n v="0"/>
  </r>
  <r>
    <n v="28514"/>
    <x v="11"/>
    <x v="0"/>
    <x v="35"/>
    <s v="MWS-T"/>
    <s v="NET45"/>
    <b v="0"/>
    <n v="389.9"/>
    <n v="389.9"/>
    <n v="0"/>
  </r>
  <r>
    <n v="28517"/>
    <x v="11"/>
    <x v="0"/>
    <x v="35"/>
    <s v="MWS-T"/>
    <s v="NET45"/>
    <b v="0"/>
    <n v="599.20000000000005"/>
    <n v="599.20000000000005"/>
    <n v="0"/>
  </r>
  <r>
    <n v="28520"/>
    <x v="11"/>
    <x v="0"/>
    <x v="35"/>
    <s v="MWS-T"/>
    <s v="NET45"/>
    <b v="0"/>
    <n v="215.6"/>
    <n v="215.6"/>
    <n v="0"/>
  </r>
  <r>
    <n v="28521"/>
    <x v="11"/>
    <x v="0"/>
    <x v="35"/>
    <s v="MWS-T"/>
    <s v="NET45"/>
    <b v="0"/>
    <n v="177.8"/>
    <n v="177.8"/>
    <n v="0"/>
  </r>
  <r>
    <n v="28522"/>
    <x v="11"/>
    <x v="0"/>
    <x v="35"/>
    <s v="MWS-T"/>
    <s v="NET45"/>
    <b v="0"/>
    <n v="172.9"/>
    <n v="172.9"/>
    <n v="0"/>
  </r>
  <r>
    <n v="28527"/>
    <x v="11"/>
    <x v="0"/>
    <x v="35"/>
    <s v="MWS-T"/>
    <s v="NET45"/>
    <b v="0"/>
    <n v="219.8"/>
    <n v="219.8"/>
    <n v="0"/>
  </r>
  <r>
    <n v="28529"/>
    <x v="11"/>
    <x v="0"/>
    <x v="35"/>
    <s v="MWS-T"/>
    <s v="NET45"/>
    <b v="0"/>
    <n v="374.5"/>
    <n v="374.5"/>
    <n v="0"/>
  </r>
  <r>
    <n v="28530"/>
    <x v="11"/>
    <x v="0"/>
    <x v="35"/>
    <s v="MWS-T"/>
    <s v="NET45"/>
    <b v="0"/>
    <n v="1007.3"/>
    <n v="1007.3"/>
    <n v="0"/>
  </r>
  <r>
    <n v="28540"/>
    <x v="11"/>
    <x v="0"/>
    <x v="36"/>
    <s v="MWS-T"/>
    <s v="NET45"/>
    <b v="0"/>
    <n v="1142.4000000000001"/>
    <n v="1142.4000000000001"/>
    <n v="0"/>
  </r>
  <r>
    <n v="28541"/>
    <x v="4"/>
    <x v="0"/>
    <x v="36"/>
    <s v="CST-D"/>
    <s v="NET30"/>
    <b v="0"/>
    <n v="21066.98"/>
    <n v="21066.98"/>
    <n v="0"/>
  </r>
  <r>
    <n v="28545"/>
    <x v="18"/>
    <x v="0"/>
    <x v="36"/>
    <s v="MWS-T"/>
    <s v="NET30"/>
    <b v="0"/>
    <n v="274"/>
    <n v="274"/>
    <n v="0"/>
  </r>
  <r>
    <n v="28546"/>
    <x v="11"/>
    <x v="0"/>
    <x v="36"/>
    <s v="MWS-T"/>
    <s v="NET45"/>
    <b v="0"/>
    <n v="4104"/>
    <n v="4104"/>
    <n v="0"/>
  </r>
  <r>
    <n v="28548"/>
    <x v="23"/>
    <x v="0"/>
    <x v="36"/>
    <s v="CST-D"/>
    <s v="NET30"/>
    <b v="0"/>
    <n v="9.19"/>
    <n v="9.19"/>
    <n v="0"/>
  </r>
  <r>
    <n v="28539"/>
    <x v="57"/>
    <x v="0"/>
    <x v="36"/>
    <s v="NA"/>
    <s v="NET30"/>
    <b v="0"/>
    <n v="673.3"/>
    <n v="673.3"/>
    <n v="0"/>
  </r>
  <r>
    <n v="28542"/>
    <x v="11"/>
    <x v="0"/>
    <x v="36"/>
    <s v="NA"/>
    <s v="NET45"/>
    <b v="0"/>
    <n v="16632"/>
    <n v="16632"/>
    <n v="0"/>
  </r>
  <r>
    <n v="28543"/>
    <x v="11"/>
    <x v="0"/>
    <x v="36"/>
    <s v="MWS-T"/>
    <s v="NET45"/>
    <b v="0"/>
    <n v="3403.4"/>
    <n v="3403.4"/>
    <n v="0"/>
  </r>
  <r>
    <n v="28544"/>
    <x v="18"/>
    <x v="0"/>
    <x v="36"/>
    <s v="MWS-T"/>
    <s v="NET30"/>
    <b v="0"/>
    <n v="7494.3"/>
    <n v="7494.3"/>
    <n v="0"/>
  </r>
  <r>
    <n v="28547"/>
    <x v="1"/>
    <x v="0"/>
    <x v="36"/>
    <s v="CPICK"/>
    <s v="NA"/>
    <b v="0"/>
    <n v="1050"/>
    <n v="1050"/>
    <n v="0"/>
  </r>
  <r>
    <n v="28549"/>
    <x v="23"/>
    <x v="0"/>
    <x v="36"/>
    <s v="CST-D"/>
    <s v="NET30"/>
    <b v="0"/>
    <n v="450.31"/>
    <n v="450.31"/>
    <n v="0"/>
  </r>
  <r>
    <n v="28551"/>
    <x v="15"/>
    <x v="0"/>
    <x v="37"/>
    <s v="MWS-T"/>
    <s v="NET30"/>
    <b v="0"/>
    <n v="4070.88"/>
    <n v="4070.88"/>
    <n v="0"/>
  </r>
  <r>
    <n v="28552"/>
    <x v="58"/>
    <x v="0"/>
    <x v="37"/>
    <s v="NA"/>
    <s v="NET45"/>
    <b v="0"/>
    <n v="311.3"/>
    <n v="311.3"/>
    <n v="0"/>
  </r>
  <r>
    <n v="28555"/>
    <x v="9"/>
    <x v="0"/>
    <x v="37"/>
    <s v="MWS-T"/>
    <s v="NET30"/>
    <b v="0"/>
    <n v="527.54999999999995"/>
    <n v="527.54999999999995"/>
    <n v="0"/>
  </r>
  <r>
    <n v="28556"/>
    <x v="14"/>
    <x v="0"/>
    <x v="37"/>
    <s v="NA"/>
    <s v="NET30"/>
    <b v="0"/>
    <n v="2280"/>
    <n v="2280"/>
    <n v="0"/>
  </r>
  <r>
    <n v="28557"/>
    <x v="9"/>
    <x v="0"/>
    <x v="37"/>
    <s v="MWS-T"/>
    <s v="NET30"/>
    <b v="0"/>
    <n v="168.8"/>
    <n v="168.8"/>
    <n v="0"/>
  </r>
  <r>
    <n v="28560"/>
    <x v="9"/>
    <x v="0"/>
    <x v="37"/>
    <s v="MWS-T"/>
    <s v="NET30"/>
    <b v="0"/>
    <n v="461.76"/>
    <n v="461.76"/>
    <n v="0"/>
  </r>
  <r>
    <n v="28561"/>
    <x v="9"/>
    <x v="0"/>
    <x v="37"/>
    <s v="MWS-T"/>
    <s v="NET30"/>
    <b v="0"/>
    <n v="199.8"/>
    <n v="199.8"/>
    <n v="0"/>
  </r>
  <r>
    <n v="28565"/>
    <x v="9"/>
    <x v="0"/>
    <x v="37"/>
    <s v="MWS-T"/>
    <s v="NET30"/>
    <b v="0"/>
    <n v="1689.8"/>
    <n v="1689.8"/>
    <n v="0"/>
  </r>
  <r>
    <n v="28570"/>
    <x v="9"/>
    <x v="0"/>
    <x v="37"/>
    <s v="MWS-T"/>
    <s v="NET30"/>
    <b v="0"/>
    <n v="168.8"/>
    <n v="168.8"/>
    <n v="0"/>
  </r>
  <r>
    <n v="28571"/>
    <x v="9"/>
    <x v="0"/>
    <x v="37"/>
    <s v="MWS-T"/>
    <s v="NET30"/>
    <b v="0"/>
    <n v="990.92"/>
    <n v="990.92"/>
    <n v="0"/>
  </r>
  <r>
    <n v="28550"/>
    <x v="1"/>
    <x v="0"/>
    <x v="37"/>
    <s v="CPICK"/>
    <s v="NA"/>
    <b v="0"/>
    <n v="2076.4"/>
    <n v="2076.4"/>
    <n v="0"/>
  </r>
  <r>
    <n v="28553"/>
    <x v="57"/>
    <x v="0"/>
    <x v="37"/>
    <s v="NA"/>
    <s v="NET30"/>
    <b v="0"/>
    <n v="2503.8000000000002"/>
    <n v="2503.8000000000002"/>
    <n v="0"/>
  </r>
  <r>
    <n v="28554"/>
    <x v="1"/>
    <x v="0"/>
    <x v="37"/>
    <s v="CPICK"/>
    <s v="NA"/>
    <b v="0"/>
    <n v="450"/>
    <n v="450"/>
    <n v="0"/>
  </r>
  <r>
    <n v="28558"/>
    <x v="9"/>
    <x v="0"/>
    <x v="37"/>
    <s v="MWS-T"/>
    <s v="NET30"/>
    <b v="0"/>
    <n v="168.2"/>
    <n v="168.2"/>
    <n v="0"/>
  </r>
  <r>
    <n v="28559"/>
    <x v="9"/>
    <x v="0"/>
    <x v="37"/>
    <s v="MWS-T"/>
    <s v="NET30"/>
    <b v="0"/>
    <n v="609"/>
    <n v="609"/>
    <n v="0"/>
  </r>
  <r>
    <n v="28562"/>
    <x v="9"/>
    <x v="0"/>
    <x v="37"/>
    <s v="MWS-T"/>
    <s v="NET30"/>
    <b v="0"/>
    <n v="2288.6999999999998"/>
    <n v="2288.6999999999998"/>
    <n v="0"/>
  </r>
  <r>
    <n v="28563"/>
    <x v="9"/>
    <x v="0"/>
    <x v="37"/>
    <s v="MWS-T"/>
    <s v="NET30"/>
    <b v="0"/>
    <n v="149.28"/>
    <n v="149.28"/>
    <n v="0"/>
  </r>
  <r>
    <n v="28564"/>
    <x v="9"/>
    <x v="0"/>
    <x v="37"/>
    <s v="MWS-T"/>
    <s v="NET30"/>
    <b v="0"/>
    <n v="519.52"/>
    <n v="519.52"/>
    <n v="0"/>
  </r>
  <r>
    <n v="28566"/>
    <x v="9"/>
    <x v="0"/>
    <x v="37"/>
    <s v="MWS-T"/>
    <s v="NET30"/>
    <b v="0"/>
    <n v="112"/>
    <n v="112"/>
    <n v="0"/>
  </r>
  <r>
    <n v="28567"/>
    <x v="9"/>
    <x v="0"/>
    <x v="37"/>
    <s v="MWS-T"/>
    <s v="NET30"/>
    <b v="0"/>
    <n v="2754.6"/>
    <n v="2754.6"/>
    <n v="0"/>
  </r>
  <r>
    <n v="28568"/>
    <x v="9"/>
    <x v="0"/>
    <x v="37"/>
    <s v="MWS-T"/>
    <s v="NET30"/>
    <b v="0"/>
    <n v="365.28"/>
    <n v="365.28"/>
    <n v="0"/>
  </r>
  <r>
    <n v="28569"/>
    <x v="9"/>
    <x v="0"/>
    <x v="37"/>
    <s v="MWS-T"/>
    <s v="NET30"/>
    <b v="0"/>
    <n v="1071.3599999999999"/>
    <n v="1071.3599999999999"/>
    <n v="0"/>
  </r>
  <r>
    <n v="28572"/>
    <x v="9"/>
    <x v="0"/>
    <x v="37"/>
    <s v="MWS-T"/>
    <s v="NET30"/>
    <b v="0"/>
    <n v="1822.4"/>
    <n v="1822.4"/>
    <n v="0"/>
  </r>
  <r>
    <n v="28573"/>
    <x v="11"/>
    <x v="0"/>
    <x v="37"/>
    <s v="NA"/>
    <s v="NET45"/>
    <b v="0"/>
    <n v="2772"/>
    <n v="2772"/>
    <n v="0"/>
  </r>
  <r>
    <n v="28574"/>
    <x v="25"/>
    <x v="0"/>
    <x v="37"/>
    <s v="NA"/>
    <s v="NA"/>
    <b v="0"/>
    <n v="3000"/>
    <n v="3000"/>
    <n v="0"/>
  </r>
  <r>
    <n v="28577"/>
    <x v="1"/>
    <x v="0"/>
    <x v="38"/>
    <s v="CPICK"/>
    <s v="NA"/>
    <b v="0"/>
    <n v="303.89999999999998"/>
    <n v="303.89999999999998"/>
    <n v="0"/>
  </r>
  <r>
    <n v="28582"/>
    <x v="0"/>
    <x v="0"/>
    <x v="38"/>
    <s v="MWS-T"/>
    <s v="NET60"/>
    <b v="0"/>
    <n v="13776"/>
    <n v="13776"/>
    <n v="0"/>
  </r>
  <r>
    <n v="28586"/>
    <x v="1"/>
    <x v="0"/>
    <x v="38"/>
    <s v="CPICK"/>
    <s v="NA"/>
    <b v="0"/>
    <n v="750"/>
    <n v="750"/>
    <n v="0"/>
  </r>
  <r>
    <n v="28588"/>
    <x v="19"/>
    <x v="0"/>
    <x v="38"/>
    <s v="NA"/>
    <s v="NET30"/>
    <b v="0"/>
    <n v="534.96"/>
    <n v="534.96"/>
    <n v="0"/>
  </r>
  <r>
    <n v="28575"/>
    <x v="45"/>
    <x v="0"/>
    <x v="38"/>
    <s v="NA"/>
    <s v="NA"/>
    <b v="0"/>
    <n v="0"/>
    <n v="0"/>
    <n v="0"/>
  </r>
  <r>
    <n v="28576"/>
    <x v="45"/>
    <x v="0"/>
    <x v="38"/>
    <s v="NA"/>
    <s v="NA"/>
    <b v="0"/>
    <n v="10400"/>
    <n v="10400"/>
    <n v="0"/>
  </r>
  <r>
    <n v="28578"/>
    <x v="11"/>
    <x v="0"/>
    <x v="38"/>
    <s v="MWS-T"/>
    <s v="NET45"/>
    <b v="0"/>
    <n v="2406"/>
    <n v="2406"/>
    <n v="0"/>
  </r>
  <r>
    <n v="28579"/>
    <x v="11"/>
    <x v="0"/>
    <x v="38"/>
    <s v="MWS-T"/>
    <s v="NET45"/>
    <b v="0"/>
    <n v="2096.4"/>
    <n v="2096.4"/>
    <n v="0"/>
  </r>
  <r>
    <n v="28580"/>
    <x v="11"/>
    <x v="0"/>
    <x v="38"/>
    <s v="NA"/>
    <s v="NET45"/>
    <b v="0"/>
    <n v="4505"/>
    <n v="4505"/>
    <n v="0"/>
  </r>
  <r>
    <n v="28581"/>
    <x v="11"/>
    <x v="0"/>
    <x v="38"/>
    <s v="NA"/>
    <s v="NET45"/>
    <b v="0"/>
    <n v="4505"/>
    <n v="4505"/>
    <n v="0"/>
  </r>
  <r>
    <n v="28583"/>
    <x v="0"/>
    <x v="0"/>
    <x v="38"/>
    <s v="MWS-T"/>
    <s v="NET60"/>
    <b v="0"/>
    <n v="229"/>
    <n v="229"/>
    <n v="0"/>
  </r>
  <r>
    <n v="28584"/>
    <x v="0"/>
    <x v="0"/>
    <x v="38"/>
    <s v="MWS-T"/>
    <s v="NET60"/>
    <b v="0"/>
    <n v="1620"/>
    <n v="1620"/>
    <n v="0"/>
  </r>
  <r>
    <n v="28585"/>
    <x v="0"/>
    <x v="0"/>
    <x v="38"/>
    <s v="MWS-T"/>
    <s v="NET60"/>
    <b v="0"/>
    <n v="15946.5"/>
    <n v="15946.5"/>
    <n v="0"/>
  </r>
  <r>
    <n v="28587"/>
    <x v="19"/>
    <x v="0"/>
    <x v="38"/>
    <s v="NA"/>
    <s v="NET30"/>
    <b v="0"/>
    <n v="891.6"/>
    <n v="891.6"/>
    <n v="0"/>
  </r>
  <r>
    <n v="28591"/>
    <x v="4"/>
    <x v="0"/>
    <x v="39"/>
    <s v="CST-D"/>
    <s v="NET30"/>
    <b v="0"/>
    <n v="4452"/>
    <n v="4452"/>
    <n v="0"/>
  </r>
  <r>
    <n v="28589"/>
    <x v="4"/>
    <x v="0"/>
    <x v="39"/>
    <s v="CST-D"/>
    <s v="NET30"/>
    <b v="0"/>
    <n v="1580"/>
    <n v="1580"/>
    <n v="0"/>
  </r>
  <r>
    <n v="28590"/>
    <x v="4"/>
    <x v="0"/>
    <x v="39"/>
    <s v="CST-D"/>
    <s v="NET30"/>
    <b v="0"/>
    <n v="161.4"/>
    <n v="161.4"/>
    <n v="0"/>
  </r>
  <r>
    <n v="28592"/>
    <x v="11"/>
    <x v="0"/>
    <x v="39"/>
    <s v="MWS-T"/>
    <s v="NET45"/>
    <b v="0"/>
    <n v="1283.0999999999999"/>
    <n v="1283.0999999999999"/>
    <n v="0"/>
  </r>
  <r>
    <n v="28593"/>
    <x v="11"/>
    <x v="0"/>
    <x v="39"/>
    <s v="MWS-T"/>
    <s v="NET45"/>
    <b v="0"/>
    <n v="854.1"/>
    <n v="854.1"/>
    <n v="0"/>
  </r>
  <r>
    <n v="28594"/>
    <x v="11"/>
    <x v="0"/>
    <x v="39"/>
    <s v="MWS-T"/>
    <s v="NET45"/>
    <b v="0"/>
    <n v="1142.4000000000001"/>
    <n v="1142.4000000000001"/>
    <n v="0"/>
  </r>
  <r>
    <n v="28595"/>
    <x v="11"/>
    <x v="0"/>
    <x v="39"/>
    <s v="MWS-T"/>
    <s v="NET45"/>
    <b v="0"/>
    <n v="1468.6"/>
    <n v="1468.6"/>
    <n v="0"/>
  </r>
  <r>
    <n v="28596"/>
    <x v="11"/>
    <x v="0"/>
    <x v="39"/>
    <s v="MWS-T"/>
    <s v="NET45"/>
    <b v="0"/>
    <n v="1468.6"/>
    <n v="1468.6"/>
    <n v="0"/>
  </r>
  <r>
    <n v="28597"/>
    <x v="11"/>
    <x v="0"/>
    <x v="39"/>
    <s v="MWS-T"/>
    <s v="NET45"/>
    <b v="0"/>
    <n v="177.8"/>
    <n v="177.8"/>
    <n v="0"/>
  </r>
  <r>
    <n v="28599"/>
    <x v="11"/>
    <x v="0"/>
    <x v="39"/>
    <s v="MWS-T"/>
    <s v="NET45"/>
    <b v="0"/>
    <n v="688.8"/>
    <n v="688.8"/>
    <n v="0"/>
  </r>
  <r>
    <n v="28603"/>
    <x v="11"/>
    <x v="0"/>
    <x v="39"/>
    <s v="MWS-T"/>
    <s v="NET45"/>
    <b v="0"/>
    <n v="151.9"/>
    <n v="151.9"/>
    <n v="0"/>
  </r>
  <r>
    <n v="28604"/>
    <x v="11"/>
    <x v="0"/>
    <x v="39"/>
    <s v="MWS-T"/>
    <s v="NET45"/>
    <b v="0"/>
    <n v="178.5"/>
    <n v="178.5"/>
    <n v="0"/>
  </r>
  <r>
    <n v="28598"/>
    <x v="11"/>
    <x v="0"/>
    <x v="39"/>
    <s v="MWS-T"/>
    <s v="NET45"/>
    <b v="0"/>
    <n v="172.9"/>
    <n v="172.9"/>
    <n v="0"/>
  </r>
  <r>
    <n v="28600"/>
    <x v="11"/>
    <x v="0"/>
    <x v="39"/>
    <s v="MWS-T"/>
    <s v="NET45"/>
    <b v="0"/>
    <n v="757.4"/>
    <n v="757.4"/>
    <n v="0"/>
  </r>
  <r>
    <n v="28601"/>
    <x v="11"/>
    <x v="0"/>
    <x v="39"/>
    <s v="MWS-T"/>
    <s v="NET45"/>
    <b v="0"/>
    <n v="177.8"/>
    <n v="177.8"/>
    <n v="0"/>
  </r>
  <r>
    <n v="28602"/>
    <x v="11"/>
    <x v="0"/>
    <x v="39"/>
    <s v="MWS-T"/>
    <s v="NET45"/>
    <b v="0"/>
    <n v="172.9"/>
    <n v="172.9"/>
    <n v="0"/>
  </r>
  <r>
    <n v="28605"/>
    <x v="11"/>
    <x v="0"/>
    <x v="39"/>
    <s v="MWS-T"/>
    <s v="NET45"/>
    <b v="0"/>
    <n v="158.9"/>
    <n v="158.9"/>
    <n v="0"/>
  </r>
  <r>
    <n v="28608"/>
    <x v="11"/>
    <x v="0"/>
    <x v="39"/>
    <s v="MWS-T"/>
    <s v="NET45"/>
    <b v="0"/>
    <n v="543.20000000000005"/>
    <n v="543.20000000000005"/>
    <n v="0"/>
  </r>
  <r>
    <n v="28610"/>
    <x v="11"/>
    <x v="0"/>
    <x v="39"/>
    <s v="MWS-T"/>
    <s v="NET45"/>
    <b v="0"/>
    <n v="1007.3"/>
    <n v="1007.3"/>
    <n v="0"/>
  </r>
  <r>
    <n v="28611"/>
    <x v="11"/>
    <x v="0"/>
    <x v="39"/>
    <s v="MWS-T"/>
    <s v="NET45"/>
    <b v="0"/>
    <n v="389.9"/>
    <n v="389.9"/>
    <n v="0"/>
  </r>
  <r>
    <n v="28613"/>
    <x v="11"/>
    <x v="0"/>
    <x v="39"/>
    <s v="MWS-T"/>
    <s v="NET45"/>
    <b v="0"/>
    <n v="572.6"/>
    <n v="572.6"/>
    <n v="0"/>
  </r>
  <r>
    <n v="28614"/>
    <x v="11"/>
    <x v="0"/>
    <x v="39"/>
    <s v="MWS-T"/>
    <s v="NET45"/>
    <b v="0"/>
    <n v="599.20000000000005"/>
    <n v="599.20000000000005"/>
    <n v="0"/>
  </r>
  <r>
    <n v="28617"/>
    <x v="11"/>
    <x v="0"/>
    <x v="39"/>
    <s v="MWS-T"/>
    <s v="NET45"/>
    <b v="0"/>
    <n v="215.6"/>
    <n v="215.6"/>
    <n v="0"/>
  </r>
  <r>
    <n v="28619"/>
    <x v="11"/>
    <x v="0"/>
    <x v="39"/>
    <s v="MWS-T"/>
    <s v="NET45"/>
    <b v="0"/>
    <n v="111.3"/>
    <n v="111.3"/>
    <n v="0"/>
  </r>
  <r>
    <n v="28606"/>
    <x v="11"/>
    <x v="0"/>
    <x v="39"/>
    <s v="MWS-T"/>
    <s v="NET45"/>
    <b v="0"/>
    <n v="818.3"/>
    <n v="818.3"/>
    <n v="0"/>
  </r>
  <r>
    <n v="28607"/>
    <x v="11"/>
    <x v="0"/>
    <x v="39"/>
    <s v="MWS-T"/>
    <s v="NET45"/>
    <b v="0"/>
    <n v="219.8"/>
    <n v="219.8"/>
    <n v="0"/>
  </r>
  <r>
    <n v="28609"/>
    <x v="11"/>
    <x v="0"/>
    <x v="39"/>
    <s v="MWS-T"/>
    <s v="NET45"/>
    <b v="0"/>
    <n v="374.5"/>
    <n v="374.5"/>
    <n v="0"/>
  </r>
  <r>
    <n v="28612"/>
    <x v="11"/>
    <x v="0"/>
    <x v="39"/>
    <s v="MWS-T"/>
    <s v="NET45"/>
    <b v="0"/>
    <n v="666.4"/>
    <n v="666.4"/>
    <n v="0"/>
  </r>
  <r>
    <n v="28615"/>
    <x v="11"/>
    <x v="0"/>
    <x v="39"/>
    <s v="MWS-T"/>
    <s v="NET45"/>
    <b v="0"/>
    <n v="142.80000000000001"/>
    <n v="142.80000000000001"/>
    <n v="0"/>
  </r>
  <r>
    <n v="28616"/>
    <x v="11"/>
    <x v="0"/>
    <x v="39"/>
    <s v="MWS-T"/>
    <s v="NET45"/>
    <b v="0"/>
    <n v="142.80000000000001"/>
    <n v="142.80000000000001"/>
    <n v="0"/>
  </r>
  <r>
    <n v="28618"/>
    <x v="11"/>
    <x v="0"/>
    <x v="39"/>
    <s v="MWS-T"/>
    <s v="NET45"/>
    <b v="0"/>
    <n v="188.3"/>
    <n v="188.3"/>
    <n v="0"/>
  </r>
  <r>
    <n v="28620"/>
    <x v="11"/>
    <x v="0"/>
    <x v="39"/>
    <s v="MWS-T"/>
    <s v="NET45"/>
    <b v="0"/>
    <n v="101.5"/>
    <n v="101.5"/>
    <n v="0"/>
  </r>
  <r>
    <n v="28623"/>
    <x v="11"/>
    <x v="0"/>
    <x v="39"/>
    <s v="MWS-T"/>
    <s v="NET45"/>
    <b v="0"/>
    <n v="188.3"/>
    <n v="188.3"/>
    <n v="0"/>
  </r>
  <r>
    <n v="28624"/>
    <x v="11"/>
    <x v="0"/>
    <x v="39"/>
    <s v="MWS-T"/>
    <s v="NET45"/>
    <b v="0"/>
    <n v="263.2"/>
    <n v="263.2"/>
    <n v="0"/>
  </r>
  <r>
    <n v="28637"/>
    <x v="18"/>
    <x v="0"/>
    <x v="39"/>
    <s v="MWS-T"/>
    <s v="NET30"/>
    <b v="0"/>
    <n v="98.05"/>
    <n v="98.05"/>
    <n v="0"/>
  </r>
  <r>
    <n v="28640"/>
    <x v="33"/>
    <x v="0"/>
    <x v="39"/>
    <s v="CST-D"/>
    <s v="NET30"/>
    <b v="0"/>
    <n v="17569"/>
    <n v="17569"/>
    <n v="0"/>
  </r>
  <r>
    <n v="28621"/>
    <x v="11"/>
    <x v="0"/>
    <x v="39"/>
    <s v="MWS-T"/>
    <s v="NET45"/>
    <b v="0"/>
    <n v="1090.5999999999999"/>
    <n v="1090.5999999999999"/>
    <n v="0"/>
  </r>
  <r>
    <n v="28622"/>
    <x v="11"/>
    <x v="0"/>
    <x v="39"/>
    <s v="MWS-T"/>
    <s v="NET45"/>
    <b v="0"/>
    <n v="744.8"/>
    <n v="744.8"/>
    <n v="0"/>
  </r>
  <r>
    <n v="28625"/>
    <x v="11"/>
    <x v="0"/>
    <x v="39"/>
    <s v="MWS-T"/>
    <s v="NET45"/>
    <b v="0"/>
    <n v="3997.75"/>
    <n v="3997.75"/>
    <n v="0"/>
  </r>
  <r>
    <n v="28626"/>
    <x v="11"/>
    <x v="0"/>
    <x v="39"/>
    <s v="NA"/>
    <s v="NET45"/>
    <b v="0"/>
    <n v="4905"/>
    <n v="4905"/>
    <n v="0"/>
  </r>
  <r>
    <n v="28627"/>
    <x v="11"/>
    <x v="0"/>
    <x v="39"/>
    <s v="NA"/>
    <s v="NET45"/>
    <b v="0"/>
    <n v="4862"/>
    <n v="4862"/>
    <n v="0"/>
  </r>
  <r>
    <n v="28628"/>
    <x v="11"/>
    <x v="0"/>
    <x v="39"/>
    <s v="NA"/>
    <s v="NET45"/>
    <b v="0"/>
    <n v="2970"/>
    <n v="2970"/>
    <n v="0"/>
  </r>
  <r>
    <n v="28629"/>
    <x v="11"/>
    <x v="0"/>
    <x v="39"/>
    <s v="NA"/>
    <s v="NET45"/>
    <b v="0"/>
    <n v="1494"/>
    <n v="1494"/>
    <n v="0"/>
  </r>
  <r>
    <n v="28630"/>
    <x v="11"/>
    <x v="0"/>
    <x v="39"/>
    <s v="NA"/>
    <s v="NET45"/>
    <b v="0"/>
    <n v="1676"/>
    <n v="1676"/>
    <n v="0"/>
  </r>
  <r>
    <n v="28631"/>
    <x v="11"/>
    <x v="0"/>
    <x v="39"/>
    <s v="NA"/>
    <s v="NET45"/>
    <b v="0"/>
    <n v="2772"/>
    <n v="2772"/>
    <n v="0"/>
  </r>
  <r>
    <n v="28632"/>
    <x v="11"/>
    <x v="0"/>
    <x v="39"/>
    <s v="MWS-T"/>
    <s v="NET45"/>
    <b v="0"/>
    <n v="17335.599999999999"/>
    <n v="17335.599999999999"/>
    <n v="0"/>
  </r>
  <r>
    <n v="28633"/>
    <x v="11"/>
    <x v="0"/>
    <x v="39"/>
    <s v="MWS-T"/>
    <s v="NET45"/>
    <b v="0"/>
    <n v="1994.4"/>
    <n v="1994.4"/>
    <n v="0"/>
  </r>
  <r>
    <n v="28634"/>
    <x v="11"/>
    <x v="0"/>
    <x v="39"/>
    <s v="NA"/>
    <s v="NET45"/>
    <b v="0"/>
    <n v="4630"/>
    <n v="4630"/>
    <n v="0"/>
  </r>
  <r>
    <n v="28635"/>
    <x v="11"/>
    <x v="0"/>
    <x v="39"/>
    <s v="NA"/>
    <s v="NET45"/>
    <b v="0"/>
    <n v="403.84"/>
    <n v="403.84"/>
    <n v="0"/>
  </r>
  <r>
    <n v="28636"/>
    <x v="18"/>
    <x v="0"/>
    <x v="39"/>
    <s v="MWS-T"/>
    <s v="NET30"/>
    <b v="0"/>
    <n v="175.65"/>
    <n v="175.65"/>
    <n v="0"/>
  </r>
  <r>
    <n v="28638"/>
    <x v="18"/>
    <x v="0"/>
    <x v="39"/>
    <s v="MWS-T"/>
    <s v="NET30"/>
    <b v="0"/>
    <n v="69"/>
    <n v="69"/>
    <n v="0"/>
  </r>
  <r>
    <n v="28639"/>
    <x v="23"/>
    <x v="0"/>
    <x v="39"/>
    <s v="CST-D"/>
    <s v="NET30"/>
    <b v="0"/>
    <n v="3012.5"/>
    <n v="3012.5"/>
    <n v="0"/>
  </r>
  <r>
    <n v="28642"/>
    <x v="11"/>
    <x v="0"/>
    <x v="40"/>
    <s v="NA"/>
    <s v="NET45"/>
    <b v="0"/>
    <n v="16632"/>
    <n v="16632"/>
    <n v="0"/>
  </r>
  <r>
    <n v="28647"/>
    <x v="7"/>
    <x v="0"/>
    <x v="40"/>
    <s v="MWS-T"/>
    <s v="NET30"/>
    <b v="0"/>
    <n v="1009.48"/>
    <n v="1009.48"/>
    <n v="0"/>
  </r>
  <r>
    <n v="28641"/>
    <x v="56"/>
    <x v="1"/>
    <x v="40"/>
    <s v="CST-D"/>
    <s v="NET30"/>
    <b v="0"/>
    <n v="50100"/>
    <n v="50100"/>
    <n v="0"/>
  </r>
  <r>
    <n v="28643"/>
    <x v="0"/>
    <x v="0"/>
    <x v="40"/>
    <s v="MWS-T"/>
    <s v="NET60"/>
    <b v="0"/>
    <n v="2915"/>
    <n v="2915"/>
    <n v="0"/>
  </r>
  <r>
    <n v="28644"/>
    <x v="0"/>
    <x v="0"/>
    <x v="40"/>
    <s v="MWS-T"/>
    <s v="NET60"/>
    <b v="0"/>
    <n v="495"/>
    <n v="495"/>
    <n v="0"/>
  </r>
  <r>
    <n v="28645"/>
    <x v="0"/>
    <x v="0"/>
    <x v="40"/>
    <s v="MWS-T"/>
    <s v="NET60"/>
    <b v="0"/>
    <n v="1370"/>
    <n v="1370"/>
    <n v="0"/>
  </r>
  <r>
    <n v="28646"/>
    <x v="45"/>
    <x v="0"/>
    <x v="40"/>
    <s v="NA"/>
    <s v="NA"/>
    <b v="0"/>
    <n v="160.19999999999999"/>
    <n v="160.19999999999999"/>
    <n v="0"/>
  </r>
  <r>
    <n v="28648"/>
    <x v="11"/>
    <x v="0"/>
    <x v="41"/>
    <s v="MWS-T"/>
    <s v="NET45"/>
    <b v="0"/>
    <n v="1283.0999999999999"/>
    <n v="1283.0999999999999"/>
    <n v="0"/>
  </r>
  <r>
    <n v="28649"/>
    <x v="11"/>
    <x v="0"/>
    <x v="41"/>
    <s v="MWS-T"/>
    <s v="NET45"/>
    <b v="0"/>
    <n v="854.1"/>
    <n v="854.1"/>
    <n v="0"/>
  </r>
  <r>
    <n v="28650"/>
    <x v="11"/>
    <x v="0"/>
    <x v="41"/>
    <s v="MWS-T"/>
    <s v="NET45"/>
    <b v="0"/>
    <n v="1142.4000000000001"/>
    <n v="1142.4000000000001"/>
    <n v="0"/>
  </r>
  <r>
    <n v="28653"/>
    <x v="11"/>
    <x v="0"/>
    <x v="41"/>
    <s v="MWS-T"/>
    <s v="NET45"/>
    <b v="0"/>
    <n v="1468.6"/>
    <n v="1468.6"/>
    <n v="0"/>
  </r>
  <r>
    <n v="28666"/>
    <x v="11"/>
    <x v="0"/>
    <x v="41"/>
    <s v="MWS-T"/>
    <s v="NET45"/>
    <b v="0"/>
    <n v="111.3"/>
    <n v="111.3"/>
    <n v="0"/>
  </r>
  <r>
    <n v="28670"/>
    <x v="11"/>
    <x v="0"/>
    <x v="41"/>
    <s v="MWS-T"/>
    <s v="NET45"/>
    <b v="0"/>
    <n v="188.3"/>
    <n v="188.3"/>
    <n v="0"/>
  </r>
  <r>
    <n v="28672"/>
    <x v="11"/>
    <x v="0"/>
    <x v="41"/>
    <s v="MWS-T"/>
    <s v="NET45"/>
    <b v="0"/>
    <n v="177.8"/>
    <n v="177.8"/>
    <n v="0"/>
  </r>
  <r>
    <n v="28673"/>
    <x v="11"/>
    <x v="0"/>
    <x v="41"/>
    <s v="MWS-T"/>
    <s v="NET45"/>
    <b v="0"/>
    <n v="172.9"/>
    <n v="172.9"/>
    <n v="0"/>
  </r>
  <r>
    <n v="28677"/>
    <x v="11"/>
    <x v="0"/>
    <x v="41"/>
    <s v="MWS-T"/>
    <s v="NET45"/>
    <b v="0"/>
    <n v="158.9"/>
    <n v="158.9"/>
    <n v="0"/>
  </r>
  <r>
    <n v="28659"/>
    <x v="11"/>
    <x v="0"/>
    <x v="41"/>
    <s v="MWS-T"/>
    <s v="NET45"/>
    <b v="0"/>
    <n v="666.4"/>
    <n v="666.4"/>
    <n v="0"/>
  </r>
  <r>
    <n v="28660"/>
    <x v="11"/>
    <x v="0"/>
    <x v="41"/>
    <s v="MWS-T"/>
    <s v="NET45"/>
    <b v="0"/>
    <n v="572.6"/>
    <n v="572.6"/>
    <n v="0"/>
  </r>
  <r>
    <n v="28663"/>
    <x v="11"/>
    <x v="0"/>
    <x v="41"/>
    <s v="MWS-T"/>
    <s v="NET45"/>
    <b v="0"/>
    <n v="142.80000000000001"/>
    <n v="142.80000000000001"/>
    <n v="0"/>
  </r>
  <r>
    <n v="28665"/>
    <x v="11"/>
    <x v="0"/>
    <x v="41"/>
    <s v="MWS-T"/>
    <s v="NET45"/>
    <b v="0"/>
    <n v="188.3"/>
    <n v="188.3"/>
    <n v="0"/>
  </r>
  <r>
    <n v="28667"/>
    <x v="11"/>
    <x v="0"/>
    <x v="41"/>
    <s v="MWS-T"/>
    <s v="NET45"/>
    <b v="0"/>
    <n v="101.5"/>
    <n v="101.5"/>
    <n v="0"/>
  </r>
  <r>
    <n v="28668"/>
    <x v="11"/>
    <x v="0"/>
    <x v="41"/>
    <s v="MWS-T"/>
    <s v="NET45"/>
    <b v="0"/>
    <n v="1090.5999999999999"/>
    <n v="1090.5999999999999"/>
    <n v="0"/>
  </r>
  <r>
    <n v="28669"/>
    <x v="11"/>
    <x v="0"/>
    <x v="41"/>
    <s v="MWS-T"/>
    <s v="NET45"/>
    <b v="0"/>
    <n v="744.8"/>
    <n v="744.8"/>
    <n v="0"/>
  </r>
  <r>
    <n v="28671"/>
    <x v="11"/>
    <x v="0"/>
    <x v="41"/>
    <s v="MWS-T"/>
    <s v="NET45"/>
    <b v="0"/>
    <n v="263.2"/>
    <n v="263.2"/>
    <n v="0"/>
  </r>
  <r>
    <n v="28674"/>
    <x v="11"/>
    <x v="0"/>
    <x v="41"/>
    <s v="MWS-T"/>
    <s v="NET45"/>
    <b v="0"/>
    <n v="151.9"/>
    <n v="151.9"/>
    <n v="0"/>
  </r>
  <r>
    <n v="28675"/>
    <x v="11"/>
    <x v="0"/>
    <x v="41"/>
    <s v="MWS-T"/>
    <s v="NET45"/>
    <b v="0"/>
    <n v="818.3"/>
    <n v="818.3"/>
    <n v="0"/>
  </r>
  <r>
    <n v="28676"/>
    <x v="11"/>
    <x v="0"/>
    <x v="41"/>
    <s v="MWS-T"/>
    <s v="NET45"/>
    <b v="0"/>
    <n v="178.5"/>
    <n v="178.5"/>
    <n v="0"/>
  </r>
  <r>
    <n v="28678"/>
    <x v="11"/>
    <x v="0"/>
    <x v="41"/>
    <s v="MWS-T"/>
    <s v="NET45"/>
    <b v="0"/>
    <n v="219.8"/>
    <n v="219.8"/>
    <n v="0"/>
  </r>
  <r>
    <n v="28651"/>
    <x v="11"/>
    <x v="0"/>
    <x v="41"/>
    <s v="MWS-T"/>
    <s v="NET45"/>
    <b v="0"/>
    <n v="854.1"/>
    <n v="854.1"/>
    <n v="0"/>
  </r>
  <r>
    <n v="28652"/>
    <x v="11"/>
    <x v="0"/>
    <x v="41"/>
    <s v="MWS-T"/>
    <s v="NET45"/>
    <b v="0"/>
    <n v="1468.6"/>
    <n v="1468.6"/>
    <n v="0"/>
  </r>
  <r>
    <n v="28654"/>
    <x v="11"/>
    <x v="0"/>
    <x v="41"/>
    <s v="MWS-T"/>
    <s v="NET45"/>
    <b v="0"/>
    <n v="177.8"/>
    <n v="177.8"/>
    <n v="0"/>
  </r>
  <r>
    <n v="28655"/>
    <x v="11"/>
    <x v="0"/>
    <x v="41"/>
    <s v="MWS-T"/>
    <s v="NET45"/>
    <b v="0"/>
    <n v="172.9"/>
    <n v="172.9"/>
    <n v="0"/>
  </r>
  <r>
    <n v="28656"/>
    <x v="11"/>
    <x v="0"/>
    <x v="41"/>
    <s v="MWS-T"/>
    <s v="NET45"/>
    <b v="0"/>
    <n v="688.8"/>
    <n v="688.8"/>
    <n v="0"/>
  </r>
  <r>
    <n v="28657"/>
    <x v="11"/>
    <x v="0"/>
    <x v="41"/>
    <s v="MWS-T"/>
    <s v="NET45"/>
    <b v="0"/>
    <n v="757.4"/>
    <n v="757.4"/>
    <n v="0"/>
  </r>
  <r>
    <n v="28658"/>
    <x v="11"/>
    <x v="0"/>
    <x v="41"/>
    <s v="MWS-T"/>
    <s v="NET45"/>
    <b v="0"/>
    <n v="389.9"/>
    <n v="389.9"/>
    <n v="0"/>
  </r>
  <r>
    <n v="28661"/>
    <x v="11"/>
    <x v="0"/>
    <x v="41"/>
    <s v="MWS-T"/>
    <s v="NET45"/>
    <b v="0"/>
    <n v="599.20000000000005"/>
    <n v="599.20000000000005"/>
    <n v="0"/>
  </r>
  <r>
    <n v="28662"/>
    <x v="11"/>
    <x v="0"/>
    <x v="41"/>
    <s v="MWS-T"/>
    <s v="NET45"/>
    <b v="0"/>
    <n v="142.80000000000001"/>
    <n v="142.80000000000001"/>
    <n v="0"/>
  </r>
  <r>
    <n v="28664"/>
    <x v="11"/>
    <x v="0"/>
    <x v="41"/>
    <s v="MWS-T"/>
    <s v="NET45"/>
    <b v="0"/>
    <n v="215.6"/>
    <n v="215.6"/>
    <n v="0"/>
  </r>
  <r>
    <n v="28689"/>
    <x v="11"/>
    <x v="0"/>
    <x v="41"/>
    <s v="MWS-T"/>
    <s v="NET45"/>
    <b v="0"/>
    <n v="1450"/>
    <n v="1450"/>
    <n v="0"/>
  </r>
  <r>
    <n v="28679"/>
    <x v="11"/>
    <x v="0"/>
    <x v="41"/>
    <s v="MWS-T"/>
    <s v="NET45"/>
    <b v="0"/>
    <n v="543.20000000000005"/>
    <n v="543.20000000000005"/>
    <n v="0"/>
  </r>
  <r>
    <n v="28682"/>
    <x v="12"/>
    <x v="0"/>
    <x v="41"/>
    <s v="CST-D"/>
    <s v="NA"/>
    <b v="0"/>
    <n v="79108.350000000006"/>
    <n v="79108.350000000006"/>
    <n v="0"/>
  </r>
  <r>
    <n v="28683"/>
    <x v="9"/>
    <x v="0"/>
    <x v="41"/>
    <s v="MWS-T"/>
    <s v="NET30"/>
    <b v="0"/>
    <n v="3508.9"/>
    <n v="3508.9"/>
    <n v="0"/>
  </r>
  <r>
    <n v="28684"/>
    <x v="11"/>
    <x v="0"/>
    <x v="41"/>
    <s v="NA"/>
    <s v="NET45"/>
    <b v="0"/>
    <n v="770"/>
    <n v="770"/>
    <n v="0"/>
  </r>
  <r>
    <n v="28685"/>
    <x v="11"/>
    <x v="0"/>
    <x v="41"/>
    <s v="MWS-T"/>
    <s v="NET45"/>
    <b v="0"/>
    <n v="5576.4"/>
    <n v="5576.4"/>
    <n v="0"/>
  </r>
  <r>
    <n v="28686"/>
    <x v="11"/>
    <x v="0"/>
    <x v="41"/>
    <s v="MWS-T"/>
    <s v="NET45"/>
    <b v="0"/>
    <n v="9579.6"/>
    <n v="9579.6"/>
    <n v="0"/>
  </r>
  <r>
    <n v="28687"/>
    <x v="11"/>
    <x v="0"/>
    <x v="41"/>
    <s v="MWS-T"/>
    <s v="NET45"/>
    <b v="0"/>
    <n v="31473.599999999999"/>
    <n v="31473.599999999999"/>
    <n v="0"/>
  </r>
  <r>
    <n v="28688"/>
    <x v="59"/>
    <x v="0"/>
    <x v="41"/>
    <s v="NA"/>
    <s v="NET30"/>
    <b v="0"/>
    <n v="28432.25"/>
    <n v="28432.25"/>
    <n v="0"/>
  </r>
  <r>
    <n v="28680"/>
    <x v="11"/>
    <x v="0"/>
    <x v="41"/>
    <s v="MWS-T"/>
    <s v="NET45"/>
    <b v="0"/>
    <n v="374.5"/>
    <n v="374.5"/>
    <n v="0"/>
  </r>
  <r>
    <n v="28681"/>
    <x v="11"/>
    <x v="0"/>
    <x v="41"/>
    <s v="MWS-T"/>
    <s v="NET45"/>
    <b v="0"/>
    <n v="1007.3"/>
    <n v="1007.3"/>
    <n v="0"/>
  </r>
  <r>
    <n v="28690"/>
    <x v="11"/>
    <x v="0"/>
    <x v="42"/>
    <s v="MWS-T"/>
    <s v="NET45"/>
    <b v="0"/>
    <n v="8629.2000000000007"/>
    <n v="8629.2000000000007"/>
    <n v="0"/>
  </r>
  <r>
    <n v="28691"/>
    <x v="11"/>
    <x v="0"/>
    <x v="42"/>
    <s v="MWS-T"/>
    <s v="NET45"/>
    <b v="0"/>
    <n v="4788.5"/>
    <n v="4788.5"/>
    <n v="0"/>
  </r>
  <r>
    <n v="28692"/>
    <x v="11"/>
    <x v="0"/>
    <x v="42"/>
    <s v="MWS-T"/>
    <s v="NET45"/>
    <b v="0"/>
    <n v="462"/>
    <n v="462"/>
    <n v="0"/>
  </r>
  <r>
    <n v="28694"/>
    <x v="11"/>
    <x v="0"/>
    <x v="42"/>
    <s v="NA"/>
    <s v="NET45"/>
    <b v="0"/>
    <n v="5262"/>
    <n v="5262"/>
    <n v="0"/>
  </r>
  <r>
    <n v="28696"/>
    <x v="11"/>
    <x v="0"/>
    <x v="42"/>
    <s v="MWS-T"/>
    <s v="NET45"/>
    <b v="0"/>
    <n v="3057"/>
    <n v="3057"/>
    <n v="0"/>
  </r>
  <r>
    <n v="28698"/>
    <x v="11"/>
    <x v="0"/>
    <x v="42"/>
    <s v="MWS-T"/>
    <s v="NET45"/>
    <b v="0"/>
    <n v="2772"/>
    <n v="2772"/>
    <n v="0"/>
  </r>
  <r>
    <n v="28699"/>
    <x v="11"/>
    <x v="0"/>
    <x v="42"/>
    <s v="MWS-T"/>
    <s v="NET45"/>
    <b v="0"/>
    <n v="2917.2"/>
    <n v="2917.2"/>
    <n v="0"/>
  </r>
  <r>
    <n v="28702"/>
    <x v="11"/>
    <x v="0"/>
    <x v="42"/>
    <s v="MWS-T"/>
    <s v="NET45"/>
    <b v="0"/>
    <n v="11505.6"/>
    <n v="11505.6"/>
    <n v="0"/>
  </r>
  <r>
    <n v="28704"/>
    <x v="11"/>
    <x v="0"/>
    <x v="42"/>
    <s v="MWS-T"/>
    <s v="NET45"/>
    <b v="0"/>
    <n v="1262"/>
    <n v="1262"/>
    <n v="0"/>
  </r>
  <r>
    <n v="28693"/>
    <x v="11"/>
    <x v="0"/>
    <x v="42"/>
    <s v="MWS-T"/>
    <s v="NET45"/>
    <b v="0"/>
    <n v="414"/>
    <n v="414"/>
    <n v="0"/>
  </r>
  <r>
    <n v="28695"/>
    <x v="11"/>
    <x v="0"/>
    <x v="42"/>
    <s v="MWS-T"/>
    <s v="NET45"/>
    <b v="0"/>
    <n v="3070.2"/>
    <n v="3070.2"/>
    <n v="0"/>
  </r>
  <r>
    <n v="28697"/>
    <x v="11"/>
    <x v="0"/>
    <x v="42"/>
    <s v="MWS-T"/>
    <s v="NET45"/>
    <b v="0"/>
    <n v="517.5"/>
    <n v="517.5"/>
    <n v="0"/>
  </r>
  <r>
    <n v="28700"/>
    <x v="11"/>
    <x v="0"/>
    <x v="42"/>
    <s v="MWS-T"/>
    <s v="NET45"/>
    <b v="0"/>
    <n v="1118.4000000000001"/>
    <n v="1118.4000000000001"/>
    <n v="0"/>
  </r>
  <r>
    <n v="28701"/>
    <x v="11"/>
    <x v="0"/>
    <x v="42"/>
    <s v="MWS-T"/>
    <s v="NET45"/>
    <b v="0"/>
    <n v="14382"/>
    <n v="14382"/>
    <n v="0"/>
  </r>
  <r>
    <n v="28703"/>
    <x v="11"/>
    <x v="0"/>
    <x v="42"/>
    <s v="MWS-T"/>
    <s v="NET45"/>
    <b v="0"/>
    <n v="11505.6"/>
    <n v="11505.6"/>
    <n v="0"/>
  </r>
  <r>
    <n v="28705"/>
    <x v="11"/>
    <x v="0"/>
    <x v="42"/>
    <s v="MWS-T"/>
    <s v="NET45"/>
    <b v="0"/>
    <n v="11921.2"/>
    <n v="11921.2"/>
    <n v="0"/>
  </r>
  <r>
    <n v="28706"/>
    <x v="11"/>
    <x v="0"/>
    <x v="42"/>
    <s v="MWS-T"/>
    <s v="NET45"/>
    <b v="0"/>
    <n v="2871"/>
    <n v="2871"/>
    <n v="0"/>
  </r>
  <r>
    <n v="28707"/>
    <x v="11"/>
    <x v="0"/>
    <x v="42"/>
    <s v="MWS-T"/>
    <s v="NET45"/>
    <b v="0"/>
    <n v="14553"/>
    <n v="14553"/>
    <n v="0"/>
  </r>
  <r>
    <n v="28709"/>
    <x v="40"/>
    <x v="0"/>
    <x v="43"/>
    <s v="MWS-T"/>
    <s v="NET30"/>
    <b v="0"/>
    <n v="709.08"/>
    <n v="709.08"/>
    <n v="0"/>
  </r>
  <r>
    <n v="28710"/>
    <x v="60"/>
    <x v="1"/>
    <x v="43"/>
    <s v="WWE"/>
    <s v="NA"/>
    <b v="0"/>
    <n v="652"/>
    <n v="652"/>
    <n v="0"/>
  </r>
  <r>
    <n v="28711"/>
    <x v="23"/>
    <x v="0"/>
    <x v="43"/>
    <s v="CST-D"/>
    <s v="NET30"/>
    <b v="0"/>
    <n v="3152.88"/>
    <n v="3152.88"/>
    <n v="0"/>
  </r>
  <r>
    <n v="28712"/>
    <x v="11"/>
    <x v="0"/>
    <x v="43"/>
    <s v="MWS-T"/>
    <s v="NET45"/>
    <b v="0"/>
    <n v="2684.64"/>
    <n v="2684.64"/>
    <n v="0"/>
  </r>
  <r>
    <n v="28713"/>
    <x v="11"/>
    <x v="0"/>
    <x v="43"/>
    <s v="MWS-T"/>
    <s v="NET45"/>
    <b v="0"/>
    <n v="2566.1999999999998"/>
    <n v="2566.1999999999998"/>
    <n v="0"/>
  </r>
  <r>
    <n v="28714"/>
    <x v="11"/>
    <x v="0"/>
    <x v="43"/>
    <s v="MWS-T"/>
    <s v="NET45"/>
    <b v="0"/>
    <n v="1328.6"/>
    <n v="1328.6"/>
    <n v="0"/>
  </r>
  <r>
    <n v="28715"/>
    <x v="11"/>
    <x v="0"/>
    <x v="43"/>
    <s v="NA"/>
    <s v="NET45"/>
    <b v="0"/>
    <n v="3828"/>
    <n v="3828"/>
    <n v="0"/>
  </r>
  <r>
    <n v="28719"/>
    <x v="0"/>
    <x v="0"/>
    <x v="43"/>
    <s v="MWS-T"/>
    <s v="NET60"/>
    <b v="0"/>
    <n v="8224.75"/>
    <n v="8224.75"/>
    <n v="0"/>
  </r>
  <r>
    <n v="28721"/>
    <x v="11"/>
    <x v="0"/>
    <x v="43"/>
    <s v="NA"/>
    <s v="NET45"/>
    <b v="0"/>
    <n v="2900"/>
    <n v="2900"/>
    <n v="0"/>
  </r>
  <r>
    <n v="28724"/>
    <x v="32"/>
    <x v="0"/>
    <x v="43"/>
    <s v="WWE"/>
    <s v="NET30"/>
    <b v="0"/>
    <n v="3794.56"/>
    <n v="3794.56"/>
    <n v="0"/>
  </r>
  <r>
    <n v="28708"/>
    <x v="20"/>
    <x v="0"/>
    <x v="43"/>
    <s v="NA"/>
    <s v="NA"/>
    <b v="0"/>
    <n v="13320"/>
    <n v="13320"/>
    <n v="0"/>
  </r>
  <r>
    <n v="28716"/>
    <x v="0"/>
    <x v="0"/>
    <x v="43"/>
    <s v="MWS-T"/>
    <s v="NET60"/>
    <b v="0"/>
    <n v="740"/>
    <n v="740"/>
    <n v="0"/>
  </r>
  <r>
    <n v="28717"/>
    <x v="0"/>
    <x v="0"/>
    <x v="43"/>
    <s v="MWS-T"/>
    <s v="NET60"/>
    <b v="0"/>
    <n v="9460"/>
    <n v="9460"/>
    <n v="0"/>
  </r>
  <r>
    <n v="28718"/>
    <x v="0"/>
    <x v="0"/>
    <x v="43"/>
    <s v="MWS-T"/>
    <s v="NET60"/>
    <b v="0"/>
    <n v="2280"/>
    <n v="2280"/>
    <n v="0"/>
  </r>
  <r>
    <n v="28720"/>
    <x v="11"/>
    <x v="0"/>
    <x v="43"/>
    <s v="MWS-T"/>
    <s v="NET45"/>
    <b v="0"/>
    <n v="7670.4"/>
    <n v="7670.4"/>
    <n v="0"/>
  </r>
  <r>
    <n v="28722"/>
    <x v="11"/>
    <x v="0"/>
    <x v="43"/>
    <s v="MWS-T"/>
    <s v="NET45"/>
    <b v="0"/>
    <n v="332.4"/>
    <n v="332.4"/>
    <n v="0"/>
  </r>
  <r>
    <n v="28723"/>
    <x v="11"/>
    <x v="0"/>
    <x v="43"/>
    <s v="NA"/>
    <s v="NET45"/>
    <b v="0"/>
    <n v="1740"/>
    <n v="1740"/>
    <n v="0"/>
  </r>
  <r>
    <n v="28725"/>
    <x v="11"/>
    <x v="0"/>
    <x v="44"/>
    <s v="MWS-T"/>
    <s v="NET45"/>
    <b v="0"/>
    <n v="2684.64"/>
    <n v="2684.64"/>
    <n v="0"/>
  </r>
  <r>
    <n v="28726"/>
    <x v="11"/>
    <x v="0"/>
    <x v="44"/>
    <s v="MWS-T"/>
    <s v="NET45"/>
    <b v="0"/>
    <n v="2937.2"/>
    <n v="2937.2"/>
    <n v="0"/>
  </r>
  <r>
    <n v="28727"/>
    <x v="11"/>
    <x v="0"/>
    <x v="44"/>
    <s v="MWS-T"/>
    <s v="NET45"/>
    <b v="0"/>
    <n v="2937.2"/>
    <n v="2937.2"/>
    <n v="0"/>
  </r>
  <r>
    <n v="28728"/>
    <x v="11"/>
    <x v="0"/>
    <x v="44"/>
    <s v="MWS-T"/>
    <s v="NET45"/>
    <b v="0"/>
    <n v="355.6"/>
    <n v="355.6"/>
    <n v="0"/>
  </r>
  <r>
    <n v="28742"/>
    <x v="11"/>
    <x v="0"/>
    <x v="44"/>
    <s v="MWS-T"/>
    <s v="NET45"/>
    <b v="0"/>
    <n v="779.8"/>
    <n v="779.8"/>
    <n v="0"/>
  </r>
  <r>
    <n v="28729"/>
    <x v="11"/>
    <x v="0"/>
    <x v="44"/>
    <s v="MWS-T"/>
    <s v="NET45"/>
    <b v="0"/>
    <n v="345.8"/>
    <n v="345.8"/>
    <n v="0"/>
  </r>
  <r>
    <n v="28733"/>
    <x v="11"/>
    <x v="0"/>
    <x v="44"/>
    <s v="MWS-T"/>
    <s v="NET45"/>
    <b v="0"/>
    <n v="345.8"/>
    <n v="345.8"/>
    <n v="0"/>
  </r>
  <r>
    <n v="28735"/>
    <x v="11"/>
    <x v="0"/>
    <x v="44"/>
    <s v="MWS-T"/>
    <s v="NET45"/>
    <b v="0"/>
    <n v="357"/>
    <n v="357"/>
    <n v="0"/>
  </r>
  <r>
    <n v="28736"/>
    <x v="11"/>
    <x v="0"/>
    <x v="44"/>
    <s v="MWS-T"/>
    <s v="NET45"/>
    <b v="0"/>
    <n v="317.8"/>
    <n v="317.8"/>
    <n v="0"/>
  </r>
  <r>
    <n v="28737"/>
    <x v="11"/>
    <x v="0"/>
    <x v="44"/>
    <s v="MWS-T"/>
    <s v="NET45"/>
    <b v="0"/>
    <n v="1636.6"/>
    <n v="1636.6"/>
    <n v="0"/>
  </r>
  <r>
    <n v="28739"/>
    <x v="11"/>
    <x v="0"/>
    <x v="44"/>
    <s v="MWS-T"/>
    <s v="NET45"/>
    <b v="0"/>
    <n v="1086.4000000000001"/>
    <n v="1086.4000000000001"/>
    <n v="0"/>
  </r>
  <r>
    <n v="28741"/>
    <x v="11"/>
    <x v="0"/>
    <x v="44"/>
    <s v="MWS-T"/>
    <s v="NET45"/>
    <b v="0"/>
    <n v="2014.6"/>
    <n v="2014.6"/>
    <n v="0"/>
  </r>
  <r>
    <n v="28743"/>
    <x v="11"/>
    <x v="0"/>
    <x v="44"/>
    <s v="MWS-T"/>
    <s v="NET45"/>
    <b v="0"/>
    <n v="1332.8"/>
    <n v="1332.8"/>
    <n v="0"/>
  </r>
  <r>
    <n v="28744"/>
    <x v="11"/>
    <x v="0"/>
    <x v="44"/>
    <s v="MWS-T"/>
    <s v="NET45"/>
    <b v="0"/>
    <n v="1145.2"/>
    <n v="1145.2"/>
    <n v="0"/>
  </r>
  <r>
    <n v="28745"/>
    <x v="11"/>
    <x v="0"/>
    <x v="44"/>
    <s v="MWS-T"/>
    <s v="NET45"/>
    <b v="0"/>
    <n v="1198.4000000000001"/>
    <n v="1198.4000000000001"/>
    <n v="0"/>
  </r>
  <r>
    <n v="28746"/>
    <x v="11"/>
    <x v="0"/>
    <x v="44"/>
    <s v="MWS-T"/>
    <s v="NET45"/>
    <b v="0"/>
    <n v="285.60000000000002"/>
    <n v="285.60000000000002"/>
    <n v="0"/>
  </r>
  <r>
    <n v="28747"/>
    <x v="11"/>
    <x v="0"/>
    <x v="44"/>
    <s v="MWS-T"/>
    <s v="NET45"/>
    <b v="0"/>
    <n v="285.60000000000002"/>
    <n v="285.60000000000002"/>
    <n v="0"/>
  </r>
  <r>
    <n v="28730"/>
    <x v="11"/>
    <x v="0"/>
    <x v="44"/>
    <s v="MWS-T"/>
    <s v="NET45"/>
    <b v="0"/>
    <n v="1377.6"/>
    <n v="1377.6"/>
    <n v="0"/>
  </r>
  <r>
    <n v="28731"/>
    <x v="11"/>
    <x v="0"/>
    <x v="44"/>
    <s v="MWS-T"/>
    <s v="NET45"/>
    <b v="0"/>
    <n v="1514.8"/>
    <n v="1514.8"/>
    <n v="0"/>
  </r>
  <r>
    <n v="28732"/>
    <x v="11"/>
    <x v="0"/>
    <x v="44"/>
    <s v="MWS-T"/>
    <s v="NET45"/>
    <b v="0"/>
    <n v="355.6"/>
    <n v="355.6"/>
    <n v="0"/>
  </r>
  <r>
    <n v="28734"/>
    <x v="11"/>
    <x v="0"/>
    <x v="44"/>
    <s v="MWS-T"/>
    <s v="NET45"/>
    <b v="0"/>
    <n v="303.8"/>
    <n v="303.8"/>
    <n v="0"/>
  </r>
  <r>
    <n v="28738"/>
    <x v="11"/>
    <x v="0"/>
    <x v="44"/>
    <s v="MWS-T"/>
    <s v="NET45"/>
    <b v="0"/>
    <n v="439.6"/>
    <n v="439.6"/>
    <n v="0"/>
  </r>
  <r>
    <n v="28740"/>
    <x v="11"/>
    <x v="0"/>
    <x v="44"/>
    <s v="MWS-T"/>
    <s v="NET45"/>
    <b v="0"/>
    <n v="749"/>
    <n v="749"/>
    <n v="0"/>
  </r>
  <r>
    <n v="28748"/>
    <x v="11"/>
    <x v="0"/>
    <x v="44"/>
    <s v="MWS-T"/>
    <s v="NET45"/>
    <b v="0"/>
    <n v="431.2"/>
    <n v="431.2"/>
    <n v="0"/>
  </r>
  <r>
    <n v="28758"/>
    <x v="11"/>
    <x v="0"/>
    <x v="44"/>
    <s v="MWS-T"/>
    <s v="NET45"/>
    <b v="0"/>
    <n v="1514.4"/>
    <n v="1514.4"/>
    <n v="0"/>
  </r>
  <r>
    <n v="28749"/>
    <x v="11"/>
    <x v="0"/>
    <x v="44"/>
    <s v="MWS-T"/>
    <s v="NET45"/>
    <b v="0"/>
    <n v="376.6"/>
    <n v="376.6"/>
    <n v="0"/>
  </r>
  <r>
    <n v="28750"/>
    <x v="11"/>
    <x v="0"/>
    <x v="44"/>
    <s v="MWS-T"/>
    <s v="NET45"/>
    <b v="0"/>
    <n v="222.6"/>
    <n v="222.6"/>
    <n v="0"/>
  </r>
  <r>
    <n v="28751"/>
    <x v="11"/>
    <x v="0"/>
    <x v="44"/>
    <s v="MWS-T"/>
    <s v="NET45"/>
    <b v="0"/>
    <n v="203"/>
    <n v="203"/>
    <n v="0"/>
  </r>
  <r>
    <n v="28752"/>
    <x v="11"/>
    <x v="0"/>
    <x v="44"/>
    <s v="MWS-T"/>
    <s v="NET45"/>
    <b v="0"/>
    <n v="2181.1999999999998"/>
    <n v="2181.1999999999998"/>
    <n v="0"/>
  </r>
  <r>
    <n v="28753"/>
    <x v="11"/>
    <x v="0"/>
    <x v="44"/>
    <s v="MWS-T"/>
    <s v="NET45"/>
    <b v="0"/>
    <n v="1489.6"/>
    <n v="1489.6"/>
    <n v="0"/>
  </r>
  <r>
    <n v="28754"/>
    <x v="11"/>
    <x v="0"/>
    <x v="44"/>
    <s v="MWS-T"/>
    <s v="NET45"/>
    <b v="0"/>
    <n v="376.6"/>
    <n v="376.6"/>
    <n v="0"/>
  </r>
  <r>
    <n v="28755"/>
    <x v="11"/>
    <x v="0"/>
    <x v="44"/>
    <s v="MWS-T"/>
    <s v="NET45"/>
    <b v="0"/>
    <n v="526.4"/>
    <n v="526.4"/>
    <n v="0"/>
  </r>
  <r>
    <n v="28756"/>
    <x v="4"/>
    <x v="0"/>
    <x v="44"/>
    <s v="CST-D"/>
    <s v="NET30"/>
    <b v="0"/>
    <n v="167.2"/>
    <n v="167.2"/>
    <n v="0"/>
  </r>
  <r>
    <n v="28757"/>
    <x v="0"/>
    <x v="0"/>
    <x v="44"/>
    <s v="CST-D"/>
    <s v="NET60"/>
    <b v="0"/>
    <n v="1695"/>
    <n v="1695"/>
    <n v="0"/>
  </r>
  <r>
    <n v="28759"/>
    <x v="40"/>
    <x v="0"/>
    <x v="44"/>
    <s v="MWS-T"/>
    <s v="NET30"/>
    <b v="0"/>
    <n v="627.79999999999995"/>
    <n v="627.79999999999995"/>
    <n v="0"/>
  </r>
  <r>
    <n v="28764"/>
    <x v="21"/>
    <x v="0"/>
    <x v="45"/>
    <s v="WWE"/>
    <s v="NET30"/>
    <b v="0"/>
    <n v="696"/>
    <n v="696"/>
    <n v="0"/>
  </r>
  <r>
    <n v="28766"/>
    <x v="40"/>
    <x v="0"/>
    <x v="45"/>
    <s v="MWS-T"/>
    <s v="NET30"/>
    <b v="0"/>
    <n v="593.25"/>
    <n v="593.25"/>
    <n v="0"/>
  </r>
  <r>
    <n v="28767"/>
    <x v="15"/>
    <x v="0"/>
    <x v="45"/>
    <s v="MWS-T"/>
    <s v="NET30"/>
    <b v="0"/>
    <n v="0"/>
    <n v="0"/>
    <n v="0"/>
  </r>
  <r>
    <n v="28765"/>
    <x v="40"/>
    <x v="0"/>
    <x v="45"/>
    <s v="MWS-T"/>
    <s v="NET30"/>
    <b v="0"/>
    <n v="750"/>
    <n v="750"/>
    <n v="0"/>
  </r>
  <r>
    <n v="28768"/>
    <x v="1"/>
    <x v="0"/>
    <x v="45"/>
    <s v="CPICK"/>
    <s v="NA"/>
    <b v="0"/>
    <n v="34497.4"/>
    <n v="34497.4"/>
    <n v="0"/>
  </r>
  <r>
    <n v="28760"/>
    <x v="1"/>
    <x v="0"/>
    <x v="45"/>
    <s v="CPICK"/>
    <s v="NA"/>
    <b v="0"/>
    <n v="90.96"/>
    <n v="90.96"/>
    <n v="0"/>
  </r>
  <r>
    <n v="28761"/>
    <x v="1"/>
    <x v="0"/>
    <x v="45"/>
    <s v="CPICK"/>
    <s v="NA"/>
    <b v="0"/>
    <n v="75"/>
    <n v="75"/>
    <n v="0"/>
  </r>
  <r>
    <n v="28762"/>
    <x v="1"/>
    <x v="0"/>
    <x v="45"/>
    <s v="CPICK"/>
    <s v="NA"/>
    <b v="0"/>
    <n v="9783.1"/>
    <n v="9783.1"/>
    <n v="0"/>
  </r>
  <r>
    <n v="28763"/>
    <x v="33"/>
    <x v="0"/>
    <x v="45"/>
    <s v="CST-D"/>
    <s v="NET30"/>
    <b v="0"/>
    <n v="10632.5"/>
    <n v="10632.5"/>
    <n v="0"/>
  </r>
  <r>
    <n v="28776"/>
    <x v="16"/>
    <x v="0"/>
    <x v="46"/>
    <s v="MWS-T"/>
    <s v="NET45"/>
    <b v="0"/>
    <n v="1361.3"/>
    <n v="1361.3"/>
    <n v="0"/>
  </r>
  <r>
    <n v="28788"/>
    <x v="9"/>
    <x v="0"/>
    <x v="46"/>
    <s v="MWS-T"/>
    <s v="NET30"/>
    <b v="0"/>
    <n v="1682.8"/>
    <n v="1682.8"/>
    <n v="0"/>
  </r>
  <r>
    <n v="28789"/>
    <x v="9"/>
    <x v="0"/>
    <x v="46"/>
    <s v="MWS-T"/>
    <s v="NET30"/>
    <b v="0"/>
    <n v="939.36"/>
    <n v="939.36"/>
    <n v="0"/>
  </r>
  <r>
    <n v="28791"/>
    <x v="3"/>
    <x v="0"/>
    <x v="46"/>
    <s v="NA"/>
    <s v="NET30"/>
    <b v="0"/>
    <n v="18864.599999999999"/>
    <n v="18864.599999999999"/>
    <n v="0"/>
  </r>
  <r>
    <n v="28794"/>
    <x v="54"/>
    <x v="1"/>
    <x v="46"/>
    <s v="MWS-T"/>
    <s v="NET30"/>
    <b v="0"/>
    <n v="2539.2399999999998"/>
    <n v="2539.2399999999998"/>
    <n v="0"/>
  </r>
  <r>
    <n v="28769"/>
    <x v="11"/>
    <x v="0"/>
    <x v="46"/>
    <s v="MWS-T"/>
    <s v="NET45"/>
    <b v="0"/>
    <n v="1118.4000000000001"/>
    <n v="1118.4000000000001"/>
    <n v="0"/>
  </r>
  <r>
    <n v="28771"/>
    <x v="11"/>
    <x v="0"/>
    <x v="46"/>
    <s v="NA"/>
    <s v="NET45"/>
    <b v="0"/>
    <n v="1398"/>
    <n v="1398"/>
    <n v="0"/>
  </r>
  <r>
    <n v="28774"/>
    <x v="11"/>
    <x v="0"/>
    <x v="46"/>
    <s v="MWS-T"/>
    <s v="NET45"/>
    <b v="0"/>
    <n v="11430"/>
    <n v="11430"/>
    <n v="0"/>
  </r>
  <r>
    <n v="28775"/>
    <x v="11"/>
    <x v="0"/>
    <x v="46"/>
    <s v="MWS-T"/>
    <s v="NET45"/>
    <b v="0"/>
    <n v="2911.2"/>
    <n v="2911.2"/>
    <n v="0"/>
  </r>
  <r>
    <n v="28777"/>
    <x v="4"/>
    <x v="0"/>
    <x v="46"/>
    <s v="CST-D"/>
    <s v="NET30"/>
    <b v="0"/>
    <n v="2229"/>
    <n v="2229"/>
    <n v="0"/>
  </r>
  <r>
    <n v="28778"/>
    <x v="4"/>
    <x v="0"/>
    <x v="46"/>
    <s v="CST-D"/>
    <s v="NET30"/>
    <b v="0"/>
    <n v="1114.5"/>
    <n v="1114.5"/>
    <n v="0"/>
  </r>
  <r>
    <n v="28779"/>
    <x v="4"/>
    <x v="0"/>
    <x v="46"/>
    <s v="CST-D"/>
    <s v="NET30"/>
    <b v="0"/>
    <n v="3343.5"/>
    <n v="3343.5"/>
    <n v="0"/>
  </r>
  <r>
    <n v="28780"/>
    <x v="8"/>
    <x v="0"/>
    <x v="46"/>
    <s v="NA"/>
    <s v="NET30"/>
    <b v="0"/>
    <n v="557.1"/>
    <n v="557.1"/>
    <n v="0"/>
  </r>
  <r>
    <n v="28781"/>
    <x v="8"/>
    <x v="0"/>
    <x v="46"/>
    <s v="NA"/>
    <s v="NET30"/>
    <b v="0"/>
    <n v="1239.5999999999999"/>
    <n v="1239.5999999999999"/>
    <n v="0"/>
  </r>
  <r>
    <n v="28782"/>
    <x v="8"/>
    <x v="0"/>
    <x v="46"/>
    <s v="NA"/>
    <s v="NET30"/>
    <b v="0"/>
    <n v="1767.74"/>
    <n v="1767.74"/>
    <n v="0"/>
  </r>
  <r>
    <n v="28783"/>
    <x v="8"/>
    <x v="0"/>
    <x v="46"/>
    <s v="NA"/>
    <s v="NET30"/>
    <b v="0"/>
    <n v="2604"/>
    <n v="2604"/>
    <n v="0"/>
  </r>
  <r>
    <n v="28785"/>
    <x v="11"/>
    <x v="0"/>
    <x v="46"/>
    <s v="NA"/>
    <s v="NET45"/>
    <b v="0"/>
    <n v="8316"/>
    <n v="8316"/>
    <n v="0"/>
  </r>
  <r>
    <n v="28793"/>
    <x v="19"/>
    <x v="0"/>
    <x v="46"/>
    <s v="NA"/>
    <s v="NET30"/>
    <b v="0"/>
    <n v="131.28"/>
    <n v="131.28"/>
    <n v="0"/>
  </r>
  <r>
    <n v="28770"/>
    <x v="11"/>
    <x v="0"/>
    <x v="46"/>
    <s v="NA"/>
    <s v="NET45"/>
    <b v="0"/>
    <n v="10286.4"/>
    <n v="10286.4"/>
    <n v="0"/>
  </r>
  <r>
    <n v="28772"/>
    <x v="11"/>
    <x v="0"/>
    <x v="46"/>
    <s v="MWS-T"/>
    <s v="NET45"/>
    <b v="0"/>
    <n v="363"/>
    <n v="363"/>
    <n v="0"/>
  </r>
  <r>
    <n v="28773"/>
    <x v="11"/>
    <x v="0"/>
    <x v="46"/>
    <s v="MWS-T"/>
    <s v="NET45"/>
    <b v="0"/>
    <n v="15592.5"/>
    <n v="15592.5"/>
    <n v="0"/>
  </r>
  <r>
    <n v="28784"/>
    <x v="19"/>
    <x v="0"/>
    <x v="46"/>
    <s v="NA"/>
    <s v="NET30"/>
    <b v="0"/>
    <n v="275"/>
    <n v="275"/>
    <n v="0"/>
  </r>
  <r>
    <n v="28786"/>
    <x v="9"/>
    <x v="0"/>
    <x v="46"/>
    <s v="MWS-T"/>
    <s v="NET30"/>
    <b v="0"/>
    <n v="1682.8"/>
    <n v="1682.8"/>
    <n v="0"/>
  </r>
  <r>
    <n v="28787"/>
    <x v="9"/>
    <x v="0"/>
    <x v="46"/>
    <s v="MWS-T"/>
    <s v="NET30"/>
    <b v="0"/>
    <n v="939.36"/>
    <n v="939.36"/>
    <n v="0"/>
  </r>
  <r>
    <n v="28790"/>
    <x v="9"/>
    <x v="0"/>
    <x v="46"/>
    <s v="MWS-T"/>
    <s v="NET30"/>
    <b v="0"/>
    <n v="939.36"/>
    <n v="939.36"/>
    <n v="0"/>
  </r>
  <r>
    <n v="28792"/>
    <x v="56"/>
    <x v="1"/>
    <x v="46"/>
    <s v="CST-D"/>
    <s v="NET30"/>
    <b v="0"/>
    <n v="0"/>
    <n v="0"/>
    <n v="0"/>
  </r>
  <r>
    <n v="28797"/>
    <x v="11"/>
    <x v="0"/>
    <x v="47"/>
    <s v="NA"/>
    <s v="NET45"/>
    <b v="0"/>
    <n v="4955"/>
    <n v="4955"/>
    <n v="0"/>
  </r>
  <r>
    <n v="28799"/>
    <x v="47"/>
    <x v="1"/>
    <x v="47"/>
    <s v="NA"/>
    <s v="NET30"/>
    <b v="0"/>
    <n v="425"/>
    <n v="425"/>
    <n v="0"/>
  </r>
  <r>
    <n v="28800"/>
    <x v="15"/>
    <x v="0"/>
    <x v="47"/>
    <s v="MWS-T"/>
    <s v="NET30"/>
    <b v="0"/>
    <n v="3906"/>
    <n v="3906"/>
    <n v="0"/>
  </r>
  <r>
    <n v="28803"/>
    <x v="12"/>
    <x v="0"/>
    <x v="47"/>
    <s v="CST-D"/>
    <s v="NA"/>
    <b v="0"/>
    <n v="2749.6"/>
    <n v="2749.6"/>
    <n v="0"/>
  </r>
  <r>
    <n v="28804"/>
    <x v="12"/>
    <x v="0"/>
    <x v="47"/>
    <s v="CST-D"/>
    <s v="NA"/>
    <b v="0"/>
    <n v="4280.7299999999996"/>
    <n v="4280.7299999999996"/>
    <n v="0"/>
  </r>
  <r>
    <n v="28806"/>
    <x v="12"/>
    <x v="0"/>
    <x v="47"/>
    <s v="CST-D"/>
    <s v="NA"/>
    <b v="0"/>
    <n v="22038.44"/>
    <n v="22038.44"/>
    <n v="0"/>
  </r>
  <r>
    <n v="28795"/>
    <x v="11"/>
    <x v="0"/>
    <x v="47"/>
    <s v="NA"/>
    <s v="NET45"/>
    <b v="0"/>
    <n v="4794"/>
    <n v="4794"/>
    <n v="0"/>
  </r>
  <r>
    <n v="28796"/>
    <x v="11"/>
    <x v="0"/>
    <x v="47"/>
    <s v="MWS-T"/>
    <s v="NET45"/>
    <b v="0"/>
    <n v="3041.8"/>
    <n v="3041.8"/>
    <n v="0"/>
  </r>
  <r>
    <n v="28798"/>
    <x v="4"/>
    <x v="0"/>
    <x v="47"/>
    <s v="CST-D"/>
    <s v="NET30"/>
    <b v="0"/>
    <n v="0"/>
    <n v="0"/>
    <n v="0"/>
  </r>
  <r>
    <n v="28801"/>
    <x v="16"/>
    <x v="0"/>
    <x v="47"/>
    <s v="MWS-T"/>
    <s v="NET45"/>
    <b v="0"/>
    <n v="1304.75"/>
    <n v="1304.75"/>
    <n v="0"/>
  </r>
  <r>
    <n v="28802"/>
    <x v="12"/>
    <x v="0"/>
    <x v="47"/>
    <s v="CST-D"/>
    <s v="NA"/>
    <b v="0"/>
    <n v="5988.4"/>
    <n v="5988.4"/>
    <n v="0"/>
  </r>
  <r>
    <n v="28805"/>
    <x v="12"/>
    <x v="0"/>
    <x v="47"/>
    <s v="CST-D"/>
    <s v="NA"/>
    <b v="0"/>
    <n v="4163.5"/>
    <n v="4163.5"/>
    <n v="0"/>
  </r>
  <r>
    <n v="28808"/>
    <x v="4"/>
    <x v="0"/>
    <x v="47"/>
    <s v="CST-D"/>
    <s v="NET30"/>
    <b v="0"/>
    <n v="1220"/>
    <n v="1220"/>
    <n v="0"/>
  </r>
  <r>
    <n v="28810"/>
    <x v="3"/>
    <x v="0"/>
    <x v="47"/>
    <s v="NA"/>
    <s v="NET30"/>
    <b v="0"/>
    <n v="9428.2999999999993"/>
    <n v="9428.2999999999993"/>
    <n v="0"/>
  </r>
  <r>
    <n v="28811"/>
    <x v="3"/>
    <x v="0"/>
    <x v="47"/>
    <s v="NA"/>
    <s v="NET30"/>
    <b v="0"/>
    <n v="7542.64"/>
    <n v="7542.64"/>
    <n v="0"/>
  </r>
  <r>
    <n v="28807"/>
    <x v="12"/>
    <x v="0"/>
    <x v="47"/>
    <s v="CST-D"/>
    <s v="NA"/>
    <b v="0"/>
    <n v="19916.95"/>
    <n v="19916.95"/>
    <n v="0"/>
  </r>
  <r>
    <n v="28812"/>
    <x v="11"/>
    <x v="0"/>
    <x v="47"/>
    <s v="NA"/>
    <s v="NET45"/>
    <b v="0"/>
    <n v="35806"/>
    <n v="35806"/>
    <n v="0"/>
  </r>
  <r>
    <n v="28813"/>
    <x v="11"/>
    <x v="0"/>
    <x v="47"/>
    <s v="NA"/>
    <s v="NET45"/>
    <b v="0"/>
    <n v="15240"/>
    <n v="15240"/>
    <n v="0"/>
  </r>
  <r>
    <n v="28814"/>
    <x v="11"/>
    <x v="0"/>
    <x v="47"/>
    <s v="MWS-T"/>
    <s v="NET45"/>
    <b v="0"/>
    <n v="27456"/>
    <n v="27456"/>
    <n v="0"/>
  </r>
  <r>
    <n v="28815"/>
    <x v="11"/>
    <x v="0"/>
    <x v="47"/>
    <s v="MWS-T"/>
    <s v="NET45"/>
    <b v="0"/>
    <n v="2534.4"/>
    <n v="2534.4"/>
    <n v="0"/>
  </r>
  <r>
    <n v="28809"/>
    <x v="3"/>
    <x v="0"/>
    <x v="47"/>
    <s v="NA"/>
    <s v="NET30"/>
    <b v="0"/>
    <n v="9428.2999999999993"/>
    <n v="9428.2999999999993"/>
    <n v="0"/>
  </r>
  <r>
    <n v="28816"/>
    <x v="11"/>
    <x v="0"/>
    <x v="47"/>
    <s v="MWS-T"/>
    <s v="NET45"/>
    <b v="0"/>
    <n v="15531.6"/>
    <n v="15531.6"/>
    <n v="0"/>
  </r>
  <r>
    <n v="28817"/>
    <x v="1"/>
    <x v="0"/>
    <x v="47"/>
    <s v="CPICK"/>
    <s v="NA"/>
    <b v="0"/>
    <n v="43253"/>
    <n v="43253"/>
    <n v="0"/>
  </r>
  <r>
    <n v="28819"/>
    <x v="11"/>
    <x v="0"/>
    <x v="48"/>
    <s v="NA"/>
    <s v="NET45"/>
    <b v="0"/>
    <n v="233.23"/>
    <n v="233.23"/>
    <n v="0"/>
  </r>
  <r>
    <n v="28827"/>
    <x v="11"/>
    <x v="0"/>
    <x v="48"/>
    <s v="MWS-T"/>
    <s v="NET45"/>
    <b v="0"/>
    <n v="19081.599999999999"/>
    <n v="19081.599999999999"/>
    <n v="0"/>
  </r>
  <r>
    <n v="28829"/>
    <x v="11"/>
    <x v="0"/>
    <x v="48"/>
    <s v="MWS-T"/>
    <s v="NET45"/>
    <b v="0"/>
    <n v="1312"/>
    <n v="1312"/>
    <n v="0"/>
  </r>
  <r>
    <n v="28830"/>
    <x v="11"/>
    <x v="0"/>
    <x v="48"/>
    <s v="MWS-T"/>
    <s v="NET45"/>
    <b v="0"/>
    <n v="1770"/>
    <n v="1770"/>
    <n v="0"/>
  </r>
  <r>
    <n v="28831"/>
    <x v="11"/>
    <x v="0"/>
    <x v="48"/>
    <s v="MWS-T"/>
    <s v="NET45"/>
    <b v="0"/>
    <n v="1393"/>
    <n v="1393"/>
    <n v="0"/>
  </r>
  <r>
    <n v="28833"/>
    <x v="11"/>
    <x v="0"/>
    <x v="48"/>
    <s v="MWS-T"/>
    <s v="NET45"/>
    <b v="0"/>
    <n v="3403.4"/>
    <n v="3403.4"/>
    <n v="0"/>
  </r>
  <r>
    <n v="28834"/>
    <x v="11"/>
    <x v="0"/>
    <x v="48"/>
    <s v="NA"/>
    <s v="NET45"/>
    <b v="0"/>
    <n v="1740"/>
    <n v="1740"/>
    <n v="0"/>
  </r>
  <r>
    <n v="28822"/>
    <x v="1"/>
    <x v="0"/>
    <x v="48"/>
    <s v="CPICK"/>
    <s v="NA"/>
    <b v="0"/>
    <n v="46754.400000000001"/>
    <n v="46754.400000000001"/>
    <n v="0"/>
  </r>
  <r>
    <n v="28818"/>
    <x v="11"/>
    <x v="0"/>
    <x v="48"/>
    <s v="NA"/>
    <s v="NET45"/>
    <b v="0"/>
    <n v="5262"/>
    <n v="5262"/>
    <n v="0"/>
  </r>
  <r>
    <n v="28820"/>
    <x v="38"/>
    <x v="0"/>
    <x v="48"/>
    <s v="NA"/>
    <s v="NET30"/>
    <b v="0"/>
    <n v="0"/>
    <n v="0"/>
    <n v="0"/>
  </r>
  <r>
    <n v="28821"/>
    <x v="1"/>
    <x v="0"/>
    <x v="48"/>
    <s v="CPICK"/>
    <s v="NA"/>
    <b v="0"/>
    <n v="1038.2"/>
    <n v="1123.8499999999999"/>
    <n v="0"/>
  </r>
  <r>
    <n v="28823"/>
    <x v="4"/>
    <x v="0"/>
    <x v="48"/>
    <s v="CST-D"/>
    <s v="NET30"/>
    <b v="0"/>
    <n v="1848"/>
    <n v="1848"/>
    <n v="0"/>
  </r>
  <r>
    <n v="28824"/>
    <x v="11"/>
    <x v="0"/>
    <x v="48"/>
    <s v="MWS-T"/>
    <s v="NET45"/>
    <b v="0"/>
    <n v="9144"/>
    <n v="9144"/>
    <n v="0"/>
  </r>
  <r>
    <n v="28825"/>
    <x v="11"/>
    <x v="0"/>
    <x v="48"/>
    <s v="MWS-T"/>
    <s v="NET45"/>
    <b v="0"/>
    <n v="12837"/>
    <n v="12837"/>
    <n v="0"/>
  </r>
  <r>
    <n v="28826"/>
    <x v="43"/>
    <x v="0"/>
    <x v="48"/>
    <s v="NA"/>
    <s v="NA"/>
    <b v="0"/>
    <n v="1196.58"/>
    <n v="1196.58"/>
    <n v="0"/>
  </r>
  <r>
    <n v="28828"/>
    <x v="11"/>
    <x v="0"/>
    <x v="48"/>
    <s v="MWS-T"/>
    <s v="NET45"/>
    <b v="0"/>
    <n v="948.8"/>
    <n v="948.8"/>
    <n v="0"/>
  </r>
  <r>
    <n v="28832"/>
    <x v="11"/>
    <x v="0"/>
    <x v="48"/>
    <s v="MWS-T"/>
    <s v="NET45"/>
    <b v="0"/>
    <n v="3403.4"/>
    <n v="3403.4"/>
    <n v="0"/>
  </r>
  <r>
    <n v="28835"/>
    <x v="8"/>
    <x v="0"/>
    <x v="48"/>
    <s v="NA"/>
    <s v="NET30"/>
    <b v="0"/>
    <n v="2932.15"/>
    <n v="2932.15"/>
    <n v="0"/>
  </r>
  <r>
    <n v="28836"/>
    <x v="8"/>
    <x v="0"/>
    <x v="48"/>
    <s v="NA"/>
    <s v="NET30"/>
    <b v="0"/>
    <n v="97.28"/>
    <n v="97.28"/>
    <n v="0"/>
  </r>
  <r>
    <n v="28837"/>
    <x v="43"/>
    <x v="0"/>
    <x v="48"/>
    <s v="NA"/>
    <s v="NA"/>
    <b v="0"/>
    <n v="11832.6"/>
    <n v="11832.6"/>
    <n v="0"/>
  </r>
  <r>
    <n v="28838"/>
    <x v="7"/>
    <x v="0"/>
    <x v="48"/>
    <s v="MWS-T"/>
    <s v="NET30"/>
    <b v="0"/>
    <n v="309.83999999999997"/>
    <n v="309.83999999999997"/>
    <n v="0"/>
  </r>
  <r>
    <n v="28839"/>
    <x v="31"/>
    <x v="0"/>
    <x v="48"/>
    <s v="MWS-T"/>
    <s v="NET60"/>
    <b v="0"/>
    <n v="50"/>
    <n v="50"/>
    <n v="0"/>
  </r>
  <r>
    <n v="28840"/>
    <x v="19"/>
    <x v="0"/>
    <x v="48"/>
    <s v="NA"/>
    <s v="NET30"/>
    <b v="0"/>
    <n v="393.84"/>
    <n v="393.84"/>
    <n v="0"/>
  </r>
  <r>
    <n v="28841"/>
    <x v="19"/>
    <x v="0"/>
    <x v="48"/>
    <s v="NA"/>
    <s v="NET30"/>
    <b v="0"/>
    <n v="262.56"/>
    <n v="262.56"/>
    <n v="0"/>
  </r>
  <r>
    <n v="28842"/>
    <x v="19"/>
    <x v="0"/>
    <x v="48"/>
    <s v="NA"/>
    <s v="NET30"/>
    <b v="0"/>
    <n v="1050.24"/>
    <n v="1050.24"/>
    <n v="0"/>
  </r>
  <r>
    <n v="28843"/>
    <x v="40"/>
    <x v="0"/>
    <x v="48"/>
    <s v="MWS-T"/>
    <s v="NET30"/>
    <b v="0"/>
    <n v="886.35"/>
    <n v="886.35"/>
    <n v="0"/>
  </r>
  <r>
    <n v="28844"/>
    <x v="31"/>
    <x v="0"/>
    <x v="48"/>
    <s v="MWS-T"/>
    <s v="NET60"/>
    <b v="0"/>
    <n v="2043"/>
    <n v="2043"/>
    <n v="0"/>
  </r>
  <r>
    <n v="28845"/>
    <x v="11"/>
    <x v="0"/>
    <x v="48"/>
    <s v="MWS-T"/>
    <s v="NET45"/>
    <b v="0"/>
    <n v="2828"/>
    <n v="2828"/>
    <n v="0"/>
  </r>
  <r>
    <n v="28846"/>
    <x v="13"/>
    <x v="0"/>
    <x v="48"/>
    <s v="CPICK"/>
    <s v="NA"/>
    <b v="0"/>
    <n v="3957.7"/>
    <n v="3957.7"/>
    <n v="0"/>
  </r>
  <r>
    <n v="28847"/>
    <x v="12"/>
    <x v="0"/>
    <x v="48"/>
    <s v="CST-D"/>
    <s v="NA"/>
    <b v="0"/>
    <n v="10816.55"/>
    <n v="10816.55"/>
    <n v="0"/>
  </r>
  <r>
    <n v="28848"/>
    <x v="12"/>
    <x v="0"/>
    <x v="48"/>
    <s v="CST-D"/>
    <s v="NA"/>
    <b v="0"/>
    <n v="1061.25"/>
    <n v="1061.25"/>
    <n v="0"/>
  </r>
  <r>
    <n v="28849"/>
    <x v="33"/>
    <x v="0"/>
    <x v="49"/>
    <s v="CST-D"/>
    <s v="NET30"/>
    <b v="0"/>
    <n v="3078"/>
    <n v="3078"/>
    <n v="0"/>
  </r>
  <r>
    <n v="28871"/>
    <x v="1"/>
    <x v="0"/>
    <x v="49"/>
    <s v="CPICK"/>
    <s v="NA"/>
    <b v="0"/>
    <n v="2076.4"/>
    <n v="2076.4"/>
    <n v="0"/>
  </r>
  <r>
    <n v="28852"/>
    <x v="11"/>
    <x v="0"/>
    <x v="49"/>
    <s v="MWS-T"/>
    <s v="NET45"/>
    <b v="0"/>
    <n v="7956"/>
    <n v="7956"/>
    <n v="0"/>
  </r>
  <r>
    <n v="28853"/>
    <x v="11"/>
    <x v="0"/>
    <x v="49"/>
    <s v="MWS-T"/>
    <s v="NET45"/>
    <b v="0"/>
    <n v="34233.599999999999"/>
    <n v="34233.599999999999"/>
    <n v="0"/>
  </r>
  <r>
    <n v="28854"/>
    <x v="11"/>
    <x v="0"/>
    <x v="49"/>
    <s v="MWS-T"/>
    <s v="NET45"/>
    <b v="0"/>
    <n v="1108.8"/>
    <n v="1108.8"/>
    <n v="0"/>
  </r>
  <r>
    <n v="28855"/>
    <x v="11"/>
    <x v="0"/>
    <x v="49"/>
    <s v="MWS-T"/>
    <s v="NET45"/>
    <b v="0"/>
    <n v="1530.8"/>
    <n v="1530.8"/>
    <n v="0"/>
  </r>
  <r>
    <n v="28856"/>
    <x v="11"/>
    <x v="0"/>
    <x v="49"/>
    <s v="MWS-T"/>
    <s v="NET45"/>
    <b v="0"/>
    <n v="4010.4"/>
    <n v="4010.4"/>
    <n v="0"/>
  </r>
  <r>
    <n v="28857"/>
    <x v="11"/>
    <x v="0"/>
    <x v="49"/>
    <s v="MWS-T"/>
    <s v="NET45"/>
    <b v="0"/>
    <n v="1692"/>
    <n v="1692"/>
    <n v="0"/>
  </r>
  <r>
    <n v="28868"/>
    <x v="9"/>
    <x v="0"/>
    <x v="49"/>
    <s v="MWS-T"/>
    <s v="NET30"/>
    <b v="0"/>
    <n v="645.20000000000005"/>
    <n v="645.20000000000005"/>
    <n v="0"/>
  </r>
  <r>
    <n v="28869"/>
    <x v="9"/>
    <x v="0"/>
    <x v="49"/>
    <s v="MWS-T"/>
    <s v="NET30"/>
    <b v="0"/>
    <n v="3599.52"/>
    <n v="3599.52"/>
    <n v="0"/>
  </r>
  <r>
    <n v="28870"/>
    <x v="20"/>
    <x v="0"/>
    <x v="49"/>
    <s v="NA"/>
    <s v="NA"/>
    <b v="0"/>
    <n v="45400"/>
    <n v="45400"/>
    <n v="32200"/>
  </r>
  <r>
    <n v="28850"/>
    <x v="33"/>
    <x v="0"/>
    <x v="49"/>
    <s v="CST-D"/>
    <s v="NET30"/>
    <b v="0"/>
    <n v="8489.1"/>
    <n v="8489.1"/>
    <n v="0"/>
  </r>
  <r>
    <n v="28851"/>
    <x v="11"/>
    <x v="0"/>
    <x v="49"/>
    <s v="MWS-T"/>
    <s v="NET45"/>
    <b v="0"/>
    <n v="2382.6999999999998"/>
    <n v="2382.6999999999998"/>
    <n v="0"/>
  </r>
  <r>
    <n v="28858"/>
    <x v="56"/>
    <x v="1"/>
    <x v="49"/>
    <s v="CST-D"/>
    <s v="NET30"/>
    <b v="0"/>
    <n v="45090"/>
    <n v="45090"/>
    <n v="0"/>
  </r>
  <r>
    <n v="28859"/>
    <x v="56"/>
    <x v="1"/>
    <x v="49"/>
    <s v="CST-D"/>
    <s v="NET30"/>
    <b v="0"/>
    <n v="30339.38"/>
    <n v="30339.38"/>
    <n v="0"/>
  </r>
  <r>
    <n v="28860"/>
    <x v="8"/>
    <x v="0"/>
    <x v="49"/>
    <s v="NA"/>
    <s v="NET30"/>
    <b v="0"/>
    <n v="546.12"/>
    <n v="546.12"/>
    <n v="0"/>
  </r>
  <r>
    <n v="28861"/>
    <x v="61"/>
    <x v="1"/>
    <x v="49"/>
    <s v="NA"/>
    <s v="NET30"/>
    <b v="0"/>
    <n v="442.25"/>
    <n v="442.25"/>
    <n v="0"/>
  </r>
  <r>
    <n v="28862"/>
    <x v="44"/>
    <x v="0"/>
    <x v="49"/>
    <s v="CPICK"/>
    <s v="NET30"/>
    <b v="0"/>
    <n v="7690"/>
    <n v="7690"/>
    <n v="0"/>
  </r>
  <r>
    <n v="28863"/>
    <x v="0"/>
    <x v="0"/>
    <x v="49"/>
    <s v="MWS-T"/>
    <s v="NET60"/>
    <b v="0"/>
    <n v="690"/>
    <n v="690"/>
    <n v="0"/>
  </r>
  <r>
    <n v="28864"/>
    <x v="0"/>
    <x v="0"/>
    <x v="49"/>
    <s v="MWS-T"/>
    <s v="NET60"/>
    <b v="0"/>
    <n v="7537.5"/>
    <n v="7537.5"/>
    <n v="0"/>
  </r>
  <r>
    <n v="28865"/>
    <x v="0"/>
    <x v="0"/>
    <x v="49"/>
    <s v="MWS-T"/>
    <s v="NET60"/>
    <b v="0"/>
    <n v="2618"/>
    <n v="2618"/>
    <n v="0"/>
  </r>
  <r>
    <n v="28866"/>
    <x v="31"/>
    <x v="0"/>
    <x v="49"/>
    <s v="MWS-T"/>
    <s v="NET60"/>
    <b v="0"/>
    <n v="50"/>
    <n v="50"/>
    <n v="0"/>
  </r>
  <r>
    <n v="28867"/>
    <x v="9"/>
    <x v="0"/>
    <x v="49"/>
    <s v="MWS-T"/>
    <s v="NET30"/>
    <b v="0"/>
    <n v="133"/>
    <n v="133"/>
    <n v="0"/>
  </r>
  <r>
    <n v="28873"/>
    <x v="4"/>
    <x v="0"/>
    <x v="50"/>
    <s v="CST-D"/>
    <s v="NET30"/>
    <b v="0"/>
    <n v="4281"/>
    <n v="4281"/>
    <n v="0"/>
  </r>
  <r>
    <n v="28889"/>
    <x v="6"/>
    <x v="0"/>
    <x v="50"/>
    <s v="CPICK"/>
    <s v="NA"/>
    <b v="0"/>
    <n v="375"/>
    <n v="375"/>
    <n v="0"/>
  </r>
  <r>
    <n v="28874"/>
    <x v="3"/>
    <x v="0"/>
    <x v="50"/>
    <s v="NA"/>
    <s v="NET30"/>
    <b v="0"/>
    <n v="18169.5"/>
    <n v="18169.5"/>
    <n v="0"/>
  </r>
  <r>
    <n v="28875"/>
    <x v="3"/>
    <x v="0"/>
    <x v="50"/>
    <s v="NA"/>
    <s v="NET30"/>
    <b v="0"/>
    <n v="18169.5"/>
    <n v="18169.5"/>
    <n v="0"/>
  </r>
  <r>
    <n v="28880"/>
    <x v="11"/>
    <x v="0"/>
    <x v="50"/>
    <s v="MWS-T"/>
    <s v="NET45"/>
    <b v="0"/>
    <n v="11430"/>
    <n v="11430"/>
    <n v="0"/>
  </r>
  <r>
    <n v="28882"/>
    <x v="8"/>
    <x v="0"/>
    <x v="50"/>
    <s v="NA"/>
    <s v="NET30"/>
    <b v="0"/>
    <n v="10455.6"/>
    <n v="10455.6"/>
    <n v="0"/>
  </r>
  <r>
    <n v="28883"/>
    <x v="8"/>
    <x v="0"/>
    <x v="50"/>
    <s v="NA"/>
    <s v="NET30"/>
    <b v="0"/>
    <n v="1681.44"/>
    <n v="1681.44"/>
    <n v="0"/>
  </r>
  <r>
    <n v="28886"/>
    <x v="11"/>
    <x v="0"/>
    <x v="50"/>
    <s v="MWS-T"/>
    <s v="NET45"/>
    <b v="0"/>
    <n v="2937.2"/>
    <n v="2937.2"/>
    <n v="0"/>
  </r>
  <r>
    <n v="28887"/>
    <x v="11"/>
    <x v="0"/>
    <x v="50"/>
    <s v="MWS-T"/>
    <s v="NET45"/>
    <b v="0"/>
    <n v="4665.3999999999996"/>
    <n v="4665.3999999999996"/>
    <n v="0"/>
  </r>
  <r>
    <n v="28872"/>
    <x v="4"/>
    <x v="0"/>
    <x v="50"/>
    <s v="CST-D"/>
    <s v="NET30"/>
    <b v="0"/>
    <n v="303.10000000000002"/>
    <n v="303.10000000000002"/>
    <n v="0"/>
  </r>
  <r>
    <n v="28876"/>
    <x v="3"/>
    <x v="0"/>
    <x v="50"/>
    <s v="NA"/>
    <s v="NET30"/>
    <b v="0"/>
    <n v="18169.5"/>
    <n v="18169.5"/>
    <n v="0"/>
  </r>
  <r>
    <n v="28877"/>
    <x v="3"/>
    <x v="0"/>
    <x v="50"/>
    <s v="NA"/>
    <s v="NET30"/>
    <b v="0"/>
    <n v="18169.5"/>
    <n v="18169.5"/>
    <n v="0"/>
  </r>
  <r>
    <n v="28878"/>
    <x v="14"/>
    <x v="0"/>
    <x v="50"/>
    <s v="NA"/>
    <s v="NET30"/>
    <b v="0"/>
    <n v="13168"/>
    <n v="13168"/>
    <n v="0"/>
  </r>
  <r>
    <n v="28879"/>
    <x v="62"/>
    <x v="1"/>
    <x v="50"/>
    <s v="NA"/>
    <s v="NA"/>
    <b v="0"/>
    <n v="6184.5"/>
    <n v="6184.5"/>
    <n v="0"/>
  </r>
  <r>
    <n v="28881"/>
    <x v="11"/>
    <x v="0"/>
    <x v="50"/>
    <s v="MWS-T"/>
    <s v="NET45"/>
    <b v="0"/>
    <n v="16003.9"/>
    <n v="16003.9"/>
    <n v="0"/>
  </r>
  <r>
    <n v="28884"/>
    <x v="11"/>
    <x v="0"/>
    <x v="50"/>
    <s v="NA"/>
    <s v="NET45"/>
    <b v="0"/>
    <n v="5262"/>
    <n v="5262"/>
    <n v="0"/>
  </r>
  <r>
    <n v="28885"/>
    <x v="11"/>
    <x v="0"/>
    <x v="50"/>
    <s v="MWS-T"/>
    <s v="NET45"/>
    <b v="0"/>
    <n v="1435.5"/>
    <n v="1435.5"/>
    <n v="0"/>
  </r>
  <r>
    <n v="28888"/>
    <x v="11"/>
    <x v="0"/>
    <x v="50"/>
    <s v="MWS-T"/>
    <s v="NET45"/>
    <b v="0"/>
    <n v="2550.1999999999998"/>
    <n v="2550.1999999999998"/>
    <n v="0"/>
  </r>
  <r>
    <n v="28890"/>
    <x v="11"/>
    <x v="0"/>
    <x v="50"/>
    <s v="NA"/>
    <s v="NET45"/>
    <b v="0"/>
    <n v="4286"/>
    <n v="4286"/>
    <n v="0"/>
  </r>
  <r>
    <n v="28895"/>
    <x v="9"/>
    <x v="0"/>
    <x v="51"/>
    <s v="MWS-T"/>
    <s v="NET30"/>
    <b v="0"/>
    <n v="773.44"/>
    <n v="773.44"/>
    <n v="0"/>
  </r>
  <r>
    <n v="28904"/>
    <x v="11"/>
    <x v="0"/>
    <x v="51"/>
    <s v="MWS-T"/>
    <s v="NET45"/>
    <b v="0"/>
    <n v="2937.2"/>
    <n v="2937.2"/>
    <n v="0"/>
  </r>
  <r>
    <n v="28945"/>
    <x v="0"/>
    <x v="0"/>
    <x v="51"/>
    <s v="MWS-T"/>
    <s v="NET60"/>
    <b v="0"/>
    <n v="208.75"/>
    <n v="208.75"/>
    <n v="0"/>
  </r>
  <r>
    <n v="28891"/>
    <x v="9"/>
    <x v="0"/>
    <x v="51"/>
    <s v="MWS-T"/>
    <s v="NET30"/>
    <b v="0"/>
    <n v="255.5"/>
    <n v="255.5"/>
    <n v="0"/>
  </r>
  <r>
    <n v="28892"/>
    <x v="9"/>
    <x v="0"/>
    <x v="51"/>
    <s v="MWS-T"/>
    <s v="NET30"/>
    <b v="0"/>
    <n v="637.6"/>
    <n v="637.6"/>
    <n v="0"/>
  </r>
  <r>
    <n v="28893"/>
    <x v="9"/>
    <x v="0"/>
    <x v="51"/>
    <s v="MWS-T"/>
    <s v="NET30"/>
    <b v="0"/>
    <n v="909.44"/>
    <n v="909.44"/>
    <n v="0"/>
  </r>
  <r>
    <n v="28894"/>
    <x v="9"/>
    <x v="0"/>
    <x v="51"/>
    <s v="MWS-T"/>
    <s v="NET30"/>
    <b v="0"/>
    <n v="896"/>
    <n v="896"/>
    <n v="0"/>
  </r>
  <r>
    <n v="28897"/>
    <x v="10"/>
    <x v="0"/>
    <x v="51"/>
    <s v="MWS-T"/>
    <s v="NET30"/>
    <b v="0"/>
    <n v="14225.8"/>
    <n v="14225.8"/>
    <n v="0"/>
  </r>
  <r>
    <n v="28896"/>
    <x v="1"/>
    <x v="0"/>
    <x v="51"/>
    <s v="CPICK"/>
    <s v="NA"/>
    <b v="0"/>
    <n v="568.5"/>
    <n v="568.5"/>
    <n v="0"/>
  </r>
  <r>
    <n v="28898"/>
    <x v="1"/>
    <x v="0"/>
    <x v="51"/>
    <s v="CPICK"/>
    <s v="NA"/>
    <b v="0"/>
    <n v="2076.4"/>
    <n v="2076.4"/>
    <n v="0"/>
  </r>
  <r>
    <n v="28909"/>
    <x v="11"/>
    <x v="0"/>
    <x v="51"/>
    <s v="MWS-T"/>
    <s v="NET45"/>
    <b v="0"/>
    <n v="8117.2"/>
    <n v="8117.2"/>
    <n v="0"/>
  </r>
  <r>
    <n v="28912"/>
    <x v="11"/>
    <x v="0"/>
    <x v="51"/>
    <s v="MWS-T"/>
    <s v="NET45"/>
    <b v="0"/>
    <n v="142.5"/>
    <n v="142.5"/>
    <n v="0"/>
  </r>
  <r>
    <n v="28913"/>
    <x v="11"/>
    <x v="0"/>
    <x v="51"/>
    <s v="MWS-T"/>
    <s v="NET45"/>
    <b v="0"/>
    <n v="376.6"/>
    <n v="376.6"/>
    <n v="0"/>
  </r>
  <r>
    <n v="28916"/>
    <x v="11"/>
    <x v="0"/>
    <x v="51"/>
    <s v="MWS-T"/>
    <s v="NET45"/>
    <b v="0"/>
    <n v="2181.1999999999998"/>
    <n v="2181.1999999999998"/>
    <n v="0"/>
  </r>
  <r>
    <n v="28921"/>
    <x v="11"/>
    <x v="0"/>
    <x v="51"/>
    <s v="MWS-T"/>
    <s v="NET45"/>
    <b v="0"/>
    <n v="1332.8"/>
    <n v="1332.8"/>
    <n v="0"/>
  </r>
  <r>
    <n v="28922"/>
    <x v="11"/>
    <x v="0"/>
    <x v="51"/>
    <s v="MWS-T"/>
    <s v="NET45"/>
    <b v="0"/>
    <n v="1145.2"/>
    <n v="1145.2"/>
    <n v="0"/>
  </r>
  <r>
    <n v="28923"/>
    <x v="11"/>
    <x v="0"/>
    <x v="51"/>
    <s v="MWS-T"/>
    <s v="NET45"/>
    <b v="0"/>
    <n v="1198.4000000000001"/>
    <n v="1198.4000000000001"/>
    <n v="0"/>
  </r>
  <r>
    <n v="28926"/>
    <x v="11"/>
    <x v="0"/>
    <x v="51"/>
    <s v="MWS-T"/>
    <s v="NET45"/>
    <b v="0"/>
    <n v="431.2"/>
    <n v="431.2"/>
    <n v="0"/>
  </r>
  <r>
    <n v="28928"/>
    <x v="11"/>
    <x v="0"/>
    <x v="51"/>
    <s v="MWS-T"/>
    <s v="NET45"/>
    <b v="0"/>
    <n v="345.8"/>
    <n v="345.8"/>
    <n v="0"/>
  </r>
  <r>
    <n v="28930"/>
    <x v="11"/>
    <x v="0"/>
    <x v="51"/>
    <s v="MWS-T"/>
    <s v="NET45"/>
    <b v="0"/>
    <n v="357"/>
    <n v="357"/>
    <n v="0"/>
  </r>
  <r>
    <n v="28933"/>
    <x v="11"/>
    <x v="0"/>
    <x v="51"/>
    <s v="MWS-T"/>
    <s v="NET45"/>
    <b v="0"/>
    <n v="439.6"/>
    <n v="439.6"/>
    <n v="0"/>
  </r>
  <r>
    <n v="28935"/>
    <x v="11"/>
    <x v="0"/>
    <x v="51"/>
    <s v="MWS-T"/>
    <s v="NET45"/>
    <b v="0"/>
    <n v="749"/>
    <n v="749"/>
    <n v="0"/>
  </r>
  <r>
    <n v="28936"/>
    <x v="11"/>
    <x v="0"/>
    <x v="51"/>
    <s v="MWS-T"/>
    <s v="NET45"/>
    <b v="0"/>
    <n v="2014.6"/>
    <n v="2014.6"/>
    <n v="0"/>
  </r>
  <r>
    <n v="28937"/>
    <x v="11"/>
    <x v="0"/>
    <x v="51"/>
    <s v="MWS-T"/>
    <s v="NET45"/>
    <b v="0"/>
    <n v="355.6"/>
    <n v="355.6"/>
    <n v="0"/>
  </r>
  <r>
    <n v="28938"/>
    <x v="11"/>
    <x v="0"/>
    <x v="51"/>
    <s v="MWS-T"/>
    <s v="NET45"/>
    <b v="0"/>
    <n v="345.8"/>
    <n v="345.8"/>
    <n v="0"/>
  </r>
  <r>
    <n v="28939"/>
    <x v="11"/>
    <x v="0"/>
    <x v="51"/>
    <s v="MWS-T"/>
    <s v="NET45"/>
    <b v="0"/>
    <n v="1377.6"/>
    <n v="1377.6"/>
    <n v="0"/>
  </r>
  <r>
    <n v="28940"/>
    <x v="11"/>
    <x v="0"/>
    <x v="51"/>
    <s v="MWS-T"/>
    <s v="NET45"/>
    <b v="0"/>
    <n v="1514.8"/>
    <n v="1514.8"/>
    <n v="0"/>
  </r>
  <r>
    <n v="28941"/>
    <x v="11"/>
    <x v="0"/>
    <x v="51"/>
    <s v="MWS-T"/>
    <s v="NET45"/>
    <b v="0"/>
    <n v="1376"/>
    <n v="1376"/>
    <n v="0"/>
  </r>
  <r>
    <n v="28942"/>
    <x v="15"/>
    <x v="0"/>
    <x v="51"/>
    <s v="MWS-T"/>
    <s v="NET30"/>
    <b v="0"/>
    <n v="7956"/>
    <n v="7956"/>
    <n v="0"/>
  </r>
  <r>
    <n v="28899"/>
    <x v="4"/>
    <x v="0"/>
    <x v="51"/>
    <s v="CST-D"/>
    <s v="NET30"/>
    <b v="0"/>
    <n v="1151.5"/>
    <n v="1151.5"/>
    <n v="0"/>
  </r>
  <r>
    <n v="28900"/>
    <x v="11"/>
    <x v="0"/>
    <x v="51"/>
    <s v="NA"/>
    <s v="NET45"/>
    <b v="0"/>
    <n v="4562.7"/>
    <n v="4562.7"/>
    <n v="0"/>
  </r>
  <r>
    <n v="28901"/>
    <x v="11"/>
    <x v="0"/>
    <x v="51"/>
    <s v="NA"/>
    <s v="NET45"/>
    <b v="0"/>
    <n v="1089"/>
    <n v="1089"/>
    <n v="0"/>
  </r>
  <r>
    <n v="28902"/>
    <x v="11"/>
    <x v="0"/>
    <x v="51"/>
    <s v="MWS-T"/>
    <s v="NET45"/>
    <b v="0"/>
    <n v="435.6"/>
    <n v="435.6"/>
    <n v="0"/>
  </r>
  <r>
    <n v="28903"/>
    <x v="11"/>
    <x v="0"/>
    <x v="51"/>
    <s v="MWS-T"/>
    <s v="NET45"/>
    <b v="0"/>
    <n v="2684.64"/>
    <n v="2684.64"/>
    <n v="0"/>
  </r>
  <r>
    <n v="28905"/>
    <x v="11"/>
    <x v="0"/>
    <x v="51"/>
    <s v="MWS-T"/>
    <s v="NET45"/>
    <b v="0"/>
    <n v="2937.2"/>
    <n v="2937.2"/>
    <n v="0"/>
  </r>
  <r>
    <n v="28906"/>
    <x v="4"/>
    <x v="0"/>
    <x v="51"/>
    <s v="CST-D"/>
    <s v="NET30"/>
    <b v="0"/>
    <n v="70.319999999999993"/>
    <n v="70.319999999999993"/>
    <n v="0"/>
  </r>
  <r>
    <n v="28907"/>
    <x v="4"/>
    <x v="0"/>
    <x v="51"/>
    <s v="CST-D"/>
    <s v="NET30"/>
    <b v="0"/>
    <n v="246.96"/>
    <n v="246.96"/>
    <n v="0"/>
  </r>
  <r>
    <n v="28908"/>
    <x v="11"/>
    <x v="0"/>
    <x v="51"/>
    <s v="MWS-T"/>
    <s v="NET45"/>
    <b v="0"/>
    <n v="1708.2"/>
    <n v="1708.2"/>
    <n v="0"/>
  </r>
  <r>
    <n v="28910"/>
    <x v="11"/>
    <x v="0"/>
    <x v="51"/>
    <s v="MWS-T"/>
    <s v="NET45"/>
    <b v="0"/>
    <n v="9762.35"/>
    <n v="9762.35"/>
    <n v="0"/>
  </r>
  <r>
    <n v="28911"/>
    <x v="11"/>
    <x v="0"/>
    <x v="51"/>
    <s v="MWS-T"/>
    <s v="NET45"/>
    <b v="0"/>
    <n v="889.5"/>
    <n v="889.5"/>
    <n v="0"/>
  </r>
  <r>
    <n v="28914"/>
    <x v="11"/>
    <x v="0"/>
    <x v="51"/>
    <s v="MWS-T"/>
    <s v="NET45"/>
    <b v="0"/>
    <n v="222.6"/>
    <n v="222.6"/>
    <n v="0"/>
  </r>
  <r>
    <n v="28915"/>
    <x v="11"/>
    <x v="0"/>
    <x v="51"/>
    <s v="MWS-T"/>
    <s v="NET45"/>
    <b v="0"/>
    <n v="203"/>
    <n v="203"/>
    <n v="0"/>
  </r>
  <r>
    <n v="28917"/>
    <x v="11"/>
    <x v="0"/>
    <x v="51"/>
    <s v="MWS-T"/>
    <s v="NET45"/>
    <b v="0"/>
    <n v="1489.6"/>
    <n v="1489.6"/>
    <n v="0"/>
  </r>
  <r>
    <n v="28918"/>
    <x v="11"/>
    <x v="0"/>
    <x v="51"/>
    <s v="MWS-T"/>
    <s v="NET45"/>
    <b v="0"/>
    <n v="376.6"/>
    <n v="376.6"/>
    <n v="0"/>
  </r>
  <r>
    <n v="28919"/>
    <x v="11"/>
    <x v="0"/>
    <x v="51"/>
    <s v="MWS-T"/>
    <s v="NET45"/>
    <b v="0"/>
    <n v="526.4"/>
    <n v="526.4"/>
    <n v="0"/>
  </r>
  <r>
    <n v="28920"/>
    <x v="11"/>
    <x v="0"/>
    <x v="51"/>
    <s v="MWS-T"/>
    <s v="NET45"/>
    <b v="0"/>
    <n v="779.8"/>
    <n v="779.8"/>
    <n v="0"/>
  </r>
  <r>
    <n v="28924"/>
    <x v="11"/>
    <x v="0"/>
    <x v="51"/>
    <s v="MWS-T"/>
    <s v="NET45"/>
    <b v="0"/>
    <n v="285.60000000000002"/>
    <n v="285.60000000000002"/>
    <n v="0"/>
  </r>
  <r>
    <n v="28925"/>
    <x v="11"/>
    <x v="0"/>
    <x v="51"/>
    <s v="MWS-T"/>
    <s v="NET45"/>
    <b v="0"/>
    <n v="285.60000000000002"/>
    <n v="285.60000000000002"/>
    <n v="0"/>
  </r>
  <r>
    <n v="28927"/>
    <x v="11"/>
    <x v="0"/>
    <x v="51"/>
    <s v="MWS-T"/>
    <s v="NET45"/>
    <b v="0"/>
    <n v="355.6"/>
    <n v="355.6"/>
    <n v="0"/>
  </r>
  <r>
    <n v="28929"/>
    <x v="11"/>
    <x v="0"/>
    <x v="51"/>
    <s v="MWS-T"/>
    <s v="NET45"/>
    <b v="0"/>
    <n v="303.8"/>
    <n v="303.8"/>
    <n v="0"/>
  </r>
  <r>
    <n v="28931"/>
    <x v="11"/>
    <x v="0"/>
    <x v="51"/>
    <s v="MWS-T"/>
    <s v="NET45"/>
    <b v="0"/>
    <n v="317.8"/>
    <n v="317.8"/>
    <n v="0"/>
  </r>
  <r>
    <n v="28932"/>
    <x v="11"/>
    <x v="0"/>
    <x v="51"/>
    <s v="MWS-T"/>
    <s v="NET45"/>
    <b v="0"/>
    <n v="1636.6"/>
    <n v="1636.6"/>
    <n v="0"/>
  </r>
  <r>
    <n v="28934"/>
    <x v="11"/>
    <x v="0"/>
    <x v="51"/>
    <s v="MWS-T"/>
    <s v="NET45"/>
    <b v="0"/>
    <n v="1086.4000000000001"/>
    <n v="1086.4000000000001"/>
    <n v="0"/>
  </r>
  <r>
    <n v="28943"/>
    <x v="11"/>
    <x v="0"/>
    <x v="51"/>
    <s v="MWS-T"/>
    <s v="NET45"/>
    <b v="0"/>
    <n v="11430"/>
    <n v="11430"/>
    <n v="0"/>
  </r>
  <r>
    <n v="28944"/>
    <x v="14"/>
    <x v="0"/>
    <x v="51"/>
    <s v="NA"/>
    <s v="NET30"/>
    <b v="0"/>
    <n v="903.5"/>
    <n v="903.5"/>
    <n v="0"/>
  </r>
  <r>
    <n v="28947"/>
    <x v="1"/>
    <x v="0"/>
    <x v="52"/>
    <s v="CPICK"/>
    <s v="NA"/>
    <b v="0"/>
    <n v="45.48"/>
    <n v="45.48"/>
    <n v="0"/>
  </r>
  <r>
    <n v="28948"/>
    <x v="1"/>
    <x v="0"/>
    <x v="52"/>
    <s v="CPICK"/>
    <s v="NA"/>
    <b v="0"/>
    <n v="225"/>
    <n v="225"/>
    <n v="0"/>
  </r>
  <r>
    <n v="28949"/>
    <x v="11"/>
    <x v="0"/>
    <x v="52"/>
    <s v="MWS-T"/>
    <s v="NET45"/>
    <b v="0"/>
    <n v="2772"/>
    <n v="2772"/>
    <n v="0"/>
  </r>
  <r>
    <n v="28946"/>
    <x v="4"/>
    <x v="0"/>
    <x v="52"/>
    <s v="CST-D"/>
    <s v="NET30"/>
    <b v="0"/>
    <n v="563.36"/>
    <n v="563.36"/>
    <n v="0"/>
  </r>
  <r>
    <n v="28950"/>
    <x v="48"/>
    <x v="1"/>
    <x v="52"/>
    <s v="CST-D"/>
    <s v="NET30"/>
    <b v="0"/>
    <n v="14184"/>
    <n v="14184"/>
    <n v="0"/>
  </r>
  <r>
    <n v="28951"/>
    <x v="1"/>
    <x v="0"/>
    <x v="52"/>
    <s v="CPICK"/>
    <s v="NA"/>
    <b v="0"/>
    <n v="34572.400000000001"/>
    <n v="34572.400000000001"/>
    <n v="0"/>
  </r>
  <r>
    <n v="28952"/>
    <x v="1"/>
    <x v="0"/>
    <x v="52"/>
    <s v="CPICK"/>
    <s v="NA"/>
    <b v="0"/>
    <n v="2076.4"/>
    <n v="2076.4"/>
    <n v="0"/>
  </r>
  <r>
    <n v="28953"/>
    <x v="1"/>
    <x v="0"/>
    <x v="53"/>
    <s v="CPICK"/>
    <s v="NA"/>
    <b v="0"/>
    <n v="8305.6"/>
    <n v="8305.6"/>
    <n v="0"/>
  </r>
  <r>
    <n v="28955"/>
    <x v="1"/>
    <x v="0"/>
    <x v="53"/>
    <s v="CPICK"/>
    <s v="NA"/>
    <b v="0"/>
    <n v="600"/>
    <n v="600"/>
    <n v="0"/>
  </r>
  <r>
    <n v="28967"/>
    <x v="11"/>
    <x v="0"/>
    <x v="53"/>
    <s v="NA"/>
    <s v="NET45"/>
    <b v="0"/>
    <n v="1980"/>
    <n v="1980"/>
    <n v="0"/>
  </r>
  <r>
    <n v="28971"/>
    <x v="4"/>
    <x v="0"/>
    <x v="53"/>
    <s v="CST-D"/>
    <s v="NET30"/>
    <b v="0"/>
    <n v="1530"/>
    <n v="1530"/>
    <n v="0"/>
  </r>
  <r>
    <n v="28954"/>
    <x v="1"/>
    <x v="0"/>
    <x v="53"/>
    <s v="CPICK"/>
    <s v="NA"/>
    <b v="0"/>
    <n v="59.9"/>
    <n v="59.9"/>
    <n v="0"/>
  </r>
  <r>
    <n v="28956"/>
    <x v="15"/>
    <x v="0"/>
    <x v="53"/>
    <s v="MWS-T"/>
    <s v="NET30"/>
    <b v="0"/>
    <n v="1574.25"/>
    <n v="1574.25"/>
    <n v="0"/>
  </r>
  <r>
    <n v="28957"/>
    <x v="9"/>
    <x v="0"/>
    <x v="53"/>
    <s v="MWS-T"/>
    <s v="NET30"/>
    <b v="0"/>
    <n v="1588"/>
    <n v="1588"/>
    <n v="0"/>
  </r>
  <r>
    <n v="28958"/>
    <x v="9"/>
    <x v="0"/>
    <x v="53"/>
    <s v="MWS-T"/>
    <s v="NET30"/>
    <b v="0"/>
    <n v="84.9"/>
    <n v="84.9"/>
    <n v="0"/>
  </r>
  <r>
    <n v="28959"/>
    <x v="9"/>
    <x v="0"/>
    <x v="53"/>
    <s v="MWS-T"/>
    <s v="NET30"/>
    <b v="0"/>
    <n v="520.20000000000005"/>
    <n v="520.20000000000005"/>
    <n v="0"/>
  </r>
  <r>
    <n v="28960"/>
    <x v="9"/>
    <x v="0"/>
    <x v="53"/>
    <s v="MWS-T"/>
    <s v="NET30"/>
    <b v="0"/>
    <n v="1247.2"/>
    <n v="1247.2"/>
    <n v="0"/>
  </r>
  <r>
    <n v="28961"/>
    <x v="9"/>
    <x v="0"/>
    <x v="53"/>
    <s v="MWS-T"/>
    <s v="NET30"/>
    <b v="0"/>
    <n v="745.8"/>
    <n v="745.8"/>
    <n v="0"/>
  </r>
  <r>
    <n v="28962"/>
    <x v="9"/>
    <x v="0"/>
    <x v="53"/>
    <s v="MWS-T"/>
    <s v="NET30"/>
    <b v="0"/>
    <n v="221.6"/>
    <n v="221.6"/>
    <n v="0"/>
  </r>
  <r>
    <n v="28963"/>
    <x v="9"/>
    <x v="0"/>
    <x v="53"/>
    <s v="MWS-T"/>
    <s v="NET30"/>
    <b v="0"/>
    <n v="168.8"/>
    <n v="168.8"/>
    <n v="0"/>
  </r>
  <r>
    <n v="28964"/>
    <x v="9"/>
    <x v="0"/>
    <x v="53"/>
    <s v="MWS-T"/>
    <s v="NET30"/>
    <b v="0"/>
    <n v="265.10000000000002"/>
    <n v="265.10000000000002"/>
    <n v="0"/>
  </r>
  <r>
    <n v="28965"/>
    <x v="63"/>
    <x v="0"/>
    <x v="53"/>
    <s v="NA"/>
    <s v="NA"/>
    <b v="0"/>
    <n v="1965.38"/>
    <n v="1965.38"/>
    <n v="0"/>
  </r>
  <r>
    <n v="28966"/>
    <x v="11"/>
    <x v="0"/>
    <x v="53"/>
    <s v="NA"/>
    <s v="NET45"/>
    <b v="0"/>
    <n v="1714.4"/>
    <n v="1714.4"/>
    <n v="0"/>
  </r>
  <r>
    <n v="28968"/>
    <x v="11"/>
    <x v="0"/>
    <x v="53"/>
    <s v="MWS-T"/>
    <s v="NET45"/>
    <b v="0"/>
    <n v="2188.1999999999998"/>
    <n v="2188.1999999999998"/>
    <n v="0"/>
  </r>
  <r>
    <n v="28969"/>
    <x v="14"/>
    <x v="0"/>
    <x v="53"/>
    <s v="NA"/>
    <s v="NET30"/>
    <b v="0"/>
    <n v="2280"/>
    <n v="2280"/>
    <n v="0"/>
  </r>
  <r>
    <n v="28970"/>
    <x v="4"/>
    <x v="0"/>
    <x v="53"/>
    <s v="CST-D"/>
    <s v="NET30"/>
    <b v="0"/>
    <n v="1530"/>
    <n v="1530"/>
    <n v="0"/>
  </r>
  <r>
    <n v="28972"/>
    <x v="4"/>
    <x v="0"/>
    <x v="53"/>
    <s v="CST-D"/>
    <s v="NET30"/>
    <b v="0"/>
    <n v="1530"/>
    <n v="1530"/>
    <n v="0"/>
  </r>
  <r>
    <n v="28976"/>
    <x v="11"/>
    <x v="0"/>
    <x v="53"/>
    <s v="MWS-T"/>
    <s v="NET45"/>
    <b v="0"/>
    <n v="774.48"/>
    <n v="774.48"/>
    <n v="0"/>
  </r>
  <r>
    <n v="28977"/>
    <x v="11"/>
    <x v="0"/>
    <x v="53"/>
    <s v="MWS-T"/>
    <s v="NET45"/>
    <b v="0"/>
    <n v="1113"/>
    <n v="1113"/>
    <n v="0"/>
  </r>
  <r>
    <n v="28978"/>
    <x v="11"/>
    <x v="0"/>
    <x v="53"/>
    <s v="MWS-T"/>
    <s v="NET45"/>
    <b v="0"/>
    <n v="1041.5999999999999"/>
    <n v="1041.5999999999999"/>
    <n v="0"/>
  </r>
  <r>
    <n v="28979"/>
    <x v="11"/>
    <x v="0"/>
    <x v="53"/>
    <s v="MWS-T"/>
    <s v="NET45"/>
    <b v="0"/>
    <n v="613.20000000000005"/>
    <n v="613.20000000000005"/>
    <n v="0"/>
  </r>
  <r>
    <n v="28980"/>
    <x v="11"/>
    <x v="0"/>
    <x v="53"/>
    <s v="MWS-T"/>
    <s v="NET45"/>
    <b v="0"/>
    <n v="1302.45"/>
    <n v="1302.45"/>
    <n v="0"/>
  </r>
  <r>
    <n v="28981"/>
    <x v="11"/>
    <x v="0"/>
    <x v="53"/>
    <s v="MWS-T"/>
    <s v="NET45"/>
    <b v="0"/>
    <n v="814.74"/>
    <n v="814.74"/>
    <n v="0"/>
  </r>
  <r>
    <n v="28982"/>
    <x v="11"/>
    <x v="0"/>
    <x v="53"/>
    <s v="MWS-T"/>
    <s v="NET45"/>
    <b v="0"/>
    <n v="644.4"/>
    <n v="644.4"/>
    <n v="0"/>
  </r>
  <r>
    <n v="28973"/>
    <x v="11"/>
    <x v="0"/>
    <x v="53"/>
    <s v="NA"/>
    <s v="NET45"/>
    <b v="0"/>
    <n v="2743.04"/>
    <n v="2743.04"/>
    <n v="0"/>
  </r>
  <r>
    <n v="28983"/>
    <x v="11"/>
    <x v="0"/>
    <x v="53"/>
    <s v="MWS-T"/>
    <s v="NET45"/>
    <b v="0"/>
    <n v="547.20000000000005"/>
    <n v="547.20000000000005"/>
    <n v="0"/>
  </r>
  <r>
    <n v="28984"/>
    <x v="11"/>
    <x v="0"/>
    <x v="53"/>
    <s v="MWS-T"/>
    <s v="NET45"/>
    <b v="0"/>
    <n v="462"/>
    <n v="462"/>
    <n v="0"/>
  </r>
  <r>
    <n v="28985"/>
    <x v="11"/>
    <x v="0"/>
    <x v="53"/>
    <s v="MWS-T"/>
    <s v="NET45"/>
    <b v="0"/>
    <n v="489.6"/>
    <n v="489.6"/>
    <n v="0"/>
  </r>
  <r>
    <n v="28986"/>
    <x v="11"/>
    <x v="0"/>
    <x v="53"/>
    <s v="MWS-T"/>
    <s v="NET45"/>
    <b v="0"/>
    <n v="1368.64"/>
    <n v="1368.64"/>
    <n v="0"/>
  </r>
  <r>
    <n v="28988"/>
    <x v="11"/>
    <x v="0"/>
    <x v="53"/>
    <s v="MWS-T"/>
    <s v="NET45"/>
    <b v="0"/>
    <n v="507.4"/>
    <n v="507.4"/>
    <n v="0"/>
  </r>
  <r>
    <n v="28974"/>
    <x v="11"/>
    <x v="0"/>
    <x v="53"/>
    <s v="NA"/>
    <s v="NET45"/>
    <b v="0"/>
    <n v="3000.2"/>
    <n v="3000.2"/>
    <n v="0"/>
  </r>
  <r>
    <n v="28975"/>
    <x v="56"/>
    <x v="1"/>
    <x v="53"/>
    <s v="CST-D"/>
    <s v="NET30"/>
    <b v="0"/>
    <n v="25050"/>
    <n v="25050"/>
    <n v="0"/>
  </r>
  <r>
    <n v="28987"/>
    <x v="1"/>
    <x v="0"/>
    <x v="53"/>
    <s v="CPICK"/>
    <s v="NA"/>
    <b v="0"/>
    <n v="399.7"/>
    <n v="399.7"/>
    <n v="0"/>
  </r>
  <r>
    <n v="28989"/>
    <x v="11"/>
    <x v="0"/>
    <x v="53"/>
    <s v="MWS-T"/>
    <s v="NET45"/>
    <b v="0"/>
    <n v="608.16"/>
    <n v="608.16"/>
    <n v="0"/>
  </r>
  <r>
    <n v="28990"/>
    <x v="11"/>
    <x v="0"/>
    <x v="53"/>
    <s v="MWS-T"/>
    <s v="NET45"/>
    <b v="0"/>
    <n v="1276.24"/>
    <n v="1276.24"/>
    <n v="0"/>
  </r>
  <r>
    <n v="28991"/>
    <x v="11"/>
    <x v="0"/>
    <x v="53"/>
    <s v="MWS-T"/>
    <s v="NET45"/>
    <b v="0"/>
    <n v="1267.2"/>
    <n v="1267.2"/>
    <n v="0"/>
  </r>
  <r>
    <n v="28992"/>
    <x v="11"/>
    <x v="0"/>
    <x v="53"/>
    <s v="MWS-T"/>
    <s v="NET45"/>
    <b v="0"/>
    <n v="2358.0700000000002"/>
    <n v="2358.0700000000002"/>
    <n v="0"/>
  </r>
  <r>
    <n v="29005"/>
    <x v="18"/>
    <x v="0"/>
    <x v="54"/>
    <s v="MWS-T"/>
    <s v="NET30"/>
    <b v="0"/>
    <n v="250.6"/>
    <n v="250.6"/>
    <n v="0"/>
  </r>
  <r>
    <n v="29006"/>
    <x v="11"/>
    <x v="0"/>
    <x v="54"/>
    <s v="MWS-T"/>
    <s v="NET45"/>
    <b v="0"/>
    <n v="3403.4"/>
    <n v="3403.4"/>
    <n v="0"/>
  </r>
  <r>
    <n v="29007"/>
    <x v="11"/>
    <x v="0"/>
    <x v="54"/>
    <s v="MWS-T"/>
    <s v="NET45"/>
    <b v="0"/>
    <n v="17956.400000000001"/>
    <n v="17956.400000000001"/>
    <n v="0"/>
  </r>
  <r>
    <n v="29008"/>
    <x v="11"/>
    <x v="0"/>
    <x v="54"/>
    <s v="MWS-T"/>
    <s v="NET45"/>
    <b v="0"/>
    <n v="1328.6"/>
    <n v="1328.6"/>
    <n v="0"/>
  </r>
  <r>
    <n v="29010"/>
    <x v="20"/>
    <x v="0"/>
    <x v="54"/>
    <s v="NA"/>
    <s v="NA"/>
    <b v="0"/>
    <n v="12606"/>
    <n v="12606"/>
    <n v="411"/>
  </r>
  <r>
    <n v="29012"/>
    <x v="4"/>
    <x v="0"/>
    <x v="54"/>
    <s v="CST-D"/>
    <s v="NET30"/>
    <b v="0"/>
    <n v="786.9"/>
    <n v="786.9"/>
    <n v="0"/>
  </r>
  <r>
    <n v="28994"/>
    <x v="11"/>
    <x v="0"/>
    <x v="54"/>
    <s v="MWS-T"/>
    <s v="NET45"/>
    <b v="0"/>
    <n v="135.86000000000001"/>
    <n v="135.86000000000001"/>
    <n v="0"/>
  </r>
  <r>
    <n v="28995"/>
    <x v="4"/>
    <x v="0"/>
    <x v="54"/>
    <s v="CST-D"/>
    <s v="NET30"/>
    <b v="0"/>
    <n v="1624.75"/>
    <n v="1624.75"/>
    <n v="0"/>
  </r>
  <r>
    <n v="29004"/>
    <x v="18"/>
    <x v="0"/>
    <x v="54"/>
    <s v="MWS-T"/>
    <s v="NET30"/>
    <b v="0"/>
    <n v="5645.97"/>
    <n v="5645.97"/>
    <n v="0"/>
  </r>
  <r>
    <n v="29009"/>
    <x v="33"/>
    <x v="0"/>
    <x v="54"/>
    <s v="CST-D"/>
    <s v="NET30"/>
    <b v="0"/>
    <n v="4117"/>
    <n v="4117"/>
    <n v="0"/>
  </r>
  <r>
    <n v="29011"/>
    <x v="1"/>
    <x v="0"/>
    <x v="54"/>
    <s v="CPICK"/>
    <s v="NA"/>
    <b v="0"/>
    <n v="117.81"/>
    <n v="117.81"/>
    <n v="0"/>
  </r>
  <r>
    <n v="28993"/>
    <x v="58"/>
    <x v="0"/>
    <x v="54"/>
    <s v="NA"/>
    <s v="NET45"/>
    <b v="0"/>
    <n v="311.3"/>
    <n v="311.3"/>
    <n v="0"/>
  </r>
  <r>
    <n v="28996"/>
    <x v="4"/>
    <x v="0"/>
    <x v="54"/>
    <s v="CST-D"/>
    <s v="NET30"/>
    <b v="0"/>
    <n v="4740"/>
    <n v="4740"/>
    <n v="0"/>
  </r>
  <r>
    <n v="28997"/>
    <x v="4"/>
    <x v="0"/>
    <x v="54"/>
    <s v="CST-D"/>
    <s v="NET30"/>
    <b v="0"/>
    <n v="4740"/>
    <n v="4740"/>
    <n v="0"/>
  </r>
  <r>
    <n v="28998"/>
    <x v="4"/>
    <x v="0"/>
    <x v="54"/>
    <s v="CST-D"/>
    <s v="NET30"/>
    <b v="0"/>
    <n v="4740"/>
    <n v="4740"/>
    <n v="0"/>
  </r>
  <r>
    <n v="28999"/>
    <x v="4"/>
    <x v="0"/>
    <x v="54"/>
    <s v="CST-D"/>
    <s v="NET30"/>
    <b v="0"/>
    <n v="4740"/>
    <n v="4740"/>
    <n v="0"/>
  </r>
  <r>
    <n v="29000"/>
    <x v="4"/>
    <x v="0"/>
    <x v="54"/>
    <s v="CST-D"/>
    <s v="NET30"/>
    <b v="0"/>
    <n v="4740"/>
    <n v="4740"/>
    <n v="0"/>
  </r>
  <r>
    <n v="29001"/>
    <x v="0"/>
    <x v="0"/>
    <x v="54"/>
    <s v="MWS-T"/>
    <s v="NET60"/>
    <b v="0"/>
    <n v="314.75"/>
    <n v="314.75"/>
    <n v="0"/>
  </r>
  <r>
    <n v="29002"/>
    <x v="0"/>
    <x v="0"/>
    <x v="54"/>
    <s v="MWS-T"/>
    <s v="NET60"/>
    <b v="0"/>
    <n v="1043.75"/>
    <n v="1043.75"/>
    <n v="0"/>
  </r>
  <r>
    <n v="29003"/>
    <x v="0"/>
    <x v="0"/>
    <x v="54"/>
    <s v="MWS-T"/>
    <s v="NET60"/>
    <b v="0"/>
    <n v="5332.3"/>
    <n v="5332.3"/>
    <n v="0"/>
  </r>
  <r>
    <n v="29013"/>
    <x v="4"/>
    <x v="0"/>
    <x v="55"/>
    <s v="CST-D"/>
    <s v="NET30"/>
    <b v="0"/>
    <n v="2954"/>
    <n v="2954"/>
    <n v="0"/>
  </r>
  <r>
    <n v="29016"/>
    <x v="4"/>
    <x v="0"/>
    <x v="55"/>
    <s v="CST-D"/>
    <s v="NET30"/>
    <b v="0"/>
    <n v="4431"/>
    <n v="4431"/>
    <n v="0"/>
  </r>
  <r>
    <n v="29017"/>
    <x v="4"/>
    <x v="0"/>
    <x v="55"/>
    <s v="CST-D"/>
    <s v="NET30"/>
    <b v="0"/>
    <n v="4431"/>
    <n v="4431"/>
    <n v="0"/>
  </r>
  <r>
    <n v="29018"/>
    <x v="8"/>
    <x v="0"/>
    <x v="55"/>
    <s v="NA"/>
    <s v="NET30"/>
    <b v="0"/>
    <n v="994.2"/>
    <n v="994.2"/>
    <n v="0"/>
  </r>
  <r>
    <n v="29014"/>
    <x v="4"/>
    <x v="0"/>
    <x v="55"/>
    <s v="CST-D"/>
    <s v="NET30"/>
    <b v="0"/>
    <n v="4431"/>
    <n v="4431"/>
    <n v="0"/>
  </r>
  <r>
    <n v="29015"/>
    <x v="4"/>
    <x v="0"/>
    <x v="55"/>
    <s v="CST-D"/>
    <s v="NET30"/>
    <b v="0"/>
    <n v="4431"/>
    <n v="4431"/>
    <n v="0"/>
  </r>
  <r>
    <n v="29019"/>
    <x v="8"/>
    <x v="0"/>
    <x v="55"/>
    <s v="NA"/>
    <s v="NET30"/>
    <b v="0"/>
    <n v="181.4"/>
    <n v="181.4"/>
    <n v="0"/>
  </r>
  <r>
    <n v="29020"/>
    <x v="8"/>
    <x v="0"/>
    <x v="55"/>
    <s v="NA"/>
    <s v="NET30"/>
    <b v="0"/>
    <n v="3336.45"/>
    <n v="3336.45"/>
    <n v="0"/>
  </r>
  <r>
    <n v="29021"/>
    <x v="8"/>
    <x v="0"/>
    <x v="55"/>
    <s v="NA"/>
    <s v="NET30"/>
    <b v="0"/>
    <n v="9163.92"/>
    <n v="9163.92"/>
    <n v="0"/>
  </r>
  <r>
    <n v="29022"/>
    <x v="4"/>
    <x v="0"/>
    <x v="55"/>
    <s v="CST-D"/>
    <s v="NET30"/>
    <b v="0"/>
    <n v="9568"/>
    <n v="9568"/>
    <n v="0"/>
  </r>
  <r>
    <n v="29024"/>
    <x v="4"/>
    <x v="0"/>
    <x v="55"/>
    <s v="CST-D"/>
    <s v="NET30"/>
    <b v="0"/>
    <n v="3564"/>
    <n v="3564"/>
    <n v="0"/>
  </r>
  <r>
    <n v="29025"/>
    <x v="4"/>
    <x v="0"/>
    <x v="55"/>
    <s v="CST-D"/>
    <s v="NET30"/>
    <b v="0"/>
    <n v="3564"/>
    <n v="3564"/>
    <n v="0"/>
  </r>
  <r>
    <n v="29023"/>
    <x v="4"/>
    <x v="0"/>
    <x v="55"/>
    <s v="CST-D"/>
    <s v="NET30"/>
    <b v="0"/>
    <n v="1782"/>
    <n v="1782"/>
    <n v="0"/>
  </r>
  <r>
    <n v="29026"/>
    <x v="4"/>
    <x v="0"/>
    <x v="55"/>
    <s v="CST-D"/>
    <s v="NET30"/>
    <b v="0"/>
    <n v="3519"/>
    <n v="3519"/>
    <n v="0"/>
  </r>
  <r>
    <n v="29027"/>
    <x v="4"/>
    <x v="0"/>
    <x v="55"/>
    <s v="CST-D"/>
    <s v="NET30"/>
    <b v="0"/>
    <n v="4692"/>
    <n v="4692"/>
    <n v="0"/>
  </r>
  <r>
    <n v="29028"/>
    <x v="4"/>
    <x v="0"/>
    <x v="55"/>
    <s v="CST-D"/>
    <s v="NET30"/>
    <b v="0"/>
    <n v="4692"/>
    <n v="4692"/>
    <n v="0"/>
  </r>
  <r>
    <n v="29029"/>
    <x v="4"/>
    <x v="0"/>
    <x v="55"/>
    <s v="CST-D"/>
    <s v="NET30"/>
    <b v="0"/>
    <n v="4692"/>
    <n v="4692"/>
    <n v="0"/>
  </r>
  <r>
    <n v="29030"/>
    <x v="4"/>
    <x v="0"/>
    <x v="55"/>
    <s v="CST-D"/>
    <s v="NET30"/>
    <b v="0"/>
    <n v="4692"/>
    <n v="4692"/>
    <n v="0"/>
  </r>
  <r>
    <n v="29031"/>
    <x v="4"/>
    <x v="0"/>
    <x v="55"/>
    <s v="CST-D"/>
    <s v="NET30"/>
    <b v="0"/>
    <n v="4692"/>
    <n v="4692"/>
    <n v="0"/>
  </r>
  <r>
    <n v="29032"/>
    <x v="4"/>
    <x v="0"/>
    <x v="55"/>
    <s v="CST-D"/>
    <s v="NET30"/>
    <b v="0"/>
    <n v="202"/>
    <n v="202"/>
    <n v="0"/>
  </r>
  <r>
    <n v="29033"/>
    <x v="4"/>
    <x v="0"/>
    <x v="55"/>
    <s v="CST-D"/>
    <s v="NET30"/>
    <b v="0"/>
    <n v="202"/>
    <n v="202"/>
    <n v="0"/>
  </r>
  <r>
    <n v="29034"/>
    <x v="4"/>
    <x v="0"/>
    <x v="55"/>
    <s v="CST-D"/>
    <s v="NET30"/>
    <b v="0"/>
    <n v="202"/>
    <n v="202"/>
    <n v="0"/>
  </r>
  <r>
    <n v="29035"/>
    <x v="4"/>
    <x v="0"/>
    <x v="55"/>
    <s v="CST-D"/>
    <s v="NET30"/>
    <b v="0"/>
    <n v="202"/>
    <n v="202"/>
    <n v="0"/>
  </r>
  <r>
    <n v="29036"/>
    <x v="4"/>
    <x v="0"/>
    <x v="55"/>
    <s v="CST-D"/>
    <s v="NET30"/>
    <b v="0"/>
    <n v="285"/>
    <n v="285"/>
    <n v="0"/>
  </r>
  <r>
    <n v="29037"/>
    <x v="4"/>
    <x v="0"/>
    <x v="55"/>
    <s v="CST-D"/>
    <s v="NET30"/>
    <b v="0"/>
    <n v="285"/>
    <n v="285"/>
    <n v="0"/>
  </r>
  <r>
    <n v="29038"/>
    <x v="4"/>
    <x v="0"/>
    <x v="55"/>
    <s v="CST-D"/>
    <s v="NET30"/>
    <b v="0"/>
    <n v="285"/>
    <n v="285"/>
    <n v="0"/>
  </r>
  <r>
    <n v="29040"/>
    <x v="4"/>
    <x v="0"/>
    <x v="56"/>
    <s v="CST-D"/>
    <s v="NET30"/>
    <b v="0"/>
    <n v="569"/>
    <n v="569"/>
    <n v="0"/>
  </r>
  <r>
    <n v="29042"/>
    <x v="4"/>
    <x v="0"/>
    <x v="56"/>
    <s v="CST-D"/>
    <s v="NET30"/>
    <b v="0"/>
    <n v="569"/>
    <n v="569"/>
    <n v="0"/>
  </r>
  <r>
    <n v="29043"/>
    <x v="4"/>
    <x v="0"/>
    <x v="56"/>
    <s v="CST-D"/>
    <s v="NET30"/>
    <b v="0"/>
    <n v="569"/>
    <n v="569"/>
    <n v="0"/>
  </r>
  <r>
    <n v="29044"/>
    <x v="4"/>
    <x v="0"/>
    <x v="56"/>
    <s v="CST-D"/>
    <s v="NET30"/>
    <b v="0"/>
    <n v="569"/>
    <n v="569"/>
    <n v="0"/>
  </r>
  <r>
    <n v="29045"/>
    <x v="23"/>
    <x v="0"/>
    <x v="56"/>
    <s v="CST-D"/>
    <s v="NET30"/>
    <b v="0"/>
    <n v="870"/>
    <n v="870"/>
    <n v="0"/>
  </r>
  <r>
    <n v="29047"/>
    <x v="0"/>
    <x v="0"/>
    <x v="56"/>
    <s v="MWS-T"/>
    <s v="NET60"/>
    <b v="0"/>
    <n v="15100"/>
    <n v="15100"/>
    <n v="0"/>
  </r>
  <r>
    <n v="29060"/>
    <x v="11"/>
    <x v="0"/>
    <x v="56"/>
    <s v="MWS-T"/>
    <s v="NET45"/>
    <b v="0"/>
    <n v="355.6"/>
    <n v="355.6"/>
    <n v="0"/>
  </r>
  <r>
    <n v="29061"/>
    <x v="11"/>
    <x v="0"/>
    <x v="56"/>
    <s v="MWS-T"/>
    <s v="NET45"/>
    <b v="0"/>
    <n v="345.8"/>
    <n v="345.8"/>
    <n v="0"/>
  </r>
  <r>
    <n v="29062"/>
    <x v="11"/>
    <x v="0"/>
    <x v="56"/>
    <s v="MWS-T"/>
    <s v="NET45"/>
    <b v="0"/>
    <n v="303.8"/>
    <n v="303.8"/>
    <n v="0"/>
  </r>
  <r>
    <n v="29048"/>
    <x v="11"/>
    <x v="0"/>
    <x v="56"/>
    <s v="MWS-T"/>
    <s v="NET45"/>
    <b v="0"/>
    <n v="2684.64"/>
    <n v="2684.64"/>
    <n v="0"/>
  </r>
  <r>
    <n v="29049"/>
    <x v="11"/>
    <x v="0"/>
    <x v="56"/>
    <s v="MWS-T"/>
    <s v="NET45"/>
    <b v="0"/>
    <n v="2937.2"/>
    <n v="2937.2"/>
    <n v="0"/>
  </r>
  <r>
    <n v="29050"/>
    <x v="11"/>
    <x v="0"/>
    <x v="56"/>
    <s v="MWS-T"/>
    <s v="NET45"/>
    <b v="0"/>
    <n v="1708.2"/>
    <n v="1708.2"/>
    <n v="0"/>
  </r>
  <r>
    <n v="29051"/>
    <x v="11"/>
    <x v="0"/>
    <x v="56"/>
    <s v="MWS-T"/>
    <s v="NET45"/>
    <b v="0"/>
    <n v="2566.1999999999998"/>
    <n v="2566.1999999999998"/>
    <n v="0"/>
  </r>
  <r>
    <n v="29052"/>
    <x v="11"/>
    <x v="0"/>
    <x v="56"/>
    <s v="MWS-T"/>
    <s v="NET45"/>
    <b v="0"/>
    <n v="2937.2"/>
    <n v="2937.2"/>
    <n v="0"/>
  </r>
  <r>
    <n v="29039"/>
    <x v="4"/>
    <x v="0"/>
    <x v="56"/>
    <s v="CST-D"/>
    <s v="NET30"/>
    <b v="0"/>
    <n v="284.5"/>
    <n v="284.5"/>
    <n v="0"/>
  </r>
  <r>
    <n v="29041"/>
    <x v="4"/>
    <x v="0"/>
    <x v="56"/>
    <s v="CST-D"/>
    <s v="NET30"/>
    <b v="0"/>
    <n v="569"/>
    <n v="569"/>
    <n v="0"/>
  </r>
  <r>
    <n v="29046"/>
    <x v="0"/>
    <x v="0"/>
    <x v="56"/>
    <s v="MWS-T"/>
    <s v="NET60"/>
    <b v="0"/>
    <n v="4855"/>
    <n v="4855"/>
    <n v="0"/>
  </r>
  <r>
    <n v="29053"/>
    <x v="11"/>
    <x v="0"/>
    <x v="56"/>
    <s v="MWS-T"/>
    <s v="NET45"/>
    <b v="0"/>
    <n v="779.8"/>
    <n v="779.8"/>
    <n v="0"/>
  </r>
  <r>
    <n v="29054"/>
    <x v="11"/>
    <x v="0"/>
    <x v="56"/>
    <s v="MWS-T"/>
    <s v="NET45"/>
    <b v="0"/>
    <n v="1332.8"/>
    <n v="1332.8"/>
    <n v="0"/>
  </r>
  <r>
    <n v="29055"/>
    <x v="11"/>
    <x v="0"/>
    <x v="56"/>
    <s v="MWS-T"/>
    <s v="NET45"/>
    <b v="0"/>
    <n v="1145.2"/>
    <n v="1145.2"/>
    <n v="0"/>
  </r>
  <r>
    <n v="29056"/>
    <x v="11"/>
    <x v="0"/>
    <x v="56"/>
    <s v="MWS-T"/>
    <s v="NET45"/>
    <b v="0"/>
    <n v="1198.4000000000001"/>
    <n v="1198.4000000000001"/>
    <n v="0"/>
  </r>
  <r>
    <n v="29057"/>
    <x v="11"/>
    <x v="0"/>
    <x v="56"/>
    <s v="MWS-T"/>
    <s v="NET45"/>
    <b v="0"/>
    <n v="285.60000000000002"/>
    <n v="285.60000000000002"/>
    <n v="0"/>
  </r>
  <r>
    <n v="29058"/>
    <x v="11"/>
    <x v="0"/>
    <x v="56"/>
    <s v="MWS-T"/>
    <s v="NET45"/>
    <b v="0"/>
    <n v="285.60000000000002"/>
    <n v="285.60000000000002"/>
    <n v="0"/>
  </r>
  <r>
    <n v="29059"/>
    <x v="11"/>
    <x v="0"/>
    <x v="56"/>
    <s v="MWS-T"/>
    <s v="NET45"/>
    <b v="0"/>
    <n v="431.2"/>
    <n v="431.2"/>
    <n v="0"/>
  </r>
  <r>
    <n v="29063"/>
    <x v="11"/>
    <x v="0"/>
    <x v="56"/>
    <s v="MWS-T"/>
    <s v="NET45"/>
    <b v="0"/>
    <n v="357"/>
    <n v="357"/>
    <n v="0"/>
  </r>
  <r>
    <n v="29068"/>
    <x v="11"/>
    <x v="0"/>
    <x v="56"/>
    <s v="MWS-T"/>
    <s v="NET45"/>
    <b v="0"/>
    <n v="749"/>
    <n v="749"/>
    <n v="0"/>
  </r>
  <r>
    <n v="29064"/>
    <x v="11"/>
    <x v="0"/>
    <x v="56"/>
    <s v="MWS-T"/>
    <s v="NET45"/>
    <b v="0"/>
    <n v="317.8"/>
    <n v="317.8"/>
    <n v="0"/>
  </r>
  <r>
    <n v="29065"/>
    <x v="11"/>
    <x v="0"/>
    <x v="56"/>
    <s v="MWS-T"/>
    <s v="NET45"/>
    <b v="0"/>
    <n v="1636.6"/>
    <n v="1636.6"/>
    <n v="0"/>
  </r>
  <r>
    <n v="29066"/>
    <x v="11"/>
    <x v="0"/>
    <x v="56"/>
    <s v="MWS-T"/>
    <s v="NET45"/>
    <b v="0"/>
    <n v="439.6"/>
    <n v="439.6"/>
    <n v="0"/>
  </r>
  <r>
    <n v="29067"/>
    <x v="11"/>
    <x v="0"/>
    <x v="56"/>
    <s v="MWS-T"/>
    <s v="NET45"/>
    <b v="0"/>
    <n v="1086.4000000000001"/>
    <n v="1086.4000000000001"/>
    <n v="0"/>
  </r>
  <r>
    <n v="29070"/>
    <x v="11"/>
    <x v="0"/>
    <x v="56"/>
    <s v="MWS-T"/>
    <s v="NET45"/>
    <b v="0"/>
    <n v="355.6"/>
    <n v="355.6"/>
    <n v="0"/>
  </r>
  <r>
    <n v="29075"/>
    <x v="9"/>
    <x v="0"/>
    <x v="56"/>
    <s v="MWS-T"/>
    <s v="NET30"/>
    <b v="0"/>
    <n v="748.52"/>
    <n v="748.52"/>
    <n v="0"/>
  </r>
  <r>
    <n v="29076"/>
    <x v="11"/>
    <x v="0"/>
    <x v="56"/>
    <s v="NA"/>
    <s v="NET45"/>
    <b v="0"/>
    <n v="4794"/>
    <n v="4794"/>
    <n v="0"/>
  </r>
  <r>
    <n v="29077"/>
    <x v="11"/>
    <x v="0"/>
    <x v="56"/>
    <s v="NA"/>
    <s v="NET45"/>
    <b v="0"/>
    <n v="3425"/>
    <n v="3425"/>
    <n v="0"/>
  </r>
  <r>
    <n v="29078"/>
    <x v="11"/>
    <x v="0"/>
    <x v="56"/>
    <s v="NA"/>
    <s v="NET45"/>
    <b v="0"/>
    <n v="950"/>
    <n v="950"/>
    <n v="0"/>
  </r>
  <r>
    <n v="29079"/>
    <x v="11"/>
    <x v="0"/>
    <x v="56"/>
    <s v="NA"/>
    <s v="NET45"/>
    <b v="0"/>
    <n v="4862"/>
    <n v="4862"/>
    <n v="0"/>
  </r>
  <r>
    <n v="29080"/>
    <x v="11"/>
    <x v="0"/>
    <x v="56"/>
    <s v="NA"/>
    <s v="NET45"/>
    <b v="0"/>
    <n v="726"/>
    <n v="726"/>
    <n v="0"/>
  </r>
  <r>
    <n v="29081"/>
    <x v="11"/>
    <x v="0"/>
    <x v="56"/>
    <s v="NA"/>
    <s v="NET45"/>
    <b v="0"/>
    <n v="4862"/>
    <n v="4862"/>
    <n v="0"/>
  </r>
  <r>
    <n v="29069"/>
    <x v="11"/>
    <x v="0"/>
    <x v="56"/>
    <s v="MWS-T"/>
    <s v="NET45"/>
    <b v="0"/>
    <n v="2014.6"/>
    <n v="2014.6"/>
    <n v="0"/>
  </r>
  <r>
    <n v="29071"/>
    <x v="11"/>
    <x v="0"/>
    <x v="56"/>
    <s v="MWS-T"/>
    <s v="NET45"/>
    <b v="0"/>
    <n v="345.8"/>
    <n v="345.8"/>
    <n v="0"/>
  </r>
  <r>
    <n v="29072"/>
    <x v="11"/>
    <x v="0"/>
    <x v="56"/>
    <s v="MWS-T"/>
    <s v="NET45"/>
    <b v="0"/>
    <n v="1377.6"/>
    <n v="1377.6"/>
    <n v="0"/>
  </r>
  <r>
    <n v="29073"/>
    <x v="11"/>
    <x v="0"/>
    <x v="56"/>
    <s v="MWS-T"/>
    <s v="NET45"/>
    <b v="0"/>
    <n v="1514.8"/>
    <n v="1514.8"/>
    <n v="0"/>
  </r>
  <r>
    <n v="29074"/>
    <x v="9"/>
    <x v="0"/>
    <x v="56"/>
    <s v="MWS-T"/>
    <s v="NET30"/>
    <b v="0"/>
    <n v="730.53"/>
    <n v="730.53"/>
    <n v="0"/>
  </r>
  <r>
    <n v="29083"/>
    <x v="11"/>
    <x v="0"/>
    <x v="56"/>
    <s v="NA"/>
    <s v="NET45"/>
    <b v="0"/>
    <n v="4354"/>
    <n v="4354"/>
    <n v="0"/>
  </r>
  <r>
    <n v="29084"/>
    <x v="11"/>
    <x v="0"/>
    <x v="56"/>
    <s v="NA"/>
    <s v="NET45"/>
    <b v="0"/>
    <n v="1980"/>
    <n v="1980"/>
    <n v="0"/>
  </r>
  <r>
    <n v="29088"/>
    <x v="11"/>
    <x v="0"/>
    <x v="56"/>
    <s v="NA"/>
    <s v="NET45"/>
    <b v="0"/>
    <n v="1675"/>
    <n v="1675"/>
    <n v="0"/>
  </r>
  <r>
    <n v="29090"/>
    <x v="4"/>
    <x v="0"/>
    <x v="56"/>
    <s v="CST-D"/>
    <s v="NET30"/>
    <b v="0"/>
    <n v="158.54"/>
    <n v="158.54"/>
    <n v="0"/>
  </r>
  <r>
    <n v="29099"/>
    <x v="40"/>
    <x v="0"/>
    <x v="56"/>
    <s v="MWS-T"/>
    <s v="NET30"/>
    <b v="0"/>
    <n v="3191.7"/>
    <n v="3191.7"/>
    <n v="0"/>
  </r>
  <r>
    <n v="29108"/>
    <x v="24"/>
    <x v="0"/>
    <x v="56"/>
    <s v="MWS-T"/>
    <s v="NET30"/>
    <b v="0"/>
    <n v="18373.95"/>
    <n v="18373.95"/>
    <n v="0"/>
  </r>
  <r>
    <n v="29082"/>
    <x v="11"/>
    <x v="0"/>
    <x v="56"/>
    <s v="NA"/>
    <s v="NET45"/>
    <b v="0"/>
    <n v="2970"/>
    <n v="2970"/>
    <n v="0"/>
  </r>
  <r>
    <n v="29085"/>
    <x v="11"/>
    <x v="0"/>
    <x v="56"/>
    <s v="NA"/>
    <s v="NET45"/>
    <b v="0"/>
    <n v="726"/>
    <n v="726"/>
    <n v="0"/>
  </r>
  <r>
    <n v="29086"/>
    <x v="11"/>
    <x v="0"/>
    <x v="56"/>
    <s v="NA"/>
    <s v="NET45"/>
    <b v="0"/>
    <n v="3924"/>
    <n v="3924"/>
    <n v="0"/>
  </r>
  <r>
    <n v="29087"/>
    <x v="11"/>
    <x v="0"/>
    <x v="56"/>
    <s v="NA"/>
    <s v="NET45"/>
    <b v="0"/>
    <n v="7633"/>
    <n v="7633"/>
    <n v="0"/>
  </r>
  <r>
    <n v="29089"/>
    <x v="11"/>
    <x v="0"/>
    <x v="56"/>
    <s v="NA"/>
    <s v="NET45"/>
    <b v="0"/>
    <n v="9306"/>
    <n v="9306"/>
    <n v="0"/>
  </r>
  <r>
    <n v="29091"/>
    <x v="11"/>
    <x v="0"/>
    <x v="56"/>
    <s v="MWS-T"/>
    <s v="NET45"/>
    <b v="0"/>
    <n v="376.6"/>
    <n v="376.6"/>
    <n v="0"/>
  </r>
  <r>
    <n v="29092"/>
    <x v="11"/>
    <x v="0"/>
    <x v="56"/>
    <s v="MWS-T"/>
    <s v="NET45"/>
    <b v="0"/>
    <n v="222.6"/>
    <n v="222.6"/>
    <n v="0"/>
  </r>
  <r>
    <n v="29093"/>
    <x v="11"/>
    <x v="0"/>
    <x v="56"/>
    <s v="MWS-T"/>
    <s v="NET45"/>
    <b v="0"/>
    <n v="203"/>
    <n v="203"/>
    <n v="0"/>
  </r>
  <r>
    <n v="29094"/>
    <x v="11"/>
    <x v="0"/>
    <x v="56"/>
    <s v="MWS-T"/>
    <s v="NET45"/>
    <b v="0"/>
    <n v="376.6"/>
    <n v="376.6"/>
    <n v="0"/>
  </r>
  <r>
    <n v="29095"/>
    <x v="11"/>
    <x v="0"/>
    <x v="56"/>
    <s v="MWS-T"/>
    <s v="NET45"/>
    <b v="0"/>
    <n v="526.4"/>
    <n v="526.4"/>
    <n v="0"/>
  </r>
  <r>
    <n v="29096"/>
    <x v="11"/>
    <x v="0"/>
    <x v="56"/>
    <s v="MWS-T"/>
    <s v="NET45"/>
    <b v="0"/>
    <n v="1489.6"/>
    <n v="1489.6"/>
    <n v="0"/>
  </r>
  <r>
    <n v="29097"/>
    <x v="11"/>
    <x v="0"/>
    <x v="56"/>
    <s v="MWS-T"/>
    <s v="NET45"/>
    <b v="0"/>
    <n v="2181.1999999999998"/>
    <n v="2181.1999999999998"/>
    <n v="0"/>
  </r>
  <r>
    <n v="29098"/>
    <x v="46"/>
    <x v="0"/>
    <x v="56"/>
    <s v="CPICK"/>
    <s v="NA"/>
    <b v="0"/>
    <n v="3595"/>
    <n v="3595"/>
    <n v="0"/>
  </r>
  <r>
    <n v="29100"/>
    <x v="4"/>
    <x v="0"/>
    <x v="56"/>
    <s v="CST-D"/>
    <s v="NET30"/>
    <b v="0"/>
    <n v="3399.5"/>
    <n v="3399.5"/>
    <n v="0"/>
  </r>
  <r>
    <n v="29103"/>
    <x v="4"/>
    <x v="0"/>
    <x v="56"/>
    <s v="CST-D"/>
    <s v="NET30"/>
    <b v="0"/>
    <n v="7010"/>
    <n v="7010"/>
    <n v="0"/>
  </r>
  <r>
    <n v="29104"/>
    <x v="3"/>
    <x v="0"/>
    <x v="56"/>
    <s v="NA"/>
    <s v="NET30"/>
    <b v="0"/>
    <n v="4631.5"/>
    <n v="4631.5"/>
    <n v="0"/>
  </r>
  <r>
    <n v="29105"/>
    <x v="3"/>
    <x v="0"/>
    <x v="56"/>
    <s v="NA"/>
    <s v="NET30"/>
    <b v="0"/>
    <n v="7119.7"/>
    <n v="7119.7"/>
    <n v="0"/>
  </r>
  <r>
    <n v="29107"/>
    <x v="3"/>
    <x v="0"/>
    <x v="56"/>
    <s v="NA"/>
    <s v="NET30"/>
    <b v="0"/>
    <n v="7119.7"/>
    <n v="7119.7"/>
    <n v="0"/>
  </r>
  <r>
    <n v="29110"/>
    <x v="4"/>
    <x v="0"/>
    <x v="56"/>
    <s v="CST-D"/>
    <s v="NET30"/>
    <b v="0"/>
    <n v="1166"/>
    <n v="1166"/>
    <n v="0"/>
  </r>
  <r>
    <n v="29112"/>
    <x v="8"/>
    <x v="0"/>
    <x v="56"/>
    <s v="NA"/>
    <s v="NET30"/>
    <b v="0"/>
    <n v="155.80000000000001"/>
    <n v="155.80000000000001"/>
    <n v="0"/>
  </r>
  <r>
    <n v="29101"/>
    <x v="4"/>
    <x v="0"/>
    <x v="56"/>
    <s v="CST-D"/>
    <s v="NET30"/>
    <b v="0"/>
    <n v="9287"/>
    <n v="9287"/>
    <n v="0"/>
  </r>
  <r>
    <n v="29102"/>
    <x v="4"/>
    <x v="0"/>
    <x v="56"/>
    <s v="CST-D"/>
    <s v="NET30"/>
    <b v="0"/>
    <n v="9287"/>
    <n v="9287"/>
    <n v="0"/>
  </r>
  <r>
    <n v="29106"/>
    <x v="3"/>
    <x v="0"/>
    <x v="56"/>
    <s v="NA"/>
    <s v="NET30"/>
    <b v="0"/>
    <n v="7119.7"/>
    <n v="7119.7"/>
    <n v="0"/>
  </r>
  <r>
    <n v="29109"/>
    <x v="24"/>
    <x v="0"/>
    <x v="56"/>
    <s v="MWS-T"/>
    <s v="NET30"/>
    <b v="0"/>
    <n v="158"/>
    <n v="158"/>
    <n v="0"/>
  </r>
  <r>
    <n v="29111"/>
    <x v="8"/>
    <x v="0"/>
    <x v="56"/>
    <s v="NA"/>
    <s v="NET30"/>
    <b v="0"/>
    <n v="360"/>
    <n v="360"/>
    <n v="0"/>
  </r>
  <r>
    <n v="29113"/>
    <x v="8"/>
    <x v="0"/>
    <x v="56"/>
    <s v="NA"/>
    <s v="NET30"/>
    <b v="0"/>
    <n v="1814.8"/>
    <n v="1814.8"/>
    <n v="0"/>
  </r>
  <r>
    <n v="29114"/>
    <x v="8"/>
    <x v="0"/>
    <x v="56"/>
    <s v="NA"/>
    <s v="NET30"/>
    <b v="0"/>
    <n v="1759.35"/>
    <n v="1759.35"/>
    <n v="0"/>
  </r>
  <r>
    <n v="29115"/>
    <x v="8"/>
    <x v="0"/>
    <x v="56"/>
    <s v="NA"/>
    <s v="NET30"/>
    <b v="0"/>
    <n v="254.3"/>
    <n v="254.3"/>
    <n v="0"/>
  </r>
  <r>
    <n v="29116"/>
    <x v="12"/>
    <x v="0"/>
    <x v="57"/>
    <s v="CST-D"/>
    <s v="NA"/>
    <b v="0"/>
    <n v="265"/>
    <n v="265"/>
    <n v="0"/>
  </r>
  <r>
    <n v="29119"/>
    <x v="11"/>
    <x v="0"/>
    <x v="57"/>
    <s v="MWS-T"/>
    <s v="NET45"/>
    <b v="0"/>
    <n v="25625.599999999999"/>
    <n v="25625.599999999999"/>
    <n v="0"/>
  </r>
  <r>
    <n v="29121"/>
    <x v="12"/>
    <x v="0"/>
    <x v="57"/>
    <s v="CST-D"/>
    <s v="NA"/>
    <b v="0"/>
    <n v="627.29999999999995"/>
    <n v="627.29999999999995"/>
    <n v="0"/>
  </r>
  <r>
    <n v="29125"/>
    <x v="12"/>
    <x v="0"/>
    <x v="57"/>
    <s v="CST-D"/>
    <s v="NA"/>
    <b v="0"/>
    <n v="11781.53"/>
    <n v="11781.53"/>
    <n v="0"/>
  </r>
  <r>
    <n v="29128"/>
    <x v="8"/>
    <x v="0"/>
    <x v="57"/>
    <s v="NA"/>
    <s v="NET30"/>
    <b v="0"/>
    <n v="8621.6"/>
    <n v="8621.6"/>
    <n v="0"/>
  </r>
  <r>
    <n v="29130"/>
    <x v="4"/>
    <x v="0"/>
    <x v="57"/>
    <s v="CST-D"/>
    <s v="NET30"/>
    <b v="0"/>
    <n v="883"/>
    <n v="883"/>
    <n v="0"/>
  </r>
  <r>
    <n v="29129"/>
    <x v="8"/>
    <x v="0"/>
    <x v="57"/>
    <s v="NA"/>
    <s v="NET30"/>
    <b v="0"/>
    <n v="67.260000000000005"/>
    <n v="67.260000000000005"/>
    <n v="0"/>
  </r>
  <r>
    <n v="29131"/>
    <x v="4"/>
    <x v="0"/>
    <x v="57"/>
    <s v="CST-D"/>
    <s v="NET30"/>
    <b v="0"/>
    <n v="1766"/>
    <n v="1766"/>
    <n v="0"/>
  </r>
  <r>
    <n v="29132"/>
    <x v="4"/>
    <x v="0"/>
    <x v="57"/>
    <s v="CST-D"/>
    <s v="NET30"/>
    <b v="0"/>
    <n v="1766"/>
    <n v="1766"/>
    <n v="0"/>
  </r>
  <r>
    <n v="29133"/>
    <x v="4"/>
    <x v="0"/>
    <x v="57"/>
    <s v="CST-D"/>
    <s v="NET30"/>
    <b v="0"/>
    <n v="1766"/>
    <n v="1766"/>
    <n v="0"/>
  </r>
  <r>
    <n v="29134"/>
    <x v="4"/>
    <x v="0"/>
    <x v="57"/>
    <s v="CST-D"/>
    <s v="NET30"/>
    <b v="0"/>
    <n v="1766"/>
    <n v="1766"/>
    <n v="0"/>
  </r>
  <r>
    <n v="29117"/>
    <x v="12"/>
    <x v="0"/>
    <x v="57"/>
    <s v="CST-D"/>
    <s v="NA"/>
    <b v="0"/>
    <n v="1646.8"/>
    <n v="1646.8"/>
    <n v="0"/>
  </r>
  <r>
    <n v="29118"/>
    <x v="12"/>
    <x v="0"/>
    <x v="57"/>
    <s v="CST-D"/>
    <s v="NA"/>
    <b v="0"/>
    <n v="5841.8"/>
    <n v="5841.8"/>
    <n v="0"/>
  </r>
  <r>
    <n v="29120"/>
    <x v="0"/>
    <x v="0"/>
    <x v="57"/>
    <s v="MWS-T"/>
    <s v="NET60"/>
    <b v="0"/>
    <n v="506.5"/>
    <n v="506.5"/>
    <n v="0"/>
  </r>
  <r>
    <n v="29122"/>
    <x v="11"/>
    <x v="0"/>
    <x v="57"/>
    <s v="MWS-T"/>
    <s v="NET45"/>
    <b v="0"/>
    <n v="5593"/>
    <n v="5593"/>
    <n v="0"/>
  </r>
  <r>
    <n v="29123"/>
    <x v="11"/>
    <x v="0"/>
    <x v="57"/>
    <s v="MWS-T"/>
    <s v="NET45"/>
    <b v="0"/>
    <n v="2715"/>
    <n v="2715"/>
    <n v="0"/>
  </r>
  <r>
    <n v="29124"/>
    <x v="12"/>
    <x v="0"/>
    <x v="57"/>
    <s v="CST-D"/>
    <s v="NA"/>
    <b v="0"/>
    <n v="15873.45"/>
    <n v="15873.45"/>
    <n v="0"/>
  </r>
  <r>
    <n v="29135"/>
    <x v="4"/>
    <x v="0"/>
    <x v="57"/>
    <s v="CST-D"/>
    <s v="NET30"/>
    <b v="0"/>
    <n v="13230.41"/>
    <n v="13230.41"/>
    <n v="0"/>
  </r>
  <r>
    <n v="29136"/>
    <x v="8"/>
    <x v="0"/>
    <x v="57"/>
    <s v="NA"/>
    <s v="NET30"/>
    <b v="0"/>
    <n v="890.76"/>
    <n v="890.76"/>
    <n v="0"/>
  </r>
  <r>
    <n v="29139"/>
    <x v="15"/>
    <x v="0"/>
    <x v="57"/>
    <s v="MWS-T"/>
    <s v="NET30"/>
    <b v="0"/>
    <n v="154"/>
    <n v="154"/>
    <n v="0"/>
  </r>
  <r>
    <n v="29140"/>
    <x v="11"/>
    <x v="0"/>
    <x v="57"/>
    <s v="MWS-T"/>
    <s v="NET45"/>
    <b v="0"/>
    <n v="33006.400000000001"/>
    <n v="33006.400000000001"/>
    <n v="0"/>
  </r>
  <r>
    <n v="29141"/>
    <x v="64"/>
    <x v="1"/>
    <x v="57"/>
    <s v="NA"/>
    <s v="NA"/>
    <b v="0"/>
    <n v="0"/>
    <n v="0"/>
    <n v="0"/>
  </r>
  <r>
    <n v="29142"/>
    <x v="9"/>
    <x v="0"/>
    <x v="57"/>
    <s v="MWS-T"/>
    <s v="NET30"/>
    <b v="0"/>
    <n v="179.93"/>
    <n v="179.93"/>
    <n v="0"/>
  </r>
  <r>
    <n v="29126"/>
    <x v="12"/>
    <x v="0"/>
    <x v="57"/>
    <s v="CST-D"/>
    <s v="NA"/>
    <b v="0"/>
    <n v="104804.49"/>
    <n v="104804.49"/>
    <n v="0"/>
  </r>
  <r>
    <n v="29127"/>
    <x v="12"/>
    <x v="0"/>
    <x v="57"/>
    <s v="CST-D"/>
    <s v="NA"/>
    <b v="0"/>
    <n v="50275.86"/>
    <n v="50275.86"/>
    <n v="0"/>
  </r>
  <r>
    <n v="29137"/>
    <x v="8"/>
    <x v="0"/>
    <x v="57"/>
    <s v="NA"/>
    <s v="NET30"/>
    <b v="0"/>
    <n v="581.70000000000005"/>
    <n v="581.70000000000005"/>
    <n v="0"/>
  </r>
  <r>
    <n v="29138"/>
    <x v="8"/>
    <x v="0"/>
    <x v="57"/>
    <s v="NA"/>
    <s v="NET30"/>
    <b v="0"/>
    <n v="9857.2800000000007"/>
    <n v="9857.2800000000007"/>
    <n v="0"/>
  </r>
  <r>
    <n v="29143"/>
    <x v="1"/>
    <x v="0"/>
    <x v="58"/>
    <s v="CPICK"/>
    <s v="NA"/>
    <b v="0"/>
    <n v="263.58"/>
    <n v="263.58"/>
    <n v="0"/>
  </r>
  <r>
    <n v="29148"/>
    <x v="4"/>
    <x v="0"/>
    <x v="58"/>
    <s v="CST-D"/>
    <s v="NET30"/>
    <b v="0"/>
    <n v="907.2"/>
    <n v="907.2"/>
    <n v="0"/>
  </r>
  <r>
    <n v="29149"/>
    <x v="4"/>
    <x v="0"/>
    <x v="58"/>
    <s v="CST-D"/>
    <s v="NET30"/>
    <b v="0"/>
    <n v="907.2"/>
    <n v="907.2"/>
    <n v="0"/>
  </r>
  <r>
    <n v="29150"/>
    <x v="4"/>
    <x v="0"/>
    <x v="58"/>
    <s v="CST-D"/>
    <s v="NET30"/>
    <b v="0"/>
    <n v="3160"/>
    <n v="3160"/>
    <n v="0"/>
  </r>
  <r>
    <n v="29151"/>
    <x v="9"/>
    <x v="0"/>
    <x v="58"/>
    <s v="MWS-T"/>
    <s v="NET30"/>
    <b v="0"/>
    <n v="350.5"/>
    <n v="350.5"/>
    <n v="0"/>
  </r>
  <r>
    <n v="29152"/>
    <x v="9"/>
    <x v="0"/>
    <x v="58"/>
    <s v="MWS-T"/>
    <s v="NET30"/>
    <b v="0"/>
    <n v="212"/>
    <n v="212"/>
    <n v="0"/>
  </r>
  <r>
    <n v="29153"/>
    <x v="9"/>
    <x v="0"/>
    <x v="58"/>
    <s v="MWS-T"/>
    <s v="NET30"/>
    <b v="0"/>
    <n v="9039.75"/>
    <n v="9039.75"/>
    <n v="0"/>
  </r>
  <r>
    <n v="29155"/>
    <x v="9"/>
    <x v="0"/>
    <x v="58"/>
    <s v="MWS-T"/>
    <s v="NET30"/>
    <b v="0"/>
    <n v="182.64"/>
    <n v="182.64"/>
    <n v="0"/>
  </r>
  <r>
    <n v="29159"/>
    <x v="9"/>
    <x v="0"/>
    <x v="58"/>
    <s v="MWS-T"/>
    <s v="NET30"/>
    <b v="0"/>
    <n v="6354.66"/>
    <n v="6354.66"/>
    <n v="0"/>
  </r>
  <r>
    <n v="29161"/>
    <x v="9"/>
    <x v="0"/>
    <x v="58"/>
    <s v="MWS-T"/>
    <s v="NET30"/>
    <b v="0"/>
    <n v="4196.8"/>
    <n v="4196.8"/>
    <n v="0"/>
  </r>
  <r>
    <n v="29162"/>
    <x v="9"/>
    <x v="0"/>
    <x v="58"/>
    <s v="MWS-T"/>
    <s v="NET30"/>
    <b v="0"/>
    <n v="1591.8"/>
    <n v="1591.8"/>
    <n v="0"/>
  </r>
  <r>
    <n v="29144"/>
    <x v="24"/>
    <x v="0"/>
    <x v="58"/>
    <s v="MWS-T"/>
    <s v="NET30"/>
    <b v="0"/>
    <n v="14872.36"/>
    <n v="14872.36"/>
    <n v="0"/>
  </r>
  <r>
    <n v="29145"/>
    <x v="24"/>
    <x v="0"/>
    <x v="58"/>
    <s v="MWS-T"/>
    <s v="NET30"/>
    <b v="0"/>
    <n v="5275.68"/>
    <n v="5275.68"/>
    <n v="0"/>
  </r>
  <r>
    <n v="29146"/>
    <x v="24"/>
    <x v="0"/>
    <x v="58"/>
    <s v="MWS-T"/>
    <s v="NET30"/>
    <b v="0"/>
    <n v="6273.3"/>
    <n v="6273.3"/>
    <n v="0"/>
  </r>
  <r>
    <n v="29147"/>
    <x v="53"/>
    <x v="1"/>
    <x v="58"/>
    <s v="WWE"/>
    <s v="NET30"/>
    <b v="0"/>
    <n v="1276"/>
    <n v="1276"/>
    <n v="0"/>
  </r>
  <r>
    <n v="29154"/>
    <x v="9"/>
    <x v="0"/>
    <x v="58"/>
    <s v="MWS-T"/>
    <s v="NET30"/>
    <b v="0"/>
    <n v="286.8"/>
    <n v="286.8"/>
    <n v="0"/>
  </r>
  <r>
    <n v="29156"/>
    <x v="9"/>
    <x v="0"/>
    <x v="58"/>
    <s v="MWS-T"/>
    <s v="NET30"/>
    <b v="0"/>
    <n v="309.60000000000002"/>
    <n v="309.60000000000002"/>
    <n v="0"/>
  </r>
  <r>
    <n v="29157"/>
    <x v="9"/>
    <x v="0"/>
    <x v="58"/>
    <s v="MWS-T"/>
    <s v="NET30"/>
    <b v="0"/>
    <n v="309.60000000000002"/>
    <n v="309.60000000000002"/>
    <n v="0"/>
  </r>
  <r>
    <n v="29158"/>
    <x v="9"/>
    <x v="0"/>
    <x v="58"/>
    <s v="MWS-T"/>
    <s v="NET30"/>
    <b v="0"/>
    <n v="7576.2"/>
    <n v="7576.2"/>
    <n v="0"/>
  </r>
  <r>
    <n v="29160"/>
    <x v="9"/>
    <x v="0"/>
    <x v="58"/>
    <s v="MWS-T"/>
    <s v="NET30"/>
    <b v="0"/>
    <n v="752.2"/>
    <n v="752.2"/>
    <n v="0"/>
  </r>
  <r>
    <n v="29167"/>
    <x v="11"/>
    <x v="0"/>
    <x v="59"/>
    <s v="NA"/>
    <s v="NET45"/>
    <b v="0"/>
    <n v="20790"/>
    <n v="20790"/>
    <n v="0"/>
  </r>
  <r>
    <n v="29168"/>
    <x v="11"/>
    <x v="0"/>
    <x v="59"/>
    <s v="MWS-T"/>
    <s v="NET45"/>
    <b v="0"/>
    <n v="947.2"/>
    <n v="947.2"/>
    <n v="0"/>
  </r>
  <r>
    <n v="29169"/>
    <x v="11"/>
    <x v="0"/>
    <x v="59"/>
    <s v="MWS-T"/>
    <s v="NET45"/>
    <b v="0"/>
    <n v="338.8"/>
    <n v="338.8"/>
    <n v="0"/>
  </r>
  <r>
    <n v="29170"/>
    <x v="11"/>
    <x v="0"/>
    <x v="59"/>
    <s v="MWS-T"/>
    <s v="NET45"/>
    <b v="0"/>
    <n v="1662"/>
    <n v="1662"/>
    <n v="0"/>
  </r>
  <r>
    <n v="29171"/>
    <x v="11"/>
    <x v="0"/>
    <x v="59"/>
    <s v="MWS-T"/>
    <s v="NET45"/>
    <b v="0"/>
    <n v="732"/>
    <n v="732"/>
    <n v="0"/>
  </r>
  <r>
    <n v="29172"/>
    <x v="11"/>
    <x v="0"/>
    <x v="59"/>
    <s v="MWS-T"/>
    <s v="NET45"/>
    <b v="0"/>
    <n v="2346.4"/>
    <n v="2346.4"/>
    <n v="0"/>
  </r>
  <r>
    <n v="29173"/>
    <x v="11"/>
    <x v="0"/>
    <x v="59"/>
    <s v="NA"/>
    <s v="NET45"/>
    <b v="0"/>
    <n v="399"/>
    <n v="399"/>
    <n v="0"/>
  </r>
  <r>
    <n v="29174"/>
    <x v="11"/>
    <x v="0"/>
    <x v="59"/>
    <s v="NA"/>
    <s v="NET45"/>
    <b v="0"/>
    <n v="4862"/>
    <n v="4862"/>
    <n v="0"/>
  </r>
  <r>
    <n v="29175"/>
    <x v="11"/>
    <x v="0"/>
    <x v="59"/>
    <s v="NA"/>
    <s v="NET45"/>
    <b v="0"/>
    <n v="2475"/>
    <n v="2475"/>
    <n v="0"/>
  </r>
  <r>
    <n v="29178"/>
    <x v="11"/>
    <x v="0"/>
    <x v="59"/>
    <s v="MWS-T"/>
    <s v="NET45"/>
    <b v="0"/>
    <n v="1708.2"/>
    <n v="1708.2"/>
    <n v="0"/>
  </r>
  <r>
    <n v="29182"/>
    <x v="11"/>
    <x v="0"/>
    <x v="59"/>
    <s v="MWS-T"/>
    <s v="NET45"/>
    <b v="0"/>
    <n v="222.6"/>
    <n v="222.6"/>
    <n v="0"/>
  </r>
  <r>
    <n v="29163"/>
    <x v="18"/>
    <x v="0"/>
    <x v="59"/>
    <s v="MWS-T"/>
    <s v="NET30"/>
    <b v="0"/>
    <n v="0"/>
    <n v="0"/>
    <n v="0"/>
  </r>
  <r>
    <n v="29164"/>
    <x v="65"/>
    <x v="0"/>
    <x v="59"/>
    <s v="MWS-T"/>
    <s v="NET30"/>
    <b v="0"/>
    <n v="423.69"/>
    <n v="423.69"/>
    <n v="0"/>
  </r>
  <r>
    <n v="29165"/>
    <x v="12"/>
    <x v="0"/>
    <x v="59"/>
    <s v="CST-D"/>
    <s v="NA"/>
    <b v="0"/>
    <n v="2994.15"/>
    <n v="2994.15"/>
    <n v="0"/>
  </r>
  <r>
    <n v="29166"/>
    <x v="20"/>
    <x v="0"/>
    <x v="59"/>
    <s v="NA"/>
    <s v="NA"/>
    <b v="0"/>
    <n v="10590"/>
    <n v="10590"/>
    <n v="8940"/>
  </r>
  <r>
    <n v="29176"/>
    <x v="11"/>
    <x v="0"/>
    <x v="59"/>
    <s v="MWS-T"/>
    <s v="NET45"/>
    <b v="0"/>
    <n v="2684.64"/>
    <n v="2684.64"/>
    <n v="0"/>
  </r>
  <r>
    <n v="29177"/>
    <x v="11"/>
    <x v="0"/>
    <x v="59"/>
    <s v="MWS-T"/>
    <s v="NET45"/>
    <b v="0"/>
    <n v="2566.1999999999998"/>
    <n v="2566.1999999999998"/>
    <n v="0"/>
  </r>
  <r>
    <n v="29179"/>
    <x v="11"/>
    <x v="0"/>
    <x v="59"/>
    <s v="MWS-T"/>
    <s v="NET45"/>
    <b v="0"/>
    <n v="2937.2"/>
    <n v="2937.2"/>
    <n v="0"/>
  </r>
  <r>
    <n v="29180"/>
    <x v="11"/>
    <x v="0"/>
    <x v="59"/>
    <s v="MWS-T"/>
    <s v="NET45"/>
    <b v="0"/>
    <n v="2937.2"/>
    <n v="2937.2"/>
    <n v="0"/>
  </r>
  <r>
    <n v="29181"/>
    <x v="11"/>
    <x v="0"/>
    <x v="59"/>
    <s v="MWS-T"/>
    <s v="NET45"/>
    <b v="0"/>
    <n v="376.6"/>
    <n v="376.6"/>
    <n v="0"/>
  </r>
  <r>
    <n v="29183"/>
    <x v="11"/>
    <x v="0"/>
    <x v="59"/>
    <s v="MWS-T"/>
    <s v="NET45"/>
    <b v="0"/>
    <n v="203"/>
    <n v="203"/>
    <n v="0"/>
  </r>
  <r>
    <n v="29184"/>
    <x v="11"/>
    <x v="0"/>
    <x v="59"/>
    <s v="MWS-T"/>
    <s v="NET45"/>
    <b v="0"/>
    <n v="2181.1999999999998"/>
    <n v="2181.1999999999998"/>
    <n v="0"/>
  </r>
  <r>
    <n v="29185"/>
    <x v="11"/>
    <x v="0"/>
    <x v="59"/>
    <s v="MWS-T"/>
    <s v="NET45"/>
    <b v="0"/>
    <n v="1489.6"/>
    <n v="1489.6"/>
    <n v="0"/>
  </r>
  <r>
    <n v="29186"/>
    <x v="11"/>
    <x v="0"/>
    <x v="59"/>
    <s v="MWS-T"/>
    <s v="NET45"/>
    <b v="0"/>
    <n v="376.6"/>
    <n v="376.6"/>
    <n v="0"/>
  </r>
  <r>
    <n v="29187"/>
    <x v="11"/>
    <x v="0"/>
    <x v="59"/>
    <s v="MWS-T"/>
    <s v="NET45"/>
    <b v="0"/>
    <n v="526.4"/>
    <n v="526.4"/>
    <n v="0"/>
  </r>
  <r>
    <n v="29188"/>
    <x v="11"/>
    <x v="0"/>
    <x v="59"/>
    <s v="MWS-T"/>
    <s v="NET45"/>
    <b v="0"/>
    <n v="779.8"/>
    <n v="779.8"/>
    <n v="0"/>
  </r>
  <r>
    <n v="29189"/>
    <x v="11"/>
    <x v="0"/>
    <x v="59"/>
    <s v="MWS-T"/>
    <s v="NET45"/>
    <b v="0"/>
    <n v="1332.8"/>
    <n v="1332.8"/>
    <n v="0"/>
  </r>
  <r>
    <n v="29190"/>
    <x v="11"/>
    <x v="0"/>
    <x v="59"/>
    <s v="MWS-T"/>
    <s v="NET45"/>
    <b v="0"/>
    <n v="1145.2"/>
    <n v="1145.2"/>
    <n v="0"/>
  </r>
  <r>
    <n v="29191"/>
    <x v="11"/>
    <x v="0"/>
    <x v="59"/>
    <s v="MWS-T"/>
    <s v="NET45"/>
    <b v="0"/>
    <n v="1198.4000000000001"/>
    <n v="1198.4000000000001"/>
    <n v="0"/>
  </r>
  <r>
    <n v="29192"/>
    <x v="11"/>
    <x v="0"/>
    <x v="59"/>
    <s v="MWS-T"/>
    <s v="NET45"/>
    <b v="0"/>
    <n v="285.60000000000002"/>
    <n v="285.60000000000002"/>
    <n v="0"/>
  </r>
  <r>
    <n v="29193"/>
    <x v="11"/>
    <x v="0"/>
    <x v="59"/>
    <s v="MWS-T"/>
    <s v="NET45"/>
    <b v="0"/>
    <n v="285.60000000000002"/>
    <n v="285.60000000000002"/>
    <n v="0"/>
  </r>
  <r>
    <n v="29194"/>
    <x v="11"/>
    <x v="0"/>
    <x v="59"/>
    <s v="MWS-T"/>
    <s v="NET45"/>
    <b v="0"/>
    <n v="431.2"/>
    <n v="431.2"/>
    <n v="0"/>
  </r>
  <r>
    <n v="29195"/>
    <x v="11"/>
    <x v="0"/>
    <x v="59"/>
    <s v="MWS-T"/>
    <s v="NET45"/>
    <b v="0"/>
    <n v="355.6"/>
    <n v="355.6"/>
    <n v="0"/>
  </r>
  <r>
    <n v="29196"/>
    <x v="11"/>
    <x v="0"/>
    <x v="59"/>
    <s v="MWS-T"/>
    <s v="NET45"/>
    <b v="0"/>
    <n v="345.8"/>
    <n v="345.8"/>
    <n v="0"/>
  </r>
  <r>
    <n v="29197"/>
    <x v="11"/>
    <x v="0"/>
    <x v="59"/>
    <s v="MWS-T"/>
    <s v="NET45"/>
    <b v="0"/>
    <n v="303.8"/>
    <n v="303.8"/>
    <n v="0"/>
  </r>
  <r>
    <n v="29198"/>
    <x v="11"/>
    <x v="0"/>
    <x v="59"/>
    <s v="MWS-T"/>
    <s v="NET45"/>
    <b v="0"/>
    <n v="357"/>
    <n v="357"/>
    <n v="0"/>
  </r>
  <r>
    <n v="29199"/>
    <x v="11"/>
    <x v="0"/>
    <x v="59"/>
    <s v="MWS-T"/>
    <s v="NET45"/>
    <b v="0"/>
    <n v="317.8"/>
    <n v="317.8"/>
    <n v="0"/>
  </r>
  <r>
    <n v="29200"/>
    <x v="11"/>
    <x v="0"/>
    <x v="59"/>
    <s v="MWS-T"/>
    <s v="NET45"/>
    <b v="0"/>
    <n v="1636.6"/>
    <n v="1636.6"/>
    <n v="0"/>
  </r>
  <r>
    <n v="29207"/>
    <x v="11"/>
    <x v="0"/>
    <x v="59"/>
    <s v="MWS-T"/>
    <s v="NET45"/>
    <b v="0"/>
    <n v="1377.6"/>
    <n v="1377.6"/>
    <n v="0"/>
  </r>
  <r>
    <n v="29208"/>
    <x v="11"/>
    <x v="0"/>
    <x v="59"/>
    <s v="MWS-T"/>
    <s v="NET45"/>
    <b v="0"/>
    <n v="1514.8"/>
    <n v="1514.8"/>
    <n v="0"/>
  </r>
  <r>
    <n v="29209"/>
    <x v="4"/>
    <x v="0"/>
    <x v="59"/>
    <s v="CST-D"/>
    <s v="NET30"/>
    <b v="0"/>
    <n v="69.08"/>
    <n v="69.08"/>
    <n v="0"/>
  </r>
  <r>
    <n v="29210"/>
    <x v="4"/>
    <x v="0"/>
    <x v="59"/>
    <s v="CST-D"/>
    <s v="NET30"/>
    <b v="0"/>
    <n v="3588"/>
    <n v="3588"/>
    <n v="0"/>
  </r>
  <r>
    <n v="29211"/>
    <x v="4"/>
    <x v="0"/>
    <x v="59"/>
    <s v="CST-D"/>
    <s v="NET30"/>
    <b v="0"/>
    <n v="3588"/>
    <n v="3588"/>
    <n v="0"/>
  </r>
  <r>
    <n v="29212"/>
    <x v="4"/>
    <x v="0"/>
    <x v="59"/>
    <s v="CST-D"/>
    <s v="NET30"/>
    <b v="0"/>
    <n v="1794"/>
    <n v="1794"/>
    <n v="0"/>
  </r>
  <r>
    <n v="29213"/>
    <x v="4"/>
    <x v="0"/>
    <x v="59"/>
    <s v="CST-D"/>
    <s v="NET30"/>
    <b v="0"/>
    <n v="1080.5"/>
    <n v="1080.5"/>
    <n v="0"/>
  </r>
  <r>
    <n v="29214"/>
    <x v="4"/>
    <x v="0"/>
    <x v="59"/>
    <s v="CST-D"/>
    <s v="NET30"/>
    <b v="0"/>
    <n v="1080.5"/>
    <n v="1080.5"/>
    <n v="0"/>
  </r>
  <r>
    <n v="29215"/>
    <x v="4"/>
    <x v="0"/>
    <x v="59"/>
    <s v="CST-D"/>
    <s v="NET30"/>
    <b v="0"/>
    <n v="1080.5"/>
    <n v="1080.5"/>
    <n v="0"/>
  </r>
  <r>
    <n v="29216"/>
    <x v="4"/>
    <x v="0"/>
    <x v="59"/>
    <s v="CST-D"/>
    <s v="NET30"/>
    <b v="0"/>
    <n v="1080.5"/>
    <n v="1080.5"/>
    <n v="0"/>
  </r>
  <r>
    <n v="29217"/>
    <x v="8"/>
    <x v="0"/>
    <x v="59"/>
    <s v="NA"/>
    <s v="NET30"/>
    <b v="0"/>
    <n v="3231.6"/>
    <n v="3231.6"/>
    <n v="0"/>
  </r>
  <r>
    <n v="29218"/>
    <x v="8"/>
    <x v="0"/>
    <x v="59"/>
    <s v="NA"/>
    <s v="NET30"/>
    <b v="0"/>
    <n v="240"/>
    <n v="240"/>
    <n v="0"/>
  </r>
  <r>
    <n v="29201"/>
    <x v="11"/>
    <x v="0"/>
    <x v="59"/>
    <s v="MWS-T"/>
    <s v="NET45"/>
    <b v="0"/>
    <n v="439.6"/>
    <n v="439.6"/>
    <n v="0"/>
  </r>
  <r>
    <n v="29202"/>
    <x v="11"/>
    <x v="0"/>
    <x v="59"/>
    <s v="MWS-T"/>
    <s v="NET45"/>
    <b v="0"/>
    <n v="1086.4000000000001"/>
    <n v="1086.4000000000001"/>
    <n v="0"/>
  </r>
  <r>
    <n v="29203"/>
    <x v="11"/>
    <x v="0"/>
    <x v="59"/>
    <s v="MWS-T"/>
    <s v="NET45"/>
    <b v="0"/>
    <n v="749"/>
    <n v="749"/>
    <n v="0"/>
  </r>
  <r>
    <n v="29204"/>
    <x v="11"/>
    <x v="0"/>
    <x v="59"/>
    <s v="MWS-T"/>
    <s v="NET45"/>
    <b v="0"/>
    <n v="2014.6"/>
    <n v="2014.6"/>
    <n v="0"/>
  </r>
  <r>
    <n v="29205"/>
    <x v="11"/>
    <x v="0"/>
    <x v="59"/>
    <s v="MWS-T"/>
    <s v="NET45"/>
    <b v="0"/>
    <n v="355.6"/>
    <n v="355.6"/>
    <n v="0"/>
  </r>
  <r>
    <n v="29206"/>
    <x v="11"/>
    <x v="0"/>
    <x v="59"/>
    <s v="MWS-T"/>
    <s v="NET45"/>
    <b v="0"/>
    <n v="345.8"/>
    <n v="345.8"/>
    <n v="0"/>
  </r>
  <r>
    <n v="29219"/>
    <x v="33"/>
    <x v="0"/>
    <x v="59"/>
    <s v="CST-D"/>
    <s v="NET30"/>
    <b v="0"/>
    <n v="5161.05"/>
    <n v="5161.05"/>
    <n v="0"/>
  </r>
  <r>
    <n v="29224"/>
    <x v="54"/>
    <x v="1"/>
    <x v="60"/>
    <s v="MWS-T"/>
    <s v="NET30"/>
    <b v="0"/>
    <n v="3309"/>
    <n v="3309"/>
    <n v="0"/>
  </r>
  <r>
    <n v="29225"/>
    <x v="44"/>
    <x v="0"/>
    <x v="60"/>
    <s v="CPICK"/>
    <s v="NET30"/>
    <b v="0"/>
    <n v="1700"/>
    <n v="1700"/>
    <n v="0"/>
  </r>
  <r>
    <n v="29226"/>
    <x v="38"/>
    <x v="0"/>
    <x v="60"/>
    <s v="NA"/>
    <s v="NET30"/>
    <b v="0"/>
    <n v="5726"/>
    <n v="5726"/>
    <n v="0"/>
  </r>
  <r>
    <n v="29227"/>
    <x v="38"/>
    <x v="0"/>
    <x v="60"/>
    <s v="NA"/>
    <s v="NET30"/>
    <b v="0"/>
    <n v="5726"/>
    <n v="5726"/>
    <n v="0"/>
  </r>
  <r>
    <n v="29220"/>
    <x v="8"/>
    <x v="0"/>
    <x v="60"/>
    <s v="NA"/>
    <s v="NET30"/>
    <b v="0"/>
    <n v="2304"/>
    <n v="2304"/>
    <n v="0"/>
  </r>
  <r>
    <n v="29223"/>
    <x v="1"/>
    <x v="0"/>
    <x v="60"/>
    <s v="CPICK"/>
    <s v="NA"/>
    <b v="0"/>
    <n v="87.86"/>
    <n v="87.86"/>
    <n v="0"/>
  </r>
  <r>
    <n v="29221"/>
    <x v="8"/>
    <x v="0"/>
    <x v="60"/>
    <s v="NA"/>
    <s v="NET30"/>
    <b v="0"/>
    <n v="4719.2"/>
    <n v="4719.2"/>
    <n v="0"/>
  </r>
  <r>
    <n v="29222"/>
    <x v="11"/>
    <x v="0"/>
    <x v="60"/>
    <s v="MWS-T"/>
    <s v="NET45"/>
    <b v="0"/>
    <n v="1514.4"/>
    <n v="1514.4"/>
    <n v="0"/>
  </r>
  <r>
    <n v="29228"/>
    <x v="4"/>
    <x v="0"/>
    <x v="61"/>
    <s v="CST-D"/>
    <s v="NET30"/>
    <b v="0"/>
    <n v="2718.5"/>
    <n v="2718.5"/>
    <n v="0"/>
  </r>
  <r>
    <n v="29229"/>
    <x v="4"/>
    <x v="0"/>
    <x v="61"/>
    <s v="CST-D"/>
    <s v="NET30"/>
    <b v="0"/>
    <n v="2718.5"/>
    <n v="2718.5"/>
    <n v="0"/>
  </r>
  <r>
    <n v="29230"/>
    <x v="18"/>
    <x v="0"/>
    <x v="61"/>
    <s v="MWS-T"/>
    <s v="NET30"/>
    <b v="0"/>
    <n v="1089.5"/>
    <n v="1089.5"/>
    <n v="0"/>
  </r>
  <r>
    <n v="29231"/>
    <x v="3"/>
    <x v="0"/>
    <x v="61"/>
    <s v="NA"/>
    <s v="NET30"/>
    <b v="0"/>
    <n v="7322.94"/>
    <n v="7322.94"/>
    <n v="0"/>
  </r>
  <r>
    <n v="29232"/>
    <x v="4"/>
    <x v="0"/>
    <x v="61"/>
    <s v="CST-D"/>
    <s v="NET30"/>
    <b v="0"/>
    <n v="1174.4000000000001"/>
    <n v="1174.4000000000001"/>
    <n v="0"/>
  </r>
  <r>
    <n v="29234"/>
    <x v="11"/>
    <x v="0"/>
    <x v="61"/>
    <s v="MWS-T"/>
    <s v="NET45"/>
    <b v="0"/>
    <n v="5052.6000000000004"/>
    <n v="5052.6000000000004"/>
    <n v="0"/>
  </r>
  <r>
    <n v="29235"/>
    <x v="11"/>
    <x v="0"/>
    <x v="61"/>
    <s v="MWS-T"/>
    <s v="NET45"/>
    <b v="0"/>
    <n v="11505.6"/>
    <n v="11505.6"/>
    <n v="0"/>
  </r>
  <r>
    <n v="29239"/>
    <x v="1"/>
    <x v="0"/>
    <x v="61"/>
    <s v="CPICK"/>
    <s v="NA"/>
    <b v="0"/>
    <n v="1317.9"/>
    <n v="1317.9"/>
    <n v="0"/>
  </r>
  <r>
    <n v="29240"/>
    <x v="66"/>
    <x v="1"/>
    <x v="61"/>
    <s v="CPICK"/>
    <s v="NA"/>
    <b v="0"/>
    <n v="2750"/>
    <n v="2750"/>
    <n v="0"/>
  </r>
  <r>
    <n v="29233"/>
    <x v="11"/>
    <x v="0"/>
    <x v="61"/>
    <s v="MWS-T"/>
    <s v="NET45"/>
    <b v="0"/>
    <n v="18156.150000000001"/>
    <n v="18156.150000000001"/>
    <n v="0"/>
  </r>
  <r>
    <n v="29236"/>
    <x v="11"/>
    <x v="0"/>
    <x v="61"/>
    <s v="MWS-T"/>
    <s v="NET45"/>
    <b v="0"/>
    <n v="13515"/>
    <n v="13515"/>
    <n v="0"/>
  </r>
  <r>
    <n v="29237"/>
    <x v="11"/>
    <x v="0"/>
    <x v="61"/>
    <s v="MWS-T"/>
    <s v="NET45"/>
    <b v="0"/>
    <n v="1693.75"/>
    <n v="1693.75"/>
    <n v="0"/>
  </r>
  <r>
    <n v="29238"/>
    <x v="41"/>
    <x v="0"/>
    <x v="61"/>
    <s v="MWS-T"/>
    <s v="NET30"/>
    <b v="0"/>
    <n v="310"/>
    <n v="310"/>
    <n v="0"/>
  </r>
  <r>
    <n v="29248"/>
    <x v="31"/>
    <x v="0"/>
    <x v="62"/>
    <s v="MWS-T"/>
    <s v="NET60"/>
    <b v="0"/>
    <n v="8523.57"/>
    <n v="8523.57"/>
    <n v="0"/>
  </r>
  <r>
    <n v="29249"/>
    <x v="3"/>
    <x v="0"/>
    <x v="62"/>
    <s v="NA"/>
    <s v="NET30"/>
    <b v="0"/>
    <n v="3540.96"/>
    <n v="3540.96"/>
    <n v="0"/>
  </r>
  <r>
    <n v="29251"/>
    <x v="8"/>
    <x v="0"/>
    <x v="62"/>
    <s v="NA"/>
    <s v="NET30"/>
    <b v="0"/>
    <n v="654.5"/>
    <n v="654.5"/>
    <n v="0"/>
  </r>
  <r>
    <n v="29244"/>
    <x v="1"/>
    <x v="0"/>
    <x v="62"/>
    <s v="CPICK"/>
    <s v="NA"/>
    <b v="0"/>
    <n v="89.85"/>
    <n v="89.85"/>
    <n v="0"/>
  </r>
  <r>
    <n v="29245"/>
    <x v="11"/>
    <x v="0"/>
    <x v="62"/>
    <s v="MWS-T"/>
    <s v="NET45"/>
    <b v="0"/>
    <n v="1250"/>
    <n v="1250"/>
    <n v="0"/>
  </r>
  <r>
    <n v="29246"/>
    <x v="15"/>
    <x v="0"/>
    <x v="62"/>
    <s v="MWS-T"/>
    <s v="NET30"/>
    <b v="0"/>
    <n v="16432"/>
    <n v="16432"/>
    <n v="0"/>
  </r>
  <r>
    <n v="29247"/>
    <x v="21"/>
    <x v="0"/>
    <x v="62"/>
    <s v="WWE"/>
    <s v="NET30"/>
    <b v="0"/>
    <n v="4780"/>
    <n v="4780"/>
    <n v="0"/>
  </r>
  <r>
    <n v="29241"/>
    <x v="4"/>
    <x v="0"/>
    <x v="62"/>
    <s v="CST-D"/>
    <s v="NET30"/>
    <b v="0"/>
    <n v="1486.5"/>
    <n v="1486.5"/>
    <n v="0"/>
  </r>
  <r>
    <n v="29242"/>
    <x v="4"/>
    <x v="0"/>
    <x v="62"/>
    <s v="CST-D"/>
    <s v="NET30"/>
    <b v="0"/>
    <n v="1486.5"/>
    <n v="1486.5"/>
    <n v="0"/>
  </r>
  <r>
    <n v="29243"/>
    <x v="67"/>
    <x v="1"/>
    <x v="62"/>
    <s v="NA"/>
    <s v="NET30"/>
    <b v="0"/>
    <n v="3976.2"/>
    <n v="3976.2"/>
    <n v="0"/>
  </r>
  <r>
    <n v="29250"/>
    <x v="8"/>
    <x v="0"/>
    <x v="62"/>
    <s v="NA"/>
    <s v="NET30"/>
    <b v="0"/>
    <n v="168"/>
    <n v="168"/>
    <n v="0"/>
  </r>
  <r>
    <n v="29252"/>
    <x v="0"/>
    <x v="0"/>
    <x v="63"/>
    <s v="MWS-T"/>
    <s v="NET60"/>
    <b v="0"/>
    <n v="7083.7"/>
    <n v="7083.7"/>
    <n v="0"/>
  </r>
  <r>
    <n v="29253"/>
    <x v="0"/>
    <x v="0"/>
    <x v="63"/>
    <s v="MWS-T"/>
    <s v="NET60"/>
    <b v="0"/>
    <n v="1068.5"/>
    <n v="1068.5"/>
    <n v="0"/>
  </r>
  <r>
    <n v="29255"/>
    <x v="15"/>
    <x v="0"/>
    <x v="63"/>
    <s v="MWS-T"/>
    <s v="NET30"/>
    <b v="0"/>
    <n v="1412.04"/>
    <n v="1412.04"/>
    <n v="0"/>
  </r>
  <r>
    <n v="29257"/>
    <x v="0"/>
    <x v="0"/>
    <x v="63"/>
    <s v="MWS-T"/>
    <s v="NET60"/>
    <b v="0"/>
    <n v="6033"/>
    <n v="6033"/>
    <n v="0"/>
  </r>
  <r>
    <n v="29258"/>
    <x v="23"/>
    <x v="0"/>
    <x v="63"/>
    <s v="CST-D"/>
    <s v="NET30"/>
    <b v="0"/>
    <n v="1308.5999999999999"/>
    <n v="1308.5999999999999"/>
    <n v="0"/>
  </r>
  <r>
    <n v="29254"/>
    <x v="13"/>
    <x v="0"/>
    <x v="63"/>
    <s v="CPICK"/>
    <s v="NA"/>
    <b v="0"/>
    <n v="3956.32"/>
    <n v="3956.32"/>
    <n v="0"/>
  </r>
  <r>
    <n v="29259"/>
    <x v="1"/>
    <x v="0"/>
    <x v="63"/>
    <s v="CPICK"/>
    <s v="NA"/>
    <b v="0"/>
    <n v="37098.800000000003"/>
    <n v="37098.800000000003"/>
    <n v="0"/>
  </r>
  <r>
    <n v="29256"/>
    <x v="0"/>
    <x v="0"/>
    <x v="63"/>
    <s v="MWS-T"/>
    <s v="NET60"/>
    <b v="0"/>
    <n v="98.33"/>
    <n v="98.33"/>
    <n v="0"/>
  </r>
  <r>
    <n v="29260"/>
    <x v="11"/>
    <x v="0"/>
    <x v="64"/>
    <s v="MWS-T"/>
    <s v="NET45"/>
    <b v="0"/>
    <n v="1066.4100000000001"/>
    <n v="1066.4100000000001"/>
    <n v="0"/>
  </r>
  <r>
    <n v="29261"/>
    <x v="11"/>
    <x v="0"/>
    <x v="64"/>
    <s v="MWS-T"/>
    <s v="NET45"/>
    <b v="0"/>
    <n v="712.5"/>
    <n v="712.5"/>
    <n v="0"/>
  </r>
  <r>
    <n v="29262"/>
    <x v="11"/>
    <x v="0"/>
    <x v="64"/>
    <s v="MWS-T"/>
    <s v="NET45"/>
    <b v="0"/>
    <n v="1386"/>
    <n v="1386"/>
    <n v="0"/>
  </r>
  <r>
    <n v="29264"/>
    <x v="11"/>
    <x v="0"/>
    <x v="64"/>
    <s v="MWS-T"/>
    <s v="NET45"/>
    <b v="0"/>
    <n v="2324.8000000000002"/>
    <n v="2324.8000000000002"/>
    <n v="0"/>
  </r>
  <r>
    <n v="29265"/>
    <x v="11"/>
    <x v="0"/>
    <x v="64"/>
    <s v="MWS-T"/>
    <s v="NET45"/>
    <b v="0"/>
    <n v="3534"/>
    <n v="3534"/>
    <n v="0"/>
  </r>
  <r>
    <n v="29266"/>
    <x v="11"/>
    <x v="0"/>
    <x v="64"/>
    <s v="MWS-T"/>
    <s v="NET45"/>
    <b v="0"/>
    <n v="20671.2"/>
    <n v="20671.2"/>
    <n v="0"/>
  </r>
  <r>
    <n v="29263"/>
    <x v="11"/>
    <x v="0"/>
    <x v="64"/>
    <s v="MWS-T"/>
    <s v="NET45"/>
    <b v="0"/>
    <n v="18288"/>
    <n v="18288"/>
    <n v="0"/>
  </r>
  <r>
    <n v="29267"/>
    <x v="11"/>
    <x v="0"/>
    <x v="64"/>
    <s v="MWS-T"/>
    <s v="NET45"/>
    <b v="0"/>
    <n v="1327.2"/>
    <n v="1327.2"/>
    <n v="0"/>
  </r>
  <r>
    <n v="29269"/>
    <x v="0"/>
    <x v="0"/>
    <x v="64"/>
    <s v="MWS-T"/>
    <s v="NET60"/>
    <b v="0"/>
    <n v="5792"/>
    <n v="5792"/>
    <n v="0"/>
  </r>
  <r>
    <n v="29270"/>
    <x v="0"/>
    <x v="0"/>
    <x v="64"/>
    <s v="MWS-T"/>
    <s v="NET60"/>
    <b v="0"/>
    <n v="15976.5"/>
    <n v="15976.5"/>
    <n v="0"/>
  </r>
  <r>
    <n v="29271"/>
    <x v="16"/>
    <x v="0"/>
    <x v="64"/>
    <s v="MWS-T"/>
    <s v="NET45"/>
    <b v="0"/>
    <n v="833.16"/>
    <n v="833.16"/>
    <n v="0"/>
  </r>
  <r>
    <n v="29268"/>
    <x v="11"/>
    <x v="0"/>
    <x v="64"/>
    <s v="MWS-T"/>
    <s v="NET45"/>
    <b v="0"/>
    <n v="1146"/>
    <n v="1146"/>
    <n v="0"/>
  </r>
  <r>
    <n v="29282"/>
    <x v="11"/>
    <x v="0"/>
    <x v="65"/>
    <s v="MWS-T"/>
    <s v="NET45"/>
    <b v="0"/>
    <n v="835.5"/>
    <n v="835.5"/>
    <n v="0"/>
  </r>
  <r>
    <n v="29284"/>
    <x v="11"/>
    <x v="0"/>
    <x v="65"/>
    <s v="MWS-T"/>
    <s v="NET45"/>
    <b v="0"/>
    <n v="1227"/>
    <n v="1227"/>
    <n v="0"/>
  </r>
  <r>
    <n v="29285"/>
    <x v="11"/>
    <x v="0"/>
    <x v="65"/>
    <s v="MWS-T"/>
    <s v="NET45"/>
    <b v="0"/>
    <n v="1284"/>
    <n v="1284"/>
    <n v="0"/>
  </r>
  <r>
    <n v="29287"/>
    <x v="11"/>
    <x v="0"/>
    <x v="65"/>
    <s v="MWS-T"/>
    <s v="NET45"/>
    <b v="0"/>
    <n v="306"/>
    <n v="306"/>
    <n v="0"/>
  </r>
  <r>
    <n v="29300"/>
    <x v="11"/>
    <x v="0"/>
    <x v="65"/>
    <s v="MWS-T"/>
    <s v="NET45"/>
    <b v="0"/>
    <n v="370.5"/>
    <n v="370.5"/>
    <n v="0"/>
  </r>
  <r>
    <n v="29301"/>
    <x v="11"/>
    <x v="0"/>
    <x v="65"/>
    <s v="MWS-T"/>
    <s v="NET45"/>
    <b v="0"/>
    <n v="1476"/>
    <n v="1476"/>
    <n v="0"/>
  </r>
  <r>
    <n v="29303"/>
    <x v="11"/>
    <x v="0"/>
    <x v="65"/>
    <s v="MWS-T"/>
    <s v="NET45"/>
    <b v="0"/>
    <n v="2856"/>
    <n v="2856"/>
    <n v="0"/>
  </r>
  <r>
    <n v="29305"/>
    <x v="11"/>
    <x v="0"/>
    <x v="65"/>
    <s v="MWS-T"/>
    <s v="NET45"/>
    <b v="0"/>
    <n v="4527"/>
    <n v="4527"/>
    <n v="0"/>
  </r>
  <r>
    <n v="29309"/>
    <x v="31"/>
    <x v="0"/>
    <x v="65"/>
    <s v="MWS-T"/>
    <s v="NET60"/>
    <b v="0"/>
    <n v="50"/>
    <n v="50"/>
    <n v="0"/>
  </r>
  <r>
    <n v="29310"/>
    <x v="31"/>
    <x v="0"/>
    <x v="65"/>
    <s v="MWS-T"/>
    <s v="NET60"/>
    <b v="0"/>
    <n v="50"/>
    <n v="50"/>
    <n v="0"/>
  </r>
  <r>
    <n v="29273"/>
    <x v="4"/>
    <x v="0"/>
    <x v="65"/>
    <s v="CST-D"/>
    <s v="NET30"/>
    <b v="0"/>
    <n v="55.88"/>
    <n v="55.88"/>
    <n v="0"/>
  </r>
  <r>
    <n v="29274"/>
    <x v="4"/>
    <x v="0"/>
    <x v="65"/>
    <s v="CST-D"/>
    <s v="NET30"/>
    <b v="0"/>
    <n v="1749"/>
    <n v="1749"/>
    <n v="0"/>
  </r>
  <r>
    <n v="29275"/>
    <x v="4"/>
    <x v="0"/>
    <x v="65"/>
    <s v="CST-D"/>
    <s v="NET30"/>
    <b v="0"/>
    <n v="629"/>
    <n v="629"/>
    <n v="0"/>
  </r>
  <r>
    <n v="29276"/>
    <x v="4"/>
    <x v="0"/>
    <x v="65"/>
    <s v="CST-D"/>
    <s v="NET30"/>
    <b v="0"/>
    <n v="629"/>
    <n v="629"/>
    <n v="0"/>
  </r>
  <r>
    <n v="29277"/>
    <x v="4"/>
    <x v="0"/>
    <x v="65"/>
    <s v="CST-D"/>
    <s v="NET30"/>
    <b v="0"/>
    <n v="629"/>
    <n v="629"/>
    <n v="0"/>
  </r>
  <r>
    <n v="29278"/>
    <x v="4"/>
    <x v="0"/>
    <x v="65"/>
    <s v="CST-D"/>
    <s v="NET30"/>
    <b v="0"/>
    <n v="629"/>
    <n v="629"/>
    <n v="0"/>
  </r>
  <r>
    <n v="29279"/>
    <x v="4"/>
    <x v="0"/>
    <x v="65"/>
    <s v="CST-D"/>
    <s v="NET30"/>
    <b v="0"/>
    <n v="629"/>
    <n v="629"/>
    <n v="0"/>
  </r>
  <r>
    <n v="29280"/>
    <x v="52"/>
    <x v="1"/>
    <x v="65"/>
    <s v="CST-D"/>
    <s v="NA"/>
    <b v="0"/>
    <n v="0"/>
    <n v="0"/>
    <n v="0"/>
  </r>
  <r>
    <n v="29272"/>
    <x v="1"/>
    <x v="0"/>
    <x v="65"/>
    <s v="CPICK"/>
    <s v="NA"/>
    <b v="0"/>
    <n v="878.6"/>
    <n v="878.6"/>
    <n v="0"/>
  </r>
  <r>
    <n v="29281"/>
    <x v="52"/>
    <x v="1"/>
    <x v="65"/>
    <s v="CST-D"/>
    <s v="NA"/>
    <b v="0"/>
    <n v="0"/>
    <n v="0"/>
    <n v="0"/>
  </r>
  <r>
    <n v="29283"/>
    <x v="11"/>
    <x v="0"/>
    <x v="65"/>
    <s v="MWS-T"/>
    <s v="NET45"/>
    <b v="0"/>
    <n v="1428"/>
    <n v="1428"/>
    <n v="0"/>
  </r>
  <r>
    <n v="29286"/>
    <x v="11"/>
    <x v="0"/>
    <x v="65"/>
    <s v="MWS-T"/>
    <s v="NET45"/>
    <b v="0"/>
    <n v="306"/>
    <n v="306"/>
    <n v="0"/>
  </r>
  <r>
    <n v="29288"/>
    <x v="11"/>
    <x v="0"/>
    <x v="65"/>
    <s v="MWS-T"/>
    <s v="NET45"/>
    <b v="0"/>
    <n v="462"/>
    <n v="462"/>
    <n v="0"/>
  </r>
  <r>
    <n v="29289"/>
    <x v="11"/>
    <x v="0"/>
    <x v="65"/>
    <s v="MWS-T"/>
    <s v="NET45"/>
    <b v="0"/>
    <n v="381"/>
    <n v="381"/>
    <n v="0"/>
  </r>
  <r>
    <n v="29292"/>
    <x v="11"/>
    <x v="0"/>
    <x v="65"/>
    <s v="MWS-T"/>
    <s v="NET45"/>
    <b v="0"/>
    <n v="382.5"/>
    <n v="382.5"/>
    <n v="0"/>
  </r>
  <r>
    <n v="29294"/>
    <x v="11"/>
    <x v="0"/>
    <x v="65"/>
    <s v="MWS-T"/>
    <s v="NET45"/>
    <b v="0"/>
    <n v="1753.5"/>
    <n v="1753.5"/>
    <n v="0"/>
  </r>
  <r>
    <n v="29290"/>
    <x v="11"/>
    <x v="0"/>
    <x v="65"/>
    <s v="MWS-T"/>
    <s v="NET45"/>
    <b v="0"/>
    <n v="370.5"/>
    <n v="370.5"/>
    <n v="0"/>
  </r>
  <r>
    <n v="29291"/>
    <x v="11"/>
    <x v="0"/>
    <x v="65"/>
    <s v="MWS-T"/>
    <s v="NET45"/>
    <b v="0"/>
    <n v="325.5"/>
    <n v="325.5"/>
    <n v="0"/>
  </r>
  <r>
    <n v="29293"/>
    <x v="11"/>
    <x v="0"/>
    <x v="65"/>
    <s v="MWS-T"/>
    <s v="NET45"/>
    <b v="0"/>
    <n v="340.5"/>
    <n v="340.5"/>
    <n v="0"/>
  </r>
  <r>
    <n v="29295"/>
    <x v="11"/>
    <x v="0"/>
    <x v="65"/>
    <s v="MWS-T"/>
    <s v="NET45"/>
    <b v="0"/>
    <n v="471"/>
    <n v="471"/>
    <n v="0"/>
  </r>
  <r>
    <n v="29296"/>
    <x v="11"/>
    <x v="0"/>
    <x v="65"/>
    <s v="MWS-T"/>
    <s v="NET45"/>
    <b v="0"/>
    <n v="1164"/>
    <n v="1164"/>
    <n v="0"/>
  </r>
  <r>
    <n v="29297"/>
    <x v="11"/>
    <x v="0"/>
    <x v="65"/>
    <s v="MWS-T"/>
    <s v="NET45"/>
    <b v="0"/>
    <n v="802.5"/>
    <n v="802.5"/>
    <n v="0"/>
  </r>
  <r>
    <n v="29298"/>
    <x v="11"/>
    <x v="0"/>
    <x v="65"/>
    <s v="MWS-T"/>
    <s v="NET45"/>
    <b v="0"/>
    <n v="2158.5"/>
    <n v="2158.5"/>
    <n v="0"/>
  </r>
  <r>
    <n v="29299"/>
    <x v="11"/>
    <x v="0"/>
    <x v="65"/>
    <s v="MWS-T"/>
    <s v="NET45"/>
    <b v="0"/>
    <n v="381"/>
    <n v="381"/>
    <n v="0"/>
  </r>
  <r>
    <n v="29302"/>
    <x v="11"/>
    <x v="0"/>
    <x v="65"/>
    <s v="MWS-T"/>
    <s v="NET45"/>
    <b v="0"/>
    <n v="1623"/>
    <n v="1623"/>
    <n v="0"/>
  </r>
  <r>
    <n v="29304"/>
    <x v="11"/>
    <x v="0"/>
    <x v="65"/>
    <s v="MWS-T"/>
    <s v="NET45"/>
    <b v="0"/>
    <n v="2566.1999999999998"/>
    <n v="2566.1999999999998"/>
    <n v="0"/>
  </r>
  <r>
    <n v="29306"/>
    <x v="11"/>
    <x v="0"/>
    <x v="65"/>
    <s v="MWS-T"/>
    <s v="NET45"/>
    <b v="0"/>
    <n v="3147"/>
    <n v="3147"/>
    <n v="0"/>
  </r>
  <r>
    <n v="29307"/>
    <x v="11"/>
    <x v="0"/>
    <x v="65"/>
    <s v="MWS-T"/>
    <s v="NET45"/>
    <b v="0"/>
    <n v="3147"/>
    <n v="3147"/>
    <n v="0"/>
  </r>
  <r>
    <n v="29308"/>
    <x v="11"/>
    <x v="0"/>
    <x v="65"/>
    <s v="MWS-T"/>
    <s v="NET45"/>
    <b v="0"/>
    <n v="806.4"/>
    <n v="806.4"/>
    <n v="0"/>
  </r>
  <r>
    <n v="29311"/>
    <x v="4"/>
    <x v="0"/>
    <x v="65"/>
    <s v="CST-D"/>
    <s v="NET30"/>
    <b v="0"/>
    <n v="649.9"/>
    <n v="649.9"/>
    <n v="0"/>
  </r>
  <r>
    <n v="29314"/>
    <x v="4"/>
    <x v="0"/>
    <x v="65"/>
    <s v="CST-D"/>
    <s v="NET30"/>
    <b v="0"/>
    <n v="9351"/>
    <n v="9351"/>
    <n v="0"/>
  </r>
  <r>
    <n v="29315"/>
    <x v="0"/>
    <x v="0"/>
    <x v="65"/>
    <s v="MWS-T"/>
    <s v="NET60"/>
    <b v="0"/>
    <n v="1805"/>
    <n v="1805"/>
    <n v="0"/>
  </r>
  <r>
    <n v="29316"/>
    <x v="9"/>
    <x v="0"/>
    <x v="65"/>
    <s v="MWS-T"/>
    <s v="NET30"/>
    <b v="0"/>
    <n v="124.4"/>
    <n v="124.4"/>
    <n v="0"/>
  </r>
  <r>
    <n v="29317"/>
    <x v="9"/>
    <x v="0"/>
    <x v="65"/>
    <s v="MWS-T"/>
    <s v="NET30"/>
    <b v="0"/>
    <n v="2288.6999999999998"/>
    <n v="2288.6999999999998"/>
    <n v="0"/>
  </r>
  <r>
    <n v="29318"/>
    <x v="9"/>
    <x v="0"/>
    <x v="65"/>
    <s v="MWS-T"/>
    <s v="NET30"/>
    <b v="0"/>
    <n v="745.8"/>
    <n v="745.8"/>
    <n v="0"/>
  </r>
  <r>
    <n v="29319"/>
    <x v="9"/>
    <x v="0"/>
    <x v="65"/>
    <s v="MWS-T"/>
    <s v="NET30"/>
    <b v="0"/>
    <n v="1940.35"/>
    <n v="1940.35"/>
    <n v="0"/>
  </r>
  <r>
    <n v="29320"/>
    <x v="9"/>
    <x v="0"/>
    <x v="65"/>
    <s v="MWS-T"/>
    <s v="NET30"/>
    <b v="0"/>
    <n v="141"/>
    <n v="141"/>
    <n v="0"/>
  </r>
  <r>
    <n v="29321"/>
    <x v="9"/>
    <x v="0"/>
    <x v="65"/>
    <s v="MWS-T"/>
    <s v="NET30"/>
    <b v="0"/>
    <n v="1626.6"/>
    <n v="1626.6"/>
    <n v="0"/>
  </r>
  <r>
    <n v="29322"/>
    <x v="9"/>
    <x v="0"/>
    <x v="65"/>
    <s v="MWS-T"/>
    <s v="NET30"/>
    <b v="0"/>
    <n v="171.5"/>
    <n v="171.5"/>
    <n v="0"/>
  </r>
  <r>
    <n v="29323"/>
    <x v="9"/>
    <x v="0"/>
    <x v="65"/>
    <s v="MWS-T"/>
    <s v="NET30"/>
    <b v="0"/>
    <n v="149.28"/>
    <n v="149.28"/>
    <n v="0"/>
  </r>
  <r>
    <n v="29324"/>
    <x v="9"/>
    <x v="0"/>
    <x v="65"/>
    <s v="MWS-T"/>
    <s v="NET30"/>
    <b v="0"/>
    <n v="1644.6"/>
    <n v="1644.6"/>
    <n v="0"/>
  </r>
  <r>
    <n v="29312"/>
    <x v="4"/>
    <x v="0"/>
    <x v="65"/>
    <s v="CST-D"/>
    <s v="NET30"/>
    <b v="0"/>
    <n v="2512.8000000000002"/>
    <n v="2512.8000000000002"/>
    <n v="0"/>
  </r>
  <r>
    <n v="29313"/>
    <x v="3"/>
    <x v="0"/>
    <x v="65"/>
    <s v="NA"/>
    <s v="NET30"/>
    <b v="0"/>
    <n v="1844.25"/>
    <n v="1844.25"/>
    <n v="0"/>
  </r>
  <r>
    <n v="29325"/>
    <x v="9"/>
    <x v="0"/>
    <x v="65"/>
    <s v="MWS-T"/>
    <s v="NET30"/>
    <b v="0"/>
    <n v="124.4"/>
    <n v="124.4"/>
    <n v="0"/>
  </r>
  <r>
    <n v="29326"/>
    <x v="9"/>
    <x v="0"/>
    <x v="65"/>
    <s v="MWS-T"/>
    <s v="NET30"/>
    <b v="0"/>
    <n v="221.1"/>
    <n v="221.1"/>
    <n v="0"/>
  </r>
  <r>
    <n v="29329"/>
    <x v="9"/>
    <x v="0"/>
    <x v="65"/>
    <s v="MWS-T"/>
    <s v="NET30"/>
    <b v="0"/>
    <n v="12312.8"/>
    <n v="12312.8"/>
    <n v="0"/>
  </r>
  <r>
    <n v="29330"/>
    <x v="9"/>
    <x v="0"/>
    <x v="65"/>
    <s v="MWS-T"/>
    <s v="NET30"/>
    <b v="0"/>
    <n v="18469.2"/>
    <n v="18469.2"/>
    <n v="0"/>
  </r>
  <r>
    <n v="29342"/>
    <x v="11"/>
    <x v="0"/>
    <x v="65"/>
    <s v="MWS-T"/>
    <s v="NET45"/>
    <b v="0"/>
    <n v="564"/>
    <n v="564"/>
    <n v="0"/>
  </r>
  <r>
    <n v="29327"/>
    <x v="9"/>
    <x v="0"/>
    <x v="65"/>
    <s v="MWS-T"/>
    <s v="NET30"/>
    <b v="0"/>
    <n v="480.78"/>
    <n v="480.78"/>
    <n v="0"/>
  </r>
  <r>
    <n v="29343"/>
    <x v="4"/>
    <x v="0"/>
    <x v="65"/>
    <s v="CST-D"/>
    <s v="NET30"/>
    <b v="0"/>
    <n v="268.75"/>
    <n v="268.75"/>
    <n v="0"/>
  </r>
  <r>
    <n v="29344"/>
    <x v="4"/>
    <x v="0"/>
    <x v="65"/>
    <s v="CST-D"/>
    <s v="NET30"/>
    <b v="0"/>
    <n v="361"/>
    <n v="361"/>
    <n v="0"/>
  </r>
  <r>
    <n v="29345"/>
    <x v="4"/>
    <x v="0"/>
    <x v="65"/>
    <s v="CST-D"/>
    <s v="NET30"/>
    <b v="0"/>
    <n v="908"/>
    <n v="908"/>
    <n v="0"/>
  </r>
  <r>
    <n v="29346"/>
    <x v="4"/>
    <x v="0"/>
    <x v="65"/>
    <s v="CST-D"/>
    <s v="NET30"/>
    <b v="0"/>
    <n v="1830"/>
    <n v="1830"/>
    <n v="0"/>
  </r>
  <r>
    <n v="29328"/>
    <x v="9"/>
    <x v="0"/>
    <x v="65"/>
    <s v="MWS-T"/>
    <s v="NET30"/>
    <b v="0"/>
    <n v="441.44"/>
    <n v="441.44"/>
    <n v="0"/>
  </r>
  <r>
    <n v="29331"/>
    <x v="33"/>
    <x v="0"/>
    <x v="65"/>
    <s v="CST-D"/>
    <s v="NET30"/>
    <b v="0"/>
    <n v="10430.5"/>
    <n v="10430.5"/>
    <n v="0"/>
  </r>
  <r>
    <n v="29332"/>
    <x v="8"/>
    <x v="0"/>
    <x v="65"/>
    <s v="NA"/>
    <s v="NET30"/>
    <b v="0"/>
    <n v="1747.84"/>
    <n v="1747.84"/>
    <n v="0"/>
  </r>
  <r>
    <n v="29333"/>
    <x v="8"/>
    <x v="0"/>
    <x v="65"/>
    <s v="NA"/>
    <s v="NET30"/>
    <b v="0"/>
    <n v="1529.36"/>
    <n v="1529.36"/>
    <n v="0"/>
  </r>
  <r>
    <n v="29334"/>
    <x v="8"/>
    <x v="0"/>
    <x v="65"/>
    <s v="NA"/>
    <s v="NET30"/>
    <b v="0"/>
    <n v="2212.9"/>
    <n v="2212.9"/>
    <n v="0"/>
  </r>
  <r>
    <n v="29335"/>
    <x v="8"/>
    <x v="0"/>
    <x v="65"/>
    <s v="NA"/>
    <s v="NET30"/>
    <b v="0"/>
    <n v="241.28"/>
    <n v="241.28"/>
    <n v="0"/>
  </r>
  <r>
    <n v="29336"/>
    <x v="11"/>
    <x v="0"/>
    <x v="65"/>
    <s v="MWS-T"/>
    <s v="NET45"/>
    <b v="0"/>
    <n v="403.5"/>
    <n v="403.5"/>
    <n v="0"/>
  </r>
  <r>
    <n v="29337"/>
    <x v="11"/>
    <x v="0"/>
    <x v="65"/>
    <s v="MWS-T"/>
    <s v="NET45"/>
    <b v="0"/>
    <n v="238.5"/>
    <n v="238.5"/>
    <n v="0"/>
  </r>
  <r>
    <n v="29338"/>
    <x v="11"/>
    <x v="0"/>
    <x v="65"/>
    <s v="MWS-T"/>
    <s v="NET45"/>
    <b v="0"/>
    <n v="217.5"/>
    <n v="217.5"/>
    <n v="0"/>
  </r>
  <r>
    <n v="29339"/>
    <x v="11"/>
    <x v="0"/>
    <x v="65"/>
    <s v="MWS-T"/>
    <s v="NET45"/>
    <b v="0"/>
    <n v="2337"/>
    <n v="2337"/>
    <n v="0"/>
  </r>
  <r>
    <n v="29340"/>
    <x v="11"/>
    <x v="0"/>
    <x v="65"/>
    <s v="MWS-T"/>
    <s v="NET45"/>
    <b v="0"/>
    <n v="1596"/>
    <n v="1596"/>
    <n v="0"/>
  </r>
  <r>
    <n v="29341"/>
    <x v="11"/>
    <x v="0"/>
    <x v="65"/>
    <s v="MWS-T"/>
    <s v="NET45"/>
    <b v="0"/>
    <n v="403.5"/>
    <n v="403.5"/>
    <n v="0"/>
  </r>
  <r>
    <n v="29347"/>
    <x v="1"/>
    <x v="0"/>
    <x v="66"/>
    <s v="CPICK"/>
    <s v="NA"/>
    <b v="0"/>
    <n v="45404.4"/>
    <n v="45404.4"/>
    <n v="0"/>
  </r>
  <r>
    <n v="29348"/>
    <x v="1"/>
    <x v="0"/>
    <x v="66"/>
    <s v="CPICK"/>
    <s v="NA"/>
    <b v="0"/>
    <n v="1038.2"/>
    <n v="1123.8499999999999"/>
    <n v="0"/>
  </r>
  <r>
    <n v="29353"/>
    <x v="11"/>
    <x v="0"/>
    <x v="66"/>
    <s v="MWS-T"/>
    <s v="NET45"/>
    <b v="0"/>
    <n v="1337"/>
    <n v="1337"/>
    <n v="0"/>
  </r>
  <r>
    <n v="29354"/>
    <x v="31"/>
    <x v="0"/>
    <x v="66"/>
    <s v="MWS-T"/>
    <s v="NET60"/>
    <b v="0"/>
    <n v="50"/>
    <n v="50"/>
    <n v="0"/>
  </r>
  <r>
    <n v="29355"/>
    <x v="31"/>
    <x v="0"/>
    <x v="66"/>
    <s v="MWS-T"/>
    <s v="NET60"/>
    <b v="0"/>
    <n v="1891.6"/>
    <n v="1891.6"/>
    <n v="0"/>
  </r>
  <r>
    <n v="29349"/>
    <x v="11"/>
    <x v="0"/>
    <x v="66"/>
    <s v="MWS-T"/>
    <s v="NET45"/>
    <b v="0"/>
    <n v="3403.4"/>
    <n v="3403.4"/>
    <n v="0"/>
  </r>
  <r>
    <n v="29350"/>
    <x v="11"/>
    <x v="0"/>
    <x v="66"/>
    <s v="MWS-T"/>
    <s v="NET45"/>
    <b v="0"/>
    <n v="13011.6"/>
    <n v="13011.6"/>
    <n v="0"/>
  </r>
  <r>
    <n v="29351"/>
    <x v="11"/>
    <x v="0"/>
    <x v="66"/>
    <s v="MWS-T"/>
    <s v="NET45"/>
    <b v="0"/>
    <n v="11793"/>
    <n v="11793"/>
    <n v="0"/>
  </r>
  <r>
    <n v="29352"/>
    <x v="11"/>
    <x v="0"/>
    <x v="66"/>
    <s v="MWS-T"/>
    <s v="NET45"/>
    <b v="0"/>
    <n v="11788"/>
    <n v="11788"/>
    <n v="0"/>
  </r>
  <r>
    <n v="29356"/>
    <x v="4"/>
    <x v="0"/>
    <x v="66"/>
    <s v="CST-D"/>
    <s v="NET30"/>
    <b v="0"/>
    <n v="398.25"/>
    <n v="398.25"/>
    <n v="0"/>
  </r>
  <r>
    <n v="29367"/>
    <x v="11"/>
    <x v="0"/>
    <x v="67"/>
    <s v="MWS-T"/>
    <s v="NET45"/>
    <b v="0"/>
    <n v="1118.4000000000001"/>
    <n v="1118.4000000000001"/>
    <n v="0"/>
  </r>
  <r>
    <n v="29359"/>
    <x v="18"/>
    <x v="0"/>
    <x v="67"/>
    <s v="MWS-T"/>
    <s v="NET30"/>
    <b v="0"/>
    <n v="1004.85"/>
    <n v="1004.85"/>
    <n v="0"/>
  </r>
  <r>
    <n v="29360"/>
    <x v="18"/>
    <x v="0"/>
    <x v="67"/>
    <s v="MWS-T"/>
    <s v="NET30"/>
    <b v="0"/>
    <n v="3287.15"/>
    <n v="3287.15"/>
    <n v="0"/>
  </r>
  <r>
    <n v="29365"/>
    <x v="11"/>
    <x v="0"/>
    <x v="67"/>
    <s v="MWS-T"/>
    <s v="NET45"/>
    <b v="0"/>
    <n v="4527"/>
    <n v="4527"/>
    <n v="0"/>
  </r>
  <r>
    <n v="29357"/>
    <x v="4"/>
    <x v="0"/>
    <x v="67"/>
    <s v="CST-D"/>
    <s v="NET30"/>
    <b v="0"/>
    <n v="12070.95"/>
    <n v="12070.95"/>
    <n v="0"/>
  </r>
  <r>
    <n v="29358"/>
    <x v="18"/>
    <x v="0"/>
    <x v="67"/>
    <s v="MWS-T"/>
    <s v="NET30"/>
    <b v="0"/>
    <n v="2551.65"/>
    <n v="2551.65"/>
    <n v="0"/>
  </r>
  <r>
    <n v="29361"/>
    <x v="7"/>
    <x v="0"/>
    <x v="67"/>
    <s v="MWS-T"/>
    <s v="NET30"/>
    <b v="0"/>
    <n v="765"/>
    <n v="765"/>
    <n v="0"/>
  </r>
  <r>
    <n v="29362"/>
    <x v="11"/>
    <x v="0"/>
    <x v="67"/>
    <s v="MWS-T"/>
    <s v="NET45"/>
    <b v="0"/>
    <n v="2856"/>
    <n v="2856"/>
    <n v="0"/>
  </r>
  <r>
    <n v="29363"/>
    <x v="11"/>
    <x v="0"/>
    <x v="67"/>
    <s v="MWS-T"/>
    <s v="NET45"/>
    <b v="0"/>
    <n v="2566.1999999999998"/>
    <n v="2566.1999999999998"/>
    <n v="0"/>
  </r>
  <r>
    <n v="29364"/>
    <x v="11"/>
    <x v="0"/>
    <x v="67"/>
    <s v="MWS-T"/>
    <s v="NET45"/>
    <b v="0"/>
    <n v="3147"/>
    <n v="3147"/>
    <n v="0"/>
  </r>
  <r>
    <n v="29371"/>
    <x v="11"/>
    <x v="0"/>
    <x v="67"/>
    <s v="MWS-T"/>
    <s v="NET45"/>
    <b v="0"/>
    <n v="31133.200000000001"/>
    <n v="31133.200000000001"/>
    <n v="0"/>
  </r>
  <r>
    <n v="29376"/>
    <x v="11"/>
    <x v="0"/>
    <x v="67"/>
    <s v="MWS-T"/>
    <s v="NET45"/>
    <b v="0"/>
    <n v="1596"/>
    <n v="1596"/>
    <n v="0"/>
  </r>
  <r>
    <n v="29379"/>
    <x v="11"/>
    <x v="0"/>
    <x v="67"/>
    <s v="MWS-T"/>
    <s v="NET45"/>
    <b v="0"/>
    <n v="835.5"/>
    <n v="835.5"/>
    <n v="0"/>
  </r>
  <r>
    <n v="29381"/>
    <x v="11"/>
    <x v="0"/>
    <x v="67"/>
    <s v="MWS-T"/>
    <s v="NET45"/>
    <b v="0"/>
    <n v="1227"/>
    <n v="1227"/>
    <n v="0"/>
  </r>
  <r>
    <n v="29384"/>
    <x v="11"/>
    <x v="0"/>
    <x v="67"/>
    <s v="MWS-T"/>
    <s v="NET45"/>
    <b v="0"/>
    <n v="306"/>
    <n v="306"/>
    <n v="0"/>
  </r>
  <r>
    <n v="29385"/>
    <x v="11"/>
    <x v="0"/>
    <x v="67"/>
    <s v="MWS-T"/>
    <s v="NET45"/>
    <b v="0"/>
    <n v="462"/>
    <n v="462"/>
    <n v="0"/>
  </r>
  <r>
    <n v="29366"/>
    <x v="11"/>
    <x v="0"/>
    <x v="67"/>
    <s v="MWS-T"/>
    <s v="NET45"/>
    <b v="0"/>
    <n v="3147"/>
    <n v="3147"/>
    <n v="0"/>
  </r>
  <r>
    <n v="29372"/>
    <x v="11"/>
    <x v="0"/>
    <x v="67"/>
    <s v="MWS-T"/>
    <s v="NET45"/>
    <b v="0"/>
    <n v="403.5"/>
    <n v="403.5"/>
    <n v="0"/>
  </r>
  <r>
    <n v="29375"/>
    <x v="11"/>
    <x v="0"/>
    <x v="67"/>
    <s v="MWS-T"/>
    <s v="NET45"/>
    <b v="0"/>
    <n v="2337"/>
    <n v="2337"/>
    <n v="0"/>
  </r>
  <r>
    <n v="29377"/>
    <x v="11"/>
    <x v="0"/>
    <x v="67"/>
    <s v="MWS-T"/>
    <s v="NET45"/>
    <b v="0"/>
    <n v="403.5"/>
    <n v="403.5"/>
    <n v="0"/>
  </r>
  <r>
    <n v="29378"/>
    <x v="11"/>
    <x v="0"/>
    <x v="67"/>
    <s v="MWS-T"/>
    <s v="NET45"/>
    <b v="0"/>
    <n v="564"/>
    <n v="564"/>
    <n v="0"/>
  </r>
  <r>
    <n v="29380"/>
    <x v="11"/>
    <x v="0"/>
    <x v="67"/>
    <s v="MWS-T"/>
    <s v="NET45"/>
    <b v="0"/>
    <n v="1428"/>
    <n v="1428"/>
    <n v="0"/>
  </r>
  <r>
    <n v="29382"/>
    <x v="11"/>
    <x v="0"/>
    <x v="67"/>
    <s v="MWS-T"/>
    <s v="NET45"/>
    <b v="0"/>
    <n v="1284"/>
    <n v="1284"/>
    <n v="0"/>
  </r>
  <r>
    <n v="29383"/>
    <x v="11"/>
    <x v="0"/>
    <x v="67"/>
    <s v="MWS-T"/>
    <s v="NET45"/>
    <b v="0"/>
    <n v="306"/>
    <n v="306"/>
    <n v="0"/>
  </r>
  <r>
    <n v="29386"/>
    <x v="11"/>
    <x v="0"/>
    <x v="67"/>
    <s v="MWS-T"/>
    <s v="NET45"/>
    <b v="0"/>
    <n v="381"/>
    <n v="381"/>
    <n v="0"/>
  </r>
  <r>
    <n v="29387"/>
    <x v="11"/>
    <x v="0"/>
    <x v="67"/>
    <s v="MWS-T"/>
    <s v="NET45"/>
    <b v="0"/>
    <n v="370.5"/>
    <n v="370.5"/>
    <n v="0"/>
  </r>
  <r>
    <n v="29388"/>
    <x v="11"/>
    <x v="0"/>
    <x v="67"/>
    <s v="MWS-T"/>
    <s v="NET45"/>
    <b v="0"/>
    <n v="325.5"/>
    <n v="325.5"/>
    <n v="0"/>
  </r>
  <r>
    <n v="29389"/>
    <x v="11"/>
    <x v="0"/>
    <x v="67"/>
    <s v="MWS-T"/>
    <s v="NET45"/>
    <b v="0"/>
    <n v="382.5"/>
    <n v="382.5"/>
    <n v="0"/>
  </r>
  <r>
    <n v="29368"/>
    <x v="18"/>
    <x v="0"/>
    <x v="67"/>
    <s v="MWS-T"/>
    <s v="NET30"/>
    <b v="0"/>
    <n v="2035.15"/>
    <n v="2035.15"/>
    <n v="0"/>
  </r>
  <r>
    <n v="29390"/>
    <x v="11"/>
    <x v="0"/>
    <x v="67"/>
    <s v="MWS-T"/>
    <s v="NET45"/>
    <b v="0"/>
    <n v="340.5"/>
    <n v="340.5"/>
    <n v="0"/>
  </r>
  <r>
    <n v="29391"/>
    <x v="11"/>
    <x v="0"/>
    <x v="67"/>
    <s v="MWS-T"/>
    <s v="NET45"/>
    <b v="0"/>
    <n v="1753.5"/>
    <n v="1753.5"/>
    <n v="0"/>
  </r>
  <r>
    <n v="29392"/>
    <x v="11"/>
    <x v="0"/>
    <x v="67"/>
    <s v="MWS-T"/>
    <s v="NET45"/>
    <b v="0"/>
    <n v="471"/>
    <n v="471"/>
    <n v="0"/>
  </r>
  <r>
    <n v="29393"/>
    <x v="11"/>
    <x v="0"/>
    <x v="67"/>
    <s v="MWS-T"/>
    <s v="NET45"/>
    <b v="0"/>
    <n v="1164"/>
    <n v="1164"/>
    <n v="0"/>
  </r>
  <r>
    <n v="29394"/>
    <x v="11"/>
    <x v="0"/>
    <x v="67"/>
    <s v="MWS-T"/>
    <s v="NET45"/>
    <b v="0"/>
    <n v="802.5"/>
    <n v="802.5"/>
    <n v="0"/>
  </r>
  <r>
    <n v="29395"/>
    <x v="11"/>
    <x v="0"/>
    <x v="67"/>
    <s v="MWS-T"/>
    <s v="NET45"/>
    <b v="0"/>
    <n v="2158.5"/>
    <n v="2158.5"/>
    <n v="0"/>
  </r>
  <r>
    <n v="29396"/>
    <x v="11"/>
    <x v="0"/>
    <x v="67"/>
    <s v="MWS-T"/>
    <s v="NET45"/>
    <b v="0"/>
    <n v="381"/>
    <n v="381"/>
    <n v="0"/>
  </r>
  <r>
    <n v="29397"/>
    <x v="11"/>
    <x v="0"/>
    <x v="67"/>
    <s v="MWS-T"/>
    <s v="NET45"/>
    <b v="0"/>
    <n v="370.5"/>
    <n v="370.5"/>
    <n v="0"/>
  </r>
  <r>
    <n v="29398"/>
    <x v="11"/>
    <x v="0"/>
    <x v="67"/>
    <s v="MWS-T"/>
    <s v="NET45"/>
    <b v="0"/>
    <n v="1476"/>
    <n v="1476"/>
    <n v="0"/>
  </r>
  <r>
    <n v="29399"/>
    <x v="11"/>
    <x v="0"/>
    <x v="67"/>
    <s v="MWS-T"/>
    <s v="NET45"/>
    <b v="0"/>
    <n v="1623"/>
    <n v="1623"/>
    <n v="0"/>
  </r>
  <r>
    <n v="29369"/>
    <x v="11"/>
    <x v="0"/>
    <x v="67"/>
    <s v="MWS-T"/>
    <s v="NET45"/>
    <b v="0"/>
    <n v="4794"/>
    <n v="4794"/>
    <n v="0"/>
  </r>
  <r>
    <n v="29370"/>
    <x v="11"/>
    <x v="0"/>
    <x v="67"/>
    <s v="MWS-T"/>
    <s v="NET45"/>
    <b v="0"/>
    <n v="4708.2"/>
    <n v="4708.2"/>
    <n v="0"/>
  </r>
  <r>
    <n v="29373"/>
    <x v="11"/>
    <x v="0"/>
    <x v="67"/>
    <s v="MWS-T"/>
    <s v="NET45"/>
    <b v="0"/>
    <n v="238.5"/>
    <n v="238.5"/>
    <n v="0"/>
  </r>
  <r>
    <n v="29374"/>
    <x v="11"/>
    <x v="0"/>
    <x v="67"/>
    <s v="MWS-T"/>
    <s v="NET45"/>
    <b v="0"/>
    <n v="217.5"/>
    <n v="217.5"/>
    <n v="0"/>
  </r>
  <r>
    <n v="29400"/>
    <x v="9"/>
    <x v="0"/>
    <x v="68"/>
    <s v="MWS-T"/>
    <s v="NET30"/>
    <b v="0"/>
    <n v="9039.75"/>
    <n v="9039.75"/>
    <n v="0"/>
  </r>
  <r>
    <n v="29401"/>
    <x v="52"/>
    <x v="1"/>
    <x v="68"/>
    <s v="CST-D"/>
    <s v="NA"/>
    <b v="0"/>
    <n v="0"/>
    <n v="0"/>
    <n v="0"/>
  </r>
  <r>
    <n v="29402"/>
    <x v="20"/>
    <x v="0"/>
    <x v="68"/>
    <s v="NA"/>
    <s v="NA"/>
    <b v="0"/>
    <n v="8970.0300000000007"/>
    <n v="8970.0300000000007"/>
    <n v="683.05"/>
  </r>
  <r>
    <n v="29403"/>
    <x v="20"/>
    <x v="0"/>
    <x v="68"/>
    <s v="NA"/>
    <s v="NA"/>
    <b v="0"/>
    <n v="9178"/>
    <n v="9178"/>
    <n v="1398"/>
  </r>
  <r>
    <n v="29404"/>
    <x v="20"/>
    <x v="0"/>
    <x v="68"/>
    <s v="NA"/>
    <s v="NA"/>
    <b v="0"/>
    <n v="7745"/>
    <n v="7745"/>
    <n v="693.5"/>
  </r>
  <r>
    <n v="29405"/>
    <x v="48"/>
    <x v="1"/>
    <x v="68"/>
    <s v="CST-D"/>
    <s v="NET30"/>
    <b v="0"/>
    <n v="3800"/>
    <n v="3800"/>
    <n v="0"/>
  </r>
  <r>
    <n v="29406"/>
    <x v="1"/>
    <x v="0"/>
    <x v="69"/>
    <s v="CPICK"/>
    <s v="NA"/>
    <b v="0"/>
    <n v="40"/>
    <n v="40"/>
    <n v="0"/>
  </r>
  <r>
    <n v="29407"/>
    <x v="1"/>
    <x v="0"/>
    <x v="69"/>
    <s v="CPICK"/>
    <s v="NA"/>
    <b v="0"/>
    <n v="243.12"/>
    <n v="243.12"/>
    <n v="0"/>
  </r>
  <r>
    <n v="29408"/>
    <x v="1"/>
    <x v="0"/>
    <x v="69"/>
    <s v="CPICK"/>
    <s v="NA"/>
    <b v="0"/>
    <n v="8305.6"/>
    <n v="8305.6"/>
    <n v="0"/>
  </r>
  <r>
    <n v="29409"/>
    <x v="1"/>
    <x v="0"/>
    <x v="69"/>
    <s v="CPICK"/>
    <s v="NA"/>
    <b v="0"/>
    <n v="2076.4"/>
    <n v="2076.4"/>
    <n v="0"/>
  </r>
  <r>
    <n v="29410"/>
    <x v="0"/>
    <x v="0"/>
    <x v="69"/>
    <s v="MWS-T"/>
    <s v="NET60"/>
    <b v="0"/>
    <n v="515"/>
    <n v="515"/>
    <n v="0"/>
  </r>
  <r>
    <n v="29411"/>
    <x v="0"/>
    <x v="0"/>
    <x v="69"/>
    <s v="MWS-T"/>
    <s v="NET60"/>
    <b v="0"/>
    <n v="11412.41"/>
    <n v="11412.41"/>
    <n v="0"/>
  </r>
  <r>
    <n v="29412"/>
    <x v="0"/>
    <x v="0"/>
    <x v="69"/>
    <s v="MWS-T"/>
    <s v="NET60"/>
    <b v="0"/>
    <n v="1362.5"/>
    <n v="1362.5"/>
    <n v="0"/>
  </r>
  <r>
    <n v="29413"/>
    <x v="15"/>
    <x v="0"/>
    <x v="69"/>
    <s v="MWS-T"/>
    <s v="NET30"/>
    <b v="0"/>
    <n v="44813.1"/>
    <n v="44813.1"/>
    <n v="0"/>
  </r>
  <r>
    <n v="29414"/>
    <x v="8"/>
    <x v="0"/>
    <x v="69"/>
    <s v="NA"/>
    <s v="NET30"/>
    <b v="0"/>
    <n v="5008"/>
    <n v="5008"/>
    <n v="0"/>
  </r>
  <r>
    <n v="29415"/>
    <x v="8"/>
    <x v="0"/>
    <x v="69"/>
    <s v="NA"/>
    <s v="NET30"/>
    <b v="0"/>
    <n v="291.72000000000003"/>
    <n v="291.72000000000003"/>
    <n v="0"/>
  </r>
  <r>
    <n v="29416"/>
    <x v="8"/>
    <x v="0"/>
    <x v="69"/>
    <s v="NA"/>
    <s v="NET30"/>
    <b v="0"/>
    <n v="1285.8"/>
    <n v="1285.8"/>
    <n v="0"/>
  </r>
  <r>
    <n v="29417"/>
    <x v="33"/>
    <x v="0"/>
    <x v="69"/>
    <s v="CST-D"/>
    <s v="NET30"/>
    <b v="0"/>
    <n v="3447.4"/>
    <n v="3447.4"/>
    <n v="0"/>
  </r>
  <r>
    <n v="29418"/>
    <x v="1"/>
    <x v="0"/>
    <x v="69"/>
    <s v="CPICK"/>
    <s v="NA"/>
    <b v="0"/>
    <n v="439.3"/>
    <n v="439.3"/>
    <n v="0"/>
  </r>
  <r>
    <n v="29419"/>
    <x v="11"/>
    <x v="0"/>
    <x v="69"/>
    <s v="MWS-T"/>
    <s v="NET45"/>
    <b v="0"/>
    <n v="2406"/>
    <n v="2406"/>
    <n v="0"/>
  </r>
  <r>
    <n v="29420"/>
    <x v="11"/>
    <x v="0"/>
    <x v="69"/>
    <s v="MWS-T"/>
    <s v="NET45"/>
    <b v="0"/>
    <n v="14553"/>
    <n v="14553"/>
    <n v="0"/>
  </r>
  <r>
    <n v="29421"/>
    <x v="11"/>
    <x v="0"/>
    <x v="69"/>
    <s v="MWS-T"/>
    <s v="NET45"/>
    <b v="0"/>
    <n v="1766.8"/>
    <n v="1766.8"/>
    <n v="0"/>
  </r>
  <r>
    <n v="29422"/>
    <x v="11"/>
    <x v="0"/>
    <x v="69"/>
    <s v="MWS-T"/>
    <s v="NET45"/>
    <b v="0"/>
    <n v="2336.4"/>
    <n v="2336.4"/>
    <n v="0"/>
  </r>
  <r>
    <n v="29423"/>
    <x v="11"/>
    <x v="0"/>
    <x v="69"/>
    <s v="MWS-T"/>
    <s v="NET45"/>
    <b v="0"/>
    <n v="1397.1"/>
    <n v="1397.1"/>
    <n v="0"/>
  </r>
  <r>
    <n v="29425"/>
    <x v="11"/>
    <x v="0"/>
    <x v="69"/>
    <s v="MWS-T"/>
    <s v="NET45"/>
    <b v="0"/>
    <n v="1344.8"/>
    <n v="1344.8"/>
    <n v="0"/>
  </r>
  <r>
    <n v="29427"/>
    <x v="11"/>
    <x v="0"/>
    <x v="69"/>
    <s v="MWS-T"/>
    <s v="NET45"/>
    <b v="0"/>
    <n v="2598.4"/>
    <n v="2598.4"/>
    <n v="0"/>
  </r>
  <r>
    <n v="29426"/>
    <x v="11"/>
    <x v="0"/>
    <x v="69"/>
    <s v="MWS-T"/>
    <s v="NET45"/>
    <b v="0"/>
    <n v="2349"/>
    <n v="2349"/>
    <n v="0"/>
  </r>
  <r>
    <n v="29424"/>
    <x v="4"/>
    <x v="0"/>
    <x v="69"/>
    <s v="CST-D"/>
    <s v="NET30"/>
    <b v="0"/>
    <n v="0"/>
    <n v="0"/>
    <n v="0"/>
  </r>
  <r>
    <n v="29428"/>
    <x v="66"/>
    <x v="1"/>
    <x v="69"/>
    <s v="NA"/>
    <s v="NA"/>
    <b v="0"/>
    <n v="1500"/>
    <n v="1500"/>
    <n v="0"/>
  </r>
  <r>
    <n v="29430"/>
    <x v="11"/>
    <x v="0"/>
    <x v="70"/>
    <s v="MWS-T"/>
    <s v="NET45"/>
    <b v="0"/>
    <n v="2684.64"/>
    <n v="2684.64"/>
    <n v="0"/>
  </r>
  <r>
    <n v="29431"/>
    <x v="11"/>
    <x v="0"/>
    <x v="70"/>
    <s v="MWS-T"/>
    <s v="NET45"/>
    <b v="0"/>
    <n v="2566.1999999999998"/>
    <n v="2566.1999999999998"/>
    <n v="0"/>
  </r>
  <r>
    <n v="29432"/>
    <x v="11"/>
    <x v="0"/>
    <x v="70"/>
    <s v="MWS-T"/>
    <s v="NET45"/>
    <b v="0"/>
    <n v="2937.2"/>
    <n v="2937.2"/>
    <n v="0"/>
  </r>
  <r>
    <n v="29433"/>
    <x v="11"/>
    <x v="0"/>
    <x v="70"/>
    <s v="MWS-T"/>
    <s v="NET45"/>
    <b v="0"/>
    <n v="2856"/>
    <n v="2856"/>
    <n v="0"/>
  </r>
  <r>
    <n v="29434"/>
    <x v="11"/>
    <x v="0"/>
    <x v="70"/>
    <s v="MWS-T"/>
    <s v="NET45"/>
    <b v="0"/>
    <n v="462"/>
    <n v="462"/>
    <n v="0"/>
  </r>
  <r>
    <n v="29435"/>
    <x v="11"/>
    <x v="0"/>
    <x v="70"/>
    <s v="MWS-T"/>
    <s v="NET45"/>
    <b v="0"/>
    <n v="3147"/>
    <n v="3147"/>
    <n v="0"/>
  </r>
  <r>
    <n v="29436"/>
    <x v="11"/>
    <x v="0"/>
    <x v="70"/>
    <s v="MWS-T"/>
    <s v="NET45"/>
    <b v="0"/>
    <n v="3147"/>
    <n v="3147"/>
    <n v="0"/>
  </r>
  <r>
    <n v="29437"/>
    <x v="11"/>
    <x v="0"/>
    <x v="70"/>
    <s v="MWS-T"/>
    <s v="NET45"/>
    <b v="0"/>
    <n v="376.6"/>
    <n v="376.6"/>
    <n v="0"/>
  </r>
  <r>
    <n v="29438"/>
    <x v="11"/>
    <x v="0"/>
    <x v="70"/>
    <s v="MWS-T"/>
    <s v="NET45"/>
    <b v="0"/>
    <n v="222.6"/>
    <n v="222.6"/>
    <n v="0"/>
  </r>
  <r>
    <n v="29439"/>
    <x v="11"/>
    <x v="0"/>
    <x v="70"/>
    <s v="MWS-T"/>
    <s v="NET45"/>
    <b v="0"/>
    <n v="203"/>
    <n v="203"/>
    <n v="0"/>
  </r>
  <r>
    <n v="29440"/>
    <x v="11"/>
    <x v="0"/>
    <x v="70"/>
    <s v="MWS-T"/>
    <s v="NET45"/>
    <b v="0"/>
    <n v="2181.1999999999998"/>
    <n v="2181.1999999999998"/>
    <n v="0"/>
  </r>
  <r>
    <n v="29441"/>
    <x v="11"/>
    <x v="0"/>
    <x v="70"/>
    <s v="MWS-T"/>
    <s v="NET45"/>
    <b v="0"/>
    <n v="1489.6"/>
    <n v="1489.6"/>
    <n v="0"/>
  </r>
  <r>
    <n v="29442"/>
    <x v="11"/>
    <x v="0"/>
    <x v="70"/>
    <s v="MWS-T"/>
    <s v="NET45"/>
    <b v="0"/>
    <n v="376.6"/>
    <n v="376.6"/>
    <n v="0"/>
  </r>
  <r>
    <n v="29443"/>
    <x v="11"/>
    <x v="0"/>
    <x v="70"/>
    <s v="MWS-T"/>
    <s v="NET45"/>
    <b v="0"/>
    <n v="526.4"/>
    <n v="526.4"/>
    <n v="0"/>
  </r>
  <r>
    <n v="29444"/>
    <x v="11"/>
    <x v="0"/>
    <x v="70"/>
    <s v="MWS-T"/>
    <s v="NET45"/>
    <b v="0"/>
    <n v="381"/>
    <n v="381"/>
    <n v="0"/>
  </r>
  <r>
    <n v="29445"/>
    <x v="11"/>
    <x v="0"/>
    <x v="70"/>
    <s v="MWS-T"/>
    <s v="NET45"/>
    <b v="0"/>
    <n v="370.5"/>
    <n v="370.5"/>
    <n v="0"/>
  </r>
  <r>
    <n v="29446"/>
    <x v="11"/>
    <x v="0"/>
    <x v="70"/>
    <s v="MWS-T"/>
    <s v="NET45"/>
    <b v="0"/>
    <n v="1476"/>
    <n v="1476"/>
    <n v="0"/>
  </r>
  <r>
    <n v="29447"/>
    <x v="11"/>
    <x v="0"/>
    <x v="70"/>
    <s v="MWS-T"/>
    <s v="NET45"/>
    <b v="0"/>
    <n v="1623"/>
    <n v="1623"/>
    <n v="0"/>
  </r>
  <r>
    <n v="29448"/>
    <x v="11"/>
    <x v="0"/>
    <x v="70"/>
    <s v="MWS-T"/>
    <s v="NET45"/>
    <b v="0"/>
    <n v="355.6"/>
    <n v="355.6"/>
    <n v="0"/>
  </r>
  <r>
    <n v="29449"/>
    <x v="11"/>
    <x v="0"/>
    <x v="70"/>
    <s v="MWS-T"/>
    <s v="NET45"/>
    <b v="0"/>
    <n v="345.8"/>
    <n v="345.8"/>
    <n v="0"/>
  </r>
  <r>
    <n v="29450"/>
    <x v="11"/>
    <x v="0"/>
    <x v="70"/>
    <s v="MWS-T"/>
    <s v="NET45"/>
    <b v="0"/>
    <n v="1377.6"/>
    <n v="1377.6"/>
    <n v="0"/>
  </r>
  <r>
    <n v="29451"/>
    <x v="11"/>
    <x v="0"/>
    <x v="70"/>
    <s v="MWS-T"/>
    <s v="NET45"/>
    <b v="0"/>
    <n v="1514.8"/>
    <n v="1514.8"/>
    <n v="0"/>
  </r>
  <r>
    <n v="29452"/>
    <x v="11"/>
    <x v="0"/>
    <x v="70"/>
    <s v="MWS-T"/>
    <s v="NET45"/>
    <b v="0"/>
    <n v="779.8"/>
    <n v="779.8"/>
    <n v="0"/>
  </r>
  <r>
    <n v="29429"/>
    <x v="68"/>
    <x v="1"/>
    <x v="70"/>
    <s v="WWE"/>
    <s v="NET30"/>
    <b v="0"/>
    <n v="6033.9"/>
    <n v="6033.9"/>
    <n v="0"/>
  </r>
  <r>
    <n v="29453"/>
    <x v="11"/>
    <x v="0"/>
    <x v="70"/>
    <s v="MWS-T"/>
    <s v="NET45"/>
    <b v="0"/>
    <n v="1332.8"/>
    <n v="1332.8"/>
    <n v="0"/>
  </r>
  <r>
    <n v="29477"/>
    <x v="11"/>
    <x v="0"/>
    <x v="70"/>
    <s v="MWS-T"/>
    <s v="NET45"/>
    <b v="0"/>
    <n v="238.5"/>
    <n v="238.5"/>
    <n v="0"/>
  </r>
  <r>
    <n v="29479"/>
    <x v="11"/>
    <x v="0"/>
    <x v="70"/>
    <s v="MWS-T"/>
    <s v="NET45"/>
    <b v="0"/>
    <n v="2337"/>
    <n v="2337"/>
    <n v="0"/>
  </r>
  <r>
    <n v="29480"/>
    <x v="11"/>
    <x v="0"/>
    <x v="70"/>
    <s v="MWS-T"/>
    <s v="NET45"/>
    <b v="0"/>
    <n v="1596"/>
    <n v="1596"/>
    <n v="0"/>
  </r>
  <r>
    <n v="29454"/>
    <x v="11"/>
    <x v="0"/>
    <x v="70"/>
    <s v="MWS-T"/>
    <s v="NET45"/>
    <b v="0"/>
    <n v="1145.2"/>
    <n v="1145.2"/>
    <n v="0"/>
  </r>
  <r>
    <n v="29457"/>
    <x v="11"/>
    <x v="0"/>
    <x v="70"/>
    <s v="MWS-T"/>
    <s v="NET45"/>
    <b v="0"/>
    <n v="285.60000000000002"/>
    <n v="285.60000000000002"/>
    <n v="0"/>
  </r>
  <r>
    <n v="29458"/>
    <x v="11"/>
    <x v="0"/>
    <x v="70"/>
    <s v="MWS-T"/>
    <s v="NET45"/>
    <b v="0"/>
    <n v="431.2"/>
    <n v="431.2"/>
    <n v="0"/>
  </r>
  <r>
    <n v="29459"/>
    <x v="11"/>
    <x v="0"/>
    <x v="70"/>
    <s v="MWS-T"/>
    <s v="NET45"/>
    <b v="0"/>
    <n v="835.5"/>
    <n v="835.5"/>
    <n v="0"/>
  </r>
  <r>
    <n v="29460"/>
    <x v="11"/>
    <x v="0"/>
    <x v="70"/>
    <s v="MWS-T"/>
    <s v="NET45"/>
    <b v="0"/>
    <n v="1428"/>
    <n v="1428"/>
    <n v="0"/>
  </r>
  <r>
    <n v="29461"/>
    <x v="11"/>
    <x v="0"/>
    <x v="70"/>
    <s v="MWS-T"/>
    <s v="NET45"/>
    <b v="0"/>
    <n v="1227"/>
    <n v="1227"/>
    <n v="0"/>
  </r>
  <r>
    <n v="29462"/>
    <x v="11"/>
    <x v="0"/>
    <x v="70"/>
    <s v="MWS-T"/>
    <s v="NET45"/>
    <b v="0"/>
    <n v="1284"/>
    <n v="1284"/>
    <n v="0"/>
  </r>
  <r>
    <n v="29463"/>
    <x v="11"/>
    <x v="0"/>
    <x v="70"/>
    <s v="MWS-T"/>
    <s v="NET45"/>
    <b v="0"/>
    <n v="306"/>
    <n v="306"/>
    <n v="0"/>
  </r>
  <r>
    <n v="29464"/>
    <x v="11"/>
    <x v="0"/>
    <x v="70"/>
    <s v="MWS-T"/>
    <s v="NET45"/>
    <b v="0"/>
    <n v="306"/>
    <n v="306"/>
    <n v="0"/>
  </r>
  <r>
    <n v="29465"/>
    <x v="11"/>
    <x v="0"/>
    <x v="70"/>
    <s v="MWS-T"/>
    <s v="NET45"/>
    <b v="0"/>
    <n v="474.32"/>
    <n v="474.32"/>
    <n v="0"/>
  </r>
  <r>
    <n v="29466"/>
    <x v="11"/>
    <x v="0"/>
    <x v="70"/>
    <s v="MWS-T"/>
    <s v="NET45"/>
    <b v="0"/>
    <n v="381"/>
    <n v="381"/>
    <n v="0"/>
  </r>
  <r>
    <n v="29468"/>
    <x v="11"/>
    <x v="0"/>
    <x v="70"/>
    <s v="MWS-T"/>
    <s v="NET45"/>
    <b v="0"/>
    <n v="325.5"/>
    <n v="325.5"/>
    <n v="0"/>
  </r>
  <r>
    <n v="29455"/>
    <x v="11"/>
    <x v="0"/>
    <x v="70"/>
    <s v="MWS-T"/>
    <s v="NET45"/>
    <b v="0"/>
    <n v="1198.4000000000001"/>
    <n v="1198.4000000000001"/>
    <n v="0"/>
  </r>
  <r>
    <n v="29497"/>
    <x v="1"/>
    <x v="0"/>
    <x v="70"/>
    <s v="CPICK"/>
    <s v="NA"/>
    <b v="0"/>
    <n v="4152.8"/>
    <n v="4152.8"/>
    <n v="0"/>
  </r>
  <r>
    <n v="29456"/>
    <x v="11"/>
    <x v="0"/>
    <x v="70"/>
    <s v="MWS-T"/>
    <s v="NET45"/>
    <b v="0"/>
    <n v="285.60000000000002"/>
    <n v="285.60000000000002"/>
    <n v="0"/>
  </r>
  <r>
    <n v="29467"/>
    <x v="11"/>
    <x v="0"/>
    <x v="70"/>
    <s v="MWS-T"/>
    <s v="NET45"/>
    <b v="0"/>
    <n v="370.5"/>
    <n v="370.5"/>
    <n v="0"/>
  </r>
  <r>
    <n v="29471"/>
    <x v="11"/>
    <x v="0"/>
    <x v="70"/>
    <s v="MWS-T"/>
    <s v="NET45"/>
    <b v="0"/>
    <n v="1753.5"/>
    <n v="1753.5"/>
    <n v="0"/>
  </r>
  <r>
    <n v="29472"/>
    <x v="11"/>
    <x v="0"/>
    <x v="70"/>
    <s v="MWS-T"/>
    <s v="NET45"/>
    <b v="0"/>
    <n v="471"/>
    <n v="471"/>
    <n v="0"/>
  </r>
  <r>
    <n v="29474"/>
    <x v="11"/>
    <x v="0"/>
    <x v="70"/>
    <s v="MWS-T"/>
    <s v="NET45"/>
    <b v="0"/>
    <n v="802.5"/>
    <n v="802.5"/>
    <n v="0"/>
  </r>
  <r>
    <n v="29475"/>
    <x v="11"/>
    <x v="0"/>
    <x v="70"/>
    <s v="MWS-T"/>
    <s v="NET45"/>
    <b v="0"/>
    <n v="2158.5"/>
    <n v="2158.5"/>
    <n v="0"/>
  </r>
  <r>
    <n v="29476"/>
    <x v="11"/>
    <x v="0"/>
    <x v="70"/>
    <s v="MWS-T"/>
    <s v="NET45"/>
    <b v="0"/>
    <n v="403.5"/>
    <n v="403.5"/>
    <n v="0"/>
  </r>
  <r>
    <n v="29478"/>
    <x v="11"/>
    <x v="0"/>
    <x v="70"/>
    <s v="MWS-T"/>
    <s v="NET45"/>
    <b v="0"/>
    <n v="217.5"/>
    <n v="217.5"/>
    <n v="0"/>
  </r>
  <r>
    <n v="29481"/>
    <x v="11"/>
    <x v="0"/>
    <x v="70"/>
    <s v="MWS-T"/>
    <s v="NET45"/>
    <b v="0"/>
    <n v="403.5"/>
    <n v="403.5"/>
    <n v="0"/>
  </r>
  <r>
    <n v="29482"/>
    <x v="11"/>
    <x v="0"/>
    <x v="70"/>
    <s v="MWS-T"/>
    <s v="NET45"/>
    <b v="0"/>
    <n v="564"/>
    <n v="564"/>
    <n v="0"/>
  </r>
  <r>
    <n v="29483"/>
    <x v="11"/>
    <x v="0"/>
    <x v="70"/>
    <s v="MWS-T"/>
    <s v="NET45"/>
    <b v="0"/>
    <n v="355.6"/>
    <n v="355.6"/>
    <n v="0"/>
  </r>
  <r>
    <n v="29484"/>
    <x v="11"/>
    <x v="0"/>
    <x v="70"/>
    <s v="MWS-T"/>
    <s v="NET45"/>
    <b v="0"/>
    <n v="345.8"/>
    <n v="345.8"/>
    <n v="0"/>
  </r>
  <r>
    <n v="29469"/>
    <x v="11"/>
    <x v="0"/>
    <x v="70"/>
    <s v="MWS-T"/>
    <s v="NET45"/>
    <b v="0"/>
    <n v="382.5"/>
    <n v="382.5"/>
    <n v="0"/>
  </r>
  <r>
    <n v="29470"/>
    <x v="11"/>
    <x v="0"/>
    <x v="70"/>
    <s v="MWS-T"/>
    <s v="NET45"/>
    <b v="0"/>
    <n v="340.5"/>
    <n v="340.5"/>
    <n v="0"/>
  </r>
  <r>
    <n v="29473"/>
    <x v="11"/>
    <x v="0"/>
    <x v="70"/>
    <s v="MWS-T"/>
    <s v="NET45"/>
    <b v="0"/>
    <n v="1164"/>
    <n v="1164"/>
    <n v="0"/>
  </r>
  <r>
    <n v="29502"/>
    <x v="13"/>
    <x v="0"/>
    <x v="70"/>
    <s v="CPICK"/>
    <s v="NA"/>
    <b v="0"/>
    <n v="0"/>
    <n v="0"/>
    <n v="0"/>
  </r>
  <r>
    <n v="29485"/>
    <x v="11"/>
    <x v="0"/>
    <x v="70"/>
    <s v="MWS-T"/>
    <s v="NET45"/>
    <b v="0"/>
    <n v="303.8"/>
    <n v="303.8"/>
    <n v="0"/>
  </r>
  <r>
    <n v="29486"/>
    <x v="11"/>
    <x v="0"/>
    <x v="70"/>
    <s v="MWS-T"/>
    <s v="NET45"/>
    <b v="0"/>
    <n v="357"/>
    <n v="357"/>
    <n v="0"/>
  </r>
  <r>
    <n v="29487"/>
    <x v="11"/>
    <x v="0"/>
    <x v="70"/>
    <s v="MWS-T"/>
    <s v="NET45"/>
    <b v="0"/>
    <n v="317.8"/>
    <n v="317.8"/>
    <n v="0"/>
  </r>
  <r>
    <n v="29488"/>
    <x v="11"/>
    <x v="0"/>
    <x v="70"/>
    <s v="MWS-T"/>
    <s v="NET45"/>
    <b v="0"/>
    <n v="1636.6"/>
    <n v="1636.6"/>
    <n v="0"/>
  </r>
  <r>
    <n v="29489"/>
    <x v="11"/>
    <x v="0"/>
    <x v="70"/>
    <s v="MWS-T"/>
    <s v="NET45"/>
    <b v="0"/>
    <n v="439.6"/>
    <n v="439.6"/>
    <n v="0"/>
  </r>
  <r>
    <n v="29490"/>
    <x v="11"/>
    <x v="0"/>
    <x v="70"/>
    <s v="MWS-T"/>
    <s v="NET45"/>
    <b v="0"/>
    <n v="1086.4000000000001"/>
    <n v="1086.4000000000001"/>
    <n v="0"/>
  </r>
  <r>
    <n v="29491"/>
    <x v="11"/>
    <x v="0"/>
    <x v="70"/>
    <s v="MWS-T"/>
    <s v="NET45"/>
    <b v="0"/>
    <n v="749"/>
    <n v="749"/>
    <n v="0"/>
  </r>
  <r>
    <n v="29492"/>
    <x v="11"/>
    <x v="0"/>
    <x v="70"/>
    <s v="MWS-T"/>
    <s v="NET45"/>
    <b v="0"/>
    <n v="2014.6"/>
    <n v="2014.6"/>
    <n v="0"/>
  </r>
  <r>
    <n v="29493"/>
    <x v="28"/>
    <x v="0"/>
    <x v="70"/>
    <s v="MWS-T"/>
    <s v="NET30"/>
    <b v="0"/>
    <n v="87.09"/>
    <n v="87.09"/>
    <n v="0"/>
  </r>
  <r>
    <n v="29494"/>
    <x v="15"/>
    <x v="0"/>
    <x v="70"/>
    <s v="MWS-T"/>
    <s v="NET30"/>
    <b v="0"/>
    <n v="21062"/>
    <n v="21062"/>
    <n v="0"/>
  </r>
  <r>
    <n v="29495"/>
    <x v="15"/>
    <x v="0"/>
    <x v="70"/>
    <s v="MWS-T"/>
    <s v="NET30"/>
    <b v="0"/>
    <n v="1267"/>
    <n v="1267"/>
    <n v="0"/>
  </r>
  <r>
    <n v="29496"/>
    <x v="69"/>
    <x v="1"/>
    <x v="70"/>
    <s v="CST-D"/>
    <s v="NET30"/>
    <b v="0"/>
    <n v="2138.4"/>
    <n v="2138.4"/>
    <n v="0"/>
  </r>
  <r>
    <n v="29498"/>
    <x v="18"/>
    <x v="0"/>
    <x v="70"/>
    <s v="MWS-T"/>
    <s v="NET30"/>
    <b v="0"/>
    <n v="1016.8"/>
    <n v="1016.8"/>
    <n v="0"/>
  </r>
  <r>
    <n v="29499"/>
    <x v="18"/>
    <x v="0"/>
    <x v="70"/>
    <s v="MWS-T"/>
    <s v="NET30"/>
    <b v="0"/>
    <n v="2320.4"/>
    <n v="2320.4"/>
    <n v="0"/>
  </r>
  <r>
    <n v="29500"/>
    <x v="18"/>
    <x v="0"/>
    <x v="70"/>
    <s v="MWS-T"/>
    <s v="NET30"/>
    <b v="0"/>
    <n v="266"/>
    <n v="266"/>
    <n v="0"/>
  </r>
  <r>
    <n v="29501"/>
    <x v="33"/>
    <x v="0"/>
    <x v="70"/>
    <s v="CST-D"/>
    <s v="NET30"/>
    <b v="0"/>
    <n v="6743.6"/>
    <n v="6743.6"/>
    <n v="0"/>
  </r>
  <r>
    <n v="29520"/>
    <x v="4"/>
    <x v="0"/>
    <x v="71"/>
    <s v="CST-D"/>
    <s v="NET30"/>
    <b v="0"/>
    <n v="1264.4000000000001"/>
    <n v="1264.4000000000001"/>
    <n v="0"/>
  </r>
  <r>
    <n v="29521"/>
    <x v="4"/>
    <x v="0"/>
    <x v="71"/>
    <s v="CST-D"/>
    <s v="NET30"/>
    <b v="0"/>
    <n v="4692"/>
    <n v="4692"/>
    <n v="0"/>
  </r>
  <r>
    <n v="29524"/>
    <x v="4"/>
    <x v="0"/>
    <x v="71"/>
    <s v="CST-D"/>
    <s v="NET30"/>
    <b v="0"/>
    <n v="7220"/>
    <n v="7220"/>
    <n v="0"/>
  </r>
  <r>
    <n v="29526"/>
    <x v="11"/>
    <x v="0"/>
    <x v="71"/>
    <s v="MWS-T"/>
    <s v="NET45"/>
    <b v="0"/>
    <n v="2277"/>
    <n v="2277"/>
    <n v="0"/>
  </r>
  <r>
    <n v="29527"/>
    <x v="11"/>
    <x v="0"/>
    <x v="71"/>
    <s v="MWS-T"/>
    <s v="NET45"/>
    <b v="0"/>
    <n v="21964.799999999999"/>
    <n v="21964.799999999999"/>
    <n v="0"/>
  </r>
  <r>
    <n v="29528"/>
    <x v="11"/>
    <x v="0"/>
    <x v="71"/>
    <s v="MWS-T"/>
    <s v="NET45"/>
    <b v="0"/>
    <n v="3335.6"/>
    <n v="3335.6"/>
    <n v="0"/>
  </r>
  <r>
    <n v="29529"/>
    <x v="11"/>
    <x v="0"/>
    <x v="71"/>
    <s v="MWS-T"/>
    <s v="NET45"/>
    <b v="0"/>
    <n v="5593"/>
    <n v="5593"/>
    <n v="0"/>
  </r>
  <r>
    <n v="29530"/>
    <x v="24"/>
    <x v="0"/>
    <x v="71"/>
    <s v="MWS-T"/>
    <s v="NET30"/>
    <b v="0"/>
    <n v="64.16"/>
    <n v="64.16"/>
    <n v="0"/>
  </r>
  <r>
    <n v="29531"/>
    <x v="4"/>
    <x v="0"/>
    <x v="71"/>
    <s v="CST-D"/>
    <s v="NET30"/>
    <b v="0"/>
    <n v="1099.2"/>
    <n v="1099.2"/>
    <n v="0"/>
  </r>
  <r>
    <n v="29532"/>
    <x v="4"/>
    <x v="0"/>
    <x v="71"/>
    <s v="CST-D"/>
    <s v="NET30"/>
    <b v="0"/>
    <n v="404"/>
    <n v="404"/>
    <n v="0"/>
  </r>
  <r>
    <n v="29533"/>
    <x v="4"/>
    <x v="0"/>
    <x v="71"/>
    <s v="CST-D"/>
    <s v="NET30"/>
    <b v="0"/>
    <n v="404"/>
    <n v="404"/>
    <n v="0"/>
  </r>
  <r>
    <n v="29503"/>
    <x v="7"/>
    <x v="0"/>
    <x v="71"/>
    <s v="MWS-T"/>
    <s v="NET30"/>
    <b v="0"/>
    <n v="1467.76"/>
    <n v="1467.76"/>
    <n v="0"/>
  </r>
  <r>
    <n v="29505"/>
    <x v="4"/>
    <x v="0"/>
    <x v="71"/>
    <s v="CST-D"/>
    <s v="NET30"/>
    <b v="0"/>
    <n v="1080"/>
    <n v="1080"/>
    <n v="0"/>
  </r>
  <r>
    <n v="29506"/>
    <x v="4"/>
    <x v="0"/>
    <x v="71"/>
    <s v="CST-D"/>
    <s v="NET30"/>
    <b v="0"/>
    <n v="540"/>
    <n v="540"/>
    <n v="0"/>
  </r>
  <r>
    <n v="29507"/>
    <x v="4"/>
    <x v="0"/>
    <x v="71"/>
    <s v="CST-D"/>
    <s v="NET30"/>
    <b v="0"/>
    <n v="538.6"/>
    <n v="538.6"/>
    <n v="0"/>
  </r>
  <r>
    <n v="29508"/>
    <x v="4"/>
    <x v="0"/>
    <x v="71"/>
    <s v="CST-D"/>
    <s v="NET30"/>
    <b v="0"/>
    <n v="2497"/>
    <n v="2497"/>
    <n v="0"/>
  </r>
  <r>
    <n v="29510"/>
    <x v="4"/>
    <x v="0"/>
    <x v="71"/>
    <s v="CST-D"/>
    <s v="NET30"/>
    <b v="0"/>
    <n v="1332.4"/>
    <n v="1332.4"/>
    <n v="0"/>
  </r>
  <r>
    <n v="29512"/>
    <x v="4"/>
    <x v="0"/>
    <x v="71"/>
    <s v="CST-D"/>
    <s v="NET30"/>
    <b v="0"/>
    <n v="1682"/>
    <n v="1682"/>
    <n v="0"/>
  </r>
  <r>
    <n v="29513"/>
    <x v="4"/>
    <x v="0"/>
    <x v="71"/>
    <s v="CST-D"/>
    <s v="NET30"/>
    <b v="0"/>
    <n v="275"/>
    <n v="275"/>
    <n v="0"/>
  </r>
  <r>
    <n v="29514"/>
    <x v="4"/>
    <x v="0"/>
    <x v="71"/>
    <s v="CST-D"/>
    <s v="NET30"/>
    <b v="0"/>
    <n v="1685.75"/>
    <n v="1685.75"/>
    <n v="0"/>
  </r>
  <r>
    <n v="29518"/>
    <x v="4"/>
    <x v="0"/>
    <x v="71"/>
    <s v="CST-D"/>
    <s v="NET30"/>
    <b v="0"/>
    <n v="723"/>
    <n v="723"/>
    <n v="0"/>
  </r>
  <r>
    <n v="29519"/>
    <x v="4"/>
    <x v="0"/>
    <x v="71"/>
    <s v="CST-D"/>
    <s v="NET30"/>
    <b v="0"/>
    <n v="2005.08"/>
    <n v="2005.08"/>
    <n v="0"/>
  </r>
  <r>
    <n v="29504"/>
    <x v="4"/>
    <x v="0"/>
    <x v="71"/>
    <s v="CST-D"/>
    <s v="NET30"/>
    <b v="0"/>
    <n v="374"/>
    <n v="374"/>
    <n v="0"/>
  </r>
  <r>
    <n v="29509"/>
    <x v="4"/>
    <x v="0"/>
    <x v="71"/>
    <s v="CST-D"/>
    <s v="NET30"/>
    <b v="0"/>
    <n v="2510"/>
    <n v="2510"/>
    <n v="0"/>
  </r>
  <r>
    <n v="29511"/>
    <x v="4"/>
    <x v="0"/>
    <x v="71"/>
    <s v="CST-D"/>
    <s v="NET30"/>
    <b v="0"/>
    <n v="1332.4"/>
    <n v="1332.4"/>
    <n v="0"/>
  </r>
  <r>
    <n v="29515"/>
    <x v="4"/>
    <x v="0"/>
    <x v="71"/>
    <s v="CST-D"/>
    <s v="NET30"/>
    <b v="0"/>
    <n v="1685.75"/>
    <n v="1685.75"/>
    <n v="0"/>
  </r>
  <r>
    <n v="29516"/>
    <x v="4"/>
    <x v="0"/>
    <x v="71"/>
    <s v="CST-D"/>
    <s v="NET30"/>
    <b v="0"/>
    <n v="1685.75"/>
    <n v="1685.75"/>
    <n v="0"/>
  </r>
  <r>
    <n v="29517"/>
    <x v="4"/>
    <x v="0"/>
    <x v="71"/>
    <s v="CST-D"/>
    <s v="NET30"/>
    <b v="0"/>
    <n v="837.6"/>
    <n v="837.6"/>
    <n v="0"/>
  </r>
  <r>
    <n v="29522"/>
    <x v="4"/>
    <x v="0"/>
    <x v="71"/>
    <s v="CST-D"/>
    <s v="NET30"/>
    <b v="0"/>
    <n v="3610"/>
    <n v="3610"/>
    <n v="0"/>
  </r>
  <r>
    <n v="29523"/>
    <x v="4"/>
    <x v="0"/>
    <x v="71"/>
    <s v="CST-D"/>
    <s v="NET30"/>
    <b v="0"/>
    <n v="7220"/>
    <n v="7220"/>
    <n v="0"/>
  </r>
  <r>
    <n v="29525"/>
    <x v="11"/>
    <x v="0"/>
    <x v="71"/>
    <s v="NA"/>
    <s v="NET45"/>
    <b v="0"/>
    <n v="578"/>
    <n v="578"/>
    <n v="0"/>
  </r>
  <r>
    <n v="29534"/>
    <x v="4"/>
    <x v="0"/>
    <x v="71"/>
    <s v="CST-D"/>
    <s v="NET30"/>
    <b v="0"/>
    <n v="404"/>
    <n v="404"/>
    <n v="0"/>
  </r>
  <r>
    <n v="29537"/>
    <x v="1"/>
    <x v="0"/>
    <x v="71"/>
    <s v="CPICK"/>
    <s v="NA"/>
    <b v="0"/>
    <n v="113.7"/>
    <n v="113.7"/>
    <n v="0"/>
  </r>
  <r>
    <n v="29535"/>
    <x v="4"/>
    <x v="0"/>
    <x v="71"/>
    <s v="CST-D"/>
    <s v="NET30"/>
    <b v="0"/>
    <n v="404"/>
    <n v="404"/>
    <n v="0"/>
  </r>
  <r>
    <n v="29536"/>
    <x v="1"/>
    <x v="0"/>
    <x v="71"/>
    <s v="CPICK"/>
    <s v="NA"/>
    <b v="0"/>
    <n v="2121.1"/>
    <n v="2121.1"/>
    <n v="0"/>
  </r>
  <r>
    <n v="29539"/>
    <x v="17"/>
    <x v="0"/>
    <x v="72"/>
    <s v="NA"/>
    <s v="NA"/>
    <b v="0"/>
    <n v="0"/>
    <n v="0"/>
    <n v="0"/>
  </r>
  <r>
    <n v="29540"/>
    <x v="9"/>
    <x v="0"/>
    <x v="72"/>
    <s v="MWS-T"/>
    <s v="NET30"/>
    <b v="0"/>
    <n v="1006.72"/>
    <n v="1006.72"/>
    <n v="0"/>
  </r>
  <r>
    <n v="29543"/>
    <x v="9"/>
    <x v="0"/>
    <x v="72"/>
    <s v="MWS-T"/>
    <s v="NET30"/>
    <b v="0"/>
    <n v="620.70000000000005"/>
    <n v="620.70000000000005"/>
    <n v="0"/>
  </r>
  <r>
    <n v="29545"/>
    <x v="9"/>
    <x v="0"/>
    <x v="72"/>
    <s v="MWS-T"/>
    <s v="NET30"/>
    <b v="0"/>
    <n v="1020.6"/>
    <n v="1020.6"/>
    <n v="0"/>
  </r>
  <r>
    <n v="29546"/>
    <x v="9"/>
    <x v="0"/>
    <x v="72"/>
    <s v="MWS-T"/>
    <s v="NET30"/>
    <b v="0"/>
    <n v="519.52"/>
    <n v="519.52"/>
    <n v="0"/>
  </r>
  <r>
    <n v="29547"/>
    <x v="9"/>
    <x v="0"/>
    <x v="72"/>
    <s v="MWS-T"/>
    <s v="NET30"/>
    <b v="0"/>
    <n v="1064.5999999999999"/>
    <n v="1064.5999999999999"/>
    <n v="0"/>
  </r>
  <r>
    <n v="29548"/>
    <x v="3"/>
    <x v="0"/>
    <x v="72"/>
    <s v="NA"/>
    <s v="NET30"/>
    <b v="0"/>
    <n v="25819.5"/>
    <n v="25819.5"/>
    <n v="0"/>
  </r>
  <r>
    <n v="29549"/>
    <x v="15"/>
    <x v="0"/>
    <x v="72"/>
    <s v="MWS-T"/>
    <s v="NET30"/>
    <b v="0"/>
    <n v="9976"/>
    <n v="9976"/>
    <n v="0"/>
  </r>
  <r>
    <n v="29550"/>
    <x v="32"/>
    <x v="0"/>
    <x v="72"/>
    <s v="WWE"/>
    <s v="NET30"/>
    <b v="0"/>
    <n v="1626.24"/>
    <n v="1626.24"/>
    <n v="0"/>
  </r>
  <r>
    <n v="29551"/>
    <x v="4"/>
    <x v="0"/>
    <x v="72"/>
    <s v="CST-D"/>
    <s v="NET30"/>
    <b v="0"/>
    <n v="1178.5"/>
    <n v="1178.5"/>
    <n v="0"/>
  </r>
  <r>
    <n v="29552"/>
    <x v="11"/>
    <x v="0"/>
    <x v="72"/>
    <s v="MWS-T"/>
    <s v="NET45"/>
    <b v="0"/>
    <n v="2566.1999999999998"/>
    <n v="2566.1999999999998"/>
    <n v="0"/>
  </r>
  <r>
    <n v="29553"/>
    <x v="11"/>
    <x v="0"/>
    <x v="72"/>
    <s v="MWS-T"/>
    <s v="NET45"/>
    <b v="0"/>
    <n v="4092.2"/>
    <n v="4092.2"/>
    <n v="0"/>
  </r>
  <r>
    <n v="29555"/>
    <x v="11"/>
    <x v="0"/>
    <x v="72"/>
    <s v="NA"/>
    <s v="NET45"/>
    <b v="0"/>
    <n v="6782"/>
    <n v="6782"/>
    <n v="0"/>
  </r>
  <r>
    <n v="29556"/>
    <x v="11"/>
    <x v="0"/>
    <x v="72"/>
    <s v="NA"/>
    <s v="NET45"/>
    <b v="0"/>
    <n v="7132"/>
    <n v="7132"/>
    <n v="0"/>
  </r>
  <r>
    <n v="29557"/>
    <x v="0"/>
    <x v="0"/>
    <x v="72"/>
    <s v="MWS-T"/>
    <s v="NET60"/>
    <b v="0"/>
    <n v="3416"/>
    <n v="3416"/>
    <n v="0"/>
  </r>
  <r>
    <n v="29558"/>
    <x v="0"/>
    <x v="0"/>
    <x v="72"/>
    <s v="MWS-T"/>
    <s v="NET60"/>
    <b v="0"/>
    <n v="9548.1200000000008"/>
    <n v="9548.1200000000008"/>
    <n v="0"/>
  </r>
  <r>
    <n v="29538"/>
    <x v="1"/>
    <x v="0"/>
    <x v="72"/>
    <s v="CPICK"/>
    <s v="NA"/>
    <b v="0"/>
    <n v="25090.400000000001"/>
    <n v="25090.400000000001"/>
    <n v="0"/>
  </r>
  <r>
    <n v="29541"/>
    <x v="9"/>
    <x v="0"/>
    <x v="72"/>
    <s v="MWS-T"/>
    <s v="NET30"/>
    <b v="0"/>
    <n v="2103.6"/>
    <n v="2103.6"/>
    <n v="0"/>
  </r>
  <r>
    <n v="29542"/>
    <x v="9"/>
    <x v="0"/>
    <x v="72"/>
    <s v="MWS-T"/>
    <s v="NET30"/>
    <b v="0"/>
    <n v="221.6"/>
    <n v="221.6"/>
    <n v="0"/>
  </r>
  <r>
    <n v="29554"/>
    <x v="14"/>
    <x v="0"/>
    <x v="72"/>
    <s v="NA"/>
    <s v="NET30"/>
    <b v="0"/>
    <n v="9133.5"/>
    <n v="9133.5"/>
    <n v="0"/>
  </r>
  <r>
    <n v="29559"/>
    <x v="29"/>
    <x v="0"/>
    <x v="72"/>
    <s v="NA"/>
    <s v="NA"/>
    <b v="0"/>
    <n v="1228.56"/>
    <n v="1228.56"/>
    <n v="0"/>
  </r>
  <r>
    <n v="29560"/>
    <x v="6"/>
    <x v="0"/>
    <x v="72"/>
    <s v="CPICK"/>
    <s v="NA"/>
    <b v="0"/>
    <n v="0"/>
    <n v="0"/>
    <n v="0"/>
  </r>
  <r>
    <n v="29544"/>
    <x v="9"/>
    <x v="0"/>
    <x v="72"/>
    <s v="MWS-T"/>
    <s v="NET30"/>
    <b v="0"/>
    <n v="461.76"/>
    <n v="461.76"/>
    <n v="0"/>
  </r>
  <r>
    <n v="29561"/>
    <x v="1"/>
    <x v="0"/>
    <x v="73"/>
    <s v="CPICK"/>
    <s v="NA"/>
    <b v="0"/>
    <n v="49.4"/>
    <n v="49.4"/>
    <n v="0"/>
  </r>
  <r>
    <n v="29568"/>
    <x v="1"/>
    <x v="0"/>
    <x v="73"/>
    <s v="CPICK"/>
    <s v="NA"/>
    <b v="0"/>
    <n v="750"/>
    <n v="750"/>
    <n v="0"/>
  </r>
  <r>
    <n v="29566"/>
    <x v="8"/>
    <x v="0"/>
    <x v="73"/>
    <s v="NA"/>
    <s v="NET30"/>
    <b v="0"/>
    <n v="3875.05"/>
    <n v="3875.05"/>
    <n v="0"/>
  </r>
  <r>
    <n v="29562"/>
    <x v="8"/>
    <x v="0"/>
    <x v="73"/>
    <s v="NA"/>
    <s v="NET30"/>
    <b v="0"/>
    <n v="8874.66"/>
    <n v="8874.66"/>
    <n v="0"/>
  </r>
  <r>
    <n v="29563"/>
    <x v="38"/>
    <x v="0"/>
    <x v="73"/>
    <s v="NA"/>
    <s v="NET30"/>
    <b v="0"/>
    <n v="5726"/>
    <n v="5726"/>
    <n v="0"/>
  </r>
  <r>
    <n v="29564"/>
    <x v="8"/>
    <x v="0"/>
    <x v="73"/>
    <s v="NA"/>
    <s v="NET30"/>
    <b v="0"/>
    <n v="2801.9"/>
    <n v="2801.9"/>
    <n v="0"/>
  </r>
  <r>
    <n v="29565"/>
    <x v="8"/>
    <x v="0"/>
    <x v="73"/>
    <s v="NA"/>
    <s v="NET30"/>
    <b v="0"/>
    <n v="3231.6"/>
    <n v="3231.6"/>
    <n v="0"/>
  </r>
  <r>
    <n v="29567"/>
    <x v="8"/>
    <x v="0"/>
    <x v="73"/>
    <s v="NA"/>
    <s v="NET30"/>
    <b v="0"/>
    <n v="2193.48"/>
    <n v="2193.48"/>
    <n v="0"/>
  </r>
  <r>
    <n v="29569"/>
    <x v="1"/>
    <x v="0"/>
    <x v="74"/>
    <s v="CPICK"/>
    <s v="NA"/>
    <b v="0"/>
    <n v="375"/>
    <n v="375"/>
    <n v="0"/>
  </r>
  <r>
    <n v="29578"/>
    <x v="1"/>
    <x v="0"/>
    <x v="74"/>
    <s v="CPICK"/>
    <s v="NA"/>
    <b v="0"/>
    <n v="2076.4"/>
    <n v="2076.4"/>
    <n v="0"/>
  </r>
  <r>
    <n v="29570"/>
    <x v="8"/>
    <x v="0"/>
    <x v="74"/>
    <s v="NA"/>
    <s v="NET30"/>
    <b v="0"/>
    <n v="1811.4"/>
    <n v="1811.4"/>
    <n v="0"/>
  </r>
  <r>
    <n v="29571"/>
    <x v="8"/>
    <x v="0"/>
    <x v="74"/>
    <s v="NA"/>
    <s v="NET30"/>
    <b v="0"/>
    <n v="1712.2"/>
    <n v="1712.2"/>
    <n v="0"/>
  </r>
  <r>
    <n v="29572"/>
    <x v="8"/>
    <x v="0"/>
    <x v="74"/>
    <s v="NA"/>
    <s v="NET30"/>
    <b v="0"/>
    <n v="447.93"/>
    <n v="447.93"/>
    <n v="0"/>
  </r>
  <r>
    <n v="29573"/>
    <x v="8"/>
    <x v="0"/>
    <x v="74"/>
    <s v="NA"/>
    <s v="NET30"/>
    <b v="0"/>
    <n v="820.98"/>
    <n v="820.98"/>
    <n v="0"/>
  </r>
  <r>
    <n v="29574"/>
    <x v="11"/>
    <x v="0"/>
    <x v="74"/>
    <s v="MWS-T"/>
    <s v="NET45"/>
    <b v="0"/>
    <n v="19260"/>
    <n v="19260"/>
    <n v="0"/>
  </r>
  <r>
    <n v="29575"/>
    <x v="11"/>
    <x v="0"/>
    <x v="74"/>
    <s v="MWS-T"/>
    <s v="NET45"/>
    <b v="0"/>
    <n v="1601.6"/>
    <n v="1601.6"/>
    <n v="0"/>
  </r>
  <r>
    <n v="29577"/>
    <x v="11"/>
    <x v="0"/>
    <x v="74"/>
    <s v="MWS-T"/>
    <s v="NET45"/>
    <b v="0"/>
    <n v="1631"/>
    <n v="1631"/>
    <n v="0"/>
  </r>
  <r>
    <n v="29576"/>
    <x v="11"/>
    <x v="0"/>
    <x v="74"/>
    <s v="MWS-T"/>
    <s v="NET45"/>
    <b v="0"/>
    <n v="1601.6"/>
    <n v="1601.6"/>
    <n v="0"/>
  </r>
  <r>
    <n v="29579"/>
    <x v="46"/>
    <x v="0"/>
    <x v="75"/>
    <s v="NA"/>
    <s v="NA"/>
    <b v="0"/>
    <n v="9377"/>
    <n v="9377"/>
    <n v="0"/>
  </r>
  <r>
    <n v="29584"/>
    <x v="1"/>
    <x v="0"/>
    <x v="75"/>
    <s v="CPICK"/>
    <s v="NA"/>
    <b v="0"/>
    <n v="113.7"/>
    <n v="113.7"/>
    <n v="0"/>
  </r>
  <r>
    <n v="29580"/>
    <x v="1"/>
    <x v="0"/>
    <x v="75"/>
    <s v="CPICK"/>
    <s v="NA"/>
    <b v="0"/>
    <n v="263.58"/>
    <n v="263.58"/>
    <n v="0"/>
  </r>
  <r>
    <n v="29581"/>
    <x v="4"/>
    <x v="0"/>
    <x v="75"/>
    <s v="CST-D"/>
    <s v="NET30"/>
    <b v="0"/>
    <n v="96.5"/>
    <n v="96.5"/>
    <n v="0"/>
  </r>
  <r>
    <n v="29582"/>
    <x v="4"/>
    <x v="0"/>
    <x v="75"/>
    <s v="NA"/>
    <s v="NET30"/>
    <b v="0"/>
    <n v="339"/>
    <n v="339"/>
    <n v="0"/>
  </r>
  <r>
    <n v="29583"/>
    <x v="1"/>
    <x v="0"/>
    <x v="75"/>
    <s v="CPICK"/>
    <s v="NA"/>
    <b v="0"/>
    <n v="2076.4"/>
    <n v="2076.4"/>
    <n v="0"/>
  </r>
  <r>
    <n v="29585"/>
    <x v="15"/>
    <x v="0"/>
    <x v="75"/>
    <s v="MWS-T"/>
    <s v="NET30"/>
    <b v="0"/>
    <n v="571.25"/>
    <n v="571.25"/>
    <n v="0"/>
  </r>
  <r>
    <n v="29590"/>
    <x v="1"/>
    <x v="0"/>
    <x v="76"/>
    <s v="CPICK"/>
    <s v="NA"/>
    <b v="0"/>
    <n v="2515.6999999999998"/>
    <n v="2515.6999999999998"/>
    <n v="0"/>
  </r>
  <r>
    <n v="29587"/>
    <x v="18"/>
    <x v="0"/>
    <x v="76"/>
    <s v="MWS-T"/>
    <s v="NET30"/>
    <b v="0"/>
    <n v="1309.2"/>
    <n v="1309.2"/>
    <n v="0"/>
  </r>
  <r>
    <n v="29588"/>
    <x v="15"/>
    <x v="0"/>
    <x v="76"/>
    <s v="MWS-T"/>
    <s v="NET30"/>
    <b v="0"/>
    <n v="19929"/>
    <n v="19929"/>
    <n v="0"/>
  </r>
  <r>
    <n v="29589"/>
    <x v="33"/>
    <x v="0"/>
    <x v="76"/>
    <s v="CST-D"/>
    <s v="NET30"/>
    <b v="0"/>
    <n v="17048"/>
    <n v="17048"/>
    <n v="0"/>
  </r>
  <r>
    <n v="29586"/>
    <x v="4"/>
    <x v="0"/>
    <x v="76"/>
    <s v="CST-D"/>
    <s v="NET30"/>
    <b v="0"/>
    <n v="113"/>
    <n v="113"/>
    <n v="0"/>
  </r>
  <r>
    <n v="29600"/>
    <x v="24"/>
    <x v="0"/>
    <x v="77"/>
    <s v="MWS-T"/>
    <s v="NET30"/>
    <b v="0"/>
    <n v="468.6"/>
    <n v="468.6"/>
    <n v="0"/>
  </r>
  <r>
    <n v="29595"/>
    <x v="4"/>
    <x v="0"/>
    <x v="77"/>
    <s v="CST-D"/>
    <s v="NET30"/>
    <b v="0"/>
    <n v="107.58"/>
    <n v="107.58"/>
    <n v="0"/>
  </r>
  <r>
    <n v="29597"/>
    <x v="4"/>
    <x v="0"/>
    <x v="77"/>
    <s v="CST-D"/>
    <s v="NET30"/>
    <b v="0"/>
    <n v="532.35"/>
    <n v="532.35"/>
    <n v="0"/>
  </r>
  <r>
    <n v="29591"/>
    <x v="4"/>
    <x v="0"/>
    <x v="77"/>
    <s v="CST-D"/>
    <s v="NET30"/>
    <b v="0"/>
    <n v="1334.72"/>
    <n v="1334.72"/>
    <n v="0"/>
  </r>
  <r>
    <n v="29592"/>
    <x v="14"/>
    <x v="0"/>
    <x v="77"/>
    <s v="NA"/>
    <s v="NET30"/>
    <b v="0"/>
    <n v="2002.79"/>
    <n v="2002.79"/>
    <n v="0"/>
  </r>
  <r>
    <n v="29593"/>
    <x v="0"/>
    <x v="0"/>
    <x v="77"/>
    <s v="MWS-T"/>
    <s v="NET60"/>
    <b v="0"/>
    <n v="13293.56"/>
    <n v="13293.56"/>
    <n v="0"/>
  </r>
  <r>
    <n v="29594"/>
    <x v="0"/>
    <x v="0"/>
    <x v="77"/>
    <s v="MWS-T"/>
    <s v="NET60"/>
    <b v="0"/>
    <n v="2147.1999999999998"/>
    <n v="2147.1999999999998"/>
    <n v="0"/>
  </r>
  <r>
    <n v="29596"/>
    <x v="4"/>
    <x v="0"/>
    <x v="77"/>
    <s v="CST-D"/>
    <s v="NET30"/>
    <b v="0"/>
    <n v="532.35"/>
    <n v="532.35"/>
    <n v="0"/>
  </r>
  <r>
    <n v="29598"/>
    <x v="16"/>
    <x v="0"/>
    <x v="77"/>
    <s v="MWS-T"/>
    <s v="NET45"/>
    <b v="0"/>
    <n v="3204.78"/>
    <n v="3204.78"/>
    <n v="0"/>
  </r>
  <r>
    <n v="29599"/>
    <x v="24"/>
    <x v="0"/>
    <x v="77"/>
    <s v="MWS-T"/>
    <s v="NET30"/>
    <b v="0"/>
    <n v="15332.92"/>
    <n v="15332.92"/>
    <n v="0"/>
  </r>
  <r>
    <n v="29601"/>
    <x v="53"/>
    <x v="1"/>
    <x v="77"/>
    <s v="WWE"/>
    <s v="NET30"/>
    <b v="0"/>
    <n v="2280"/>
    <n v="2280"/>
    <n v="0"/>
  </r>
  <r>
    <n v="29602"/>
    <x v="3"/>
    <x v="0"/>
    <x v="77"/>
    <s v="NA"/>
    <s v="NET30"/>
    <b v="0"/>
    <n v="3444.84"/>
    <n v="3444.84"/>
    <n v="0"/>
  </r>
  <r>
    <n v="29603"/>
    <x v="4"/>
    <x v="0"/>
    <x v="77"/>
    <s v="CST-D"/>
    <s v="NET30"/>
    <b v="0"/>
    <n v="430"/>
    <n v="430"/>
    <n v="0"/>
  </r>
  <r>
    <n v="29604"/>
    <x v="4"/>
    <x v="0"/>
    <x v="77"/>
    <s v="CST-D"/>
    <s v="NET30"/>
    <b v="0"/>
    <n v="430"/>
    <n v="430"/>
    <n v="0"/>
  </r>
  <r>
    <n v="29605"/>
    <x v="4"/>
    <x v="0"/>
    <x v="77"/>
    <s v="CST-D"/>
    <s v="NET30"/>
    <b v="0"/>
    <n v="430"/>
    <n v="430"/>
    <n v="0"/>
  </r>
  <r>
    <n v="29606"/>
    <x v="20"/>
    <x v="0"/>
    <x v="77"/>
    <s v="NA"/>
    <s v="NA"/>
    <b v="0"/>
    <n v="200"/>
    <n v="200"/>
    <n v="0"/>
  </r>
  <r>
    <n v="29607"/>
    <x v="11"/>
    <x v="0"/>
    <x v="77"/>
    <s v="MWS-T"/>
    <s v="NET45"/>
    <b v="0"/>
    <n v="2856"/>
    <n v="2856"/>
    <n v="0"/>
  </r>
  <r>
    <n v="29642"/>
    <x v="11"/>
    <x v="0"/>
    <x v="78"/>
    <s v="MWS-T"/>
    <s v="NET45"/>
    <b v="0"/>
    <n v="1428"/>
    <n v="1428"/>
    <n v="0"/>
  </r>
  <r>
    <n v="29650"/>
    <x v="11"/>
    <x v="0"/>
    <x v="78"/>
    <s v="MWS-T"/>
    <s v="NET45"/>
    <b v="0"/>
    <n v="217.5"/>
    <n v="217.5"/>
    <n v="0"/>
  </r>
  <r>
    <n v="29652"/>
    <x v="11"/>
    <x v="0"/>
    <x v="78"/>
    <s v="MWS-T"/>
    <s v="NET45"/>
    <b v="0"/>
    <n v="1596"/>
    <n v="1596"/>
    <n v="0"/>
  </r>
  <r>
    <n v="29653"/>
    <x v="11"/>
    <x v="0"/>
    <x v="78"/>
    <s v="MWS-T"/>
    <s v="NET45"/>
    <b v="0"/>
    <n v="403.5"/>
    <n v="403.5"/>
    <n v="0"/>
  </r>
  <r>
    <n v="29654"/>
    <x v="11"/>
    <x v="0"/>
    <x v="78"/>
    <s v="MWS-T"/>
    <s v="NET45"/>
    <b v="0"/>
    <n v="564"/>
    <n v="564"/>
    <n v="0"/>
  </r>
  <r>
    <n v="29663"/>
    <x v="11"/>
    <x v="0"/>
    <x v="78"/>
    <s v="MWS-T"/>
    <s v="NET45"/>
    <b v="0"/>
    <n v="381"/>
    <n v="381"/>
    <n v="0"/>
  </r>
  <r>
    <n v="29664"/>
    <x v="11"/>
    <x v="0"/>
    <x v="78"/>
    <s v="MWS-T"/>
    <s v="NET45"/>
    <b v="0"/>
    <n v="370.5"/>
    <n v="370.5"/>
    <n v="0"/>
  </r>
  <r>
    <n v="29665"/>
    <x v="11"/>
    <x v="0"/>
    <x v="78"/>
    <s v="MWS-T"/>
    <s v="NET45"/>
    <b v="0"/>
    <n v="325.5"/>
    <n v="325.5"/>
    <n v="0"/>
  </r>
  <r>
    <n v="29658"/>
    <x v="11"/>
    <x v="0"/>
    <x v="78"/>
    <s v="MWS-T"/>
    <s v="NET45"/>
    <b v="0"/>
    <n v="1623"/>
    <n v="1623"/>
    <n v="0"/>
  </r>
  <r>
    <n v="29659"/>
    <x v="11"/>
    <x v="0"/>
    <x v="78"/>
    <s v="MWS-T"/>
    <s v="NET45"/>
    <b v="0"/>
    <n v="381"/>
    <n v="381"/>
    <n v="0"/>
  </r>
  <r>
    <n v="29660"/>
    <x v="11"/>
    <x v="0"/>
    <x v="78"/>
    <s v="MWS-T"/>
    <s v="NET45"/>
    <b v="0"/>
    <n v="370.5"/>
    <n v="370.5"/>
    <n v="0"/>
  </r>
  <r>
    <n v="29661"/>
    <x v="11"/>
    <x v="0"/>
    <x v="78"/>
    <s v="MWS-T"/>
    <s v="NET45"/>
    <b v="0"/>
    <n v="1476"/>
    <n v="1476"/>
    <n v="0"/>
  </r>
  <r>
    <n v="29662"/>
    <x v="11"/>
    <x v="0"/>
    <x v="78"/>
    <s v="MWS-T"/>
    <s v="NET45"/>
    <b v="0"/>
    <n v="1623"/>
    <n v="1623"/>
    <n v="0"/>
  </r>
  <r>
    <n v="29666"/>
    <x v="11"/>
    <x v="0"/>
    <x v="78"/>
    <s v="MWS-T"/>
    <s v="NET45"/>
    <b v="0"/>
    <n v="382.5"/>
    <n v="382.5"/>
    <n v="0"/>
  </r>
  <r>
    <n v="29608"/>
    <x v="11"/>
    <x v="0"/>
    <x v="78"/>
    <s v="MWS-T"/>
    <s v="NET45"/>
    <b v="0"/>
    <n v="3147"/>
    <n v="3147"/>
    <n v="0"/>
  </r>
  <r>
    <n v="29609"/>
    <x v="11"/>
    <x v="0"/>
    <x v="78"/>
    <s v="MWS-T"/>
    <s v="NET45"/>
    <b v="0"/>
    <n v="3147"/>
    <n v="3147"/>
    <n v="0"/>
  </r>
  <r>
    <n v="29611"/>
    <x v="11"/>
    <x v="0"/>
    <x v="78"/>
    <s v="MWS-T"/>
    <s v="NET45"/>
    <b v="0"/>
    <n v="2566.1999999999998"/>
    <n v="2566.1999999999998"/>
    <n v="0"/>
  </r>
  <r>
    <n v="29612"/>
    <x v="11"/>
    <x v="0"/>
    <x v="78"/>
    <s v="NA"/>
    <s v="NET45"/>
    <b v="0"/>
    <n v="798"/>
    <n v="798"/>
    <n v="0"/>
  </r>
  <r>
    <n v="29613"/>
    <x v="11"/>
    <x v="0"/>
    <x v="78"/>
    <s v="NA"/>
    <s v="NET45"/>
    <b v="0"/>
    <n v="20544"/>
    <n v="20544"/>
    <n v="0"/>
  </r>
  <r>
    <n v="29614"/>
    <x v="11"/>
    <x v="0"/>
    <x v="78"/>
    <s v="MWS-T"/>
    <s v="NET45"/>
    <b v="0"/>
    <n v="3756"/>
    <n v="3756"/>
    <n v="0"/>
  </r>
  <r>
    <n v="29616"/>
    <x v="11"/>
    <x v="0"/>
    <x v="78"/>
    <s v="MWS-T"/>
    <s v="NET45"/>
    <b v="0"/>
    <n v="2566.1999999999998"/>
    <n v="2566.1999999999998"/>
    <n v="0"/>
  </r>
  <r>
    <n v="29619"/>
    <x v="11"/>
    <x v="0"/>
    <x v="78"/>
    <s v="MWS-T"/>
    <s v="NET45"/>
    <b v="0"/>
    <n v="4527"/>
    <n v="4527"/>
    <n v="0"/>
  </r>
  <r>
    <n v="29628"/>
    <x v="11"/>
    <x v="0"/>
    <x v="78"/>
    <s v="MWS-T"/>
    <s v="NET45"/>
    <b v="0"/>
    <n v="4238.3999999999996"/>
    <n v="4238.3999999999996"/>
    <n v="0"/>
  </r>
  <r>
    <n v="29629"/>
    <x v="11"/>
    <x v="0"/>
    <x v="78"/>
    <s v="NA"/>
    <s v="NET45"/>
    <b v="0"/>
    <n v="1168.8"/>
    <n v="1168.8"/>
    <n v="0"/>
  </r>
  <r>
    <n v="29630"/>
    <x v="11"/>
    <x v="0"/>
    <x v="78"/>
    <s v="NA"/>
    <s v="NET45"/>
    <b v="0"/>
    <n v="1573.2"/>
    <n v="1573.2"/>
    <n v="0"/>
  </r>
  <r>
    <n v="29631"/>
    <x v="11"/>
    <x v="0"/>
    <x v="78"/>
    <s v="MWS-T"/>
    <s v="NET45"/>
    <b v="0"/>
    <n v="381"/>
    <n v="381"/>
    <n v="0"/>
  </r>
  <r>
    <n v="29632"/>
    <x v="11"/>
    <x v="0"/>
    <x v="78"/>
    <s v="MWS-T"/>
    <s v="NET45"/>
    <b v="0"/>
    <n v="370.5"/>
    <n v="370.5"/>
    <n v="0"/>
  </r>
  <r>
    <n v="29610"/>
    <x v="11"/>
    <x v="0"/>
    <x v="78"/>
    <s v="MWS-T"/>
    <s v="NET45"/>
    <b v="0"/>
    <n v="4527"/>
    <n v="4527"/>
    <n v="0"/>
  </r>
  <r>
    <n v="29615"/>
    <x v="11"/>
    <x v="0"/>
    <x v="78"/>
    <s v="MWS-T"/>
    <s v="NET45"/>
    <b v="0"/>
    <n v="2856"/>
    <n v="2856"/>
    <n v="0"/>
  </r>
  <r>
    <n v="29617"/>
    <x v="11"/>
    <x v="0"/>
    <x v="78"/>
    <s v="MWS-T"/>
    <s v="NET45"/>
    <b v="0"/>
    <n v="3147"/>
    <n v="3147"/>
    <n v="0"/>
  </r>
  <r>
    <n v="29618"/>
    <x v="11"/>
    <x v="0"/>
    <x v="78"/>
    <s v="MWS-T"/>
    <s v="NET45"/>
    <b v="0"/>
    <n v="3147"/>
    <n v="3147"/>
    <n v="0"/>
  </r>
  <r>
    <n v="29620"/>
    <x v="11"/>
    <x v="0"/>
    <x v="78"/>
    <s v="MWS-T"/>
    <s v="NET45"/>
    <b v="0"/>
    <n v="3532.5"/>
    <n v="3532.5"/>
    <n v="0"/>
  </r>
  <r>
    <n v="29621"/>
    <x v="11"/>
    <x v="0"/>
    <x v="78"/>
    <s v="NA"/>
    <s v="NET45"/>
    <b v="0"/>
    <n v="732"/>
    <n v="732"/>
    <n v="0"/>
  </r>
  <r>
    <n v="29622"/>
    <x v="11"/>
    <x v="0"/>
    <x v="78"/>
    <s v="NA"/>
    <s v="NET45"/>
    <b v="0"/>
    <n v="3738.5"/>
    <n v="3738.5"/>
    <n v="0"/>
  </r>
  <r>
    <n v="29623"/>
    <x v="11"/>
    <x v="0"/>
    <x v="78"/>
    <s v="MWS-T"/>
    <s v="NET45"/>
    <b v="0"/>
    <n v="1253.8800000000001"/>
    <n v="1253.8800000000001"/>
    <n v="0"/>
  </r>
  <r>
    <n v="29624"/>
    <x v="11"/>
    <x v="0"/>
    <x v="78"/>
    <s v="MWS-T"/>
    <s v="NET45"/>
    <b v="0"/>
    <n v="1929.33"/>
    <n v="1929.33"/>
    <n v="0"/>
  </r>
  <r>
    <n v="29625"/>
    <x v="11"/>
    <x v="0"/>
    <x v="78"/>
    <s v="MWS-T"/>
    <s v="NET45"/>
    <b v="0"/>
    <n v="623.28"/>
    <n v="623.28"/>
    <n v="0"/>
  </r>
  <r>
    <n v="29626"/>
    <x v="11"/>
    <x v="0"/>
    <x v="78"/>
    <s v="MWS-T"/>
    <s v="NET45"/>
    <b v="0"/>
    <n v="720"/>
    <n v="720"/>
    <n v="0"/>
  </r>
  <r>
    <n v="29627"/>
    <x v="4"/>
    <x v="0"/>
    <x v="78"/>
    <s v="CST-D"/>
    <s v="NET30"/>
    <b v="0"/>
    <n v="0"/>
    <n v="0"/>
    <n v="0"/>
  </r>
  <r>
    <n v="29633"/>
    <x v="11"/>
    <x v="0"/>
    <x v="78"/>
    <s v="MWS-T"/>
    <s v="NET45"/>
    <b v="0"/>
    <n v="325.5"/>
    <n v="325.5"/>
    <n v="0"/>
  </r>
  <r>
    <n v="29634"/>
    <x v="11"/>
    <x v="0"/>
    <x v="78"/>
    <s v="MWS-T"/>
    <s v="NET45"/>
    <b v="0"/>
    <n v="382.5"/>
    <n v="382.5"/>
    <n v="0"/>
  </r>
  <r>
    <n v="29635"/>
    <x v="11"/>
    <x v="0"/>
    <x v="78"/>
    <s v="MWS-T"/>
    <s v="NET45"/>
    <b v="0"/>
    <n v="340.5"/>
    <n v="340.5"/>
    <n v="0"/>
  </r>
  <r>
    <n v="29636"/>
    <x v="11"/>
    <x v="0"/>
    <x v="78"/>
    <s v="MWS-T"/>
    <s v="NET45"/>
    <b v="0"/>
    <n v="1753.5"/>
    <n v="1753.5"/>
    <n v="0"/>
  </r>
  <r>
    <n v="29637"/>
    <x v="11"/>
    <x v="0"/>
    <x v="78"/>
    <s v="MWS-T"/>
    <s v="NET45"/>
    <b v="0"/>
    <n v="471"/>
    <n v="471"/>
    <n v="0"/>
  </r>
  <r>
    <n v="29638"/>
    <x v="11"/>
    <x v="0"/>
    <x v="78"/>
    <s v="MWS-T"/>
    <s v="NET45"/>
    <b v="0"/>
    <n v="1164"/>
    <n v="1164"/>
    <n v="0"/>
  </r>
  <r>
    <n v="29639"/>
    <x v="11"/>
    <x v="0"/>
    <x v="78"/>
    <s v="MWS-T"/>
    <s v="NET45"/>
    <b v="0"/>
    <n v="802.5"/>
    <n v="802.5"/>
    <n v="0"/>
  </r>
  <r>
    <n v="29640"/>
    <x v="11"/>
    <x v="0"/>
    <x v="78"/>
    <s v="MWS-T"/>
    <s v="NET45"/>
    <b v="0"/>
    <n v="2158.5"/>
    <n v="2158.5"/>
    <n v="0"/>
  </r>
  <r>
    <n v="29641"/>
    <x v="11"/>
    <x v="0"/>
    <x v="78"/>
    <s v="MWS-T"/>
    <s v="NET45"/>
    <b v="0"/>
    <n v="835.5"/>
    <n v="835.5"/>
    <n v="0"/>
  </r>
  <r>
    <n v="29643"/>
    <x v="11"/>
    <x v="0"/>
    <x v="78"/>
    <s v="MWS-T"/>
    <s v="NET45"/>
    <b v="0"/>
    <n v="1227"/>
    <n v="1227"/>
    <n v="0"/>
  </r>
  <r>
    <n v="29644"/>
    <x v="11"/>
    <x v="0"/>
    <x v="78"/>
    <s v="MWS-T"/>
    <s v="NET45"/>
    <b v="0"/>
    <n v="1284"/>
    <n v="1284"/>
    <n v="0"/>
  </r>
  <r>
    <n v="29645"/>
    <x v="11"/>
    <x v="0"/>
    <x v="78"/>
    <s v="MWS-T"/>
    <s v="NET45"/>
    <b v="0"/>
    <n v="306"/>
    <n v="306"/>
    <n v="0"/>
  </r>
  <r>
    <n v="29646"/>
    <x v="11"/>
    <x v="0"/>
    <x v="78"/>
    <s v="MWS-T"/>
    <s v="NET45"/>
    <b v="0"/>
    <n v="306"/>
    <n v="306"/>
    <n v="0"/>
  </r>
  <r>
    <n v="29647"/>
    <x v="11"/>
    <x v="0"/>
    <x v="78"/>
    <s v="MWS-T"/>
    <s v="NET45"/>
    <b v="0"/>
    <n v="462"/>
    <n v="462"/>
    <n v="0"/>
  </r>
  <r>
    <n v="29648"/>
    <x v="11"/>
    <x v="0"/>
    <x v="78"/>
    <s v="MWS-T"/>
    <s v="NET45"/>
    <b v="0"/>
    <n v="403.5"/>
    <n v="403.5"/>
    <n v="0"/>
  </r>
  <r>
    <n v="29649"/>
    <x v="11"/>
    <x v="0"/>
    <x v="78"/>
    <s v="MWS-T"/>
    <s v="NET45"/>
    <b v="0"/>
    <n v="238.5"/>
    <n v="238.5"/>
    <n v="0"/>
  </r>
  <r>
    <n v="29651"/>
    <x v="11"/>
    <x v="0"/>
    <x v="78"/>
    <s v="MWS-T"/>
    <s v="NET45"/>
    <b v="0"/>
    <n v="2337"/>
    <n v="2337"/>
    <n v="0"/>
  </r>
  <r>
    <n v="29655"/>
    <x v="11"/>
    <x v="0"/>
    <x v="78"/>
    <s v="MWS-T"/>
    <s v="NET45"/>
    <b v="0"/>
    <n v="381"/>
    <n v="381"/>
    <n v="0"/>
  </r>
  <r>
    <n v="29656"/>
    <x v="11"/>
    <x v="0"/>
    <x v="78"/>
    <s v="MWS-T"/>
    <s v="NET45"/>
    <b v="0"/>
    <n v="370.5"/>
    <n v="370.5"/>
    <n v="0"/>
  </r>
  <r>
    <n v="29657"/>
    <x v="11"/>
    <x v="0"/>
    <x v="78"/>
    <s v="MWS-T"/>
    <s v="NET45"/>
    <b v="0"/>
    <n v="1476"/>
    <n v="1476"/>
    <n v="0"/>
  </r>
  <r>
    <n v="29667"/>
    <x v="11"/>
    <x v="0"/>
    <x v="78"/>
    <s v="MWS-T"/>
    <s v="NET45"/>
    <b v="0"/>
    <n v="340.5"/>
    <n v="340.5"/>
    <n v="0"/>
  </r>
  <r>
    <n v="29668"/>
    <x v="11"/>
    <x v="0"/>
    <x v="78"/>
    <s v="MWS-T"/>
    <s v="NET45"/>
    <b v="0"/>
    <n v="1753.5"/>
    <n v="1753.5"/>
    <n v="0"/>
  </r>
  <r>
    <n v="29669"/>
    <x v="11"/>
    <x v="0"/>
    <x v="78"/>
    <s v="MWS-T"/>
    <s v="NET45"/>
    <b v="0"/>
    <n v="471"/>
    <n v="471"/>
    <n v="0"/>
  </r>
  <r>
    <n v="29670"/>
    <x v="11"/>
    <x v="0"/>
    <x v="78"/>
    <s v="MWS-T"/>
    <s v="NET45"/>
    <b v="0"/>
    <n v="1164"/>
    <n v="1164"/>
    <n v="0"/>
  </r>
  <r>
    <n v="29671"/>
    <x v="11"/>
    <x v="0"/>
    <x v="78"/>
    <s v="MWS-T"/>
    <s v="NET45"/>
    <b v="0"/>
    <n v="802.5"/>
    <n v="802.5"/>
    <n v="0"/>
  </r>
  <r>
    <n v="29672"/>
    <x v="11"/>
    <x v="0"/>
    <x v="78"/>
    <s v="MWS-T"/>
    <s v="NET45"/>
    <b v="0"/>
    <n v="2158.5"/>
    <n v="2158.5"/>
    <n v="0"/>
  </r>
  <r>
    <n v="29673"/>
    <x v="11"/>
    <x v="0"/>
    <x v="78"/>
    <s v="MWS-T"/>
    <s v="NET45"/>
    <b v="0"/>
    <n v="835.5"/>
    <n v="835.5"/>
    <n v="0"/>
  </r>
  <r>
    <n v="29674"/>
    <x v="11"/>
    <x v="0"/>
    <x v="78"/>
    <s v="MWS-T"/>
    <s v="NET45"/>
    <b v="0"/>
    <n v="1428"/>
    <n v="1428"/>
    <n v="0"/>
  </r>
  <r>
    <n v="29675"/>
    <x v="11"/>
    <x v="0"/>
    <x v="78"/>
    <s v="MWS-T"/>
    <s v="NET45"/>
    <b v="0"/>
    <n v="1227"/>
    <n v="1227"/>
    <n v="0"/>
  </r>
  <r>
    <n v="29676"/>
    <x v="11"/>
    <x v="0"/>
    <x v="78"/>
    <s v="MWS-T"/>
    <s v="NET45"/>
    <b v="0"/>
    <n v="1284"/>
    <n v="1284"/>
    <n v="0"/>
  </r>
  <r>
    <n v="29677"/>
    <x v="11"/>
    <x v="0"/>
    <x v="78"/>
    <s v="MWS-T"/>
    <s v="NET45"/>
    <b v="0"/>
    <n v="306"/>
    <n v="306"/>
    <n v="0"/>
  </r>
  <r>
    <n v="29678"/>
    <x v="11"/>
    <x v="0"/>
    <x v="78"/>
    <s v="MWS-T"/>
    <s v="NET45"/>
    <b v="0"/>
    <n v="306"/>
    <n v="306"/>
    <n v="0"/>
  </r>
  <r>
    <n v="29679"/>
    <x v="11"/>
    <x v="0"/>
    <x v="78"/>
    <s v="MWS-T"/>
    <s v="NET45"/>
    <b v="0"/>
    <n v="462"/>
    <n v="462"/>
    <n v="0"/>
  </r>
  <r>
    <n v="29680"/>
    <x v="11"/>
    <x v="0"/>
    <x v="78"/>
    <s v="MWS-T"/>
    <s v="NET45"/>
    <b v="0"/>
    <n v="403.5"/>
    <n v="403.5"/>
    <n v="0"/>
  </r>
  <r>
    <n v="29681"/>
    <x v="11"/>
    <x v="0"/>
    <x v="78"/>
    <s v="MWS-T"/>
    <s v="NET45"/>
    <b v="0"/>
    <n v="238.5"/>
    <n v="238.5"/>
    <n v="0"/>
  </r>
  <r>
    <n v="29682"/>
    <x v="11"/>
    <x v="0"/>
    <x v="78"/>
    <s v="MWS-T"/>
    <s v="NET45"/>
    <b v="0"/>
    <n v="217.5"/>
    <n v="217.5"/>
    <n v="0"/>
  </r>
  <r>
    <n v="29683"/>
    <x v="11"/>
    <x v="0"/>
    <x v="78"/>
    <s v="MWS-T"/>
    <s v="NET45"/>
    <b v="0"/>
    <n v="2337"/>
    <n v="2337"/>
    <n v="0"/>
  </r>
  <r>
    <n v="29684"/>
    <x v="11"/>
    <x v="0"/>
    <x v="78"/>
    <s v="MWS-T"/>
    <s v="NET45"/>
    <b v="0"/>
    <n v="1596"/>
    <n v="1596"/>
    <n v="0"/>
  </r>
  <r>
    <n v="29685"/>
    <x v="11"/>
    <x v="0"/>
    <x v="78"/>
    <s v="MWS-T"/>
    <s v="NET45"/>
    <b v="0"/>
    <n v="403.5"/>
    <n v="403.5"/>
    <n v="0"/>
  </r>
  <r>
    <n v="29686"/>
    <x v="11"/>
    <x v="0"/>
    <x v="78"/>
    <s v="MWS-T"/>
    <s v="NET45"/>
    <b v="0"/>
    <n v="564"/>
    <n v="564"/>
    <n v="0"/>
  </r>
  <r>
    <n v="29687"/>
    <x v="4"/>
    <x v="0"/>
    <x v="78"/>
    <s v="CST-D"/>
    <s v="NET30"/>
    <b v="0"/>
    <n v="595.5"/>
    <n v="595.5"/>
    <n v="0"/>
  </r>
  <r>
    <n v="29688"/>
    <x v="4"/>
    <x v="0"/>
    <x v="78"/>
    <s v="CST-D"/>
    <s v="NET30"/>
    <b v="0"/>
    <n v="1166"/>
    <n v="1166"/>
    <n v="0"/>
  </r>
  <r>
    <n v="29689"/>
    <x v="4"/>
    <x v="0"/>
    <x v="78"/>
    <s v="CST-D"/>
    <s v="NET30"/>
    <b v="0"/>
    <n v="752.4"/>
    <n v="752.4"/>
    <n v="0"/>
  </r>
  <r>
    <n v="29690"/>
    <x v="11"/>
    <x v="0"/>
    <x v="78"/>
    <s v="MWS-T"/>
    <s v="NET45"/>
    <b v="0"/>
    <n v="4651.5"/>
    <n v="4651.5"/>
    <n v="0"/>
  </r>
  <r>
    <n v="29696"/>
    <x v="4"/>
    <x v="0"/>
    <x v="78"/>
    <s v="CST-D"/>
    <s v="NET30"/>
    <b v="0"/>
    <n v="562.79999999999995"/>
    <n v="562.79999999999995"/>
    <n v="0"/>
  </r>
  <r>
    <n v="29699"/>
    <x v="4"/>
    <x v="0"/>
    <x v="78"/>
    <s v="CST-D"/>
    <s v="NET30"/>
    <b v="0"/>
    <n v="1274.4000000000001"/>
    <n v="1274.4000000000001"/>
    <n v="0"/>
  </r>
  <r>
    <n v="29691"/>
    <x v="11"/>
    <x v="0"/>
    <x v="78"/>
    <s v="MWS-T"/>
    <s v="NET45"/>
    <b v="0"/>
    <n v="1315"/>
    <n v="1315"/>
    <n v="0"/>
  </r>
  <r>
    <n v="29692"/>
    <x v="11"/>
    <x v="0"/>
    <x v="78"/>
    <s v="MWS-T"/>
    <s v="NET45"/>
    <b v="0"/>
    <n v="32473"/>
    <n v="32473"/>
    <n v="0"/>
  </r>
  <r>
    <n v="29693"/>
    <x v="18"/>
    <x v="0"/>
    <x v="78"/>
    <s v="MWS-T"/>
    <s v="NET30"/>
    <b v="0"/>
    <n v="2230.5500000000002"/>
    <n v="2230.5500000000002"/>
    <n v="0"/>
  </r>
  <r>
    <n v="29694"/>
    <x v="4"/>
    <x v="0"/>
    <x v="78"/>
    <s v="CST-D"/>
    <s v="NET30"/>
    <b v="0"/>
    <n v="1215.06"/>
    <n v="1215.06"/>
    <n v="0"/>
  </r>
  <r>
    <n v="29695"/>
    <x v="4"/>
    <x v="0"/>
    <x v="78"/>
    <s v="CST-D"/>
    <s v="NET30"/>
    <b v="0"/>
    <n v="281.39999999999998"/>
    <n v="281.39999999999998"/>
    <n v="0"/>
  </r>
  <r>
    <n v="29697"/>
    <x v="4"/>
    <x v="0"/>
    <x v="78"/>
    <s v="CST-D"/>
    <s v="NET30"/>
    <b v="0"/>
    <n v="3753"/>
    <n v="3753"/>
    <n v="0"/>
  </r>
  <r>
    <n v="29698"/>
    <x v="4"/>
    <x v="0"/>
    <x v="78"/>
    <s v="CST-D"/>
    <s v="NET30"/>
    <b v="0"/>
    <n v="1062"/>
    <n v="1062"/>
    <n v="0"/>
  </r>
  <r>
    <n v="29700"/>
    <x v="1"/>
    <x v="0"/>
    <x v="79"/>
    <s v="CPICK"/>
    <s v="NA"/>
    <b v="0"/>
    <n v="2076.4"/>
    <n v="2076.4"/>
    <n v="0"/>
  </r>
  <r>
    <n v="29701"/>
    <x v="33"/>
    <x v="0"/>
    <x v="80"/>
    <s v="CST-D"/>
    <s v="NET30"/>
    <b v="0"/>
    <n v="11093.6"/>
    <n v="11093.6"/>
    <n v="0"/>
  </r>
  <r>
    <n v="29702"/>
    <x v="11"/>
    <x v="0"/>
    <x v="80"/>
    <s v="MWS-T"/>
    <s v="NET45"/>
    <b v="0"/>
    <n v="19845.599999999999"/>
    <n v="19845.599999999999"/>
    <n v="0"/>
  </r>
  <r>
    <n v="29718"/>
    <x v="1"/>
    <x v="0"/>
    <x v="80"/>
    <s v="CPICK"/>
    <s v="NA"/>
    <b v="0"/>
    <n v="1079.7"/>
    <n v="1079.7"/>
    <n v="0"/>
  </r>
  <r>
    <n v="29703"/>
    <x v="11"/>
    <x v="0"/>
    <x v="80"/>
    <s v="MWS-T"/>
    <s v="NET45"/>
    <b v="0"/>
    <n v="8697"/>
    <n v="8697"/>
    <n v="0"/>
  </r>
  <r>
    <n v="29704"/>
    <x v="11"/>
    <x v="0"/>
    <x v="80"/>
    <s v="NA"/>
    <s v="NET45"/>
    <b v="0"/>
    <n v="7017"/>
    <n v="7017"/>
    <n v="0"/>
  </r>
  <r>
    <n v="29708"/>
    <x v="4"/>
    <x v="0"/>
    <x v="80"/>
    <s v="NA"/>
    <s v="NET30"/>
    <b v="0"/>
    <n v="4774"/>
    <n v="4774"/>
    <n v="0"/>
  </r>
  <r>
    <n v="29710"/>
    <x v="4"/>
    <x v="0"/>
    <x v="80"/>
    <s v="NA"/>
    <s v="NET30"/>
    <b v="0"/>
    <n v="419.2"/>
    <n v="419.2"/>
    <n v="0"/>
  </r>
  <r>
    <n v="29711"/>
    <x v="4"/>
    <x v="0"/>
    <x v="80"/>
    <s v="NA"/>
    <s v="NET30"/>
    <b v="0"/>
    <n v="442.4"/>
    <n v="442.4"/>
    <n v="0"/>
  </r>
  <r>
    <n v="29715"/>
    <x v="3"/>
    <x v="0"/>
    <x v="80"/>
    <s v="NA"/>
    <s v="NET30"/>
    <b v="0"/>
    <n v="950"/>
    <n v="950"/>
    <n v="0"/>
  </r>
  <r>
    <n v="29716"/>
    <x v="4"/>
    <x v="0"/>
    <x v="80"/>
    <s v="NA"/>
    <s v="NET30"/>
    <b v="0"/>
    <n v="1699.5"/>
    <n v="1699.5"/>
    <n v="0"/>
  </r>
  <r>
    <n v="29717"/>
    <x v="4"/>
    <x v="0"/>
    <x v="80"/>
    <s v="NA"/>
    <s v="NET30"/>
    <b v="0"/>
    <n v="1853"/>
    <n v="1853"/>
    <n v="0"/>
  </r>
  <r>
    <n v="29705"/>
    <x v="11"/>
    <x v="0"/>
    <x v="80"/>
    <s v="NA"/>
    <s v="NET45"/>
    <b v="0"/>
    <n v="15568"/>
    <n v="15568"/>
    <n v="0"/>
  </r>
  <r>
    <n v="29706"/>
    <x v="29"/>
    <x v="0"/>
    <x v="80"/>
    <s v="NA"/>
    <s v="NA"/>
    <b v="0"/>
    <n v="0"/>
    <n v="0"/>
    <n v="0"/>
  </r>
  <r>
    <n v="29707"/>
    <x v="4"/>
    <x v="0"/>
    <x v="80"/>
    <s v="NA"/>
    <s v="NET30"/>
    <b v="0"/>
    <n v="4774"/>
    <n v="4774"/>
    <n v="0"/>
  </r>
  <r>
    <n v="29709"/>
    <x v="4"/>
    <x v="0"/>
    <x v="80"/>
    <s v="NA"/>
    <s v="NET30"/>
    <b v="0"/>
    <n v="731.68"/>
    <n v="731.68"/>
    <n v="0"/>
  </r>
  <r>
    <n v="29712"/>
    <x v="43"/>
    <x v="0"/>
    <x v="80"/>
    <s v="NA"/>
    <s v="NA"/>
    <b v="0"/>
    <n v="107.76"/>
    <n v="107.76"/>
    <n v="0"/>
  </r>
  <r>
    <n v="29713"/>
    <x v="11"/>
    <x v="0"/>
    <x v="80"/>
    <s v="MWS-T"/>
    <s v="NET45"/>
    <b v="0"/>
    <n v="3877"/>
    <n v="3877"/>
    <n v="0"/>
  </r>
  <r>
    <n v="29714"/>
    <x v="9"/>
    <x v="0"/>
    <x v="80"/>
    <s v="MWS-T"/>
    <s v="NET30"/>
    <b v="0"/>
    <n v="162.44999999999999"/>
    <n v="162.44999999999999"/>
    <n v="0"/>
  </r>
  <r>
    <n v="29719"/>
    <x v="4"/>
    <x v="0"/>
    <x v="81"/>
    <s v="NA"/>
    <s v="NET30"/>
    <b v="0"/>
    <n v="764.4"/>
    <n v="764.4"/>
    <n v="0"/>
  </r>
  <r>
    <n v="29721"/>
    <x v="15"/>
    <x v="0"/>
    <x v="81"/>
    <s v="MWS-T"/>
    <s v="NET30"/>
    <b v="0"/>
    <n v="0"/>
    <n v="0"/>
    <n v="0"/>
  </r>
  <r>
    <n v="29722"/>
    <x v="4"/>
    <x v="0"/>
    <x v="81"/>
    <s v="NA"/>
    <s v="NET30"/>
    <b v="0"/>
    <n v="768.6"/>
    <n v="768.6"/>
    <n v="0"/>
  </r>
  <r>
    <n v="29720"/>
    <x v="4"/>
    <x v="0"/>
    <x v="81"/>
    <s v="NA"/>
    <s v="NET30"/>
    <b v="0"/>
    <n v="764.4"/>
    <n v="764.4"/>
    <n v="0"/>
  </r>
  <r>
    <n v="29723"/>
    <x v="4"/>
    <x v="0"/>
    <x v="81"/>
    <s v="NA"/>
    <s v="NET30"/>
    <b v="0"/>
    <n v="768.6"/>
    <n v="768.6"/>
    <n v="0"/>
  </r>
  <r>
    <n v="29725"/>
    <x v="4"/>
    <x v="0"/>
    <x v="81"/>
    <s v="NA"/>
    <s v="NET30"/>
    <b v="0"/>
    <n v="982"/>
    <n v="982"/>
    <n v="0"/>
  </r>
  <r>
    <n v="29728"/>
    <x v="4"/>
    <x v="0"/>
    <x v="81"/>
    <s v="NA"/>
    <s v="NET30"/>
    <b v="0"/>
    <n v="2440"/>
    <n v="2440"/>
    <n v="0"/>
  </r>
  <r>
    <n v="29729"/>
    <x v="4"/>
    <x v="0"/>
    <x v="81"/>
    <s v="NA"/>
    <s v="NET30"/>
    <b v="0"/>
    <n v="3660"/>
    <n v="3660"/>
    <n v="0"/>
  </r>
  <r>
    <n v="29724"/>
    <x v="4"/>
    <x v="0"/>
    <x v="81"/>
    <s v="NA"/>
    <s v="NET30"/>
    <b v="0"/>
    <n v="982"/>
    <n v="982"/>
    <n v="0"/>
  </r>
  <r>
    <n v="29726"/>
    <x v="4"/>
    <x v="0"/>
    <x v="81"/>
    <s v="NA"/>
    <s v="NET30"/>
    <b v="0"/>
    <n v="982"/>
    <n v="982"/>
    <n v="0"/>
  </r>
  <r>
    <n v="29727"/>
    <x v="4"/>
    <x v="0"/>
    <x v="81"/>
    <s v="NA"/>
    <s v="NET30"/>
    <b v="0"/>
    <n v="1220"/>
    <n v="1220"/>
    <n v="0"/>
  </r>
  <r>
    <n v="29732"/>
    <x v="18"/>
    <x v="0"/>
    <x v="81"/>
    <s v="MWS-T"/>
    <s v="NET30"/>
    <b v="0"/>
    <n v="272.75"/>
    <n v="272.75"/>
    <n v="0"/>
  </r>
  <r>
    <n v="29734"/>
    <x v="11"/>
    <x v="0"/>
    <x v="81"/>
    <s v="NA"/>
    <s v="NET45"/>
    <b v="0"/>
    <n v="20544"/>
    <n v="20544"/>
    <n v="0"/>
  </r>
  <r>
    <n v="29730"/>
    <x v="11"/>
    <x v="0"/>
    <x v="81"/>
    <s v="MWS-T"/>
    <s v="NET45"/>
    <b v="0"/>
    <n v="380.88"/>
    <n v="380.88"/>
    <n v="0"/>
  </r>
  <r>
    <n v="29731"/>
    <x v="18"/>
    <x v="0"/>
    <x v="81"/>
    <s v="MWS-T"/>
    <s v="NET30"/>
    <b v="0"/>
    <n v="1446.6"/>
    <n v="1446.6"/>
    <n v="0"/>
  </r>
  <r>
    <n v="29733"/>
    <x v="18"/>
    <x v="0"/>
    <x v="81"/>
    <s v="MWS-T"/>
    <s v="NET30"/>
    <b v="0"/>
    <n v="394.8"/>
    <n v="394.8"/>
    <n v="0"/>
  </r>
  <r>
    <n v="29735"/>
    <x v="11"/>
    <x v="0"/>
    <x v="81"/>
    <s v="NA"/>
    <s v="NET45"/>
    <b v="0"/>
    <n v="9414"/>
    <n v="9414"/>
    <n v="0"/>
  </r>
  <r>
    <n v="29736"/>
    <x v="11"/>
    <x v="0"/>
    <x v="81"/>
    <s v="NA"/>
    <s v="NET45"/>
    <b v="0"/>
    <n v="20544"/>
    <n v="20544"/>
    <n v="0"/>
  </r>
  <r>
    <n v="29737"/>
    <x v="11"/>
    <x v="0"/>
    <x v="81"/>
    <s v="MWS-T"/>
    <s v="NET45"/>
    <b v="0"/>
    <n v="2810.99"/>
    <n v="2810.99"/>
    <n v="0"/>
  </r>
  <r>
    <n v="29738"/>
    <x v="20"/>
    <x v="0"/>
    <x v="81"/>
    <s v="NA"/>
    <s v="NA"/>
    <b v="0"/>
    <n v="2616"/>
    <n v="2616"/>
    <n v="411"/>
  </r>
  <r>
    <n v="29741"/>
    <x v="16"/>
    <x v="0"/>
    <x v="82"/>
    <s v="MWS-T"/>
    <s v="NET45"/>
    <b v="0"/>
    <n v="500"/>
    <n v="500"/>
    <n v="0"/>
  </r>
  <r>
    <n v="29742"/>
    <x v="0"/>
    <x v="0"/>
    <x v="82"/>
    <s v="CST-D"/>
    <s v="NET60"/>
    <b v="0"/>
    <n v="210.5"/>
    <n v="210.5"/>
    <n v="0"/>
  </r>
  <r>
    <n v="29743"/>
    <x v="11"/>
    <x v="0"/>
    <x v="82"/>
    <s v="MWS-T"/>
    <s v="NET45"/>
    <b v="0"/>
    <n v="1253.8800000000001"/>
    <n v="1253.8800000000001"/>
    <n v="0"/>
  </r>
  <r>
    <n v="29744"/>
    <x v="11"/>
    <x v="0"/>
    <x v="82"/>
    <s v="MWS-T"/>
    <s v="NET45"/>
    <b v="0"/>
    <n v="720"/>
    <n v="720"/>
    <n v="0"/>
  </r>
  <r>
    <n v="29745"/>
    <x v="11"/>
    <x v="0"/>
    <x v="82"/>
    <s v="MWS-T"/>
    <s v="NET45"/>
    <b v="0"/>
    <n v="1654.34"/>
    <n v="1654.34"/>
    <n v="0"/>
  </r>
  <r>
    <n v="29746"/>
    <x v="11"/>
    <x v="0"/>
    <x v="82"/>
    <s v="MWS-T"/>
    <s v="NET45"/>
    <b v="0"/>
    <n v="974.67"/>
    <n v="974.67"/>
    <n v="0"/>
  </r>
  <r>
    <n v="29739"/>
    <x v="20"/>
    <x v="0"/>
    <x v="82"/>
    <s v="NA"/>
    <s v="NA"/>
    <b v="0"/>
    <n v="7161"/>
    <n v="7161"/>
    <n v="836"/>
  </r>
  <r>
    <n v="29740"/>
    <x v="67"/>
    <x v="1"/>
    <x v="82"/>
    <s v="NA"/>
    <s v="NET30"/>
    <b v="0"/>
    <n v="1514"/>
    <n v="1514"/>
    <n v="0"/>
  </r>
  <r>
    <n v="29747"/>
    <x v="11"/>
    <x v="0"/>
    <x v="82"/>
    <s v="NA"/>
    <s v="NET45"/>
    <b v="0"/>
    <n v="798"/>
    <n v="798"/>
    <n v="0"/>
  </r>
  <r>
    <n v="29748"/>
    <x v="11"/>
    <x v="0"/>
    <x v="82"/>
    <s v="MWS-T"/>
    <s v="NET45"/>
    <b v="0"/>
    <n v="1068"/>
    <n v="1068"/>
    <n v="0"/>
  </r>
  <r>
    <n v="29749"/>
    <x v="11"/>
    <x v="0"/>
    <x v="82"/>
    <s v="MWS-T"/>
    <s v="NET45"/>
    <b v="0"/>
    <n v="1123.5"/>
    <n v="1123.5"/>
    <n v="0"/>
  </r>
  <r>
    <n v="29750"/>
    <x v="40"/>
    <x v="0"/>
    <x v="82"/>
    <s v="MWS-T"/>
    <s v="NET30"/>
    <b v="0"/>
    <n v="579.86"/>
    <n v="579.86"/>
    <n v="0"/>
  </r>
  <r>
    <n v="29751"/>
    <x v="40"/>
    <x v="0"/>
    <x v="82"/>
    <s v="MWS-T"/>
    <s v="NET30"/>
    <b v="0"/>
    <n v="1301.52"/>
    <n v="1301.52"/>
    <n v="0"/>
  </r>
  <r>
    <n v="29752"/>
    <x v="20"/>
    <x v="0"/>
    <x v="83"/>
    <s v="NA"/>
    <s v="NA"/>
    <b v="0"/>
    <n v="45262"/>
    <n v="45262"/>
    <n v="3038.5"/>
  </r>
  <r>
    <n v="29754"/>
    <x v="1"/>
    <x v="0"/>
    <x v="83"/>
    <s v="CPICK"/>
    <s v="NA"/>
    <b v="0"/>
    <n v="119.8"/>
    <n v="119.8"/>
    <n v="0"/>
  </r>
  <r>
    <n v="29755"/>
    <x v="1"/>
    <x v="0"/>
    <x v="83"/>
    <s v="CPICK"/>
    <s v="NA"/>
    <b v="0"/>
    <n v="1038.2"/>
    <n v="1038.2"/>
    <n v="0"/>
  </r>
  <r>
    <n v="29756"/>
    <x v="1"/>
    <x v="0"/>
    <x v="83"/>
    <s v="CPICK"/>
    <s v="NA"/>
    <b v="0"/>
    <n v="218.6"/>
    <n v="218.6"/>
    <n v="0"/>
  </r>
  <r>
    <n v="29757"/>
    <x v="1"/>
    <x v="0"/>
    <x v="83"/>
    <s v="CPICK"/>
    <s v="NA"/>
    <b v="0"/>
    <n v="599.5"/>
    <n v="599.5"/>
    <n v="0"/>
  </r>
  <r>
    <n v="29753"/>
    <x v="8"/>
    <x v="0"/>
    <x v="83"/>
    <s v="NA"/>
    <s v="NET30"/>
    <b v="0"/>
    <n v="219.97"/>
    <n v="219.97"/>
    <n v="0"/>
  </r>
  <r>
    <n v="29758"/>
    <x v="1"/>
    <x v="0"/>
    <x v="84"/>
    <s v="CPICK"/>
    <s v="NA"/>
    <b v="0"/>
    <n v="41690.9"/>
    <n v="41690.9"/>
    <n v="0"/>
  </r>
  <r>
    <n v="29759"/>
    <x v="45"/>
    <x v="0"/>
    <x v="84"/>
    <s v="NA"/>
    <s v="NA"/>
    <b v="0"/>
    <n v="4696"/>
    <n v="4696"/>
    <n v="0"/>
  </r>
  <r>
    <n v="29760"/>
    <x v="8"/>
    <x v="0"/>
    <x v="84"/>
    <s v="NA"/>
    <s v="NET30"/>
    <b v="0"/>
    <n v="1266.5999999999999"/>
    <n v="1266.5999999999999"/>
    <n v="0"/>
  </r>
  <r>
    <n v="29761"/>
    <x v="4"/>
    <x v="0"/>
    <x v="84"/>
    <s v="NA"/>
    <s v="NET30"/>
    <b v="0"/>
    <n v="628.20000000000005"/>
    <n v="628.20000000000005"/>
    <n v="0"/>
  </r>
  <r>
    <n v="29762"/>
    <x v="4"/>
    <x v="0"/>
    <x v="84"/>
    <s v="NA"/>
    <s v="NET30"/>
    <b v="0"/>
    <n v="628.20000000000005"/>
    <n v="628.20000000000005"/>
    <n v="0"/>
  </r>
  <r>
    <n v="29763"/>
    <x v="4"/>
    <x v="0"/>
    <x v="84"/>
    <s v="NA"/>
    <s v="NET30"/>
    <b v="0"/>
    <n v="628.20000000000005"/>
    <n v="628.20000000000005"/>
    <n v="0"/>
  </r>
  <r>
    <n v="29764"/>
    <x v="4"/>
    <x v="0"/>
    <x v="84"/>
    <s v="NA"/>
    <s v="NET30"/>
    <b v="0"/>
    <n v="1086"/>
    <n v="1086"/>
    <n v="0"/>
  </r>
  <r>
    <n v="29765"/>
    <x v="4"/>
    <x v="0"/>
    <x v="84"/>
    <s v="NA"/>
    <s v="NET30"/>
    <b v="0"/>
    <n v="1411.8"/>
    <n v="1411.8"/>
    <n v="0"/>
  </r>
  <r>
    <n v="29766"/>
    <x v="4"/>
    <x v="0"/>
    <x v="84"/>
    <s v="NA"/>
    <s v="NET30"/>
    <b v="0"/>
    <n v="1827.64"/>
    <n v="1827.64"/>
    <n v="0"/>
  </r>
  <r>
    <n v="29767"/>
    <x v="33"/>
    <x v="0"/>
    <x v="84"/>
    <s v="CST-D"/>
    <s v="NET30"/>
    <b v="0"/>
    <n v="9146.6"/>
    <n v="9146.6"/>
    <n v="0"/>
  </r>
  <r>
    <n v="29768"/>
    <x v="11"/>
    <x v="0"/>
    <x v="84"/>
    <s v="MWS-T"/>
    <s v="NET45"/>
    <b v="0"/>
    <n v="24469.5"/>
    <n v="24469.5"/>
    <n v="0"/>
  </r>
  <r>
    <n v="29769"/>
    <x v="15"/>
    <x v="0"/>
    <x v="84"/>
    <s v="MWS-T"/>
    <s v="NET30"/>
    <b v="0"/>
    <n v="4260.2700000000004"/>
    <n v="4260.2700000000004"/>
    <n v="0"/>
  </r>
  <r>
    <n v="29770"/>
    <x v="7"/>
    <x v="0"/>
    <x v="84"/>
    <s v="MWS-T"/>
    <s v="NET30"/>
    <b v="0"/>
    <n v="722.4"/>
    <n v="722.4"/>
    <n v="0"/>
  </r>
  <r>
    <n v="29771"/>
    <x v="0"/>
    <x v="0"/>
    <x v="84"/>
    <s v="MWS-T"/>
    <s v="NET60"/>
    <b v="0"/>
    <n v="201.6"/>
    <n v="201.6"/>
    <n v="0"/>
  </r>
  <r>
    <n v="29775"/>
    <x v="9"/>
    <x v="0"/>
    <x v="84"/>
    <s v="MWS-T"/>
    <s v="NET30"/>
    <b v="0"/>
    <n v="1080.25"/>
    <n v="1080.25"/>
    <n v="0"/>
  </r>
  <r>
    <n v="29778"/>
    <x v="9"/>
    <x v="0"/>
    <x v="84"/>
    <s v="MWS-T"/>
    <s v="NET30"/>
    <b v="0"/>
    <n v="265.10000000000002"/>
    <n v="265.10000000000002"/>
    <n v="0"/>
  </r>
  <r>
    <n v="29772"/>
    <x v="0"/>
    <x v="0"/>
    <x v="84"/>
    <s v="MWS-T"/>
    <s v="NET60"/>
    <b v="0"/>
    <n v="3987.5"/>
    <n v="3987.5"/>
    <n v="0"/>
  </r>
  <r>
    <n v="29773"/>
    <x v="9"/>
    <x v="0"/>
    <x v="84"/>
    <s v="MWS-T"/>
    <s v="NET30"/>
    <b v="0"/>
    <n v="168.8"/>
    <n v="168.8"/>
    <n v="0"/>
  </r>
  <r>
    <n v="29774"/>
    <x v="9"/>
    <x v="0"/>
    <x v="84"/>
    <s v="MWS-T"/>
    <s v="NET30"/>
    <b v="0"/>
    <n v="1212.4000000000001"/>
    <n v="1212.4000000000001"/>
    <n v="0"/>
  </r>
  <r>
    <n v="29776"/>
    <x v="9"/>
    <x v="0"/>
    <x v="84"/>
    <s v="MWS-T"/>
    <s v="NET30"/>
    <b v="0"/>
    <n v="350.5"/>
    <n v="350.5"/>
    <n v="0"/>
  </r>
  <r>
    <n v="29777"/>
    <x v="9"/>
    <x v="0"/>
    <x v="84"/>
    <s v="MWS-T"/>
    <s v="NET30"/>
    <b v="0"/>
    <n v="745.8"/>
    <n v="745.8"/>
    <n v="0"/>
  </r>
  <r>
    <n v="29779"/>
    <x v="33"/>
    <x v="0"/>
    <x v="85"/>
    <s v="CST-D"/>
    <s v="NET30"/>
    <b v="0"/>
    <n v="9836.5"/>
    <n v="9836.5"/>
    <n v="0"/>
  </r>
  <r>
    <n v="29782"/>
    <x v="0"/>
    <x v="0"/>
    <x v="85"/>
    <s v="MWS-T"/>
    <s v="NET60"/>
    <b v="0"/>
    <n v="1728.5"/>
    <n v="1728.5"/>
    <n v="0"/>
  </r>
  <r>
    <n v="29783"/>
    <x v="3"/>
    <x v="0"/>
    <x v="85"/>
    <s v="NA"/>
    <s v="NET30"/>
    <b v="0"/>
    <n v="2863.98"/>
    <n v="2863.98"/>
    <n v="0"/>
  </r>
  <r>
    <n v="29784"/>
    <x v="3"/>
    <x v="0"/>
    <x v="85"/>
    <s v="NA"/>
    <s v="NET30"/>
    <b v="0"/>
    <n v="4617.2"/>
    <n v="4617.2"/>
    <n v="0"/>
  </r>
  <r>
    <n v="29785"/>
    <x v="3"/>
    <x v="0"/>
    <x v="85"/>
    <s v="NA"/>
    <s v="NET30"/>
    <b v="0"/>
    <n v="2308.6"/>
    <n v="2308.6"/>
    <n v="0"/>
  </r>
  <r>
    <n v="29786"/>
    <x v="1"/>
    <x v="0"/>
    <x v="85"/>
    <s v="CPICK"/>
    <s v="NA"/>
    <b v="0"/>
    <n v="136.44"/>
    <n v="136.44"/>
    <n v="0"/>
  </r>
  <r>
    <n v="29787"/>
    <x v="15"/>
    <x v="0"/>
    <x v="85"/>
    <s v="MWS-T"/>
    <s v="NET30"/>
    <b v="0"/>
    <n v="114.14"/>
    <n v="114.14"/>
    <n v="0"/>
  </r>
  <r>
    <n v="29788"/>
    <x v="18"/>
    <x v="0"/>
    <x v="85"/>
    <s v="MWS-T"/>
    <s v="NET30"/>
    <b v="0"/>
    <n v="1312.5"/>
    <n v="1312.5"/>
    <n v="0"/>
  </r>
  <r>
    <n v="29789"/>
    <x v="18"/>
    <x v="0"/>
    <x v="85"/>
    <s v="MWS-T"/>
    <s v="NET30"/>
    <b v="0"/>
    <n v="813.4"/>
    <n v="813.4"/>
    <n v="0"/>
  </r>
  <r>
    <n v="29790"/>
    <x v="31"/>
    <x v="0"/>
    <x v="85"/>
    <s v="MWS-T"/>
    <s v="NET60"/>
    <b v="0"/>
    <n v="44918.400000000001"/>
    <n v="44918.400000000001"/>
    <n v="0"/>
  </r>
  <r>
    <n v="29792"/>
    <x v="1"/>
    <x v="0"/>
    <x v="85"/>
    <s v="CPICK"/>
    <s v="NA"/>
    <b v="0"/>
    <n v="9055.6"/>
    <n v="9055.6"/>
    <n v="0"/>
  </r>
  <r>
    <n v="29780"/>
    <x v="70"/>
    <x v="1"/>
    <x v="85"/>
    <s v="NA"/>
    <s v="NA"/>
    <b v="0"/>
    <n v="1750.5"/>
    <n v="1750.5"/>
    <n v="0"/>
  </r>
  <r>
    <n v="29781"/>
    <x v="70"/>
    <x v="1"/>
    <x v="85"/>
    <s v="NA"/>
    <s v="NA"/>
    <b v="0"/>
    <n v="1213"/>
    <n v="1213"/>
    <n v="0"/>
  </r>
  <r>
    <n v="29791"/>
    <x v="1"/>
    <x v="0"/>
    <x v="85"/>
    <s v="CPICK"/>
    <s v="NA"/>
    <b v="0"/>
    <n v="2622.03"/>
    <n v="2622.03"/>
    <n v="0"/>
  </r>
  <r>
    <n v="29796"/>
    <x v="46"/>
    <x v="0"/>
    <x v="86"/>
    <s v="CPICK"/>
    <s v="NA"/>
    <b v="0"/>
    <n v="555.79999999999995"/>
    <n v="555.79999999999995"/>
    <n v="0"/>
  </r>
  <r>
    <n v="29797"/>
    <x v="10"/>
    <x v="0"/>
    <x v="86"/>
    <s v="MWS-T"/>
    <s v="NET30"/>
    <b v="0"/>
    <n v="8550.5"/>
    <n v="8550.5"/>
    <n v="0"/>
  </r>
  <r>
    <n v="29800"/>
    <x v="50"/>
    <x v="1"/>
    <x v="86"/>
    <s v="CST-D"/>
    <s v="NET30"/>
    <b v="0"/>
    <n v="3201"/>
    <n v="3201"/>
    <n v="0"/>
  </r>
  <r>
    <n v="29822"/>
    <x v="9"/>
    <x v="0"/>
    <x v="86"/>
    <s v="MWS-T"/>
    <s v="NET30"/>
    <b v="0"/>
    <n v="7576.2"/>
    <n v="7576.2"/>
    <n v="0"/>
  </r>
  <r>
    <n v="29823"/>
    <x v="9"/>
    <x v="0"/>
    <x v="86"/>
    <s v="MWS-T"/>
    <s v="NET30"/>
    <b v="0"/>
    <n v="6026.5"/>
    <n v="6026.5"/>
    <n v="0"/>
  </r>
  <r>
    <n v="29827"/>
    <x v="9"/>
    <x v="0"/>
    <x v="86"/>
    <s v="MWS-T"/>
    <s v="NET30"/>
    <b v="0"/>
    <n v="10102.200000000001"/>
    <n v="10102.200000000001"/>
    <n v="0"/>
  </r>
  <r>
    <n v="29793"/>
    <x v="4"/>
    <x v="0"/>
    <x v="86"/>
    <s v="NA"/>
    <s v="NET30"/>
    <b v="0"/>
    <n v="0"/>
    <n v="0"/>
    <n v="0"/>
  </r>
  <r>
    <n v="29794"/>
    <x v="1"/>
    <x v="0"/>
    <x v="86"/>
    <s v="CPICK"/>
    <s v="NA"/>
    <b v="0"/>
    <n v="439.3"/>
    <n v="439.3"/>
    <n v="0"/>
  </r>
  <r>
    <n v="29795"/>
    <x v="46"/>
    <x v="0"/>
    <x v="86"/>
    <s v="NA"/>
    <s v="NA"/>
    <b v="0"/>
    <n v="3505"/>
    <n v="3505"/>
    <n v="0"/>
  </r>
  <r>
    <n v="29798"/>
    <x v="57"/>
    <x v="0"/>
    <x v="86"/>
    <s v="NA"/>
    <s v="NET30"/>
    <b v="0"/>
    <n v="8117.5"/>
    <n v="8117.5"/>
    <n v="0"/>
  </r>
  <r>
    <n v="29799"/>
    <x v="4"/>
    <x v="0"/>
    <x v="86"/>
    <s v="NA"/>
    <s v="NET30"/>
    <b v="0"/>
    <n v="6243.9"/>
    <n v="6243.9"/>
    <n v="0"/>
  </r>
  <r>
    <n v="29801"/>
    <x v="9"/>
    <x v="0"/>
    <x v="86"/>
    <s v="MWS-T"/>
    <s v="NET30"/>
    <b v="0"/>
    <n v="1715.12"/>
    <n v="1715.12"/>
    <n v="0"/>
  </r>
  <r>
    <n v="29802"/>
    <x v="66"/>
    <x v="1"/>
    <x v="86"/>
    <s v="NA"/>
    <s v="NA"/>
    <b v="0"/>
    <n v="23842"/>
    <n v="23842"/>
    <n v="0"/>
  </r>
  <r>
    <n v="29803"/>
    <x v="4"/>
    <x v="0"/>
    <x v="86"/>
    <s v="NA"/>
    <s v="NET30"/>
    <b v="0"/>
    <n v="202"/>
    <n v="202"/>
    <n v="0"/>
  </r>
  <r>
    <n v="29804"/>
    <x v="4"/>
    <x v="0"/>
    <x v="86"/>
    <s v="NA"/>
    <s v="NET30"/>
    <b v="0"/>
    <n v="1818"/>
    <n v="1818"/>
    <n v="0"/>
  </r>
  <r>
    <n v="29805"/>
    <x v="4"/>
    <x v="0"/>
    <x v="86"/>
    <s v="NA"/>
    <s v="NET30"/>
    <b v="0"/>
    <n v="2593.6"/>
    <n v="2593.6"/>
    <n v="0"/>
  </r>
  <r>
    <n v="29806"/>
    <x v="4"/>
    <x v="0"/>
    <x v="86"/>
    <s v="NA"/>
    <s v="NET30"/>
    <b v="0"/>
    <n v="1969"/>
    <n v="1969"/>
    <n v="0"/>
  </r>
  <r>
    <n v="29807"/>
    <x v="4"/>
    <x v="0"/>
    <x v="86"/>
    <s v="NA"/>
    <s v="NET30"/>
    <b v="0"/>
    <n v="4201.5"/>
    <n v="4201.5"/>
    <n v="0"/>
  </r>
  <r>
    <n v="29810"/>
    <x v="4"/>
    <x v="0"/>
    <x v="86"/>
    <s v="NA"/>
    <s v="NET30"/>
    <b v="0"/>
    <n v="4990.5"/>
    <n v="4990.5"/>
    <n v="0"/>
  </r>
  <r>
    <n v="29813"/>
    <x v="4"/>
    <x v="0"/>
    <x v="86"/>
    <s v="NA"/>
    <s v="NET30"/>
    <b v="0"/>
    <n v="215.25"/>
    <n v="215.25"/>
    <n v="0"/>
  </r>
  <r>
    <n v="29814"/>
    <x v="4"/>
    <x v="0"/>
    <x v="86"/>
    <s v="NA"/>
    <s v="NET30"/>
    <b v="0"/>
    <n v="215.25"/>
    <n v="215.25"/>
    <n v="0"/>
  </r>
  <r>
    <n v="29826"/>
    <x v="17"/>
    <x v="0"/>
    <x v="86"/>
    <s v="NA"/>
    <s v="NA"/>
    <b v="0"/>
    <n v="43051.839999999997"/>
    <n v="43051.839999999997"/>
    <n v="0"/>
  </r>
  <r>
    <n v="29808"/>
    <x v="4"/>
    <x v="0"/>
    <x v="86"/>
    <s v="NA"/>
    <s v="NET30"/>
    <b v="0"/>
    <n v="2801"/>
    <n v="2801"/>
    <n v="0"/>
  </r>
  <r>
    <n v="29809"/>
    <x v="4"/>
    <x v="0"/>
    <x v="86"/>
    <s v="NA"/>
    <s v="NET30"/>
    <b v="0"/>
    <n v="7002.5"/>
    <n v="7002.5"/>
    <n v="0"/>
  </r>
  <r>
    <n v="29811"/>
    <x v="4"/>
    <x v="0"/>
    <x v="86"/>
    <s v="NA"/>
    <s v="NET30"/>
    <b v="0"/>
    <n v="215.25"/>
    <n v="215.25"/>
    <n v="0"/>
  </r>
  <r>
    <n v="29812"/>
    <x v="4"/>
    <x v="0"/>
    <x v="86"/>
    <s v="NA"/>
    <s v="NET30"/>
    <b v="0"/>
    <n v="215.25"/>
    <n v="215.25"/>
    <n v="0"/>
  </r>
  <r>
    <n v="29815"/>
    <x v="4"/>
    <x v="0"/>
    <x v="86"/>
    <s v="NA"/>
    <s v="NET30"/>
    <b v="0"/>
    <n v="215.25"/>
    <n v="215.25"/>
    <n v="0"/>
  </r>
  <r>
    <n v="29816"/>
    <x v="18"/>
    <x v="0"/>
    <x v="86"/>
    <s v="MWS-T"/>
    <s v="NET30"/>
    <b v="0"/>
    <n v="305"/>
    <n v="305"/>
    <n v="0"/>
  </r>
  <r>
    <n v="29817"/>
    <x v="18"/>
    <x v="0"/>
    <x v="86"/>
    <s v="MWS-T"/>
    <s v="NET30"/>
    <b v="0"/>
    <n v="1701.55"/>
    <n v="1701.55"/>
    <n v="0"/>
  </r>
  <r>
    <n v="29818"/>
    <x v="18"/>
    <x v="0"/>
    <x v="86"/>
    <s v="MWS-T"/>
    <s v="NET30"/>
    <b v="0"/>
    <n v="224.15"/>
    <n v="224.15"/>
    <n v="0"/>
  </r>
  <r>
    <n v="29819"/>
    <x v="18"/>
    <x v="0"/>
    <x v="86"/>
    <s v="MWS-T"/>
    <s v="NET30"/>
    <b v="0"/>
    <n v="3557.3"/>
    <n v="3557.3"/>
    <n v="0"/>
  </r>
  <r>
    <n v="29820"/>
    <x v="18"/>
    <x v="0"/>
    <x v="86"/>
    <s v="MWS-T"/>
    <s v="NET30"/>
    <b v="0"/>
    <n v="969"/>
    <n v="969"/>
    <n v="0"/>
  </r>
  <r>
    <n v="29821"/>
    <x v="9"/>
    <x v="0"/>
    <x v="86"/>
    <s v="MWS-T"/>
    <s v="NET30"/>
    <b v="0"/>
    <n v="419.8"/>
    <n v="419.8"/>
    <n v="0"/>
  </r>
  <r>
    <n v="29824"/>
    <x v="9"/>
    <x v="0"/>
    <x v="86"/>
    <s v="MWS-T"/>
    <s v="NET30"/>
    <b v="0"/>
    <n v="609"/>
    <n v="609"/>
    <n v="0"/>
  </r>
  <r>
    <n v="29825"/>
    <x v="9"/>
    <x v="0"/>
    <x v="86"/>
    <s v="MWS-T"/>
    <s v="NET30"/>
    <b v="0"/>
    <n v="1421.85"/>
    <n v="1421.85"/>
    <n v="0"/>
  </r>
  <r>
    <n v="29828"/>
    <x v="9"/>
    <x v="0"/>
    <x v="86"/>
    <s v="MWS-T"/>
    <s v="NET30"/>
    <b v="0"/>
    <n v="201.4"/>
    <n v="201.4"/>
    <n v="0"/>
  </r>
  <r>
    <n v="29829"/>
    <x v="9"/>
    <x v="0"/>
    <x v="86"/>
    <s v="MWS-T"/>
    <s v="NET30"/>
    <b v="0"/>
    <n v="2524.1999999999998"/>
    <n v="2524.1999999999998"/>
    <n v="0"/>
  </r>
  <r>
    <n v="29830"/>
    <x v="9"/>
    <x v="0"/>
    <x v="86"/>
    <s v="MWS-T"/>
    <s v="NET30"/>
    <b v="0"/>
    <n v="1004.4"/>
    <n v="1004.4"/>
    <n v="0"/>
  </r>
  <r>
    <n v="29831"/>
    <x v="11"/>
    <x v="0"/>
    <x v="86"/>
    <s v="MWS-T"/>
    <s v="NET45"/>
    <b v="0"/>
    <n v="3147"/>
    <n v="3147"/>
    <n v="0"/>
  </r>
  <r>
    <n v="29832"/>
    <x v="1"/>
    <x v="0"/>
    <x v="87"/>
    <s v="CPICK"/>
    <s v="NA"/>
    <b v="0"/>
    <n v="750"/>
    <n v="750"/>
    <n v="0"/>
  </r>
  <r>
    <n v="29833"/>
    <x v="1"/>
    <x v="0"/>
    <x v="87"/>
    <s v="CPICK"/>
    <s v="NA"/>
    <b v="0"/>
    <n v="218.6"/>
    <n v="218.6"/>
    <n v="0"/>
  </r>
  <r>
    <n v="29834"/>
    <x v="11"/>
    <x v="0"/>
    <x v="87"/>
    <s v="MWS-T"/>
    <s v="NET45"/>
    <b v="0"/>
    <n v="3147"/>
    <n v="3147"/>
    <n v="0"/>
  </r>
  <r>
    <n v="29851"/>
    <x v="11"/>
    <x v="0"/>
    <x v="87"/>
    <s v="MWS-T"/>
    <s v="NET45"/>
    <b v="0"/>
    <n v="370.5"/>
    <n v="370.5"/>
    <n v="0"/>
  </r>
  <r>
    <n v="29852"/>
    <x v="11"/>
    <x v="0"/>
    <x v="87"/>
    <s v="MWS-T"/>
    <s v="NET45"/>
    <b v="0"/>
    <n v="1476"/>
    <n v="1476"/>
    <n v="0"/>
  </r>
  <r>
    <n v="29835"/>
    <x v="11"/>
    <x v="0"/>
    <x v="87"/>
    <s v="MWS-T"/>
    <s v="NET45"/>
    <b v="0"/>
    <n v="3147"/>
    <n v="3147"/>
    <n v="0"/>
  </r>
  <r>
    <n v="29836"/>
    <x v="11"/>
    <x v="0"/>
    <x v="87"/>
    <s v="MWS-T"/>
    <s v="NET45"/>
    <b v="0"/>
    <n v="3147"/>
    <n v="3147"/>
    <n v="0"/>
  </r>
  <r>
    <n v="29837"/>
    <x v="11"/>
    <x v="0"/>
    <x v="87"/>
    <s v="MWS-T"/>
    <s v="NET45"/>
    <b v="0"/>
    <n v="2856"/>
    <n v="2856"/>
    <n v="0"/>
  </r>
  <r>
    <n v="29838"/>
    <x v="11"/>
    <x v="0"/>
    <x v="87"/>
    <s v="MWS-T"/>
    <s v="NET45"/>
    <b v="0"/>
    <n v="2566.1999999999998"/>
    <n v="2566.1999999999998"/>
    <n v="0"/>
  </r>
  <r>
    <n v="29839"/>
    <x v="11"/>
    <x v="0"/>
    <x v="87"/>
    <s v="MWS-T"/>
    <s v="NET45"/>
    <b v="0"/>
    <n v="2856"/>
    <n v="2856"/>
    <n v="0"/>
  </r>
  <r>
    <n v="29840"/>
    <x v="11"/>
    <x v="0"/>
    <x v="87"/>
    <s v="NA"/>
    <s v="NET45"/>
    <b v="0"/>
    <n v="6204"/>
    <n v="6204"/>
    <n v="0"/>
  </r>
  <r>
    <n v="29841"/>
    <x v="11"/>
    <x v="0"/>
    <x v="87"/>
    <s v="NA"/>
    <s v="NET45"/>
    <b v="0"/>
    <n v="9414"/>
    <n v="9414"/>
    <n v="0"/>
  </r>
  <r>
    <n v="29842"/>
    <x v="11"/>
    <x v="0"/>
    <x v="87"/>
    <s v="MWS-T"/>
    <s v="NET45"/>
    <b v="0"/>
    <n v="2566.1999999999998"/>
    <n v="2566.1999999999998"/>
    <n v="0"/>
  </r>
  <r>
    <n v="29843"/>
    <x v="11"/>
    <x v="0"/>
    <x v="87"/>
    <s v="MWS-T"/>
    <s v="NET45"/>
    <b v="0"/>
    <n v="720"/>
    <n v="720"/>
    <n v="0"/>
  </r>
  <r>
    <n v="29844"/>
    <x v="11"/>
    <x v="0"/>
    <x v="87"/>
    <s v="MWS-T"/>
    <s v="NET45"/>
    <b v="0"/>
    <n v="644.4"/>
    <n v="644.4"/>
    <n v="0"/>
  </r>
  <r>
    <n v="29846"/>
    <x v="11"/>
    <x v="0"/>
    <x v="87"/>
    <s v="MWS-T"/>
    <s v="NET45"/>
    <b v="0"/>
    <n v="2856"/>
    <n v="2856"/>
    <n v="0"/>
  </r>
  <r>
    <n v="29848"/>
    <x v="11"/>
    <x v="0"/>
    <x v="87"/>
    <s v="MWS-T"/>
    <s v="NET45"/>
    <b v="0"/>
    <n v="3147"/>
    <n v="3147"/>
    <n v="0"/>
  </r>
  <r>
    <n v="29849"/>
    <x v="11"/>
    <x v="0"/>
    <x v="87"/>
    <s v="MWS-T"/>
    <s v="NET45"/>
    <b v="0"/>
    <n v="2566.1999999999998"/>
    <n v="2566.1999999999998"/>
    <n v="0"/>
  </r>
  <r>
    <n v="29850"/>
    <x v="11"/>
    <x v="0"/>
    <x v="87"/>
    <s v="MWS-T"/>
    <s v="NET45"/>
    <b v="0"/>
    <n v="381"/>
    <n v="381"/>
    <n v="0"/>
  </r>
  <r>
    <n v="29853"/>
    <x v="11"/>
    <x v="0"/>
    <x v="87"/>
    <s v="MWS-T"/>
    <s v="NET45"/>
    <b v="0"/>
    <n v="1623"/>
    <n v="1623"/>
    <n v="0"/>
  </r>
  <r>
    <n v="29854"/>
    <x v="11"/>
    <x v="0"/>
    <x v="87"/>
    <s v="MWS-T"/>
    <s v="NET45"/>
    <b v="0"/>
    <n v="403.5"/>
    <n v="403.5"/>
    <n v="0"/>
  </r>
  <r>
    <n v="29859"/>
    <x v="11"/>
    <x v="0"/>
    <x v="87"/>
    <s v="MWS-T"/>
    <s v="NET45"/>
    <b v="0"/>
    <n v="403.5"/>
    <n v="403.5"/>
    <n v="0"/>
  </r>
  <r>
    <n v="29860"/>
    <x v="11"/>
    <x v="0"/>
    <x v="87"/>
    <s v="MWS-T"/>
    <s v="NET45"/>
    <b v="0"/>
    <n v="564"/>
    <n v="564"/>
    <n v="0"/>
  </r>
  <r>
    <n v="29862"/>
    <x v="11"/>
    <x v="0"/>
    <x v="87"/>
    <s v="MWS-T"/>
    <s v="NET45"/>
    <b v="0"/>
    <n v="1428"/>
    <n v="1428"/>
    <n v="0"/>
  </r>
  <r>
    <n v="29863"/>
    <x v="11"/>
    <x v="0"/>
    <x v="87"/>
    <s v="MWS-T"/>
    <s v="NET45"/>
    <b v="0"/>
    <n v="1227"/>
    <n v="1227"/>
    <n v="0"/>
  </r>
  <r>
    <n v="29865"/>
    <x v="11"/>
    <x v="0"/>
    <x v="87"/>
    <s v="MWS-T"/>
    <s v="NET45"/>
    <b v="0"/>
    <n v="306"/>
    <n v="306"/>
    <n v="0"/>
  </r>
  <r>
    <n v="29845"/>
    <x v="11"/>
    <x v="0"/>
    <x v="87"/>
    <s v="MWS-T"/>
    <s v="NET45"/>
    <b v="0"/>
    <n v="1253.8800000000001"/>
    <n v="1253.8800000000001"/>
    <n v="0"/>
  </r>
  <r>
    <n v="29847"/>
    <x v="11"/>
    <x v="0"/>
    <x v="87"/>
    <s v="MWS-T"/>
    <s v="NET45"/>
    <b v="0"/>
    <n v="3147"/>
    <n v="3147"/>
    <n v="0"/>
  </r>
  <r>
    <n v="29855"/>
    <x v="11"/>
    <x v="0"/>
    <x v="87"/>
    <s v="MWS-T"/>
    <s v="NET45"/>
    <b v="0"/>
    <n v="238.5"/>
    <n v="238.5"/>
    <n v="0"/>
  </r>
  <r>
    <n v="29856"/>
    <x v="11"/>
    <x v="0"/>
    <x v="87"/>
    <s v="MWS-T"/>
    <s v="NET45"/>
    <b v="0"/>
    <n v="217.5"/>
    <n v="217.5"/>
    <n v="0"/>
  </r>
  <r>
    <n v="29857"/>
    <x v="11"/>
    <x v="0"/>
    <x v="87"/>
    <s v="MWS-T"/>
    <s v="NET45"/>
    <b v="0"/>
    <n v="2337"/>
    <n v="2337"/>
    <n v="0"/>
  </r>
  <r>
    <n v="29858"/>
    <x v="11"/>
    <x v="0"/>
    <x v="87"/>
    <s v="MWS-T"/>
    <s v="NET45"/>
    <b v="0"/>
    <n v="1596"/>
    <n v="1596"/>
    <n v="0"/>
  </r>
  <r>
    <n v="29861"/>
    <x v="11"/>
    <x v="0"/>
    <x v="87"/>
    <s v="MWS-T"/>
    <s v="NET45"/>
    <b v="0"/>
    <n v="835.5"/>
    <n v="835.5"/>
    <n v="0"/>
  </r>
  <r>
    <n v="29864"/>
    <x v="11"/>
    <x v="0"/>
    <x v="87"/>
    <s v="MWS-T"/>
    <s v="NET45"/>
    <b v="0"/>
    <n v="1284"/>
    <n v="1284"/>
    <n v="0"/>
  </r>
  <r>
    <n v="29866"/>
    <x v="11"/>
    <x v="0"/>
    <x v="87"/>
    <s v="MWS-T"/>
    <s v="NET45"/>
    <b v="0"/>
    <n v="306"/>
    <n v="306"/>
    <n v="0"/>
  </r>
  <r>
    <n v="29867"/>
    <x v="11"/>
    <x v="0"/>
    <x v="87"/>
    <s v="MWS-T"/>
    <s v="NET45"/>
    <b v="0"/>
    <n v="462"/>
    <n v="462"/>
    <n v="0"/>
  </r>
  <r>
    <n v="29954"/>
    <x v="11"/>
    <x v="0"/>
    <x v="88"/>
    <s v="MWS-T"/>
    <s v="NET45"/>
    <b v="0"/>
    <n v="19779.14"/>
    <n v="19779.14"/>
    <n v="0"/>
  </r>
  <r>
    <n v="29868"/>
    <x v="1"/>
    <x v="0"/>
    <x v="88"/>
    <s v="CPICK"/>
    <s v="NA"/>
    <b v="0"/>
    <n v="16317.7"/>
    <n v="16317.7"/>
    <n v="0"/>
  </r>
  <r>
    <n v="29869"/>
    <x v="4"/>
    <x v="0"/>
    <x v="88"/>
    <s v="NA"/>
    <s v="NET30"/>
    <b v="0"/>
    <n v="997.8"/>
    <n v="997.8"/>
    <n v="0"/>
  </r>
  <r>
    <n v="29870"/>
    <x v="11"/>
    <x v="0"/>
    <x v="88"/>
    <s v="MWS-T"/>
    <s v="NET45"/>
    <b v="0"/>
    <n v="381"/>
    <n v="381"/>
    <n v="0"/>
  </r>
  <r>
    <n v="29874"/>
    <x v="11"/>
    <x v="0"/>
    <x v="88"/>
    <s v="MWS-T"/>
    <s v="NET45"/>
    <b v="0"/>
    <n v="340.5"/>
    <n v="340.5"/>
    <n v="0"/>
  </r>
  <r>
    <n v="29877"/>
    <x v="11"/>
    <x v="0"/>
    <x v="88"/>
    <s v="MWS-T"/>
    <s v="NET45"/>
    <b v="0"/>
    <n v="471"/>
    <n v="471"/>
    <n v="0"/>
  </r>
  <r>
    <n v="29876"/>
    <x v="1"/>
    <x v="0"/>
    <x v="88"/>
    <s v="CPICK"/>
    <s v="NA"/>
    <b v="0"/>
    <n v="45329.4"/>
    <n v="45329.4"/>
    <n v="0"/>
  </r>
  <r>
    <n v="29879"/>
    <x v="11"/>
    <x v="0"/>
    <x v="88"/>
    <s v="MWS-T"/>
    <s v="NET45"/>
    <b v="0"/>
    <n v="802.5"/>
    <n v="802.5"/>
    <n v="0"/>
  </r>
  <r>
    <n v="29880"/>
    <x v="11"/>
    <x v="0"/>
    <x v="88"/>
    <s v="MWS-T"/>
    <s v="NET45"/>
    <b v="0"/>
    <n v="2158.5"/>
    <n v="2158.5"/>
    <n v="0"/>
  </r>
  <r>
    <n v="29882"/>
    <x v="11"/>
    <x v="0"/>
    <x v="88"/>
    <s v="MWS-T"/>
    <s v="NET45"/>
    <b v="0"/>
    <n v="238.5"/>
    <n v="238.5"/>
    <n v="0"/>
  </r>
  <r>
    <n v="29884"/>
    <x v="11"/>
    <x v="0"/>
    <x v="88"/>
    <s v="MWS-T"/>
    <s v="NET45"/>
    <b v="0"/>
    <n v="2337"/>
    <n v="2337"/>
    <n v="0"/>
  </r>
  <r>
    <n v="29886"/>
    <x v="11"/>
    <x v="0"/>
    <x v="88"/>
    <s v="MWS-T"/>
    <s v="NET45"/>
    <b v="0"/>
    <n v="403.5"/>
    <n v="403.5"/>
    <n v="0"/>
  </r>
  <r>
    <n v="29887"/>
    <x v="11"/>
    <x v="0"/>
    <x v="88"/>
    <s v="MWS-T"/>
    <s v="NET45"/>
    <b v="0"/>
    <n v="564"/>
    <n v="564"/>
    <n v="0"/>
  </r>
  <r>
    <n v="29871"/>
    <x v="11"/>
    <x v="0"/>
    <x v="88"/>
    <s v="MWS-T"/>
    <s v="NET45"/>
    <b v="0"/>
    <n v="370.5"/>
    <n v="370.5"/>
    <n v="0"/>
  </r>
  <r>
    <n v="29872"/>
    <x v="11"/>
    <x v="0"/>
    <x v="88"/>
    <s v="MWS-T"/>
    <s v="NET45"/>
    <b v="0"/>
    <n v="325.5"/>
    <n v="325.5"/>
    <n v="0"/>
  </r>
  <r>
    <n v="29873"/>
    <x v="11"/>
    <x v="0"/>
    <x v="88"/>
    <s v="MWS-T"/>
    <s v="NET45"/>
    <b v="0"/>
    <n v="382.5"/>
    <n v="382.5"/>
    <n v="0"/>
  </r>
  <r>
    <n v="29875"/>
    <x v="11"/>
    <x v="0"/>
    <x v="88"/>
    <s v="MWS-T"/>
    <s v="NET45"/>
    <b v="0"/>
    <n v="1753.5"/>
    <n v="1753.5"/>
    <n v="0"/>
  </r>
  <r>
    <n v="29878"/>
    <x v="11"/>
    <x v="0"/>
    <x v="88"/>
    <s v="MWS-T"/>
    <s v="NET45"/>
    <b v="0"/>
    <n v="1164"/>
    <n v="1164"/>
    <n v="0"/>
  </r>
  <r>
    <n v="29881"/>
    <x v="11"/>
    <x v="0"/>
    <x v="88"/>
    <s v="MWS-T"/>
    <s v="NET45"/>
    <b v="0"/>
    <n v="403.5"/>
    <n v="403.5"/>
    <n v="0"/>
  </r>
  <r>
    <n v="29883"/>
    <x v="11"/>
    <x v="0"/>
    <x v="88"/>
    <s v="MWS-T"/>
    <s v="NET45"/>
    <b v="0"/>
    <n v="217.5"/>
    <n v="217.5"/>
    <n v="0"/>
  </r>
  <r>
    <n v="29885"/>
    <x v="11"/>
    <x v="0"/>
    <x v="88"/>
    <s v="MWS-T"/>
    <s v="NET45"/>
    <b v="0"/>
    <n v="1596"/>
    <n v="1596"/>
    <n v="0"/>
  </r>
  <r>
    <n v="29889"/>
    <x v="11"/>
    <x v="0"/>
    <x v="88"/>
    <s v="MWS-T"/>
    <s v="NET45"/>
    <b v="0"/>
    <n v="370.5"/>
    <n v="370.5"/>
    <n v="0"/>
  </r>
  <r>
    <n v="29890"/>
    <x v="11"/>
    <x v="0"/>
    <x v="88"/>
    <s v="MWS-T"/>
    <s v="NET45"/>
    <b v="0"/>
    <n v="325.5"/>
    <n v="325.5"/>
    <n v="0"/>
  </r>
  <r>
    <n v="29893"/>
    <x v="11"/>
    <x v="0"/>
    <x v="88"/>
    <s v="MWS-T"/>
    <s v="NET45"/>
    <b v="0"/>
    <n v="1753.5"/>
    <n v="1753.5"/>
    <n v="0"/>
  </r>
  <r>
    <n v="29894"/>
    <x v="11"/>
    <x v="0"/>
    <x v="88"/>
    <s v="MWS-T"/>
    <s v="NET45"/>
    <b v="0"/>
    <n v="471"/>
    <n v="471"/>
    <n v="0"/>
  </r>
  <r>
    <n v="29888"/>
    <x v="11"/>
    <x v="0"/>
    <x v="88"/>
    <s v="MWS-T"/>
    <s v="NET45"/>
    <b v="0"/>
    <n v="381"/>
    <n v="381"/>
    <n v="0"/>
  </r>
  <r>
    <n v="29891"/>
    <x v="11"/>
    <x v="0"/>
    <x v="88"/>
    <s v="MWS-T"/>
    <s v="NET45"/>
    <b v="0"/>
    <n v="382.5"/>
    <n v="382.5"/>
    <n v="0"/>
  </r>
  <r>
    <n v="29892"/>
    <x v="11"/>
    <x v="0"/>
    <x v="88"/>
    <s v="MWS-T"/>
    <s v="NET45"/>
    <b v="0"/>
    <n v="340.5"/>
    <n v="340.5"/>
    <n v="0"/>
  </r>
  <r>
    <n v="29895"/>
    <x v="11"/>
    <x v="0"/>
    <x v="88"/>
    <s v="MWS-T"/>
    <s v="NET45"/>
    <b v="0"/>
    <n v="1164"/>
    <n v="1164"/>
    <n v="0"/>
  </r>
  <r>
    <n v="29896"/>
    <x v="11"/>
    <x v="0"/>
    <x v="88"/>
    <s v="MWS-T"/>
    <s v="NET45"/>
    <b v="0"/>
    <n v="802.5"/>
    <n v="802.5"/>
    <n v="0"/>
  </r>
  <r>
    <n v="29897"/>
    <x v="11"/>
    <x v="0"/>
    <x v="88"/>
    <s v="MWS-T"/>
    <s v="NET45"/>
    <b v="0"/>
    <n v="2158.5"/>
    <n v="2158.5"/>
    <n v="0"/>
  </r>
  <r>
    <n v="29898"/>
    <x v="11"/>
    <x v="0"/>
    <x v="88"/>
    <s v="MWS-T"/>
    <s v="NET45"/>
    <b v="0"/>
    <n v="381"/>
    <n v="381"/>
    <n v="0"/>
  </r>
  <r>
    <n v="29899"/>
    <x v="11"/>
    <x v="0"/>
    <x v="88"/>
    <s v="MWS-T"/>
    <s v="NET45"/>
    <b v="0"/>
    <n v="370.5"/>
    <n v="370.5"/>
    <n v="0"/>
  </r>
  <r>
    <n v="29900"/>
    <x v="11"/>
    <x v="0"/>
    <x v="88"/>
    <s v="MWS-T"/>
    <s v="NET45"/>
    <b v="0"/>
    <n v="1476"/>
    <n v="1476"/>
    <n v="0"/>
  </r>
  <r>
    <n v="29901"/>
    <x v="11"/>
    <x v="0"/>
    <x v="88"/>
    <s v="MWS-T"/>
    <s v="NET45"/>
    <b v="0"/>
    <n v="1623"/>
    <n v="1623"/>
    <n v="0"/>
  </r>
  <r>
    <n v="29902"/>
    <x v="11"/>
    <x v="0"/>
    <x v="88"/>
    <s v="MWS-T"/>
    <s v="NET45"/>
    <b v="0"/>
    <n v="835.5"/>
    <n v="835.5"/>
    <n v="0"/>
  </r>
  <r>
    <n v="29903"/>
    <x v="11"/>
    <x v="0"/>
    <x v="88"/>
    <s v="MWS-T"/>
    <s v="NET45"/>
    <b v="0"/>
    <n v="1428"/>
    <n v="1428"/>
    <n v="0"/>
  </r>
  <r>
    <n v="29904"/>
    <x v="11"/>
    <x v="0"/>
    <x v="88"/>
    <s v="MWS-T"/>
    <s v="NET45"/>
    <b v="0"/>
    <n v="1227"/>
    <n v="1227"/>
    <n v="0"/>
  </r>
  <r>
    <n v="29907"/>
    <x v="11"/>
    <x v="0"/>
    <x v="88"/>
    <s v="MWS-T"/>
    <s v="NET45"/>
    <b v="0"/>
    <n v="306"/>
    <n v="306"/>
    <n v="0"/>
  </r>
  <r>
    <n v="29908"/>
    <x v="11"/>
    <x v="0"/>
    <x v="88"/>
    <s v="MWS-T"/>
    <s v="NET45"/>
    <b v="0"/>
    <n v="462"/>
    <n v="462"/>
    <n v="0"/>
  </r>
  <r>
    <n v="29910"/>
    <x v="11"/>
    <x v="0"/>
    <x v="88"/>
    <s v="MWS-T"/>
    <s v="NET45"/>
    <b v="0"/>
    <n v="370.5"/>
    <n v="370.5"/>
    <n v="0"/>
  </r>
  <r>
    <n v="29913"/>
    <x v="11"/>
    <x v="0"/>
    <x v="88"/>
    <s v="MWS-T"/>
    <s v="NET45"/>
    <b v="0"/>
    <n v="340.5"/>
    <n v="340.5"/>
    <n v="0"/>
  </r>
  <r>
    <n v="29914"/>
    <x v="11"/>
    <x v="0"/>
    <x v="88"/>
    <s v="MWS-T"/>
    <s v="NET45"/>
    <b v="0"/>
    <n v="1753.5"/>
    <n v="1753.5"/>
    <n v="0"/>
  </r>
  <r>
    <n v="29917"/>
    <x v="11"/>
    <x v="0"/>
    <x v="88"/>
    <s v="MWS-T"/>
    <s v="NET45"/>
    <b v="0"/>
    <n v="802.5"/>
    <n v="802.5"/>
    <n v="0"/>
  </r>
  <r>
    <n v="29920"/>
    <x v="11"/>
    <x v="0"/>
    <x v="88"/>
    <s v="MWS-T"/>
    <s v="NET45"/>
    <b v="0"/>
    <n v="1428"/>
    <n v="1428"/>
    <n v="0"/>
  </r>
  <r>
    <n v="29923"/>
    <x v="11"/>
    <x v="0"/>
    <x v="88"/>
    <s v="MWS-T"/>
    <s v="NET45"/>
    <b v="0"/>
    <n v="306"/>
    <n v="306"/>
    <n v="0"/>
  </r>
  <r>
    <n v="29924"/>
    <x v="11"/>
    <x v="0"/>
    <x v="88"/>
    <s v="MWS-T"/>
    <s v="NET45"/>
    <b v="0"/>
    <n v="306"/>
    <n v="306"/>
    <n v="0"/>
  </r>
  <r>
    <n v="29926"/>
    <x v="11"/>
    <x v="0"/>
    <x v="88"/>
    <s v="MWS-T"/>
    <s v="NET45"/>
    <b v="0"/>
    <n v="403.5"/>
    <n v="403.5"/>
    <n v="0"/>
  </r>
  <r>
    <n v="29928"/>
    <x v="11"/>
    <x v="0"/>
    <x v="88"/>
    <s v="MWS-T"/>
    <s v="NET45"/>
    <b v="0"/>
    <n v="217.5"/>
    <n v="217.5"/>
    <n v="0"/>
  </r>
  <r>
    <n v="29905"/>
    <x v="11"/>
    <x v="0"/>
    <x v="88"/>
    <s v="MWS-T"/>
    <s v="NET45"/>
    <b v="0"/>
    <n v="1284"/>
    <n v="1284"/>
    <n v="0"/>
  </r>
  <r>
    <n v="29933"/>
    <x v="11"/>
    <x v="0"/>
    <x v="88"/>
    <s v="MWS-T"/>
    <s v="NET45"/>
    <b v="0"/>
    <n v="381"/>
    <n v="381"/>
    <n v="0"/>
  </r>
  <r>
    <n v="29936"/>
    <x v="11"/>
    <x v="0"/>
    <x v="88"/>
    <s v="MWS-T"/>
    <s v="NET45"/>
    <b v="0"/>
    <n v="1623"/>
    <n v="1623"/>
    <n v="0"/>
  </r>
  <r>
    <n v="29955"/>
    <x v="7"/>
    <x v="0"/>
    <x v="88"/>
    <s v="MWS-T"/>
    <s v="NET30"/>
    <b v="0"/>
    <n v="1055.5999999999999"/>
    <n v="1055.5999999999999"/>
    <n v="0"/>
  </r>
  <r>
    <n v="29906"/>
    <x v="11"/>
    <x v="0"/>
    <x v="88"/>
    <s v="MWS-T"/>
    <s v="NET45"/>
    <b v="0"/>
    <n v="306"/>
    <n v="306"/>
    <n v="0"/>
  </r>
  <r>
    <n v="29938"/>
    <x v="18"/>
    <x v="0"/>
    <x v="88"/>
    <s v="MWS-T"/>
    <s v="NET30"/>
    <b v="0"/>
    <n v="701.6"/>
    <n v="701.6"/>
    <n v="0"/>
  </r>
  <r>
    <n v="29940"/>
    <x v="20"/>
    <x v="0"/>
    <x v="88"/>
    <s v="NA"/>
    <s v="NA"/>
    <b v="0"/>
    <n v="1259"/>
    <n v="1259"/>
    <n v="297"/>
  </r>
  <r>
    <n v="29945"/>
    <x v="11"/>
    <x v="0"/>
    <x v="88"/>
    <s v="MWS-T"/>
    <s v="NET45"/>
    <b v="0"/>
    <n v="963"/>
    <n v="963"/>
    <n v="0"/>
  </r>
  <r>
    <n v="29949"/>
    <x v="11"/>
    <x v="0"/>
    <x v="88"/>
    <s v="MWS-T"/>
    <s v="NET45"/>
    <b v="0"/>
    <n v="2520"/>
    <n v="2520"/>
    <n v="0"/>
  </r>
  <r>
    <n v="29950"/>
    <x v="11"/>
    <x v="0"/>
    <x v="88"/>
    <s v="MWS-T"/>
    <s v="NET45"/>
    <b v="0"/>
    <n v="3756"/>
    <n v="3756"/>
    <n v="0"/>
  </r>
  <r>
    <n v="29951"/>
    <x v="54"/>
    <x v="1"/>
    <x v="88"/>
    <s v="MWS-T"/>
    <s v="NET30"/>
    <b v="0"/>
    <n v="693.24"/>
    <n v="693.24"/>
    <n v="0"/>
  </r>
  <r>
    <n v="29952"/>
    <x v="11"/>
    <x v="0"/>
    <x v="88"/>
    <s v="MWS-T"/>
    <s v="NET45"/>
    <b v="0"/>
    <n v="1253.8800000000001"/>
    <n v="1253.8800000000001"/>
    <n v="0"/>
  </r>
  <r>
    <n v="29953"/>
    <x v="11"/>
    <x v="0"/>
    <x v="88"/>
    <s v="MWS-T"/>
    <s v="NET45"/>
    <b v="0"/>
    <n v="19908.400000000001"/>
    <n v="19908.400000000001"/>
    <n v="0"/>
  </r>
  <r>
    <n v="29909"/>
    <x v="11"/>
    <x v="0"/>
    <x v="88"/>
    <s v="MWS-T"/>
    <s v="NET45"/>
    <b v="0"/>
    <n v="381"/>
    <n v="381"/>
    <n v="0"/>
  </r>
  <r>
    <n v="29929"/>
    <x v="11"/>
    <x v="0"/>
    <x v="88"/>
    <s v="MWS-T"/>
    <s v="NET45"/>
    <b v="0"/>
    <n v="2337"/>
    <n v="2337"/>
    <n v="0"/>
  </r>
  <r>
    <n v="29931"/>
    <x v="11"/>
    <x v="0"/>
    <x v="88"/>
    <s v="MWS-T"/>
    <s v="NET45"/>
    <b v="0"/>
    <n v="403.5"/>
    <n v="403.5"/>
    <n v="0"/>
  </r>
  <r>
    <n v="29934"/>
    <x v="11"/>
    <x v="0"/>
    <x v="88"/>
    <s v="MWS-T"/>
    <s v="NET45"/>
    <b v="0"/>
    <n v="370.5"/>
    <n v="370.5"/>
    <n v="0"/>
  </r>
  <r>
    <n v="29935"/>
    <x v="11"/>
    <x v="0"/>
    <x v="88"/>
    <s v="MWS-T"/>
    <s v="NET45"/>
    <b v="0"/>
    <n v="1476"/>
    <n v="1476"/>
    <n v="0"/>
  </r>
  <r>
    <n v="29937"/>
    <x v="18"/>
    <x v="0"/>
    <x v="88"/>
    <s v="MWS-T"/>
    <s v="NET30"/>
    <b v="0"/>
    <n v="760.2"/>
    <n v="760.2"/>
    <n v="0"/>
  </r>
  <r>
    <n v="29939"/>
    <x v="0"/>
    <x v="0"/>
    <x v="88"/>
    <s v="CST-D"/>
    <s v="NET60"/>
    <b v="0"/>
    <n v="7358.4"/>
    <n v="7358.4"/>
    <n v="0"/>
  </r>
  <r>
    <n v="29941"/>
    <x v="11"/>
    <x v="0"/>
    <x v="88"/>
    <s v="MWS-T"/>
    <s v="NET45"/>
    <b v="0"/>
    <n v="720"/>
    <n v="720"/>
    <n v="0"/>
  </r>
  <r>
    <n v="29942"/>
    <x v="11"/>
    <x v="0"/>
    <x v="88"/>
    <s v="MWS-T"/>
    <s v="NET45"/>
    <b v="0"/>
    <n v="974.67"/>
    <n v="974.67"/>
    <n v="0"/>
  </r>
  <r>
    <n v="29943"/>
    <x v="11"/>
    <x v="0"/>
    <x v="88"/>
    <s v="MWS-T"/>
    <s v="NET45"/>
    <b v="0"/>
    <n v="507.4"/>
    <n v="507.4"/>
    <n v="0"/>
  </r>
  <r>
    <n v="29944"/>
    <x v="11"/>
    <x v="0"/>
    <x v="88"/>
    <s v="MWS-T"/>
    <s v="NET45"/>
    <b v="0"/>
    <n v="1551"/>
    <n v="1551"/>
    <n v="0"/>
  </r>
  <r>
    <n v="29946"/>
    <x v="45"/>
    <x v="0"/>
    <x v="88"/>
    <s v="NA"/>
    <s v="NA"/>
    <b v="0"/>
    <n v="0"/>
    <n v="0"/>
    <n v="0"/>
  </r>
  <r>
    <n v="29911"/>
    <x v="11"/>
    <x v="0"/>
    <x v="88"/>
    <s v="MWS-T"/>
    <s v="NET45"/>
    <b v="0"/>
    <n v="325.5"/>
    <n v="325.5"/>
    <n v="0"/>
  </r>
  <r>
    <n v="29912"/>
    <x v="11"/>
    <x v="0"/>
    <x v="88"/>
    <s v="MWS-T"/>
    <s v="NET45"/>
    <b v="0"/>
    <n v="382.5"/>
    <n v="382.5"/>
    <n v="0"/>
  </r>
  <r>
    <n v="29915"/>
    <x v="11"/>
    <x v="0"/>
    <x v="88"/>
    <s v="MWS-T"/>
    <s v="NET45"/>
    <b v="0"/>
    <n v="471"/>
    <n v="471"/>
    <n v="0"/>
  </r>
  <r>
    <n v="29916"/>
    <x v="11"/>
    <x v="0"/>
    <x v="88"/>
    <s v="MWS-T"/>
    <s v="NET45"/>
    <b v="0"/>
    <n v="1164"/>
    <n v="1164"/>
    <n v="0"/>
  </r>
  <r>
    <n v="29918"/>
    <x v="11"/>
    <x v="0"/>
    <x v="88"/>
    <s v="MWS-T"/>
    <s v="NET45"/>
    <b v="0"/>
    <n v="2158.5"/>
    <n v="2158.5"/>
    <n v="0"/>
  </r>
  <r>
    <n v="29919"/>
    <x v="11"/>
    <x v="0"/>
    <x v="88"/>
    <s v="MWS-T"/>
    <s v="NET45"/>
    <b v="0"/>
    <n v="835.5"/>
    <n v="835.5"/>
    <n v="0"/>
  </r>
  <r>
    <n v="29921"/>
    <x v="11"/>
    <x v="0"/>
    <x v="88"/>
    <s v="MWS-T"/>
    <s v="NET45"/>
    <b v="0"/>
    <n v="1227"/>
    <n v="1227"/>
    <n v="0"/>
  </r>
  <r>
    <n v="29922"/>
    <x v="11"/>
    <x v="0"/>
    <x v="88"/>
    <s v="MWS-T"/>
    <s v="NET45"/>
    <b v="0"/>
    <n v="1284"/>
    <n v="1284"/>
    <n v="0"/>
  </r>
  <r>
    <n v="29925"/>
    <x v="11"/>
    <x v="0"/>
    <x v="88"/>
    <s v="MWS-T"/>
    <s v="NET45"/>
    <b v="0"/>
    <n v="462"/>
    <n v="462"/>
    <n v="0"/>
  </r>
  <r>
    <n v="29927"/>
    <x v="11"/>
    <x v="0"/>
    <x v="88"/>
    <s v="MWS-T"/>
    <s v="NET45"/>
    <b v="0"/>
    <n v="238.5"/>
    <n v="238.5"/>
    <n v="0"/>
  </r>
  <r>
    <n v="29930"/>
    <x v="11"/>
    <x v="0"/>
    <x v="88"/>
    <s v="MWS-T"/>
    <s v="NET45"/>
    <b v="0"/>
    <n v="1596"/>
    <n v="1596"/>
    <n v="0"/>
  </r>
  <r>
    <n v="29932"/>
    <x v="11"/>
    <x v="0"/>
    <x v="88"/>
    <s v="MWS-T"/>
    <s v="NET45"/>
    <b v="0"/>
    <n v="564"/>
    <n v="564"/>
    <n v="0"/>
  </r>
  <r>
    <n v="29947"/>
    <x v="11"/>
    <x v="0"/>
    <x v="88"/>
    <s v="MWS-T"/>
    <s v="NET45"/>
    <b v="0"/>
    <n v="8724"/>
    <n v="8724"/>
    <n v="0"/>
  </r>
  <r>
    <n v="29948"/>
    <x v="11"/>
    <x v="0"/>
    <x v="88"/>
    <s v="MWS-T"/>
    <s v="NET45"/>
    <b v="0"/>
    <n v="831.6"/>
    <n v="831.6"/>
    <n v="0"/>
  </r>
  <r>
    <n v="29956"/>
    <x v="1"/>
    <x v="0"/>
    <x v="89"/>
    <s v="CPICK"/>
    <s v="NA"/>
    <b v="0"/>
    <n v="249.75"/>
    <n v="249.75"/>
    <n v="0"/>
  </r>
  <r>
    <n v="29959"/>
    <x v="1"/>
    <x v="0"/>
    <x v="89"/>
    <s v="CPICK"/>
    <s v="NA"/>
    <b v="0"/>
    <n v="5277.8"/>
    <n v="5277.8"/>
    <n v="0"/>
  </r>
  <r>
    <n v="29961"/>
    <x v="1"/>
    <x v="0"/>
    <x v="89"/>
    <s v="CPICK"/>
    <s v="NA"/>
    <b v="0"/>
    <n v="482.34"/>
    <n v="482.34"/>
    <n v="0"/>
  </r>
  <r>
    <n v="29963"/>
    <x v="3"/>
    <x v="0"/>
    <x v="89"/>
    <s v="NA"/>
    <s v="NET30"/>
    <b v="0"/>
    <n v="2374.56"/>
    <n v="2374.56"/>
    <n v="0"/>
  </r>
  <r>
    <n v="29957"/>
    <x v="4"/>
    <x v="0"/>
    <x v="89"/>
    <s v="NA"/>
    <s v="NET30"/>
    <b v="0"/>
    <n v="3152"/>
    <n v="3152"/>
    <n v="0"/>
  </r>
  <r>
    <n v="29958"/>
    <x v="71"/>
    <x v="0"/>
    <x v="89"/>
    <s v="NA"/>
    <s v="NET30"/>
    <b v="0"/>
    <n v="506.82"/>
    <n v="506.82"/>
    <n v="0"/>
  </r>
  <r>
    <n v="29960"/>
    <x v="11"/>
    <x v="0"/>
    <x v="89"/>
    <s v="MWS-T"/>
    <s v="NET45"/>
    <b v="0"/>
    <n v="1290.5999999999999"/>
    <n v="1290.5999999999999"/>
    <n v="0"/>
  </r>
  <r>
    <n v="29962"/>
    <x v="10"/>
    <x v="0"/>
    <x v="89"/>
    <s v="MWS-T"/>
    <s v="NET30"/>
    <b v="0"/>
    <n v="4861.05"/>
    <n v="4861.05"/>
    <n v="0"/>
  </r>
  <r>
    <n v="29964"/>
    <x v="3"/>
    <x v="0"/>
    <x v="89"/>
    <s v="NA"/>
    <s v="NET30"/>
    <b v="0"/>
    <n v="5705.54"/>
    <n v="5705.54"/>
    <n v="0"/>
  </r>
  <r>
    <n v="29965"/>
    <x v="3"/>
    <x v="0"/>
    <x v="89"/>
    <s v="NA"/>
    <s v="NET30"/>
    <b v="0"/>
    <n v="1912.84"/>
    <n v="1912.84"/>
    <n v="0"/>
  </r>
  <r>
    <n v="29966"/>
    <x v="3"/>
    <x v="0"/>
    <x v="89"/>
    <s v="NA"/>
    <s v="NET30"/>
    <b v="0"/>
    <n v="5705.54"/>
    <n v="5705.54"/>
    <n v="0"/>
  </r>
  <r>
    <n v="29967"/>
    <x v="3"/>
    <x v="0"/>
    <x v="89"/>
    <s v="NA"/>
    <s v="NET30"/>
    <b v="0"/>
    <n v="2308.6"/>
    <n v="2308.6"/>
    <n v="0"/>
  </r>
  <r>
    <n v="29968"/>
    <x v="3"/>
    <x v="0"/>
    <x v="89"/>
    <s v="NA"/>
    <s v="NET30"/>
    <b v="0"/>
    <n v="1055.3599999999999"/>
    <n v="1055.3599999999999"/>
    <n v="0"/>
  </r>
  <r>
    <n v="29969"/>
    <x v="4"/>
    <x v="0"/>
    <x v="89"/>
    <s v="NA"/>
    <s v="NET30"/>
    <b v="0"/>
    <n v="1329"/>
    <n v="1329"/>
    <n v="0"/>
  </r>
  <r>
    <n v="29980"/>
    <x v="19"/>
    <x v="0"/>
    <x v="90"/>
    <s v="NA"/>
    <s v="NET30"/>
    <b v="0"/>
    <n v="25220"/>
    <n v="25220"/>
    <n v="0"/>
  </r>
  <r>
    <n v="29971"/>
    <x v="33"/>
    <x v="0"/>
    <x v="90"/>
    <s v="CST-D"/>
    <s v="NET30"/>
    <b v="0"/>
    <n v="22285.5"/>
    <n v="22285.5"/>
    <n v="0"/>
  </r>
  <r>
    <n v="29970"/>
    <x v="1"/>
    <x v="0"/>
    <x v="90"/>
    <s v="CPICK"/>
    <s v="NA"/>
    <b v="0"/>
    <n v="2076.4"/>
    <n v="2076.4"/>
    <n v="0"/>
  </r>
  <r>
    <n v="29972"/>
    <x v="11"/>
    <x v="0"/>
    <x v="90"/>
    <s v="MWS-T"/>
    <s v="NET45"/>
    <b v="0"/>
    <n v="2856"/>
    <n v="2856"/>
    <n v="0"/>
  </r>
  <r>
    <n v="29974"/>
    <x v="11"/>
    <x v="0"/>
    <x v="90"/>
    <s v="MWS-T"/>
    <s v="NET45"/>
    <b v="0"/>
    <n v="2566.1999999999998"/>
    <n v="2566.1999999999998"/>
    <n v="0"/>
  </r>
  <r>
    <n v="29975"/>
    <x v="11"/>
    <x v="0"/>
    <x v="90"/>
    <s v="MWS-T"/>
    <s v="NET45"/>
    <b v="0"/>
    <n v="3147"/>
    <n v="3147"/>
    <n v="0"/>
  </r>
  <r>
    <n v="29976"/>
    <x v="11"/>
    <x v="0"/>
    <x v="90"/>
    <s v="MWS-T"/>
    <s v="NET45"/>
    <b v="0"/>
    <n v="381"/>
    <n v="381"/>
    <n v="0"/>
  </r>
  <r>
    <n v="29977"/>
    <x v="11"/>
    <x v="0"/>
    <x v="90"/>
    <s v="MWS-T"/>
    <s v="NET45"/>
    <b v="0"/>
    <n v="370.5"/>
    <n v="370.5"/>
    <n v="0"/>
  </r>
  <r>
    <n v="29978"/>
    <x v="11"/>
    <x v="0"/>
    <x v="90"/>
    <s v="MWS-T"/>
    <s v="NET45"/>
    <b v="0"/>
    <n v="1476"/>
    <n v="1476"/>
    <n v="0"/>
  </r>
  <r>
    <n v="29979"/>
    <x v="11"/>
    <x v="0"/>
    <x v="90"/>
    <s v="MWS-T"/>
    <s v="NET45"/>
    <b v="0"/>
    <n v="1623"/>
    <n v="1623"/>
    <n v="0"/>
  </r>
  <r>
    <n v="29973"/>
    <x v="11"/>
    <x v="0"/>
    <x v="90"/>
    <s v="MWS-T"/>
    <s v="NET45"/>
    <b v="0"/>
    <n v="3147"/>
    <n v="3147"/>
    <n v="0"/>
  </r>
  <r>
    <n v="29981"/>
    <x v="4"/>
    <x v="0"/>
    <x v="90"/>
    <s v="NA"/>
    <s v="NET30"/>
    <b v="0"/>
    <n v="537"/>
    <n v="537"/>
    <n v="0"/>
  </r>
  <r>
    <n v="29982"/>
    <x v="4"/>
    <x v="0"/>
    <x v="90"/>
    <s v="NA"/>
    <s v="NET30"/>
    <b v="0"/>
    <n v="537"/>
    <n v="537"/>
    <n v="0"/>
  </r>
  <r>
    <n v="29983"/>
    <x v="4"/>
    <x v="0"/>
    <x v="90"/>
    <s v="NA"/>
    <s v="NET30"/>
    <b v="0"/>
    <n v="537"/>
    <n v="537"/>
    <n v="0"/>
  </r>
  <r>
    <n v="29984"/>
    <x v="9"/>
    <x v="0"/>
    <x v="90"/>
    <s v="MWS-T"/>
    <s v="NET30"/>
    <b v="0"/>
    <n v="168.8"/>
    <n v="168.8"/>
    <n v="0"/>
  </r>
  <r>
    <n v="29985"/>
    <x v="9"/>
    <x v="0"/>
    <x v="90"/>
    <s v="MWS-T"/>
    <s v="NET30"/>
    <b v="0"/>
    <n v="66.599999999999994"/>
    <n v="66.599999999999994"/>
    <n v="0"/>
  </r>
  <r>
    <n v="29991"/>
    <x v="11"/>
    <x v="0"/>
    <x v="91"/>
    <s v="MWS-T"/>
    <s v="NET45"/>
    <b v="0"/>
    <n v="340.5"/>
    <n v="340.5"/>
    <n v="0"/>
  </r>
  <r>
    <n v="29998"/>
    <x v="11"/>
    <x v="0"/>
    <x v="91"/>
    <s v="MWS-T"/>
    <s v="NET45"/>
    <b v="0"/>
    <n v="1428"/>
    <n v="1428"/>
    <n v="0"/>
  </r>
  <r>
    <n v="30000"/>
    <x v="11"/>
    <x v="0"/>
    <x v="91"/>
    <s v="MWS-T"/>
    <s v="NET45"/>
    <b v="0"/>
    <n v="1284"/>
    <n v="1284"/>
    <n v="0"/>
  </r>
  <r>
    <n v="30001"/>
    <x v="11"/>
    <x v="0"/>
    <x v="91"/>
    <s v="MWS-T"/>
    <s v="NET45"/>
    <b v="0"/>
    <n v="306"/>
    <n v="306"/>
    <n v="0"/>
  </r>
  <r>
    <n v="30003"/>
    <x v="11"/>
    <x v="0"/>
    <x v="91"/>
    <s v="MWS-T"/>
    <s v="NET45"/>
    <b v="0"/>
    <n v="462"/>
    <n v="462"/>
    <n v="0"/>
  </r>
  <r>
    <n v="30005"/>
    <x v="4"/>
    <x v="0"/>
    <x v="91"/>
    <s v="NA"/>
    <s v="NET30"/>
    <b v="0"/>
    <n v="10268.200000000001"/>
    <n v="10268.200000000001"/>
    <n v="0"/>
  </r>
  <r>
    <n v="30006"/>
    <x v="4"/>
    <x v="0"/>
    <x v="91"/>
    <s v="NA"/>
    <s v="NET30"/>
    <b v="0"/>
    <n v="10268.200000000001"/>
    <n v="10268.200000000001"/>
    <n v="0"/>
  </r>
  <r>
    <n v="30007"/>
    <x v="4"/>
    <x v="0"/>
    <x v="91"/>
    <s v="NA"/>
    <s v="NET30"/>
    <b v="0"/>
    <n v="10268.200000000001"/>
    <n v="10268.200000000001"/>
    <n v="0"/>
  </r>
  <r>
    <n v="30008"/>
    <x v="4"/>
    <x v="0"/>
    <x v="91"/>
    <s v="NA"/>
    <s v="NET30"/>
    <b v="0"/>
    <n v="10268.200000000001"/>
    <n v="10268.200000000001"/>
    <n v="0"/>
  </r>
  <r>
    <n v="30009"/>
    <x v="4"/>
    <x v="0"/>
    <x v="91"/>
    <s v="NA"/>
    <s v="NET30"/>
    <b v="0"/>
    <n v="10268.200000000001"/>
    <n v="10268.200000000001"/>
    <n v="0"/>
  </r>
  <r>
    <n v="30002"/>
    <x v="11"/>
    <x v="0"/>
    <x v="91"/>
    <s v="MWS-T"/>
    <s v="NET45"/>
    <b v="0"/>
    <n v="306"/>
    <n v="306"/>
    <n v="0"/>
  </r>
  <r>
    <n v="30004"/>
    <x v="4"/>
    <x v="0"/>
    <x v="91"/>
    <s v="NA"/>
    <s v="NET30"/>
    <b v="0"/>
    <n v="10268.200000000001"/>
    <n v="10268.200000000001"/>
    <n v="0"/>
  </r>
  <r>
    <n v="30011"/>
    <x v="4"/>
    <x v="0"/>
    <x v="91"/>
    <s v="NA"/>
    <s v="NET30"/>
    <b v="0"/>
    <n v="10268.200000000001"/>
    <n v="10268.200000000001"/>
    <n v="0"/>
  </r>
  <r>
    <n v="30012"/>
    <x v="4"/>
    <x v="0"/>
    <x v="91"/>
    <s v="NA"/>
    <s v="NET30"/>
    <b v="0"/>
    <n v="10268.200000000001"/>
    <n v="10268.200000000001"/>
    <n v="0"/>
  </r>
  <r>
    <n v="30013"/>
    <x v="4"/>
    <x v="0"/>
    <x v="91"/>
    <s v="NA"/>
    <s v="NET30"/>
    <b v="0"/>
    <n v="10268.200000000001"/>
    <n v="10268.200000000001"/>
    <n v="0"/>
  </r>
  <r>
    <n v="30014"/>
    <x v="4"/>
    <x v="0"/>
    <x v="91"/>
    <s v="NA"/>
    <s v="NET30"/>
    <b v="0"/>
    <n v="10268.200000000001"/>
    <n v="10268.200000000001"/>
    <n v="0"/>
  </r>
  <r>
    <n v="29986"/>
    <x v="1"/>
    <x v="0"/>
    <x v="91"/>
    <s v="CPICK"/>
    <s v="NA"/>
    <b v="0"/>
    <n v="2076.4"/>
    <n v="2076.4"/>
    <n v="0"/>
  </r>
  <r>
    <n v="29987"/>
    <x v="11"/>
    <x v="0"/>
    <x v="91"/>
    <s v="MWS-T"/>
    <s v="NET45"/>
    <b v="0"/>
    <n v="381"/>
    <n v="381"/>
    <n v="0"/>
  </r>
  <r>
    <n v="29988"/>
    <x v="11"/>
    <x v="0"/>
    <x v="91"/>
    <s v="MWS-T"/>
    <s v="NET45"/>
    <b v="0"/>
    <n v="370.5"/>
    <n v="370.5"/>
    <n v="0"/>
  </r>
  <r>
    <n v="29989"/>
    <x v="11"/>
    <x v="0"/>
    <x v="91"/>
    <s v="MWS-T"/>
    <s v="NET45"/>
    <b v="0"/>
    <n v="325.5"/>
    <n v="325.5"/>
    <n v="0"/>
  </r>
  <r>
    <n v="29990"/>
    <x v="11"/>
    <x v="0"/>
    <x v="91"/>
    <s v="MWS-T"/>
    <s v="NET45"/>
    <b v="0"/>
    <n v="382.5"/>
    <n v="382.5"/>
    <n v="0"/>
  </r>
  <r>
    <n v="29997"/>
    <x v="11"/>
    <x v="0"/>
    <x v="91"/>
    <s v="MWS-T"/>
    <s v="NET45"/>
    <b v="0"/>
    <n v="835.5"/>
    <n v="835.5"/>
    <n v="0"/>
  </r>
  <r>
    <n v="29999"/>
    <x v="11"/>
    <x v="0"/>
    <x v="91"/>
    <s v="MWS-T"/>
    <s v="NET45"/>
    <b v="0"/>
    <n v="1227"/>
    <n v="1227"/>
    <n v="0"/>
  </r>
  <r>
    <n v="29992"/>
    <x v="11"/>
    <x v="0"/>
    <x v="91"/>
    <s v="MWS-T"/>
    <s v="NET45"/>
    <b v="0"/>
    <n v="1753.5"/>
    <n v="1753.5"/>
    <n v="0"/>
  </r>
  <r>
    <n v="29995"/>
    <x v="11"/>
    <x v="0"/>
    <x v="91"/>
    <s v="MWS-T"/>
    <s v="NET45"/>
    <b v="0"/>
    <n v="802.5"/>
    <n v="802.5"/>
    <n v="0"/>
  </r>
  <r>
    <n v="30024"/>
    <x v="11"/>
    <x v="0"/>
    <x v="91"/>
    <s v="MWS-T"/>
    <s v="NET45"/>
    <b v="0"/>
    <n v="299.60000000000002"/>
    <n v="299.60000000000002"/>
    <n v="0"/>
  </r>
  <r>
    <n v="30025"/>
    <x v="11"/>
    <x v="0"/>
    <x v="91"/>
    <s v="MWS-T"/>
    <s v="NET45"/>
    <b v="0"/>
    <n v="1523.2"/>
    <n v="1523.2"/>
    <n v="0"/>
  </r>
  <r>
    <n v="30026"/>
    <x v="11"/>
    <x v="0"/>
    <x v="91"/>
    <s v="MWS-T"/>
    <s v="NET45"/>
    <b v="0"/>
    <n v="1178"/>
    <n v="1178"/>
    <n v="0"/>
  </r>
  <r>
    <n v="30027"/>
    <x v="11"/>
    <x v="0"/>
    <x v="91"/>
    <s v="MWS-T"/>
    <s v="NET45"/>
    <b v="0"/>
    <n v="2945"/>
    <n v="2945"/>
    <n v="0"/>
  </r>
  <r>
    <n v="30028"/>
    <x v="11"/>
    <x v="0"/>
    <x v="91"/>
    <s v="MWS-T"/>
    <s v="NET45"/>
    <b v="0"/>
    <n v="2945"/>
    <n v="2945"/>
    <n v="0"/>
  </r>
  <r>
    <n v="30029"/>
    <x v="11"/>
    <x v="0"/>
    <x v="91"/>
    <s v="MWS-T"/>
    <s v="NET45"/>
    <b v="0"/>
    <n v="2945"/>
    <n v="2945"/>
    <n v="0"/>
  </r>
  <r>
    <n v="30030"/>
    <x v="11"/>
    <x v="0"/>
    <x v="91"/>
    <s v="MWS-T"/>
    <s v="NET45"/>
    <b v="0"/>
    <n v="720"/>
    <n v="720"/>
    <n v="0"/>
  </r>
  <r>
    <n v="30031"/>
    <x v="11"/>
    <x v="0"/>
    <x v="91"/>
    <s v="MWS-T"/>
    <s v="NET45"/>
    <b v="0"/>
    <n v="1276.24"/>
    <n v="1276.24"/>
    <n v="0"/>
  </r>
  <r>
    <n v="30032"/>
    <x v="11"/>
    <x v="0"/>
    <x v="91"/>
    <s v="MWS-T"/>
    <s v="NET45"/>
    <b v="0"/>
    <n v="507.4"/>
    <n v="507.4"/>
    <n v="0"/>
  </r>
  <r>
    <n v="30034"/>
    <x v="11"/>
    <x v="0"/>
    <x v="91"/>
    <s v="MWS-T"/>
    <s v="NET45"/>
    <b v="0"/>
    <n v="8574"/>
    <n v="8574"/>
    <n v="0"/>
  </r>
  <r>
    <n v="29993"/>
    <x v="11"/>
    <x v="0"/>
    <x v="91"/>
    <s v="MWS-T"/>
    <s v="NET45"/>
    <b v="0"/>
    <n v="471"/>
    <n v="471"/>
    <n v="0"/>
  </r>
  <r>
    <n v="29994"/>
    <x v="11"/>
    <x v="0"/>
    <x v="91"/>
    <s v="MWS-T"/>
    <s v="NET45"/>
    <b v="0"/>
    <n v="1164"/>
    <n v="1164"/>
    <n v="0"/>
  </r>
  <r>
    <n v="29996"/>
    <x v="11"/>
    <x v="0"/>
    <x v="91"/>
    <s v="MWS-T"/>
    <s v="NET45"/>
    <b v="0"/>
    <n v="2158.5"/>
    <n v="2158.5"/>
    <n v="0"/>
  </r>
  <r>
    <n v="30010"/>
    <x v="4"/>
    <x v="0"/>
    <x v="91"/>
    <s v="NA"/>
    <s v="NET30"/>
    <b v="0"/>
    <n v="10268.200000000001"/>
    <n v="10268.200000000001"/>
    <n v="0"/>
  </r>
  <r>
    <n v="30015"/>
    <x v="11"/>
    <x v="0"/>
    <x v="91"/>
    <s v="MWS-T"/>
    <s v="NET45"/>
    <b v="0"/>
    <n v="403.5"/>
    <n v="403.5"/>
    <n v="0"/>
  </r>
  <r>
    <n v="30016"/>
    <x v="11"/>
    <x v="0"/>
    <x v="91"/>
    <s v="MWS-T"/>
    <s v="NET45"/>
    <b v="0"/>
    <n v="238.5"/>
    <n v="238.5"/>
    <n v="0"/>
  </r>
  <r>
    <n v="30017"/>
    <x v="11"/>
    <x v="0"/>
    <x v="91"/>
    <s v="MWS-T"/>
    <s v="NET45"/>
    <b v="0"/>
    <n v="217.5"/>
    <n v="217.5"/>
    <n v="0"/>
  </r>
  <r>
    <n v="30018"/>
    <x v="11"/>
    <x v="0"/>
    <x v="91"/>
    <s v="MWS-T"/>
    <s v="NET45"/>
    <b v="0"/>
    <n v="2337"/>
    <n v="2337"/>
    <n v="0"/>
  </r>
  <r>
    <n v="30019"/>
    <x v="11"/>
    <x v="0"/>
    <x v="91"/>
    <s v="MWS-T"/>
    <s v="NET45"/>
    <b v="0"/>
    <n v="1596"/>
    <n v="1596"/>
    <n v="0"/>
  </r>
  <r>
    <n v="30020"/>
    <x v="11"/>
    <x v="0"/>
    <x v="91"/>
    <s v="MWS-T"/>
    <s v="NET45"/>
    <b v="0"/>
    <n v="403.5"/>
    <n v="403.5"/>
    <n v="0"/>
  </r>
  <r>
    <n v="30021"/>
    <x v="11"/>
    <x v="0"/>
    <x v="91"/>
    <s v="MWS-T"/>
    <s v="NET45"/>
    <b v="0"/>
    <n v="564"/>
    <n v="564"/>
    <n v="0"/>
  </r>
  <r>
    <n v="30022"/>
    <x v="12"/>
    <x v="0"/>
    <x v="91"/>
    <s v="CST-D"/>
    <s v="NA"/>
    <b v="0"/>
    <n v="18164.400000000001"/>
    <n v="18164.400000000001"/>
    <n v="0"/>
  </r>
  <r>
    <n v="30023"/>
    <x v="3"/>
    <x v="0"/>
    <x v="91"/>
    <s v="NA"/>
    <s v="NET30"/>
    <b v="0"/>
    <n v="1589.18"/>
    <n v="1589.18"/>
    <n v="0"/>
  </r>
  <r>
    <n v="30033"/>
    <x v="11"/>
    <x v="0"/>
    <x v="91"/>
    <s v="MWS-T"/>
    <s v="NET45"/>
    <b v="0"/>
    <n v="4507.2"/>
    <n v="4507.2"/>
    <n v="0"/>
  </r>
  <r>
    <n v="30035"/>
    <x v="11"/>
    <x v="0"/>
    <x v="91"/>
    <s v="MWS-T"/>
    <s v="NET45"/>
    <b v="0"/>
    <n v="3389.4"/>
    <n v="3389.4"/>
    <n v="0"/>
  </r>
  <r>
    <n v="30036"/>
    <x v="11"/>
    <x v="0"/>
    <x v="91"/>
    <s v="MWS-T"/>
    <s v="NET45"/>
    <b v="0"/>
    <n v="5460"/>
    <n v="5460"/>
    <n v="0"/>
  </r>
  <r>
    <n v="30037"/>
    <x v="18"/>
    <x v="0"/>
    <x v="91"/>
    <s v="MWS-T"/>
    <s v="NET30"/>
    <b v="0"/>
    <n v="204.3"/>
    <n v="204.3"/>
    <n v="0"/>
  </r>
  <r>
    <n v="30038"/>
    <x v="18"/>
    <x v="0"/>
    <x v="91"/>
    <s v="MWS-T"/>
    <s v="NET30"/>
    <b v="0"/>
    <n v="2865.25"/>
    <n v="2865.25"/>
    <n v="0"/>
  </r>
  <r>
    <n v="30039"/>
    <x v="18"/>
    <x v="0"/>
    <x v="91"/>
    <s v="MWS-T"/>
    <s v="NET30"/>
    <b v="0"/>
    <n v="982.8"/>
    <n v="982.8"/>
    <n v="0"/>
  </r>
  <r>
    <n v="30040"/>
    <x v="15"/>
    <x v="0"/>
    <x v="91"/>
    <s v="MWS-T"/>
    <s v="NET30"/>
    <b v="0"/>
    <n v="2340"/>
    <n v="2340"/>
    <n v="0"/>
  </r>
  <r>
    <n v="30041"/>
    <x v="40"/>
    <x v="0"/>
    <x v="92"/>
    <s v="MWS-T"/>
    <s v="NET30"/>
    <b v="0"/>
    <n v="593.25"/>
    <n v="593.25"/>
    <n v="0"/>
  </r>
  <r>
    <n v="30042"/>
    <x v="1"/>
    <x v="0"/>
    <x v="92"/>
    <s v="CPICK"/>
    <s v="NA"/>
    <b v="0"/>
    <n v="2076.4"/>
    <n v="2076.4"/>
    <n v="0"/>
  </r>
  <r>
    <n v="30044"/>
    <x v="1"/>
    <x v="0"/>
    <x v="92"/>
    <s v="CPICK"/>
    <s v="NA"/>
    <b v="0"/>
    <n v="175.72"/>
    <n v="175.72"/>
    <n v="0"/>
  </r>
  <r>
    <n v="30046"/>
    <x v="7"/>
    <x v="0"/>
    <x v="92"/>
    <s v="MWS-T"/>
    <s v="NET30"/>
    <b v="0"/>
    <n v="87.6"/>
    <n v="87.6"/>
    <n v="0"/>
  </r>
  <r>
    <n v="30049"/>
    <x v="33"/>
    <x v="0"/>
    <x v="92"/>
    <s v="CST-D"/>
    <s v="NET30"/>
    <b v="0"/>
    <n v="14453.25"/>
    <n v="14453.25"/>
    <n v="0"/>
  </r>
  <r>
    <n v="30050"/>
    <x v="0"/>
    <x v="0"/>
    <x v="92"/>
    <s v="MWS-T"/>
    <s v="NET60"/>
    <b v="0"/>
    <n v="11094"/>
    <n v="11094"/>
    <n v="0"/>
  </r>
  <r>
    <n v="30043"/>
    <x v="1"/>
    <x v="0"/>
    <x v="92"/>
    <s v="CPICK"/>
    <s v="NA"/>
    <b v="0"/>
    <n v="263.58"/>
    <n v="263.58"/>
    <n v="0"/>
  </r>
  <r>
    <n v="30047"/>
    <x v="11"/>
    <x v="0"/>
    <x v="92"/>
    <s v="MWS-T"/>
    <s v="NET45"/>
    <b v="0"/>
    <n v="642.5"/>
    <n v="642.5"/>
    <n v="0"/>
  </r>
  <r>
    <n v="30048"/>
    <x v="71"/>
    <x v="0"/>
    <x v="92"/>
    <s v="NA"/>
    <s v="NET30"/>
    <b v="0"/>
    <n v="148"/>
    <n v="148"/>
    <n v="0"/>
  </r>
  <r>
    <n v="30045"/>
    <x v="11"/>
    <x v="0"/>
    <x v="92"/>
    <s v="MWS-T"/>
    <s v="NET45"/>
    <b v="0"/>
    <n v="38541.4"/>
    <n v="38541.4"/>
    <n v="0"/>
  </r>
  <r>
    <n v="30051"/>
    <x v="1"/>
    <x v="0"/>
    <x v="93"/>
    <s v="CPICK"/>
    <s v="NA"/>
    <b v="0"/>
    <n v="8305.6"/>
    <n v="8305.6"/>
    <n v="0"/>
  </r>
  <r>
    <n v="30052"/>
    <x v="11"/>
    <x v="0"/>
    <x v="93"/>
    <s v="NA"/>
    <s v="NET45"/>
    <b v="0"/>
    <n v="5748"/>
    <n v="5748"/>
    <n v="0"/>
  </r>
  <r>
    <n v="30053"/>
    <x v="11"/>
    <x v="0"/>
    <x v="93"/>
    <s v="MWS-T"/>
    <s v="NET45"/>
    <b v="0"/>
    <n v="16557.8"/>
    <n v="16557.8"/>
    <n v="0"/>
  </r>
  <r>
    <n v="30054"/>
    <x v="11"/>
    <x v="0"/>
    <x v="93"/>
    <s v="NA"/>
    <s v="NET45"/>
    <b v="0"/>
    <n v="9414"/>
    <n v="9414"/>
    <n v="0"/>
  </r>
  <r>
    <n v="30055"/>
    <x v="69"/>
    <x v="1"/>
    <x v="93"/>
    <s v="CST-D"/>
    <s v="NET30"/>
    <b v="0"/>
    <n v="2138.4"/>
    <n v="2138.4"/>
    <n v="0"/>
  </r>
  <r>
    <n v="30056"/>
    <x v="8"/>
    <x v="0"/>
    <x v="93"/>
    <s v="NA"/>
    <s v="NET30"/>
    <b v="0"/>
    <n v="2801.9"/>
    <n v="2801.9"/>
    <n v="0"/>
  </r>
  <r>
    <n v="30057"/>
    <x v="8"/>
    <x v="0"/>
    <x v="93"/>
    <s v="NA"/>
    <s v="NET30"/>
    <b v="0"/>
    <n v="4588.3999999999996"/>
    <n v="4588.3999999999996"/>
    <n v="0"/>
  </r>
  <r>
    <n v="30058"/>
    <x v="8"/>
    <x v="0"/>
    <x v="93"/>
    <s v="NA"/>
    <s v="NET30"/>
    <b v="0"/>
    <n v="3336.45"/>
    <n v="3336.45"/>
    <n v="0"/>
  </r>
  <r>
    <n v="30059"/>
    <x v="18"/>
    <x v="0"/>
    <x v="93"/>
    <s v="MWS-T"/>
    <s v="NET30"/>
    <b v="0"/>
    <n v="3107"/>
    <n v="3107"/>
    <n v="0"/>
  </r>
  <r>
    <n v="30060"/>
    <x v="18"/>
    <x v="0"/>
    <x v="93"/>
    <s v="MWS-T"/>
    <s v="NET30"/>
    <b v="0"/>
    <n v="756.1"/>
    <n v="756.1"/>
    <n v="0"/>
  </r>
  <r>
    <n v="30061"/>
    <x v="18"/>
    <x v="0"/>
    <x v="93"/>
    <s v="MWS-T"/>
    <s v="NET30"/>
    <b v="0"/>
    <n v="245.6"/>
    <n v="245.6"/>
    <n v="0"/>
  </r>
  <r>
    <n v="30062"/>
    <x v="18"/>
    <x v="0"/>
    <x v="93"/>
    <s v="MWS-T"/>
    <s v="NET30"/>
    <b v="0"/>
    <n v="1601.6"/>
    <n v="1601.6"/>
    <n v="0"/>
  </r>
  <r>
    <n v="30063"/>
    <x v="18"/>
    <x v="0"/>
    <x v="93"/>
    <s v="MWS-T"/>
    <s v="NET30"/>
    <b v="0"/>
    <n v="501.2"/>
    <n v="501.2"/>
    <n v="0"/>
  </r>
  <r>
    <n v="30064"/>
    <x v="18"/>
    <x v="0"/>
    <x v="93"/>
    <s v="MWS-T"/>
    <s v="NET30"/>
    <b v="0"/>
    <n v="2895.2"/>
    <n v="2895.2"/>
    <n v="0"/>
  </r>
  <r>
    <n v="30065"/>
    <x v="28"/>
    <x v="0"/>
    <x v="93"/>
    <s v="MWS-T"/>
    <s v="NET30"/>
    <b v="0"/>
    <n v="9725.41"/>
    <n v="9725.41"/>
    <n v="0"/>
  </r>
  <r>
    <n v="30066"/>
    <x v="1"/>
    <x v="0"/>
    <x v="94"/>
    <s v="CPICK"/>
    <s v="NA"/>
    <b v="0"/>
    <n v="342.81"/>
    <n v="342.81"/>
    <n v="0"/>
  </r>
  <r>
    <n v="30068"/>
    <x v="1"/>
    <x v="0"/>
    <x v="94"/>
    <s v="CPICK"/>
    <s v="NA"/>
    <b v="0"/>
    <n v="439.3"/>
    <n v="439.3"/>
    <n v="0"/>
  </r>
  <r>
    <n v="30067"/>
    <x v="1"/>
    <x v="0"/>
    <x v="94"/>
    <s v="CPICK"/>
    <s v="NA"/>
    <b v="0"/>
    <n v="517.51"/>
    <n v="517.51"/>
    <n v="0"/>
  </r>
  <r>
    <n v="30081"/>
    <x v="46"/>
    <x v="0"/>
    <x v="95"/>
    <s v="NA"/>
    <s v="NA"/>
    <b v="0"/>
    <n v="2185.6"/>
    <n v="2185.6"/>
    <n v="0"/>
  </r>
  <r>
    <n v="30083"/>
    <x v="24"/>
    <x v="0"/>
    <x v="95"/>
    <s v="MWS-T"/>
    <s v="NET30"/>
    <b v="0"/>
    <n v="291.11"/>
    <n v="291.11"/>
    <n v="0"/>
  </r>
  <r>
    <n v="30084"/>
    <x v="24"/>
    <x v="0"/>
    <x v="95"/>
    <s v="MWS-T"/>
    <s v="NET30"/>
    <b v="0"/>
    <n v="8442.19"/>
    <n v="8442.19"/>
    <n v="0"/>
  </r>
  <r>
    <n v="30085"/>
    <x v="24"/>
    <x v="0"/>
    <x v="95"/>
    <s v="MWS-T"/>
    <s v="NET30"/>
    <b v="0"/>
    <n v="522.9"/>
    <n v="522.9"/>
    <n v="0"/>
  </r>
  <r>
    <n v="30087"/>
    <x v="11"/>
    <x v="0"/>
    <x v="95"/>
    <s v="MWS-T"/>
    <s v="NET45"/>
    <b v="0"/>
    <n v="2218"/>
    <n v="2218"/>
    <n v="0"/>
  </r>
  <r>
    <n v="30088"/>
    <x v="11"/>
    <x v="0"/>
    <x v="95"/>
    <s v="MWS-T"/>
    <s v="NET45"/>
    <b v="0"/>
    <n v="1173"/>
    <n v="1173"/>
    <n v="0"/>
  </r>
  <r>
    <n v="30089"/>
    <x v="11"/>
    <x v="0"/>
    <x v="95"/>
    <s v="MWS-T"/>
    <s v="NET45"/>
    <b v="0"/>
    <n v="1674.4"/>
    <n v="1674.4"/>
    <n v="0"/>
  </r>
  <r>
    <n v="30091"/>
    <x v="11"/>
    <x v="0"/>
    <x v="95"/>
    <s v="NA"/>
    <s v="NET45"/>
    <b v="0"/>
    <n v="4573"/>
    <n v="4573"/>
    <n v="0"/>
  </r>
  <r>
    <n v="30071"/>
    <x v="9"/>
    <x v="0"/>
    <x v="95"/>
    <s v="MWS-T"/>
    <s v="NET30"/>
    <b v="0"/>
    <n v="2288.6999999999998"/>
    <n v="2288.6999999999998"/>
    <n v="0"/>
  </r>
  <r>
    <n v="30072"/>
    <x v="9"/>
    <x v="0"/>
    <x v="95"/>
    <s v="MWS-T"/>
    <s v="NET30"/>
    <b v="0"/>
    <n v="322.24"/>
    <n v="322.24"/>
    <n v="0"/>
  </r>
  <r>
    <n v="30073"/>
    <x v="9"/>
    <x v="0"/>
    <x v="95"/>
    <s v="MWS-T"/>
    <s v="NET30"/>
    <b v="0"/>
    <n v="1345.7"/>
    <n v="1345.7"/>
    <n v="0"/>
  </r>
  <r>
    <n v="30074"/>
    <x v="9"/>
    <x v="0"/>
    <x v="95"/>
    <s v="MWS-T"/>
    <s v="NET30"/>
    <b v="0"/>
    <n v="645.20000000000005"/>
    <n v="645.20000000000005"/>
    <n v="0"/>
  </r>
  <r>
    <n v="30075"/>
    <x v="9"/>
    <x v="0"/>
    <x v="95"/>
    <s v="MWS-T"/>
    <s v="NET30"/>
    <b v="0"/>
    <n v="7576.2"/>
    <n v="7576.2"/>
    <n v="0"/>
  </r>
  <r>
    <n v="30077"/>
    <x v="9"/>
    <x v="0"/>
    <x v="95"/>
    <s v="MWS-T"/>
    <s v="NET30"/>
    <b v="0"/>
    <n v="1421.85"/>
    <n v="1421.85"/>
    <n v="0"/>
  </r>
  <r>
    <n v="30079"/>
    <x v="18"/>
    <x v="0"/>
    <x v="95"/>
    <s v="MWS-T"/>
    <s v="NET30"/>
    <b v="0"/>
    <n v="514.5"/>
    <n v="514.5"/>
    <n v="0"/>
  </r>
  <r>
    <n v="30080"/>
    <x v="18"/>
    <x v="0"/>
    <x v="95"/>
    <s v="MWS-T"/>
    <s v="NET30"/>
    <b v="0"/>
    <n v="1042.5"/>
    <n v="1042.5"/>
    <n v="0"/>
  </r>
  <r>
    <n v="30082"/>
    <x v="4"/>
    <x v="0"/>
    <x v="95"/>
    <s v="NA"/>
    <s v="NET30"/>
    <b v="0"/>
    <n v="521"/>
    <n v="521"/>
    <n v="0"/>
  </r>
  <r>
    <n v="30086"/>
    <x v="11"/>
    <x v="0"/>
    <x v="95"/>
    <s v="MWS-T"/>
    <s v="NET45"/>
    <b v="0"/>
    <n v="2307.5"/>
    <n v="2307.5"/>
    <n v="0"/>
  </r>
  <r>
    <n v="30069"/>
    <x v="9"/>
    <x v="0"/>
    <x v="95"/>
    <s v="MWS-T"/>
    <s v="NET30"/>
    <b v="0"/>
    <n v="66.599999999999994"/>
    <n v="66.599999999999994"/>
    <n v="0"/>
  </r>
  <r>
    <n v="30070"/>
    <x v="9"/>
    <x v="0"/>
    <x v="95"/>
    <s v="MWS-T"/>
    <s v="NET30"/>
    <b v="0"/>
    <n v="1940.35"/>
    <n v="1940.35"/>
    <n v="0"/>
  </r>
  <r>
    <n v="30076"/>
    <x v="9"/>
    <x v="0"/>
    <x v="95"/>
    <s v="MWS-T"/>
    <s v="NET30"/>
    <b v="0"/>
    <n v="671.52"/>
    <n v="671.52"/>
    <n v="0"/>
  </r>
  <r>
    <n v="30078"/>
    <x v="18"/>
    <x v="0"/>
    <x v="95"/>
    <s v="MWS-T"/>
    <s v="NET30"/>
    <b v="0"/>
    <n v="391.5"/>
    <n v="391.5"/>
    <n v="0"/>
  </r>
  <r>
    <n v="30090"/>
    <x v="11"/>
    <x v="0"/>
    <x v="95"/>
    <s v="NA"/>
    <s v="NET45"/>
    <b v="0"/>
    <n v="4573"/>
    <n v="4573"/>
    <n v="0"/>
  </r>
  <r>
    <n v="30092"/>
    <x v="1"/>
    <x v="0"/>
    <x v="96"/>
    <s v="CPICK"/>
    <s v="NA"/>
    <b v="0"/>
    <n v="2076.4"/>
    <n v="2076.4"/>
    <n v="0"/>
  </r>
  <r>
    <n v="30093"/>
    <x v="1"/>
    <x v="0"/>
    <x v="96"/>
    <s v="CPICK"/>
    <s v="NA"/>
    <b v="0"/>
    <n v="175.72"/>
    <n v="175.72"/>
    <n v="0"/>
  </r>
  <r>
    <n v="30095"/>
    <x v="11"/>
    <x v="0"/>
    <x v="96"/>
    <s v="MWS-T"/>
    <s v="NET45"/>
    <b v="0"/>
    <n v="3548"/>
    <n v="3548"/>
    <n v="0"/>
  </r>
  <r>
    <n v="30096"/>
    <x v="11"/>
    <x v="0"/>
    <x v="96"/>
    <s v="NA"/>
    <s v="NET45"/>
    <b v="0"/>
    <n v="9414"/>
    <n v="9414"/>
    <n v="0"/>
  </r>
  <r>
    <n v="30103"/>
    <x v="4"/>
    <x v="0"/>
    <x v="96"/>
    <s v="NA"/>
    <s v="NET30"/>
    <b v="0"/>
    <n v="478.34"/>
    <n v="478.34"/>
    <n v="0"/>
  </r>
  <r>
    <n v="30104"/>
    <x v="4"/>
    <x v="0"/>
    <x v="96"/>
    <s v="NA"/>
    <s v="NET30"/>
    <b v="0"/>
    <n v="436.08"/>
    <n v="436.08"/>
    <n v="0"/>
  </r>
  <r>
    <n v="30110"/>
    <x v="8"/>
    <x v="0"/>
    <x v="96"/>
    <s v="NA"/>
    <s v="NET30"/>
    <b v="0"/>
    <n v="630.5"/>
    <n v="630.5"/>
    <n v="0"/>
  </r>
  <r>
    <n v="30112"/>
    <x v="11"/>
    <x v="0"/>
    <x v="96"/>
    <s v="MWS-T"/>
    <s v="NET45"/>
    <b v="0"/>
    <n v="6269"/>
    <n v="6269"/>
    <n v="0"/>
  </r>
  <r>
    <n v="30114"/>
    <x v="11"/>
    <x v="0"/>
    <x v="96"/>
    <s v="MWS-T"/>
    <s v="NET45"/>
    <b v="0"/>
    <n v="17740.5"/>
    <n v="17740.5"/>
    <n v="0"/>
  </r>
  <r>
    <n v="30116"/>
    <x v="15"/>
    <x v="0"/>
    <x v="96"/>
    <s v="MWS-T"/>
    <s v="NET30"/>
    <b v="0"/>
    <n v="3826.25"/>
    <n v="3826.25"/>
    <n v="0"/>
  </r>
  <r>
    <n v="30105"/>
    <x v="44"/>
    <x v="0"/>
    <x v="96"/>
    <s v="CPICK"/>
    <s v="NET30"/>
    <b v="0"/>
    <n v="8194"/>
    <n v="8194"/>
    <n v="0"/>
  </r>
  <r>
    <n v="30094"/>
    <x v="11"/>
    <x v="0"/>
    <x v="96"/>
    <s v="NA"/>
    <s v="NET45"/>
    <b v="0"/>
    <n v="3342"/>
    <n v="3342"/>
    <n v="0"/>
  </r>
  <r>
    <n v="30097"/>
    <x v="11"/>
    <x v="0"/>
    <x v="96"/>
    <s v="MWS-T"/>
    <s v="NET45"/>
    <b v="0"/>
    <n v="8128"/>
    <n v="8128"/>
    <n v="0"/>
  </r>
  <r>
    <n v="30098"/>
    <x v="11"/>
    <x v="0"/>
    <x v="96"/>
    <s v="MWS-T"/>
    <s v="NET45"/>
    <b v="0"/>
    <n v="2503.85"/>
    <n v="2503.85"/>
    <n v="0"/>
  </r>
  <r>
    <n v="30099"/>
    <x v="11"/>
    <x v="0"/>
    <x v="96"/>
    <s v="MWS-T"/>
    <s v="NET45"/>
    <b v="0"/>
    <n v="5766.6"/>
    <n v="5766.6"/>
    <n v="0"/>
  </r>
  <r>
    <n v="30100"/>
    <x v="11"/>
    <x v="0"/>
    <x v="96"/>
    <s v="MWS-T"/>
    <s v="NET45"/>
    <b v="0"/>
    <n v="37518.699999999997"/>
    <n v="37518.699999999997"/>
    <n v="0"/>
  </r>
  <r>
    <n v="30101"/>
    <x v="11"/>
    <x v="0"/>
    <x v="96"/>
    <s v="MWS-T"/>
    <s v="NET45"/>
    <b v="0"/>
    <n v="18708"/>
    <n v="18708"/>
    <n v="0"/>
  </r>
  <r>
    <n v="30102"/>
    <x v="11"/>
    <x v="0"/>
    <x v="96"/>
    <s v="MWS-T"/>
    <s v="NET45"/>
    <b v="0"/>
    <n v="321"/>
    <n v="321"/>
    <n v="0"/>
  </r>
  <r>
    <n v="30106"/>
    <x v="44"/>
    <x v="0"/>
    <x v="96"/>
    <s v="CPICK"/>
    <s v="NET30"/>
    <b v="0"/>
    <n v="3700"/>
    <n v="3700"/>
    <n v="0"/>
  </r>
  <r>
    <n v="30107"/>
    <x v="14"/>
    <x v="0"/>
    <x v="96"/>
    <s v="NA"/>
    <s v="NET30"/>
    <b v="0"/>
    <n v="8230"/>
    <n v="8230"/>
    <n v="0"/>
  </r>
  <r>
    <n v="30108"/>
    <x v="72"/>
    <x v="1"/>
    <x v="96"/>
    <s v="NA"/>
    <s v="NET30"/>
    <b v="0"/>
    <n v="222.9"/>
    <n v="222.9"/>
    <n v="0"/>
  </r>
  <r>
    <n v="30109"/>
    <x v="8"/>
    <x v="0"/>
    <x v="96"/>
    <s v="NA"/>
    <s v="NET30"/>
    <b v="0"/>
    <n v="1239.5999999999999"/>
    <n v="1239.5999999999999"/>
    <n v="0"/>
  </r>
  <r>
    <n v="30111"/>
    <x v="8"/>
    <x v="0"/>
    <x v="96"/>
    <s v="NA"/>
    <s v="NET30"/>
    <b v="0"/>
    <n v="1681.44"/>
    <n v="1681.44"/>
    <n v="0"/>
  </r>
  <r>
    <n v="30113"/>
    <x v="11"/>
    <x v="0"/>
    <x v="96"/>
    <s v="MWS-T"/>
    <s v="NET45"/>
    <b v="0"/>
    <n v="22748.5"/>
    <n v="22748.5"/>
    <n v="0"/>
  </r>
  <r>
    <n v="30115"/>
    <x v="11"/>
    <x v="0"/>
    <x v="96"/>
    <s v="MWS-T"/>
    <s v="NET45"/>
    <b v="0"/>
    <n v="5008"/>
    <n v="5008"/>
    <n v="0"/>
  </r>
  <r>
    <n v="30117"/>
    <x v="4"/>
    <x v="0"/>
    <x v="97"/>
    <s v="NA"/>
    <s v="NET30"/>
    <b v="0"/>
    <n v="612.16"/>
    <n v="612.16"/>
    <n v="0"/>
  </r>
  <r>
    <n v="30118"/>
    <x v="8"/>
    <x v="0"/>
    <x v="98"/>
    <s v="NA"/>
    <s v="NET30"/>
    <b v="0"/>
    <n v="0"/>
    <n v="0"/>
    <n v="0"/>
  </r>
  <r>
    <n v="30120"/>
    <x v="4"/>
    <x v="0"/>
    <x v="98"/>
    <s v="NA"/>
    <s v="NET30"/>
    <b v="0"/>
    <n v="699.6"/>
    <n v="699.6"/>
    <n v="0"/>
  </r>
  <r>
    <n v="30121"/>
    <x v="4"/>
    <x v="0"/>
    <x v="98"/>
    <s v="NA"/>
    <s v="NET30"/>
    <b v="0"/>
    <n v="699.6"/>
    <n v="699.6"/>
    <n v="0"/>
  </r>
  <r>
    <n v="30125"/>
    <x v="15"/>
    <x v="0"/>
    <x v="98"/>
    <s v="MWS-T"/>
    <s v="NET30"/>
    <b v="0"/>
    <n v="3122.5"/>
    <n v="3122.5"/>
    <n v="0"/>
  </r>
  <r>
    <n v="30126"/>
    <x v="23"/>
    <x v="0"/>
    <x v="98"/>
    <s v="CST-D"/>
    <s v="NET30"/>
    <b v="0"/>
    <n v="6101.52"/>
    <n v="6101.52"/>
    <n v="0"/>
  </r>
  <r>
    <n v="30127"/>
    <x v="45"/>
    <x v="0"/>
    <x v="98"/>
    <s v="NA"/>
    <s v="NA"/>
    <b v="0"/>
    <n v="37.18"/>
    <n v="37.18"/>
    <n v="0"/>
  </r>
  <r>
    <n v="30128"/>
    <x v="45"/>
    <x v="0"/>
    <x v="98"/>
    <s v="NA"/>
    <s v="NA"/>
    <b v="0"/>
    <n v="3680.82"/>
    <n v="3680.82"/>
    <n v="0"/>
  </r>
  <r>
    <n v="30129"/>
    <x v="45"/>
    <x v="0"/>
    <x v="98"/>
    <s v="NA"/>
    <s v="NA"/>
    <b v="0"/>
    <n v="1554.2"/>
    <n v="1554.2"/>
    <n v="0"/>
  </r>
  <r>
    <n v="30130"/>
    <x v="46"/>
    <x v="0"/>
    <x v="98"/>
    <s v="NA"/>
    <s v="NA"/>
    <b v="0"/>
    <n v="957"/>
    <n v="957"/>
    <n v="0"/>
  </r>
  <r>
    <n v="30131"/>
    <x v="15"/>
    <x v="0"/>
    <x v="98"/>
    <s v="MWS-T"/>
    <s v="NET30"/>
    <b v="0"/>
    <n v="687.36"/>
    <n v="687.36"/>
    <n v="0"/>
  </r>
  <r>
    <n v="30132"/>
    <x v="4"/>
    <x v="0"/>
    <x v="98"/>
    <s v="NA"/>
    <s v="NET30"/>
    <b v="0"/>
    <n v="1112.5"/>
    <n v="1112.5"/>
    <n v="0"/>
  </r>
  <r>
    <n v="30133"/>
    <x v="4"/>
    <x v="0"/>
    <x v="98"/>
    <s v="NA"/>
    <s v="NET30"/>
    <b v="0"/>
    <n v="1112.5"/>
    <n v="1112.5"/>
    <n v="0"/>
  </r>
  <r>
    <n v="30134"/>
    <x v="4"/>
    <x v="0"/>
    <x v="98"/>
    <s v="NA"/>
    <s v="NET30"/>
    <b v="0"/>
    <n v="1112.5"/>
    <n v="1112.5"/>
    <n v="0"/>
  </r>
  <r>
    <n v="30135"/>
    <x v="4"/>
    <x v="0"/>
    <x v="98"/>
    <s v="NA"/>
    <s v="NET30"/>
    <b v="0"/>
    <n v="1112.5"/>
    <n v="1112.5"/>
    <n v="0"/>
  </r>
  <r>
    <n v="30119"/>
    <x v="1"/>
    <x v="0"/>
    <x v="98"/>
    <s v="CPICK"/>
    <s v="NA"/>
    <b v="0"/>
    <n v="89.85"/>
    <n v="89.85"/>
    <n v="0"/>
  </r>
  <r>
    <n v="30122"/>
    <x v="4"/>
    <x v="0"/>
    <x v="98"/>
    <s v="NA"/>
    <s v="NET30"/>
    <b v="0"/>
    <n v="1049.4000000000001"/>
    <n v="1049.4000000000001"/>
    <n v="0"/>
  </r>
  <r>
    <n v="30124"/>
    <x v="20"/>
    <x v="0"/>
    <x v="98"/>
    <s v="NA"/>
    <s v="NA"/>
    <b v="0"/>
    <n v="3118"/>
    <n v="3118"/>
    <n v="277.39999999999998"/>
  </r>
  <r>
    <n v="30136"/>
    <x v="18"/>
    <x v="0"/>
    <x v="98"/>
    <s v="MWS-T"/>
    <s v="NET30"/>
    <b v="0"/>
    <n v="3630.85"/>
    <n v="3630.85"/>
    <n v="0"/>
  </r>
  <r>
    <n v="30137"/>
    <x v="18"/>
    <x v="0"/>
    <x v="98"/>
    <s v="MWS-T"/>
    <s v="NET30"/>
    <b v="0"/>
    <n v="2494.15"/>
    <n v="2494.15"/>
    <n v="0"/>
  </r>
  <r>
    <n v="30140"/>
    <x v="4"/>
    <x v="0"/>
    <x v="98"/>
    <s v="NA"/>
    <s v="NET30"/>
    <b v="0"/>
    <n v="416"/>
    <n v="416"/>
    <n v="0"/>
  </r>
  <r>
    <n v="30141"/>
    <x v="4"/>
    <x v="0"/>
    <x v="98"/>
    <s v="NA"/>
    <s v="NET30"/>
    <b v="0"/>
    <n v="416"/>
    <n v="416"/>
    <n v="0"/>
  </r>
  <r>
    <n v="30144"/>
    <x v="32"/>
    <x v="0"/>
    <x v="98"/>
    <s v="WWE"/>
    <s v="NET30"/>
    <b v="0"/>
    <n v="994.56"/>
    <n v="994.56"/>
    <n v="0"/>
  </r>
  <r>
    <n v="30142"/>
    <x v="4"/>
    <x v="0"/>
    <x v="98"/>
    <s v="NA"/>
    <s v="NET30"/>
    <b v="0"/>
    <n v="9510.75"/>
    <n v="9510.75"/>
    <n v="0"/>
  </r>
  <r>
    <n v="30143"/>
    <x v="4"/>
    <x v="0"/>
    <x v="98"/>
    <s v="NA"/>
    <s v="NET30"/>
    <b v="0"/>
    <n v="9510.75"/>
    <n v="9510.75"/>
    <n v="0"/>
  </r>
  <r>
    <n v="30145"/>
    <x v="20"/>
    <x v="0"/>
    <x v="98"/>
    <s v="NA"/>
    <s v="NA"/>
    <b v="0"/>
    <n v="4422"/>
    <n v="4422"/>
    <n v="619"/>
  </r>
  <r>
    <n v="30146"/>
    <x v="73"/>
    <x v="1"/>
    <x v="98"/>
    <s v="NA"/>
    <s v="NET30"/>
    <b v="0"/>
    <n v="481.2"/>
    <n v="481.2"/>
    <n v="0"/>
  </r>
  <r>
    <n v="30147"/>
    <x v="8"/>
    <x v="0"/>
    <x v="98"/>
    <s v="NA"/>
    <s v="NET30"/>
    <b v="0"/>
    <n v="31089.439999999999"/>
    <n v="31089.439999999999"/>
    <n v="0"/>
  </r>
  <r>
    <n v="30148"/>
    <x v="8"/>
    <x v="0"/>
    <x v="98"/>
    <s v="NA"/>
    <s v="NET30"/>
    <b v="0"/>
    <n v="5302.96"/>
    <n v="5302.96"/>
    <n v="0"/>
  </r>
  <r>
    <n v="30123"/>
    <x v="4"/>
    <x v="0"/>
    <x v="98"/>
    <s v="NA"/>
    <s v="NET30"/>
    <b v="0"/>
    <n v="1049.4000000000001"/>
    <n v="1049.4000000000001"/>
    <n v="0"/>
  </r>
  <r>
    <n v="30138"/>
    <x v="18"/>
    <x v="0"/>
    <x v="98"/>
    <s v="MWS-T"/>
    <s v="NET30"/>
    <b v="0"/>
    <n v="625.5"/>
    <n v="625.5"/>
    <n v="0"/>
  </r>
  <r>
    <n v="30139"/>
    <x v="33"/>
    <x v="0"/>
    <x v="98"/>
    <s v="CST-D"/>
    <s v="NET30"/>
    <b v="0"/>
    <n v="10688.9"/>
    <n v="10688.9"/>
    <n v="0"/>
  </r>
  <r>
    <n v="30149"/>
    <x v="1"/>
    <x v="0"/>
    <x v="99"/>
    <s v="CPICK"/>
    <s v="NA"/>
    <b v="0"/>
    <n v="4152.8"/>
    <n v="4152.8"/>
    <n v="0"/>
  </r>
  <r>
    <n v="30150"/>
    <x v="1"/>
    <x v="0"/>
    <x v="99"/>
    <s v="CPICK"/>
    <s v="NA"/>
    <b v="0"/>
    <n v="1038.2"/>
    <n v="1038.2"/>
    <n v="0"/>
  </r>
  <r>
    <n v="30151"/>
    <x v="1"/>
    <x v="0"/>
    <x v="99"/>
    <s v="CPICK"/>
    <s v="NA"/>
    <b v="0"/>
    <n v="38725.199999999997"/>
    <n v="38725.199999999997"/>
    <n v="0"/>
  </r>
  <r>
    <n v="30152"/>
    <x v="4"/>
    <x v="0"/>
    <x v="99"/>
    <s v="NA"/>
    <s v="NET30"/>
    <b v="0"/>
    <n v="2132"/>
    <n v="2132"/>
    <n v="0"/>
  </r>
  <r>
    <n v="30153"/>
    <x v="74"/>
    <x v="1"/>
    <x v="99"/>
    <s v="UPS"/>
    <s v="NA"/>
    <b v="0"/>
    <n v="680"/>
    <n v="680"/>
    <n v="0"/>
  </r>
  <r>
    <n v="30154"/>
    <x v="8"/>
    <x v="0"/>
    <x v="99"/>
    <s v="NA"/>
    <s v="NET30"/>
    <b v="0"/>
    <n v="33064.959999999999"/>
    <n v="33064.959999999999"/>
    <n v="0"/>
  </r>
  <r>
    <n v="30155"/>
    <x v="8"/>
    <x v="0"/>
    <x v="99"/>
    <s v="NA"/>
    <s v="NET30"/>
    <b v="0"/>
    <n v="23135"/>
    <n v="23135"/>
    <n v="0"/>
  </r>
  <r>
    <n v="30158"/>
    <x v="11"/>
    <x v="0"/>
    <x v="99"/>
    <s v="MWS-T"/>
    <s v="NET45"/>
    <b v="0"/>
    <n v="21038.33"/>
    <n v="21038.33"/>
    <n v="0"/>
  </r>
  <r>
    <n v="30156"/>
    <x v="11"/>
    <x v="0"/>
    <x v="99"/>
    <s v="MWS-T"/>
    <s v="NET45"/>
    <b v="0"/>
    <n v="507.4"/>
    <n v="507.4"/>
    <n v="0"/>
  </r>
  <r>
    <n v="30159"/>
    <x v="11"/>
    <x v="0"/>
    <x v="99"/>
    <s v="MWS-T"/>
    <s v="NET45"/>
    <b v="0"/>
    <n v="19089.599999999999"/>
    <n v="19089.599999999999"/>
    <n v="0"/>
  </r>
  <r>
    <n v="30161"/>
    <x v="11"/>
    <x v="0"/>
    <x v="99"/>
    <s v="MWS-T"/>
    <s v="NET45"/>
    <b v="0"/>
    <n v="19089.599999999999"/>
    <n v="19089.599999999999"/>
    <n v="0"/>
  </r>
  <r>
    <n v="30157"/>
    <x v="11"/>
    <x v="0"/>
    <x v="99"/>
    <s v="NA"/>
    <s v="NET45"/>
    <b v="0"/>
    <n v="4573"/>
    <n v="4573"/>
    <n v="0"/>
  </r>
  <r>
    <n v="30160"/>
    <x v="11"/>
    <x v="0"/>
    <x v="99"/>
    <s v="MWS-T"/>
    <s v="NET45"/>
    <b v="0"/>
    <n v="17498.8"/>
    <n v="17498.8"/>
    <n v="0"/>
  </r>
  <r>
    <n v="30162"/>
    <x v="0"/>
    <x v="0"/>
    <x v="99"/>
    <s v="MWS-T"/>
    <s v="NET60"/>
    <b v="0"/>
    <n v="440"/>
    <n v="440"/>
    <n v="0"/>
  </r>
  <r>
    <n v="30163"/>
    <x v="4"/>
    <x v="0"/>
    <x v="99"/>
    <s v="NA"/>
    <s v="NET30"/>
    <b v="0"/>
    <n v="69.12"/>
    <n v="69.12"/>
    <n v="0"/>
  </r>
  <r>
    <n v="30164"/>
    <x v="0"/>
    <x v="0"/>
    <x v="100"/>
    <s v="MWS-T"/>
    <s v="NET60"/>
    <b v="0"/>
    <n v="2335"/>
    <n v="2335"/>
    <n v="0"/>
  </r>
  <r>
    <n v="30165"/>
    <x v="75"/>
    <x v="0"/>
    <x v="100"/>
    <s v="NA"/>
    <s v="NET30"/>
    <b v="0"/>
    <n v="976"/>
    <n v="976"/>
    <n v="0"/>
  </r>
  <r>
    <n v="30167"/>
    <x v="0"/>
    <x v="0"/>
    <x v="101"/>
    <s v="MWS-T"/>
    <s v="NET60"/>
    <b v="0"/>
    <n v="26216.799999999999"/>
    <n v="26216.799999999999"/>
    <n v="0"/>
  </r>
  <r>
    <n v="30168"/>
    <x v="0"/>
    <x v="0"/>
    <x v="101"/>
    <s v="MWS-T"/>
    <s v="NET60"/>
    <b v="0"/>
    <n v="3638"/>
    <n v="3638"/>
    <n v="0"/>
  </r>
  <r>
    <n v="30170"/>
    <x v="11"/>
    <x v="0"/>
    <x v="101"/>
    <s v="NA"/>
    <s v="NET45"/>
    <b v="0"/>
    <n v="1168"/>
    <n v="1168"/>
    <n v="0"/>
  </r>
  <r>
    <n v="30166"/>
    <x v="11"/>
    <x v="0"/>
    <x v="101"/>
    <s v="NA"/>
    <s v="NET45"/>
    <b v="0"/>
    <n v="3459"/>
    <n v="3459"/>
    <n v="0"/>
  </r>
  <r>
    <n v="30169"/>
    <x v="18"/>
    <x v="0"/>
    <x v="101"/>
    <s v="MWS-T"/>
    <s v="NET30"/>
    <b v="0"/>
    <n v="0"/>
    <n v="0"/>
    <n v="0"/>
  </r>
  <r>
    <n v="30171"/>
    <x v="32"/>
    <x v="0"/>
    <x v="102"/>
    <s v="WWE"/>
    <s v="NET30"/>
    <b v="0"/>
    <n v="1194.24"/>
    <n v="1194.24"/>
    <n v="0"/>
  </r>
  <r>
    <n v="30172"/>
    <x v="12"/>
    <x v="0"/>
    <x v="102"/>
    <s v="CST-D"/>
    <s v="NA"/>
    <b v="0"/>
    <n v="7987.8"/>
    <n v="7987.8"/>
    <n v="0"/>
  </r>
  <r>
    <n v="30173"/>
    <x v="8"/>
    <x v="0"/>
    <x v="102"/>
    <s v="NA"/>
    <s v="NET30"/>
    <b v="0"/>
    <n v="9802"/>
    <n v="9802"/>
    <n v="0"/>
  </r>
  <r>
    <n v="30174"/>
    <x v="20"/>
    <x v="0"/>
    <x v="102"/>
    <s v="NA"/>
    <s v="NA"/>
    <b v="0"/>
    <n v="8548.5"/>
    <n v="8548.5"/>
    <n v="1249.5"/>
  </r>
  <r>
    <n v="30175"/>
    <x v="41"/>
    <x v="0"/>
    <x v="102"/>
    <s v="MWS-T"/>
    <s v="NET30"/>
    <b v="0"/>
    <n v="10400"/>
    <n v="10400"/>
    <n v="0"/>
  </r>
  <r>
    <n v="30176"/>
    <x v="11"/>
    <x v="0"/>
    <x v="102"/>
    <s v="MWS-T"/>
    <s v="NET45"/>
    <b v="0"/>
    <n v="18691.900000000001"/>
    <n v="18691.900000000001"/>
    <n v="0"/>
  </r>
  <r>
    <n v="30177"/>
    <x v="11"/>
    <x v="0"/>
    <x v="102"/>
    <s v="MWS-T"/>
    <s v="NET45"/>
    <b v="0"/>
    <n v="5056.6000000000004"/>
    <n v="5056.6000000000004"/>
    <n v="0"/>
  </r>
  <r>
    <n v="30178"/>
    <x v="11"/>
    <x v="0"/>
    <x v="102"/>
    <s v="MWS-T"/>
    <s v="NET45"/>
    <b v="0"/>
    <n v="982.8"/>
    <n v="982.8"/>
    <n v="0"/>
  </r>
  <r>
    <n v="30179"/>
    <x v="8"/>
    <x v="0"/>
    <x v="102"/>
    <s v="NA"/>
    <s v="NET30"/>
    <b v="0"/>
    <n v="5421.3"/>
    <n v="5421.3"/>
    <n v="0"/>
  </r>
  <r>
    <n v="30180"/>
    <x v="8"/>
    <x v="0"/>
    <x v="102"/>
    <s v="NA"/>
    <s v="NET30"/>
    <b v="0"/>
    <n v="2587.1999999999998"/>
    <n v="2587.1999999999998"/>
    <n v="0"/>
  </r>
  <r>
    <n v="30183"/>
    <x v="29"/>
    <x v="0"/>
    <x v="102"/>
    <s v="NA"/>
    <s v="NA"/>
    <b v="0"/>
    <n v="164"/>
    <n v="164"/>
    <n v="0"/>
  </r>
  <r>
    <n v="30181"/>
    <x v="8"/>
    <x v="0"/>
    <x v="102"/>
    <s v="NA"/>
    <s v="NET30"/>
    <b v="0"/>
    <n v="2294.1999999999998"/>
    <n v="2294.1999999999998"/>
    <n v="0"/>
  </r>
  <r>
    <n v="30182"/>
    <x v="8"/>
    <x v="0"/>
    <x v="102"/>
    <s v="NA"/>
    <s v="NET30"/>
    <b v="0"/>
    <n v="4475.8999999999996"/>
    <n v="4475.8999999999996"/>
    <n v="0"/>
  </r>
  <r>
    <n v="30184"/>
    <x v="29"/>
    <x v="0"/>
    <x v="102"/>
    <s v="NA"/>
    <s v="NA"/>
    <b v="0"/>
    <n v="147.6"/>
    <n v="147.6"/>
    <n v="0"/>
  </r>
  <r>
    <n v="30185"/>
    <x v="29"/>
    <x v="0"/>
    <x v="102"/>
    <s v="NA"/>
    <s v="NA"/>
    <b v="0"/>
    <n v="147.6"/>
    <n v="147.6"/>
    <n v="0"/>
  </r>
  <r>
    <n v="30186"/>
    <x v="29"/>
    <x v="0"/>
    <x v="102"/>
    <s v="NA"/>
    <s v="NA"/>
    <b v="0"/>
    <n v="147.6"/>
    <n v="147.6"/>
    <n v="0"/>
  </r>
  <r>
    <n v="30187"/>
    <x v="29"/>
    <x v="0"/>
    <x v="102"/>
    <s v="NA"/>
    <s v="NA"/>
    <b v="0"/>
    <n v="147.6"/>
    <n v="147.6"/>
    <n v="0"/>
  </r>
  <r>
    <n v="30188"/>
    <x v="29"/>
    <x v="0"/>
    <x v="102"/>
    <s v="NA"/>
    <s v="NA"/>
    <b v="0"/>
    <n v="147.6"/>
    <n v="147.6"/>
    <n v="0"/>
  </r>
  <r>
    <n v="30189"/>
    <x v="29"/>
    <x v="0"/>
    <x v="102"/>
    <s v="NA"/>
    <s v="NA"/>
    <b v="0"/>
    <n v="147.6"/>
    <n v="147.6"/>
    <n v="0"/>
  </r>
  <r>
    <n v="30190"/>
    <x v="29"/>
    <x v="0"/>
    <x v="102"/>
    <s v="NA"/>
    <s v="NA"/>
    <b v="0"/>
    <n v="147.6"/>
    <n v="147.6"/>
    <n v="0"/>
  </r>
  <r>
    <n v="30191"/>
    <x v="29"/>
    <x v="0"/>
    <x v="102"/>
    <s v="NA"/>
    <s v="NA"/>
    <b v="0"/>
    <n v="147.6"/>
    <n v="147.6"/>
    <n v="0"/>
  </r>
  <r>
    <n v="30192"/>
    <x v="29"/>
    <x v="0"/>
    <x v="102"/>
    <s v="NA"/>
    <s v="NA"/>
    <b v="0"/>
    <n v="147.6"/>
    <n v="147.6"/>
    <n v="0"/>
  </r>
  <r>
    <n v="30193"/>
    <x v="29"/>
    <x v="0"/>
    <x v="102"/>
    <s v="NA"/>
    <s v="NA"/>
    <b v="0"/>
    <n v="147.6"/>
    <n v="147.6"/>
    <n v="0"/>
  </r>
  <r>
    <n v="30195"/>
    <x v="1"/>
    <x v="0"/>
    <x v="102"/>
    <s v="CPICK"/>
    <s v="NA"/>
    <b v="0"/>
    <n v="40"/>
    <n v="40"/>
    <n v="0"/>
  </r>
  <r>
    <n v="30194"/>
    <x v="1"/>
    <x v="0"/>
    <x v="102"/>
    <s v="CPICK"/>
    <s v="NA"/>
    <b v="0"/>
    <n v="300"/>
    <n v="300"/>
    <n v="0"/>
  </r>
  <r>
    <n v="30197"/>
    <x v="11"/>
    <x v="0"/>
    <x v="103"/>
    <s v="MWS-T"/>
    <s v="NET45"/>
    <b v="0"/>
    <n v="77.58"/>
    <n v="77.58"/>
    <n v="0"/>
  </r>
  <r>
    <n v="30199"/>
    <x v="7"/>
    <x v="0"/>
    <x v="103"/>
    <s v="MWS-T"/>
    <s v="NET30"/>
    <b v="0"/>
    <n v="3250"/>
    <n v="3250"/>
    <n v="0"/>
  </r>
  <r>
    <n v="30196"/>
    <x v="11"/>
    <x v="0"/>
    <x v="103"/>
    <s v="MWS-T"/>
    <s v="NET45"/>
    <b v="0"/>
    <n v="2120.4"/>
    <n v="2120.4"/>
    <n v="0"/>
  </r>
  <r>
    <n v="30198"/>
    <x v="45"/>
    <x v="0"/>
    <x v="103"/>
    <s v="NA"/>
    <s v="NA"/>
    <b v="0"/>
    <n v="4140"/>
    <n v="4140"/>
    <n v="0"/>
  </r>
  <r>
    <n v="30200"/>
    <x v="16"/>
    <x v="0"/>
    <x v="103"/>
    <s v="MWS-T"/>
    <s v="NET45"/>
    <b v="0"/>
    <n v="1510.82"/>
    <n v="1510.82"/>
    <n v="0"/>
  </r>
  <r>
    <n v="30201"/>
    <x v="18"/>
    <x v="0"/>
    <x v="103"/>
    <s v="MWS-T"/>
    <s v="NET30"/>
    <b v="0"/>
    <n v="1865.1"/>
    <n v="1865.1"/>
    <n v="0"/>
  </r>
  <r>
    <n v="30202"/>
    <x v="18"/>
    <x v="0"/>
    <x v="103"/>
    <s v="MWS-T"/>
    <s v="NET30"/>
    <b v="0"/>
    <n v="560.64"/>
    <n v="560.64"/>
    <n v="0"/>
  </r>
  <r>
    <n v="30203"/>
    <x v="18"/>
    <x v="0"/>
    <x v="103"/>
    <s v="MWS-T"/>
    <s v="NET30"/>
    <b v="0"/>
    <n v="524.4"/>
    <n v="524.4"/>
    <n v="0"/>
  </r>
  <r>
    <n v="30204"/>
    <x v="9"/>
    <x v="0"/>
    <x v="103"/>
    <s v="MWS-T"/>
    <s v="NET30"/>
    <b v="0"/>
    <n v="221.6"/>
    <n v="221.6"/>
    <n v="0"/>
  </r>
  <r>
    <n v="30205"/>
    <x v="9"/>
    <x v="0"/>
    <x v="103"/>
    <s v="MWS-T"/>
    <s v="NET30"/>
    <b v="0"/>
    <n v="246.88"/>
    <n v="246.88"/>
    <n v="0"/>
  </r>
  <r>
    <n v="30206"/>
    <x v="9"/>
    <x v="0"/>
    <x v="103"/>
    <s v="MWS-T"/>
    <s v="NET30"/>
    <b v="0"/>
    <n v="134.56"/>
    <n v="134.56"/>
    <n v="0"/>
  </r>
  <r>
    <n v="30207"/>
    <x v="9"/>
    <x v="0"/>
    <x v="103"/>
    <s v="MWS-T"/>
    <s v="NET30"/>
    <b v="0"/>
    <n v="1118.7"/>
    <n v="1118.7"/>
    <n v="0"/>
  </r>
  <r>
    <n v="30208"/>
    <x v="9"/>
    <x v="0"/>
    <x v="103"/>
    <s v="MWS-T"/>
    <s v="NET30"/>
    <b v="0"/>
    <n v="1510.08"/>
    <n v="1510.08"/>
    <n v="0"/>
  </r>
  <r>
    <n v="30209"/>
    <x v="9"/>
    <x v="0"/>
    <x v="103"/>
    <s v="MWS-T"/>
    <s v="NET30"/>
    <b v="0"/>
    <n v="133"/>
    <n v="133"/>
    <n v="0"/>
  </r>
  <r>
    <n v="30210"/>
    <x v="9"/>
    <x v="0"/>
    <x v="103"/>
    <s v="MWS-T"/>
    <s v="NET30"/>
    <b v="0"/>
    <n v="286.8"/>
    <n v="286.8"/>
    <n v="0"/>
  </r>
  <r>
    <n v="30211"/>
    <x v="9"/>
    <x v="0"/>
    <x v="103"/>
    <s v="MWS-T"/>
    <s v="NET30"/>
    <b v="0"/>
    <n v="1530.9"/>
    <n v="1530.9"/>
    <n v="0"/>
  </r>
  <r>
    <n v="30212"/>
    <x v="9"/>
    <x v="0"/>
    <x v="103"/>
    <s v="MWS-T"/>
    <s v="NET30"/>
    <b v="0"/>
    <n v="1004.4"/>
    <n v="1004.4"/>
    <n v="0"/>
  </r>
  <r>
    <n v="30214"/>
    <x v="9"/>
    <x v="0"/>
    <x v="103"/>
    <s v="MWS-T"/>
    <s v="NET30"/>
    <b v="0"/>
    <n v="441.44"/>
    <n v="441.44"/>
    <n v="0"/>
  </r>
  <r>
    <n v="30215"/>
    <x v="9"/>
    <x v="0"/>
    <x v="103"/>
    <s v="MWS-T"/>
    <s v="NET30"/>
    <b v="0"/>
    <n v="1064.5999999999999"/>
    <n v="1064.5999999999999"/>
    <n v="0"/>
  </r>
  <r>
    <n v="30218"/>
    <x v="11"/>
    <x v="0"/>
    <x v="103"/>
    <s v="MWS-T"/>
    <s v="NET45"/>
    <b v="0"/>
    <n v="5905.2"/>
    <n v="5905.2"/>
    <n v="0"/>
  </r>
  <r>
    <n v="30219"/>
    <x v="11"/>
    <x v="0"/>
    <x v="103"/>
    <s v="MWS-T"/>
    <s v="NET45"/>
    <b v="0"/>
    <n v="5130.3999999999996"/>
    <n v="5130.3999999999996"/>
    <n v="0"/>
  </r>
  <r>
    <n v="30221"/>
    <x v="18"/>
    <x v="0"/>
    <x v="103"/>
    <s v="MWS-T"/>
    <s v="NET30"/>
    <b v="0"/>
    <n v="531.20000000000005"/>
    <n v="531.20000000000005"/>
    <n v="0"/>
  </r>
  <r>
    <n v="30213"/>
    <x v="9"/>
    <x v="0"/>
    <x v="103"/>
    <s v="MWS-T"/>
    <s v="NET30"/>
    <b v="0"/>
    <n v="1064.5999999999999"/>
    <n v="1064.5999999999999"/>
    <n v="0"/>
  </r>
  <r>
    <n v="30216"/>
    <x v="11"/>
    <x v="0"/>
    <x v="103"/>
    <s v="NA"/>
    <s v="NET45"/>
    <b v="0"/>
    <n v="1551"/>
    <n v="1551"/>
    <n v="0"/>
  </r>
  <r>
    <n v="30217"/>
    <x v="11"/>
    <x v="0"/>
    <x v="103"/>
    <s v="MWS-T"/>
    <s v="NET45"/>
    <b v="0"/>
    <n v="7627"/>
    <n v="7627"/>
    <n v="0"/>
  </r>
  <r>
    <n v="30220"/>
    <x v="18"/>
    <x v="0"/>
    <x v="103"/>
    <s v="MWS-T"/>
    <s v="NET30"/>
    <b v="0"/>
    <n v="1334"/>
    <n v="1334"/>
    <n v="0"/>
  </r>
  <r>
    <n v="30222"/>
    <x v="18"/>
    <x v="0"/>
    <x v="103"/>
    <s v="MWS-T"/>
    <s v="NET30"/>
    <b v="0"/>
    <n v="2535.75"/>
    <n v="2535.75"/>
    <n v="0"/>
  </r>
  <r>
    <n v="30223"/>
    <x v="18"/>
    <x v="0"/>
    <x v="103"/>
    <s v="MWS-T"/>
    <s v="NET30"/>
    <b v="0"/>
    <n v="1883.7"/>
    <n v="1883.7"/>
    <n v="0"/>
  </r>
  <r>
    <n v="30224"/>
    <x v="18"/>
    <x v="0"/>
    <x v="103"/>
    <s v="MWS-T"/>
    <s v="NET30"/>
    <b v="0"/>
    <n v="4998.6000000000004"/>
    <n v="4998.6000000000004"/>
    <n v="0"/>
  </r>
  <r>
    <n v="30225"/>
    <x v="33"/>
    <x v="0"/>
    <x v="103"/>
    <s v="CST-D"/>
    <s v="NET30"/>
    <b v="0"/>
    <n v="12045.65"/>
    <n v="12045.65"/>
    <n v="0"/>
  </r>
  <r>
    <n v="30226"/>
    <x v="12"/>
    <x v="0"/>
    <x v="103"/>
    <s v="CST-D"/>
    <s v="NA"/>
    <b v="0"/>
    <n v="110495.4"/>
    <n v="110495.4"/>
    <n v="0"/>
  </r>
  <r>
    <n v="30227"/>
    <x v="12"/>
    <x v="0"/>
    <x v="103"/>
    <s v="CST-D"/>
    <s v="NA"/>
    <b v="0"/>
    <n v="110495.4"/>
    <n v="110495.4"/>
    <n v="0"/>
  </r>
  <r>
    <n v="30229"/>
    <x v="1"/>
    <x v="0"/>
    <x v="104"/>
    <s v="CPICK"/>
    <s v="NA"/>
    <b v="0"/>
    <n v="2076.4"/>
    <n v="2076.4"/>
    <n v="0"/>
  </r>
  <r>
    <n v="30230"/>
    <x v="1"/>
    <x v="0"/>
    <x v="104"/>
    <s v="CPICK"/>
    <s v="NA"/>
    <b v="0"/>
    <n v="3576.4"/>
    <n v="3576.4"/>
    <n v="0"/>
  </r>
  <r>
    <n v="30228"/>
    <x v="1"/>
    <x v="0"/>
    <x v="104"/>
    <s v="CPICK"/>
    <s v="NA"/>
    <b v="0"/>
    <n v="263.58"/>
    <n v="263.58"/>
    <n v="0"/>
  </r>
  <r>
    <n v="30231"/>
    <x v="1"/>
    <x v="0"/>
    <x v="104"/>
    <s v="CPICK"/>
    <s v="NA"/>
    <b v="0"/>
    <n v="3564.6"/>
    <n v="3564.6"/>
    <n v="0"/>
  </r>
  <r>
    <n v="30237"/>
    <x v="24"/>
    <x v="0"/>
    <x v="105"/>
    <s v="MWS-T"/>
    <s v="NET30"/>
    <b v="0"/>
    <n v="13059.4"/>
    <n v="13059.4"/>
    <n v="0"/>
  </r>
  <r>
    <n v="30232"/>
    <x v="76"/>
    <x v="1"/>
    <x v="105"/>
    <s v="NA"/>
    <s v="NET30"/>
    <b v="0"/>
    <n v="83.13"/>
    <n v="83.13"/>
    <n v="0"/>
  </r>
  <r>
    <n v="30234"/>
    <x v="0"/>
    <x v="0"/>
    <x v="105"/>
    <s v="MWS-T"/>
    <s v="NET60"/>
    <b v="0"/>
    <n v="4137.5"/>
    <n v="4137.5"/>
    <n v="0"/>
  </r>
  <r>
    <n v="30235"/>
    <x v="0"/>
    <x v="0"/>
    <x v="105"/>
    <s v="MWS-T"/>
    <s v="NET60"/>
    <b v="0"/>
    <n v="755"/>
    <n v="755"/>
    <n v="0"/>
  </r>
  <r>
    <n v="30236"/>
    <x v="24"/>
    <x v="0"/>
    <x v="105"/>
    <s v="MWS-T"/>
    <s v="NET30"/>
    <b v="0"/>
    <n v="12759.4"/>
    <n v="12759.4"/>
    <n v="0"/>
  </r>
  <r>
    <n v="30238"/>
    <x v="1"/>
    <x v="0"/>
    <x v="105"/>
    <s v="CPICK"/>
    <s v="NA"/>
    <b v="0"/>
    <n v="33621"/>
    <n v="33621"/>
    <n v="0"/>
  </r>
  <r>
    <n v="30239"/>
    <x v="8"/>
    <x v="0"/>
    <x v="105"/>
    <s v="NA"/>
    <s v="NET30"/>
    <b v="0"/>
    <n v="10455.6"/>
    <n v="10455.6"/>
    <n v="0"/>
  </r>
  <r>
    <n v="30240"/>
    <x v="8"/>
    <x v="0"/>
    <x v="105"/>
    <s v="NA"/>
    <s v="NET30"/>
    <b v="0"/>
    <n v="4588.3999999999996"/>
    <n v="4588.3999999999996"/>
    <n v="0"/>
  </r>
  <r>
    <n v="30241"/>
    <x v="8"/>
    <x v="0"/>
    <x v="105"/>
    <s v="NA"/>
    <s v="NET30"/>
    <b v="0"/>
    <n v="155.80000000000001"/>
    <n v="155.80000000000001"/>
    <n v="0"/>
  </r>
  <r>
    <n v="30242"/>
    <x v="8"/>
    <x v="0"/>
    <x v="105"/>
    <s v="NA"/>
    <s v="NET30"/>
    <b v="0"/>
    <n v="1759.35"/>
    <n v="1759.35"/>
    <n v="0"/>
  </r>
  <r>
    <n v="30243"/>
    <x v="8"/>
    <x v="0"/>
    <x v="105"/>
    <s v="NA"/>
    <s v="NET30"/>
    <b v="0"/>
    <n v="4695"/>
    <n v="4695"/>
    <n v="0"/>
  </r>
  <r>
    <n v="30244"/>
    <x v="19"/>
    <x v="0"/>
    <x v="105"/>
    <s v="NA"/>
    <s v="NET30"/>
    <b v="0"/>
    <n v="25220"/>
    <n v="25220"/>
    <n v="0"/>
  </r>
  <r>
    <n v="30245"/>
    <x v="11"/>
    <x v="0"/>
    <x v="105"/>
    <s v="MWS-T"/>
    <s v="NET45"/>
    <b v="0"/>
    <n v="35651"/>
    <n v="35651"/>
    <n v="0"/>
  </r>
  <r>
    <n v="30246"/>
    <x v="11"/>
    <x v="0"/>
    <x v="105"/>
    <s v="MWS-T"/>
    <s v="NET45"/>
    <b v="0"/>
    <n v="29882.6"/>
    <n v="29882.6"/>
    <n v="0"/>
  </r>
  <r>
    <n v="30247"/>
    <x v="11"/>
    <x v="0"/>
    <x v="105"/>
    <s v="MWS-T"/>
    <s v="NET45"/>
    <b v="0"/>
    <n v="19518"/>
    <n v="19518"/>
    <n v="0"/>
  </r>
  <r>
    <n v="30249"/>
    <x v="11"/>
    <x v="0"/>
    <x v="105"/>
    <s v="MWS-T"/>
    <s v="NET45"/>
    <b v="0"/>
    <n v="963"/>
    <n v="963"/>
    <n v="0"/>
  </r>
  <r>
    <n v="30233"/>
    <x v="15"/>
    <x v="0"/>
    <x v="105"/>
    <s v="MWS-T"/>
    <s v="NET30"/>
    <b v="0"/>
    <n v="216"/>
    <n v="216"/>
    <n v="0"/>
  </r>
  <r>
    <n v="30248"/>
    <x v="11"/>
    <x v="0"/>
    <x v="105"/>
    <s v="MWS-T"/>
    <s v="NET45"/>
    <b v="0"/>
    <n v="5130.3999999999996"/>
    <n v="5130.3999999999996"/>
    <n v="0"/>
  </r>
  <r>
    <n v="30251"/>
    <x v="11"/>
    <x v="0"/>
    <x v="106"/>
    <s v="NA"/>
    <s v="NET45"/>
    <b v="0"/>
    <n v="4311"/>
    <n v="4311"/>
    <n v="0"/>
  </r>
  <r>
    <n v="30252"/>
    <x v="11"/>
    <x v="0"/>
    <x v="106"/>
    <s v="NA"/>
    <s v="NET45"/>
    <b v="0"/>
    <n v="4573"/>
    <n v="4573"/>
    <n v="0"/>
  </r>
  <r>
    <n v="30253"/>
    <x v="11"/>
    <x v="0"/>
    <x v="106"/>
    <s v="NA"/>
    <s v="NET45"/>
    <b v="0"/>
    <n v="9414"/>
    <n v="9414"/>
    <n v="0"/>
  </r>
  <r>
    <n v="30254"/>
    <x v="11"/>
    <x v="0"/>
    <x v="106"/>
    <s v="MWS-T"/>
    <s v="NET45"/>
    <b v="0"/>
    <n v="1564"/>
    <n v="1564"/>
    <n v="0"/>
  </r>
  <r>
    <n v="30255"/>
    <x v="11"/>
    <x v="0"/>
    <x v="106"/>
    <s v="MWS-T"/>
    <s v="NET45"/>
    <b v="0"/>
    <n v="7068"/>
    <n v="7068"/>
    <n v="0"/>
  </r>
  <r>
    <n v="30258"/>
    <x v="1"/>
    <x v="0"/>
    <x v="106"/>
    <s v="CPICK"/>
    <s v="NA"/>
    <b v="0"/>
    <n v="1038.2"/>
    <n v="1038.2"/>
    <n v="0"/>
  </r>
  <r>
    <n v="30256"/>
    <x v="11"/>
    <x v="0"/>
    <x v="106"/>
    <s v="MWS-T"/>
    <s v="NET45"/>
    <b v="0"/>
    <n v="2945"/>
    <n v="2945"/>
    <n v="0"/>
  </r>
  <r>
    <n v="30257"/>
    <x v="11"/>
    <x v="0"/>
    <x v="106"/>
    <s v="MWS-T"/>
    <s v="NET45"/>
    <b v="0"/>
    <n v="2346"/>
    <n v="2346"/>
    <n v="0"/>
  </r>
  <r>
    <n v="30250"/>
    <x v="0"/>
    <x v="0"/>
    <x v="106"/>
    <s v="MWS-T"/>
    <s v="NET60"/>
    <b v="0"/>
    <n v="71.760000000000005"/>
    <n v="71.760000000000005"/>
    <n v="0"/>
  </r>
  <r>
    <n v="30259"/>
    <x v="4"/>
    <x v="0"/>
    <x v="107"/>
    <s v="NA"/>
    <s v="NET30"/>
    <b v="0"/>
    <n v="273.54000000000002"/>
    <n v="273.54000000000002"/>
    <n v="0"/>
  </r>
  <r>
    <n v="30261"/>
    <x v="11"/>
    <x v="0"/>
    <x v="107"/>
    <s v="MWS-T"/>
    <s v="NET45"/>
    <b v="0"/>
    <n v="963"/>
    <n v="963"/>
    <n v="0"/>
  </r>
  <r>
    <n v="30262"/>
    <x v="11"/>
    <x v="0"/>
    <x v="107"/>
    <s v="NA"/>
    <s v="NET45"/>
    <b v="0"/>
    <n v="3102"/>
    <n v="3102"/>
    <n v="0"/>
  </r>
  <r>
    <n v="30263"/>
    <x v="11"/>
    <x v="0"/>
    <x v="107"/>
    <s v="NA"/>
    <s v="NET45"/>
    <b v="0"/>
    <n v="9414"/>
    <n v="9414"/>
    <n v="0"/>
  </r>
  <r>
    <n v="30260"/>
    <x v="11"/>
    <x v="0"/>
    <x v="107"/>
    <s v="MWS-T"/>
    <s v="NET45"/>
    <b v="0"/>
    <n v="3521"/>
    <n v="3521"/>
    <n v="0"/>
  </r>
  <r>
    <n v="30264"/>
    <x v="8"/>
    <x v="0"/>
    <x v="108"/>
    <s v="NA"/>
    <s v="NET30"/>
    <b v="0"/>
    <n v="1349.7"/>
    <n v="1349.7"/>
    <n v="0"/>
  </r>
  <r>
    <n v="30265"/>
    <x v="8"/>
    <x v="0"/>
    <x v="108"/>
    <s v="NA"/>
    <s v="NET30"/>
    <b v="0"/>
    <n v="2030.44"/>
    <n v="2030.44"/>
    <n v="0"/>
  </r>
  <r>
    <n v="30266"/>
    <x v="8"/>
    <x v="0"/>
    <x v="108"/>
    <s v="NA"/>
    <s v="NET30"/>
    <b v="0"/>
    <n v="1444.32"/>
    <n v="1444.32"/>
    <n v="0"/>
  </r>
  <r>
    <n v="30267"/>
    <x v="8"/>
    <x v="0"/>
    <x v="108"/>
    <s v="NA"/>
    <s v="NET30"/>
    <b v="0"/>
    <n v="600"/>
    <n v="600"/>
    <n v="0"/>
  </r>
  <r>
    <n v="30271"/>
    <x v="11"/>
    <x v="0"/>
    <x v="108"/>
    <s v="MWS-T"/>
    <s v="NET45"/>
    <b v="0"/>
    <n v="823.14"/>
    <n v="823.14"/>
    <n v="0"/>
  </r>
  <r>
    <n v="30273"/>
    <x v="11"/>
    <x v="0"/>
    <x v="108"/>
    <s v="MWS-T"/>
    <s v="NET45"/>
    <b v="0"/>
    <n v="3147"/>
    <n v="3147"/>
    <n v="0"/>
  </r>
  <r>
    <n v="30275"/>
    <x v="11"/>
    <x v="0"/>
    <x v="108"/>
    <s v="MWS-T"/>
    <s v="NET45"/>
    <b v="0"/>
    <n v="2566.1999999999998"/>
    <n v="2566.1999999999998"/>
    <n v="0"/>
  </r>
  <r>
    <n v="30268"/>
    <x v="8"/>
    <x v="0"/>
    <x v="108"/>
    <s v="NA"/>
    <s v="NET30"/>
    <b v="0"/>
    <n v="6882.6"/>
    <n v="6882.6"/>
    <n v="0"/>
  </r>
  <r>
    <n v="30269"/>
    <x v="8"/>
    <x v="0"/>
    <x v="108"/>
    <s v="NA"/>
    <s v="NET30"/>
    <b v="0"/>
    <n v="2212.9"/>
    <n v="2212.9"/>
    <n v="0"/>
  </r>
  <r>
    <n v="30270"/>
    <x v="35"/>
    <x v="0"/>
    <x v="108"/>
    <s v="MWS-T"/>
    <s v="NET30"/>
    <b v="0"/>
    <n v="2604"/>
    <n v="2604"/>
    <n v="0"/>
  </r>
  <r>
    <n v="30272"/>
    <x v="11"/>
    <x v="0"/>
    <x v="108"/>
    <s v="MWS-T"/>
    <s v="NET45"/>
    <b v="0"/>
    <n v="2856"/>
    <n v="2856"/>
    <n v="0"/>
  </r>
  <r>
    <n v="30274"/>
    <x v="11"/>
    <x v="0"/>
    <x v="108"/>
    <s v="MWS-T"/>
    <s v="NET45"/>
    <b v="0"/>
    <n v="3147"/>
    <n v="3147"/>
    <n v="0"/>
  </r>
  <r>
    <n v="30276"/>
    <x v="1"/>
    <x v="0"/>
    <x v="108"/>
    <s v="CPICK"/>
    <s v="NA"/>
    <b v="0"/>
    <n v="47555.8"/>
    <n v="47555.8"/>
    <n v="0"/>
  </r>
  <r>
    <n v="30278"/>
    <x v="29"/>
    <x v="0"/>
    <x v="109"/>
    <s v="NA"/>
    <s v="NA"/>
    <b v="0"/>
    <n v="841.5"/>
    <n v="841.5"/>
    <n v="0"/>
  </r>
  <r>
    <n v="30277"/>
    <x v="1"/>
    <x v="0"/>
    <x v="109"/>
    <s v="CPICK"/>
    <s v="NA"/>
    <b v="0"/>
    <n v="2076.4"/>
    <n v="2076.4"/>
    <n v="0"/>
  </r>
  <r>
    <n v="30288"/>
    <x v="29"/>
    <x v="0"/>
    <x v="109"/>
    <s v="NA"/>
    <s v="NA"/>
    <b v="0"/>
    <n v="765"/>
    <n v="765"/>
    <n v="0"/>
  </r>
  <r>
    <n v="30279"/>
    <x v="29"/>
    <x v="0"/>
    <x v="109"/>
    <s v="NA"/>
    <s v="NA"/>
    <b v="0"/>
    <n v="841.5"/>
    <n v="841.5"/>
    <n v="0"/>
  </r>
  <r>
    <n v="30280"/>
    <x v="29"/>
    <x v="0"/>
    <x v="109"/>
    <s v="NA"/>
    <s v="NA"/>
    <b v="0"/>
    <n v="841.5"/>
    <n v="841.5"/>
    <n v="0"/>
  </r>
  <r>
    <n v="30281"/>
    <x v="29"/>
    <x v="0"/>
    <x v="109"/>
    <s v="NA"/>
    <s v="NA"/>
    <b v="0"/>
    <n v="841.5"/>
    <n v="841.5"/>
    <n v="0"/>
  </r>
  <r>
    <n v="30282"/>
    <x v="29"/>
    <x v="0"/>
    <x v="109"/>
    <s v="NA"/>
    <s v="NA"/>
    <b v="0"/>
    <n v="841.5"/>
    <n v="841.5"/>
    <n v="0"/>
  </r>
  <r>
    <n v="30283"/>
    <x v="29"/>
    <x v="0"/>
    <x v="109"/>
    <s v="NA"/>
    <s v="NA"/>
    <b v="0"/>
    <n v="841.5"/>
    <n v="841.5"/>
    <n v="0"/>
  </r>
  <r>
    <n v="30284"/>
    <x v="29"/>
    <x v="0"/>
    <x v="109"/>
    <s v="NA"/>
    <s v="NA"/>
    <b v="0"/>
    <n v="841.5"/>
    <n v="841.5"/>
    <n v="0"/>
  </r>
  <r>
    <n v="30285"/>
    <x v="29"/>
    <x v="0"/>
    <x v="109"/>
    <s v="NA"/>
    <s v="NA"/>
    <b v="0"/>
    <n v="841.5"/>
    <n v="841.5"/>
    <n v="0"/>
  </r>
  <r>
    <n v="30286"/>
    <x v="29"/>
    <x v="0"/>
    <x v="109"/>
    <s v="NA"/>
    <s v="NA"/>
    <b v="0"/>
    <n v="841.5"/>
    <n v="841.5"/>
    <n v="0"/>
  </r>
  <r>
    <n v="30287"/>
    <x v="29"/>
    <x v="0"/>
    <x v="109"/>
    <s v="NA"/>
    <s v="NA"/>
    <b v="0"/>
    <n v="841.5"/>
    <n v="841.5"/>
    <n v="0"/>
  </r>
  <r>
    <n v="30289"/>
    <x v="1"/>
    <x v="0"/>
    <x v="109"/>
    <s v="CPICK"/>
    <s v="NA"/>
    <b v="0"/>
    <n v="2076.4"/>
    <n v="2076.4"/>
    <n v="0"/>
  </r>
  <r>
    <n v="30290"/>
    <x v="18"/>
    <x v="0"/>
    <x v="110"/>
    <s v="MWS-T"/>
    <s v="NET30"/>
    <b v="0"/>
    <n v="2197.6"/>
    <n v="2197.6"/>
    <n v="0"/>
  </r>
  <r>
    <n v="30291"/>
    <x v="18"/>
    <x v="0"/>
    <x v="110"/>
    <s v="MWS-T"/>
    <s v="NET30"/>
    <b v="0"/>
    <n v="1528.55"/>
    <n v="1528.55"/>
    <n v="0"/>
  </r>
  <r>
    <n v="30293"/>
    <x v="1"/>
    <x v="0"/>
    <x v="110"/>
    <s v="CPICK"/>
    <s v="NA"/>
    <b v="0"/>
    <n v="52083.6"/>
    <n v="52083.6"/>
    <n v="0"/>
  </r>
  <r>
    <n v="30297"/>
    <x v="9"/>
    <x v="0"/>
    <x v="110"/>
    <s v="MWS-T"/>
    <s v="NET30"/>
    <b v="0"/>
    <n v="1128.3"/>
    <n v="1128.3"/>
    <n v="0"/>
  </r>
  <r>
    <n v="30292"/>
    <x v="1"/>
    <x v="0"/>
    <x v="110"/>
    <s v="CPICK"/>
    <s v="NA"/>
    <b v="0"/>
    <n v="300"/>
    <n v="327.75"/>
    <n v="0"/>
  </r>
  <r>
    <n v="30294"/>
    <x v="4"/>
    <x v="0"/>
    <x v="110"/>
    <s v="NA"/>
    <s v="NET30"/>
    <b v="0"/>
    <n v="997.95"/>
    <n v="997.95"/>
    <n v="0"/>
  </r>
  <r>
    <n v="30295"/>
    <x v="16"/>
    <x v="0"/>
    <x v="110"/>
    <s v="MWS-T"/>
    <s v="NET45"/>
    <b v="0"/>
    <n v="5715.01"/>
    <n v="5715.01"/>
    <n v="0"/>
  </r>
  <r>
    <n v="30296"/>
    <x v="9"/>
    <x v="0"/>
    <x v="110"/>
    <s v="MWS-T"/>
    <s v="NET30"/>
    <b v="0"/>
    <n v="6132.4"/>
    <n v="6132.4"/>
    <n v="0"/>
  </r>
  <r>
    <n v="30300"/>
    <x v="1"/>
    <x v="0"/>
    <x v="110"/>
    <s v="CPICK"/>
    <s v="NA"/>
    <b v="0"/>
    <n v="3114.6"/>
    <n v="3114.6"/>
    <n v="0"/>
  </r>
  <r>
    <n v="30302"/>
    <x v="9"/>
    <x v="0"/>
    <x v="110"/>
    <s v="MWS-T"/>
    <s v="NET30"/>
    <b v="0"/>
    <n v="5090.1000000000004"/>
    <n v="5090.1000000000004"/>
    <n v="0"/>
  </r>
  <r>
    <n v="30303"/>
    <x v="9"/>
    <x v="0"/>
    <x v="110"/>
    <s v="MWS-T"/>
    <s v="NET30"/>
    <b v="0"/>
    <n v="1267.2"/>
    <n v="1267.2"/>
    <n v="0"/>
  </r>
  <r>
    <n v="30304"/>
    <x v="9"/>
    <x v="0"/>
    <x v="110"/>
    <s v="MWS-T"/>
    <s v="NET30"/>
    <b v="0"/>
    <n v="9675.2000000000007"/>
    <n v="9675.2000000000007"/>
    <n v="0"/>
  </r>
  <r>
    <n v="30320"/>
    <x v="11"/>
    <x v="0"/>
    <x v="110"/>
    <s v="MWS-T"/>
    <s v="NET45"/>
    <b v="0"/>
    <n v="720"/>
    <n v="720"/>
    <n v="0"/>
  </r>
  <r>
    <n v="30323"/>
    <x v="11"/>
    <x v="0"/>
    <x v="110"/>
    <s v="MWS-T"/>
    <s v="NET45"/>
    <b v="0"/>
    <n v="1929.33"/>
    <n v="1929.33"/>
    <n v="0"/>
  </r>
  <r>
    <n v="30324"/>
    <x v="11"/>
    <x v="0"/>
    <x v="110"/>
    <s v="MWS-T"/>
    <s v="NET45"/>
    <b v="0"/>
    <n v="2566.1999999999998"/>
    <n v="2566.1999999999998"/>
    <n v="0"/>
  </r>
  <r>
    <n v="30305"/>
    <x v="33"/>
    <x v="0"/>
    <x v="110"/>
    <s v="CST-D"/>
    <s v="NET30"/>
    <b v="0"/>
    <n v="9426.75"/>
    <n v="9426.75"/>
    <n v="0"/>
  </r>
  <r>
    <n v="30312"/>
    <x v="14"/>
    <x v="0"/>
    <x v="110"/>
    <s v="NA"/>
    <s v="NET30"/>
    <b v="0"/>
    <n v="2280"/>
    <n v="2280"/>
    <n v="0"/>
  </r>
  <r>
    <n v="30313"/>
    <x v="21"/>
    <x v="0"/>
    <x v="110"/>
    <s v="WWE"/>
    <s v="NET30"/>
    <b v="0"/>
    <n v="747.5"/>
    <n v="747.5"/>
    <n v="0"/>
  </r>
  <r>
    <n v="30298"/>
    <x v="9"/>
    <x v="0"/>
    <x v="110"/>
    <s v="MWS-T"/>
    <s v="NET30"/>
    <b v="0"/>
    <n v="1118.32"/>
    <n v="1118.32"/>
    <n v="0"/>
  </r>
  <r>
    <n v="30299"/>
    <x v="9"/>
    <x v="0"/>
    <x v="110"/>
    <s v="MWS-T"/>
    <s v="NET30"/>
    <b v="0"/>
    <n v="265.8"/>
    <n v="265.8"/>
    <n v="0"/>
  </r>
  <r>
    <n v="30301"/>
    <x v="9"/>
    <x v="0"/>
    <x v="110"/>
    <s v="MWS-T"/>
    <s v="NET30"/>
    <b v="0"/>
    <n v="15152.4"/>
    <n v="15152.4"/>
    <n v="0"/>
  </r>
  <r>
    <n v="30306"/>
    <x v="8"/>
    <x v="0"/>
    <x v="110"/>
    <s v="NA"/>
    <s v="NET30"/>
    <b v="0"/>
    <n v="1376.7"/>
    <n v="1376.7"/>
    <n v="0"/>
  </r>
  <r>
    <n v="30307"/>
    <x v="8"/>
    <x v="0"/>
    <x v="110"/>
    <s v="NA"/>
    <s v="NET30"/>
    <b v="0"/>
    <n v="907.2"/>
    <n v="907.2"/>
    <n v="0"/>
  </r>
  <r>
    <n v="30314"/>
    <x v="46"/>
    <x v="0"/>
    <x v="110"/>
    <s v="NA"/>
    <s v="NA"/>
    <b v="0"/>
    <n v="4483.6000000000004"/>
    <n v="4483.6000000000004"/>
    <n v="0"/>
  </r>
  <r>
    <n v="30315"/>
    <x v="41"/>
    <x v="0"/>
    <x v="110"/>
    <s v="MWS-T"/>
    <s v="NET30"/>
    <b v="0"/>
    <n v="998"/>
    <n v="998"/>
    <n v="0"/>
  </r>
  <r>
    <n v="30316"/>
    <x v="11"/>
    <x v="0"/>
    <x v="110"/>
    <s v="MWS-T"/>
    <s v="NET45"/>
    <b v="0"/>
    <n v="2856"/>
    <n v="2856"/>
    <n v="0"/>
  </r>
  <r>
    <n v="30317"/>
    <x v="11"/>
    <x v="0"/>
    <x v="110"/>
    <s v="MWS-T"/>
    <s v="NET45"/>
    <b v="0"/>
    <n v="3147"/>
    <n v="3147"/>
    <n v="0"/>
  </r>
  <r>
    <n v="30318"/>
    <x v="11"/>
    <x v="0"/>
    <x v="110"/>
    <s v="MWS-T"/>
    <s v="NET45"/>
    <b v="0"/>
    <n v="3147"/>
    <n v="3147"/>
    <n v="0"/>
  </r>
  <r>
    <n v="30319"/>
    <x v="11"/>
    <x v="0"/>
    <x v="110"/>
    <s v="MWS-T"/>
    <s v="NET45"/>
    <b v="0"/>
    <n v="1253.8800000000001"/>
    <n v="1253.8800000000001"/>
    <n v="0"/>
  </r>
  <r>
    <n v="30321"/>
    <x v="11"/>
    <x v="0"/>
    <x v="110"/>
    <s v="MWS-T"/>
    <s v="NET45"/>
    <b v="0"/>
    <n v="623.28"/>
    <n v="623.28"/>
    <n v="0"/>
  </r>
  <r>
    <n v="30322"/>
    <x v="11"/>
    <x v="0"/>
    <x v="110"/>
    <s v="MWS-T"/>
    <s v="NET45"/>
    <b v="0"/>
    <n v="547.20000000000005"/>
    <n v="547.20000000000005"/>
    <n v="0"/>
  </r>
  <r>
    <n v="30325"/>
    <x v="11"/>
    <x v="0"/>
    <x v="110"/>
    <s v="MWS-T"/>
    <s v="NET45"/>
    <b v="0"/>
    <n v="21496.5"/>
    <n v="21496.5"/>
    <n v="0"/>
  </r>
  <r>
    <n v="30308"/>
    <x v="20"/>
    <x v="0"/>
    <x v="110"/>
    <s v="MWS-T"/>
    <s v="NA"/>
    <b v="0"/>
    <n v="26532"/>
    <n v="26532"/>
    <n v="3714"/>
  </r>
  <r>
    <n v="30309"/>
    <x v="40"/>
    <x v="0"/>
    <x v="110"/>
    <s v="MWS-T"/>
    <s v="NET30"/>
    <b v="0"/>
    <n v="2500"/>
    <n v="2500"/>
    <n v="0"/>
  </r>
  <r>
    <n v="30310"/>
    <x v="8"/>
    <x v="0"/>
    <x v="110"/>
    <s v="NA"/>
    <s v="NET30"/>
    <b v="0"/>
    <n v="6463.2"/>
    <n v="6463.2"/>
    <n v="0"/>
  </r>
  <r>
    <n v="30311"/>
    <x v="8"/>
    <x v="0"/>
    <x v="110"/>
    <s v="NA"/>
    <s v="NET30"/>
    <b v="0"/>
    <n v="3161"/>
    <n v="3161"/>
    <n v="0"/>
  </r>
  <r>
    <n v="30328"/>
    <x v="11"/>
    <x v="0"/>
    <x v="111"/>
    <s v="MWS-T"/>
    <s v="NET45"/>
    <b v="0"/>
    <n v="321"/>
    <n v="321"/>
    <n v="0"/>
  </r>
  <r>
    <n v="30329"/>
    <x v="11"/>
    <x v="0"/>
    <x v="111"/>
    <s v="NA"/>
    <s v="NET45"/>
    <b v="0"/>
    <n v="1177.5"/>
    <n v="1177.5"/>
    <n v="0"/>
  </r>
  <r>
    <n v="30331"/>
    <x v="11"/>
    <x v="0"/>
    <x v="111"/>
    <s v="MWS-T"/>
    <s v="NET45"/>
    <b v="0"/>
    <n v="29209.5"/>
    <n v="29209.5"/>
    <n v="0"/>
  </r>
  <r>
    <n v="30333"/>
    <x v="0"/>
    <x v="0"/>
    <x v="111"/>
    <s v="MWS-T"/>
    <s v="NET60"/>
    <b v="0"/>
    <n v="2170.8000000000002"/>
    <n v="2170.8000000000002"/>
    <n v="0"/>
  </r>
  <r>
    <n v="30326"/>
    <x v="1"/>
    <x v="0"/>
    <x v="111"/>
    <s v="CPICK"/>
    <s v="NA"/>
    <b v="0"/>
    <n v="2151.4"/>
    <n v="2151.4"/>
    <n v="0"/>
  </r>
  <r>
    <n v="30335"/>
    <x v="1"/>
    <x v="0"/>
    <x v="111"/>
    <s v="CPICK"/>
    <s v="NA"/>
    <b v="0"/>
    <n v="22107.599999999999"/>
    <n v="22107.599999999999"/>
    <n v="0"/>
  </r>
  <r>
    <n v="30337"/>
    <x v="11"/>
    <x v="0"/>
    <x v="111"/>
    <s v="MWS-T"/>
    <s v="NET45"/>
    <b v="0"/>
    <n v="381"/>
    <n v="381"/>
    <n v="0"/>
  </r>
  <r>
    <n v="30338"/>
    <x v="1"/>
    <x v="0"/>
    <x v="111"/>
    <s v="CPICK"/>
    <s v="NA"/>
    <b v="0"/>
    <n v="2397.6999999999998"/>
    <n v="2397.6999999999998"/>
    <n v="0"/>
  </r>
  <r>
    <n v="30340"/>
    <x v="11"/>
    <x v="0"/>
    <x v="111"/>
    <s v="MWS-T"/>
    <s v="NET45"/>
    <b v="0"/>
    <n v="1476"/>
    <n v="1476"/>
    <n v="0"/>
  </r>
  <r>
    <n v="30342"/>
    <x v="11"/>
    <x v="0"/>
    <x v="111"/>
    <s v="MWS-T"/>
    <s v="NET45"/>
    <b v="0"/>
    <n v="381"/>
    <n v="381"/>
    <n v="0"/>
  </r>
  <r>
    <n v="30343"/>
    <x v="11"/>
    <x v="0"/>
    <x v="111"/>
    <s v="MWS-T"/>
    <s v="NET45"/>
    <b v="0"/>
    <n v="370.5"/>
    <n v="370.5"/>
    <n v="0"/>
  </r>
  <r>
    <n v="30344"/>
    <x v="11"/>
    <x v="0"/>
    <x v="111"/>
    <s v="MWS-T"/>
    <s v="NET45"/>
    <b v="0"/>
    <n v="325.5"/>
    <n v="325.5"/>
    <n v="0"/>
  </r>
  <r>
    <n v="30345"/>
    <x v="11"/>
    <x v="0"/>
    <x v="111"/>
    <s v="MWS-T"/>
    <s v="NET45"/>
    <b v="0"/>
    <n v="382.5"/>
    <n v="382.5"/>
    <n v="0"/>
  </r>
  <r>
    <n v="30346"/>
    <x v="11"/>
    <x v="0"/>
    <x v="111"/>
    <s v="MWS-T"/>
    <s v="NET45"/>
    <b v="0"/>
    <n v="340.5"/>
    <n v="340.5"/>
    <n v="0"/>
  </r>
  <r>
    <n v="30347"/>
    <x v="11"/>
    <x v="0"/>
    <x v="111"/>
    <s v="MWS-T"/>
    <s v="NET45"/>
    <b v="0"/>
    <n v="1753.5"/>
    <n v="1753.5"/>
    <n v="0"/>
  </r>
  <r>
    <n v="30348"/>
    <x v="11"/>
    <x v="0"/>
    <x v="111"/>
    <s v="MWS-T"/>
    <s v="NET45"/>
    <b v="0"/>
    <n v="471"/>
    <n v="471"/>
    <n v="0"/>
  </r>
  <r>
    <n v="30330"/>
    <x v="11"/>
    <x v="0"/>
    <x v="111"/>
    <s v="MWS-T"/>
    <s v="NET45"/>
    <b v="0"/>
    <n v="22656"/>
    <n v="22656"/>
    <n v="0"/>
  </r>
  <r>
    <n v="30332"/>
    <x v="0"/>
    <x v="0"/>
    <x v="111"/>
    <s v="MWS-T"/>
    <s v="NET60"/>
    <b v="0"/>
    <n v="1004"/>
    <n v="1004"/>
    <n v="0"/>
  </r>
  <r>
    <n v="30339"/>
    <x v="11"/>
    <x v="0"/>
    <x v="111"/>
    <s v="MWS-T"/>
    <s v="NET45"/>
    <b v="0"/>
    <n v="370.5"/>
    <n v="370.5"/>
    <n v="0"/>
  </r>
  <r>
    <n v="30341"/>
    <x v="11"/>
    <x v="0"/>
    <x v="111"/>
    <s v="MWS-T"/>
    <s v="NET45"/>
    <b v="0"/>
    <n v="1623"/>
    <n v="1623"/>
    <n v="0"/>
  </r>
  <r>
    <n v="30327"/>
    <x v="11"/>
    <x v="0"/>
    <x v="111"/>
    <s v="MWS-T"/>
    <s v="NET45"/>
    <b v="0"/>
    <n v="699"/>
    <n v="699"/>
    <n v="0"/>
  </r>
  <r>
    <n v="30370"/>
    <x v="11"/>
    <x v="0"/>
    <x v="111"/>
    <s v="MWS-T"/>
    <s v="NET45"/>
    <b v="0"/>
    <n v="1623"/>
    <n v="1623"/>
    <n v="0"/>
  </r>
  <r>
    <n v="30336"/>
    <x v="4"/>
    <x v="0"/>
    <x v="111"/>
    <s v="NA"/>
    <s v="NET30"/>
    <b v="0"/>
    <n v="608"/>
    <n v="608"/>
    <n v="0"/>
  </r>
  <r>
    <n v="30349"/>
    <x v="11"/>
    <x v="0"/>
    <x v="111"/>
    <s v="MWS-T"/>
    <s v="NET45"/>
    <b v="0"/>
    <n v="1164"/>
    <n v="1164"/>
    <n v="0"/>
  </r>
  <r>
    <n v="30350"/>
    <x v="11"/>
    <x v="0"/>
    <x v="111"/>
    <s v="MWS-T"/>
    <s v="NET45"/>
    <b v="0"/>
    <n v="802.5"/>
    <n v="802.5"/>
    <n v="0"/>
  </r>
  <r>
    <n v="30351"/>
    <x v="11"/>
    <x v="0"/>
    <x v="111"/>
    <s v="MWS-T"/>
    <s v="NET45"/>
    <b v="0"/>
    <n v="2158.5"/>
    <n v="2158.5"/>
    <n v="0"/>
  </r>
  <r>
    <n v="30352"/>
    <x v="1"/>
    <x v="0"/>
    <x v="111"/>
    <s v="CPICK"/>
    <s v="NA"/>
    <b v="0"/>
    <n v="480.62"/>
    <n v="480.62"/>
    <n v="0"/>
  </r>
  <r>
    <n v="30353"/>
    <x v="11"/>
    <x v="0"/>
    <x v="111"/>
    <s v="MWS-T"/>
    <s v="NET45"/>
    <b v="0"/>
    <n v="835.5"/>
    <n v="835.5"/>
    <n v="0"/>
  </r>
  <r>
    <n v="30354"/>
    <x v="11"/>
    <x v="0"/>
    <x v="111"/>
    <s v="MWS-T"/>
    <s v="NET45"/>
    <b v="0"/>
    <n v="1428"/>
    <n v="1428"/>
    <n v="0"/>
  </r>
  <r>
    <n v="30355"/>
    <x v="11"/>
    <x v="0"/>
    <x v="111"/>
    <s v="MWS-T"/>
    <s v="NET45"/>
    <b v="0"/>
    <n v="1227"/>
    <n v="1227"/>
    <n v="0"/>
  </r>
  <r>
    <n v="30356"/>
    <x v="11"/>
    <x v="0"/>
    <x v="111"/>
    <s v="MWS-T"/>
    <s v="NET45"/>
    <b v="0"/>
    <n v="1284"/>
    <n v="1284"/>
    <n v="0"/>
  </r>
  <r>
    <n v="30357"/>
    <x v="11"/>
    <x v="0"/>
    <x v="111"/>
    <s v="MWS-T"/>
    <s v="NET45"/>
    <b v="0"/>
    <n v="306"/>
    <n v="306"/>
    <n v="0"/>
  </r>
  <r>
    <n v="30358"/>
    <x v="11"/>
    <x v="0"/>
    <x v="111"/>
    <s v="MWS-T"/>
    <s v="NET45"/>
    <b v="0"/>
    <n v="306"/>
    <n v="306"/>
    <n v="0"/>
  </r>
  <r>
    <n v="30361"/>
    <x v="11"/>
    <x v="0"/>
    <x v="111"/>
    <s v="MWS-T"/>
    <s v="NET45"/>
    <b v="0"/>
    <n v="238.5"/>
    <n v="238.5"/>
    <n v="0"/>
  </r>
  <r>
    <n v="30334"/>
    <x v="0"/>
    <x v="0"/>
    <x v="111"/>
    <s v="MWS-T"/>
    <s v="NET60"/>
    <b v="0"/>
    <n v="5557.5"/>
    <n v="5557.5"/>
    <n v="0"/>
  </r>
  <r>
    <n v="30359"/>
    <x v="11"/>
    <x v="0"/>
    <x v="111"/>
    <s v="MWS-T"/>
    <s v="NET45"/>
    <b v="0"/>
    <n v="462"/>
    <n v="462"/>
    <n v="0"/>
  </r>
  <r>
    <n v="30360"/>
    <x v="11"/>
    <x v="0"/>
    <x v="111"/>
    <s v="MWS-T"/>
    <s v="NET45"/>
    <b v="0"/>
    <n v="403.5"/>
    <n v="403.5"/>
    <n v="0"/>
  </r>
  <r>
    <n v="30362"/>
    <x v="11"/>
    <x v="0"/>
    <x v="111"/>
    <s v="MWS-T"/>
    <s v="NET45"/>
    <b v="0"/>
    <n v="217.5"/>
    <n v="217.5"/>
    <n v="0"/>
  </r>
  <r>
    <n v="30363"/>
    <x v="11"/>
    <x v="0"/>
    <x v="111"/>
    <s v="MWS-T"/>
    <s v="NET45"/>
    <b v="0"/>
    <n v="2337"/>
    <n v="2337"/>
    <n v="0"/>
  </r>
  <r>
    <n v="30367"/>
    <x v="11"/>
    <x v="0"/>
    <x v="111"/>
    <s v="MWS-T"/>
    <s v="NET45"/>
    <b v="0"/>
    <n v="381"/>
    <n v="381"/>
    <n v="0"/>
  </r>
  <r>
    <n v="30369"/>
    <x v="11"/>
    <x v="0"/>
    <x v="111"/>
    <s v="MWS-T"/>
    <s v="NET45"/>
    <b v="0"/>
    <n v="1476"/>
    <n v="1476"/>
    <n v="0"/>
  </r>
  <r>
    <n v="30364"/>
    <x v="11"/>
    <x v="0"/>
    <x v="111"/>
    <s v="MWS-T"/>
    <s v="NET45"/>
    <b v="0"/>
    <n v="1596"/>
    <n v="1596"/>
    <n v="0"/>
  </r>
  <r>
    <n v="30368"/>
    <x v="11"/>
    <x v="0"/>
    <x v="111"/>
    <s v="MWS-T"/>
    <s v="NET45"/>
    <b v="0"/>
    <n v="370.5"/>
    <n v="370.5"/>
    <n v="0"/>
  </r>
  <r>
    <n v="30365"/>
    <x v="11"/>
    <x v="0"/>
    <x v="111"/>
    <s v="MWS-T"/>
    <s v="NET45"/>
    <b v="0"/>
    <n v="403.5"/>
    <n v="403.5"/>
    <n v="0"/>
  </r>
  <r>
    <n v="30366"/>
    <x v="11"/>
    <x v="0"/>
    <x v="111"/>
    <s v="MWS-T"/>
    <s v="NET45"/>
    <b v="0"/>
    <n v="564"/>
    <n v="564"/>
    <n v="0"/>
  </r>
  <r>
    <n v="30373"/>
    <x v="11"/>
    <x v="0"/>
    <x v="112"/>
    <s v="MWS-T"/>
    <s v="NET45"/>
    <b v="0"/>
    <n v="217.5"/>
    <n v="217.5"/>
    <n v="0"/>
  </r>
  <r>
    <n v="30375"/>
    <x v="11"/>
    <x v="0"/>
    <x v="112"/>
    <s v="MWS-T"/>
    <s v="NET45"/>
    <b v="0"/>
    <n v="1596"/>
    <n v="1596"/>
    <n v="0"/>
  </r>
  <r>
    <n v="30377"/>
    <x v="11"/>
    <x v="0"/>
    <x v="112"/>
    <s v="MWS-T"/>
    <s v="NET45"/>
    <b v="0"/>
    <n v="564"/>
    <n v="564"/>
    <n v="0"/>
  </r>
  <r>
    <n v="30378"/>
    <x v="11"/>
    <x v="0"/>
    <x v="112"/>
    <s v="MWS-T"/>
    <s v="NET45"/>
    <b v="0"/>
    <n v="835.5"/>
    <n v="835.5"/>
    <n v="0"/>
  </r>
  <r>
    <n v="30380"/>
    <x v="11"/>
    <x v="0"/>
    <x v="112"/>
    <s v="MWS-T"/>
    <s v="NET45"/>
    <b v="0"/>
    <n v="1227"/>
    <n v="1227"/>
    <n v="0"/>
  </r>
  <r>
    <n v="30381"/>
    <x v="11"/>
    <x v="0"/>
    <x v="112"/>
    <s v="MWS-T"/>
    <s v="NET45"/>
    <b v="0"/>
    <n v="1284"/>
    <n v="1284"/>
    <n v="0"/>
  </r>
  <r>
    <n v="30385"/>
    <x v="11"/>
    <x v="0"/>
    <x v="112"/>
    <s v="MWS-T"/>
    <s v="NET45"/>
    <b v="0"/>
    <n v="381"/>
    <n v="381"/>
    <n v="0"/>
  </r>
  <r>
    <n v="30386"/>
    <x v="11"/>
    <x v="0"/>
    <x v="112"/>
    <s v="MWS-T"/>
    <s v="NET45"/>
    <b v="0"/>
    <n v="370.5"/>
    <n v="370.5"/>
    <n v="0"/>
  </r>
  <r>
    <n v="30387"/>
    <x v="11"/>
    <x v="0"/>
    <x v="112"/>
    <s v="MWS-T"/>
    <s v="NET45"/>
    <b v="0"/>
    <n v="325.5"/>
    <n v="325.5"/>
    <n v="0"/>
  </r>
  <r>
    <n v="30389"/>
    <x v="11"/>
    <x v="0"/>
    <x v="112"/>
    <s v="MWS-T"/>
    <s v="NET45"/>
    <b v="0"/>
    <n v="340.5"/>
    <n v="340.5"/>
    <n v="0"/>
  </r>
  <r>
    <n v="30393"/>
    <x v="11"/>
    <x v="0"/>
    <x v="112"/>
    <s v="MWS-T"/>
    <s v="NET45"/>
    <b v="0"/>
    <n v="802.5"/>
    <n v="802.5"/>
    <n v="0"/>
  </r>
  <r>
    <n v="30394"/>
    <x v="11"/>
    <x v="0"/>
    <x v="112"/>
    <s v="MWS-T"/>
    <s v="NET45"/>
    <b v="0"/>
    <n v="2158.5"/>
    <n v="2158.5"/>
    <n v="0"/>
  </r>
  <r>
    <n v="30396"/>
    <x v="0"/>
    <x v="0"/>
    <x v="112"/>
    <s v="CST-D"/>
    <s v="NET60"/>
    <b v="0"/>
    <n v="2789.2"/>
    <n v="2789.2"/>
    <n v="0"/>
  </r>
  <r>
    <n v="30399"/>
    <x v="7"/>
    <x v="0"/>
    <x v="112"/>
    <s v="MWS-T"/>
    <s v="NET30"/>
    <b v="0"/>
    <n v="651.84"/>
    <n v="651.84"/>
    <n v="0"/>
  </r>
  <r>
    <n v="30400"/>
    <x v="31"/>
    <x v="0"/>
    <x v="112"/>
    <s v="MWS-T"/>
    <s v="NET60"/>
    <b v="0"/>
    <n v="1077"/>
    <n v="1077"/>
    <n v="0"/>
  </r>
  <r>
    <n v="30401"/>
    <x v="8"/>
    <x v="0"/>
    <x v="112"/>
    <s v="NA"/>
    <s v="NET30"/>
    <b v="0"/>
    <n v="7636.6"/>
    <n v="7636.6"/>
    <n v="0"/>
  </r>
  <r>
    <n v="30405"/>
    <x v="74"/>
    <x v="1"/>
    <x v="112"/>
    <s v="UPS"/>
    <s v="NA"/>
    <b v="0"/>
    <n v="680"/>
    <n v="680"/>
    <n v="0"/>
  </r>
  <r>
    <n v="30371"/>
    <x v="11"/>
    <x v="0"/>
    <x v="112"/>
    <s v="MWS-T"/>
    <s v="NET45"/>
    <b v="0"/>
    <n v="403.5"/>
    <n v="403.5"/>
    <n v="0"/>
  </r>
  <r>
    <n v="30372"/>
    <x v="11"/>
    <x v="0"/>
    <x v="112"/>
    <s v="MWS-T"/>
    <s v="NET45"/>
    <b v="0"/>
    <n v="238.5"/>
    <n v="238.5"/>
    <n v="0"/>
  </r>
  <r>
    <n v="30374"/>
    <x v="11"/>
    <x v="0"/>
    <x v="112"/>
    <s v="MWS-T"/>
    <s v="NET45"/>
    <b v="0"/>
    <n v="2337"/>
    <n v="2337"/>
    <n v="0"/>
  </r>
  <r>
    <n v="30376"/>
    <x v="11"/>
    <x v="0"/>
    <x v="112"/>
    <s v="MWS-T"/>
    <s v="NET45"/>
    <b v="0"/>
    <n v="403.5"/>
    <n v="403.5"/>
    <n v="0"/>
  </r>
  <r>
    <n v="30379"/>
    <x v="11"/>
    <x v="0"/>
    <x v="112"/>
    <s v="MWS-T"/>
    <s v="NET45"/>
    <b v="0"/>
    <n v="1428"/>
    <n v="1428"/>
    <n v="0"/>
  </r>
  <r>
    <n v="30382"/>
    <x v="11"/>
    <x v="0"/>
    <x v="112"/>
    <s v="MWS-T"/>
    <s v="NET45"/>
    <b v="0"/>
    <n v="306"/>
    <n v="306"/>
    <n v="0"/>
  </r>
  <r>
    <n v="30383"/>
    <x v="11"/>
    <x v="0"/>
    <x v="112"/>
    <s v="MWS-T"/>
    <s v="NET45"/>
    <b v="0"/>
    <n v="306"/>
    <n v="306"/>
    <n v="0"/>
  </r>
  <r>
    <n v="30384"/>
    <x v="11"/>
    <x v="0"/>
    <x v="112"/>
    <s v="MWS-T"/>
    <s v="NET45"/>
    <b v="0"/>
    <n v="462"/>
    <n v="462"/>
    <n v="0"/>
  </r>
  <r>
    <n v="30395"/>
    <x v="40"/>
    <x v="0"/>
    <x v="112"/>
    <s v="MWS-T"/>
    <s v="NET30"/>
    <b v="0"/>
    <n v="1301.52"/>
    <n v="1301.52"/>
    <n v="0"/>
  </r>
  <r>
    <n v="30397"/>
    <x v="4"/>
    <x v="0"/>
    <x v="112"/>
    <s v="NA"/>
    <s v="NET30"/>
    <b v="0"/>
    <n v="456.6"/>
    <n v="456.6"/>
    <n v="0"/>
  </r>
  <r>
    <n v="30398"/>
    <x v="7"/>
    <x v="0"/>
    <x v="112"/>
    <s v="MWS-T"/>
    <s v="NET30"/>
    <b v="0"/>
    <n v="2082.38"/>
    <n v="2082.38"/>
    <n v="0"/>
  </r>
  <r>
    <n v="30402"/>
    <x v="3"/>
    <x v="0"/>
    <x v="112"/>
    <s v="NA"/>
    <s v="NET30"/>
    <b v="0"/>
    <n v="1910"/>
    <n v="1910"/>
    <n v="0"/>
  </r>
  <r>
    <n v="30403"/>
    <x v="4"/>
    <x v="0"/>
    <x v="112"/>
    <s v="NA"/>
    <s v="NET30"/>
    <b v="0"/>
    <n v="145.59"/>
    <n v="145.59"/>
    <n v="0"/>
  </r>
  <r>
    <n v="30404"/>
    <x v="4"/>
    <x v="0"/>
    <x v="112"/>
    <s v="NA"/>
    <s v="NET30"/>
    <b v="0"/>
    <n v="2132"/>
    <n v="2132"/>
    <n v="0"/>
  </r>
  <r>
    <n v="30406"/>
    <x v="65"/>
    <x v="0"/>
    <x v="112"/>
    <s v="MWS-T"/>
    <s v="NET30"/>
    <b v="0"/>
    <n v="383.15"/>
    <n v="383.15"/>
    <n v="0"/>
  </r>
  <r>
    <n v="30388"/>
    <x v="11"/>
    <x v="0"/>
    <x v="112"/>
    <s v="MWS-T"/>
    <s v="NET45"/>
    <b v="0"/>
    <n v="382.5"/>
    <n v="382.5"/>
    <n v="0"/>
  </r>
  <r>
    <n v="30390"/>
    <x v="11"/>
    <x v="0"/>
    <x v="112"/>
    <s v="MWS-T"/>
    <s v="NET45"/>
    <b v="0"/>
    <n v="1753.5"/>
    <n v="1753.5"/>
    <n v="0"/>
  </r>
  <r>
    <n v="30391"/>
    <x v="11"/>
    <x v="0"/>
    <x v="112"/>
    <s v="MWS-T"/>
    <s v="NET45"/>
    <b v="0"/>
    <n v="471"/>
    <n v="471"/>
    <n v="0"/>
  </r>
  <r>
    <n v="30392"/>
    <x v="11"/>
    <x v="0"/>
    <x v="112"/>
    <s v="MWS-T"/>
    <s v="NET45"/>
    <b v="0"/>
    <n v="1164"/>
    <n v="1164"/>
    <n v="0"/>
  </r>
  <r>
    <n v="30407"/>
    <x v="1"/>
    <x v="0"/>
    <x v="113"/>
    <s v="CPICK"/>
    <s v="NA"/>
    <b v="0"/>
    <n v="4152.8"/>
    <n v="4152.8"/>
    <n v="0"/>
  </r>
  <r>
    <n v="30422"/>
    <x v="1"/>
    <x v="0"/>
    <x v="113"/>
    <s v="CPICK"/>
    <s v="NA"/>
    <b v="0"/>
    <n v="2076.4"/>
    <n v="2076.4"/>
    <n v="0"/>
  </r>
  <r>
    <n v="30410"/>
    <x v="11"/>
    <x v="0"/>
    <x v="113"/>
    <s v="MWS-T"/>
    <s v="NET45"/>
    <b v="0"/>
    <n v="19456.5"/>
    <n v="19456.5"/>
    <n v="0"/>
  </r>
  <r>
    <n v="30411"/>
    <x v="11"/>
    <x v="0"/>
    <x v="113"/>
    <s v="MWS-T"/>
    <s v="NET45"/>
    <b v="0"/>
    <n v="25999.200000000001"/>
    <n v="25999.200000000001"/>
    <n v="0"/>
  </r>
  <r>
    <n v="30412"/>
    <x v="11"/>
    <x v="0"/>
    <x v="113"/>
    <s v="MWS-T"/>
    <s v="NET45"/>
    <b v="0"/>
    <n v="3567.9"/>
    <n v="3567.9"/>
    <n v="0"/>
  </r>
  <r>
    <n v="30413"/>
    <x v="11"/>
    <x v="0"/>
    <x v="113"/>
    <s v="MWS-T"/>
    <s v="NET45"/>
    <b v="0"/>
    <n v="5610"/>
    <n v="5610"/>
    <n v="0"/>
  </r>
  <r>
    <n v="30414"/>
    <x v="11"/>
    <x v="0"/>
    <x v="113"/>
    <s v="MWS-T"/>
    <s v="NET45"/>
    <b v="0"/>
    <n v="17740.5"/>
    <n v="17740.5"/>
    <n v="0"/>
  </r>
  <r>
    <n v="30408"/>
    <x v="11"/>
    <x v="0"/>
    <x v="113"/>
    <s v="MWS-T"/>
    <s v="NET45"/>
    <b v="0"/>
    <n v="3136.5"/>
    <n v="3136.5"/>
    <n v="0"/>
  </r>
  <r>
    <n v="30409"/>
    <x v="11"/>
    <x v="0"/>
    <x v="113"/>
    <s v="MWS-T"/>
    <s v="NET45"/>
    <b v="0"/>
    <n v="16477.5"/>
    <n v="16477.5"/>
    <n v="0"/>
  </r>
  <r>
    <n v="30415"/>
    <x v="9"/>
    <x v="0"/>
    <x v="113"/>
    <s v="MWS-T"/>
    <s v="NET30"/>
    <b v="0"/>
    <n v="9039.75"/>
    <n v="9039.75"/>
    <n v="0"/>
  </r>
  <r>
    <n v="30416"/>
    <x v="3"/>
    <x v="0"/>
    <x v="113"/>
    <s v="NA"/>
    <s v="NET30"/>
    <b v="0"/>
    <n v="1018"/>
    <n v="1018"/>
    <n v="0"/>
  </r>
  <r>
    <n v="30417"/>
    <x v="11"/>
    <x v="0"/>
    <x v="113"/>
    <s v="MWS-T"/>
    <s v="NET45"/>
    <b v="0"/>
    <n v="1253.8800000000001"/>
    <n v="1253.8800000000001"/>
    <n v="0"/>
  </r>
  <r>
    <n v="30418"/>
    <x v="11"/>
    <x v="0"/>
    <x v="113"/>
    <s v="MWS-T"/>
    <s v="NET45"/>
    <b v="0"/>
    <n v="623.28"/>
    <n v="623.28"/>
    <n v="0"/>
  </r>
  <r>
    <n v="30419"/>
    <x v="11"/>
    <x v="0"/>
    <x v="113"/>
    <s v="MWS-T"/>
    <s v="NET45"/>
    <b v="0"/>
    <n v="547.20000000000005"/>
    <n v="547.20000000000005"/>
    <n v="0"/>
  </r>
  <r>
    <n v="30420"/>
    <x v="11"/>
    <x v="0"/>
    <x v="113"/>
    <s v="MWS-T"/>
    <s v="NET45"/>
    <b v="0"/>
    <n v="1376"/>
    <n v="1376"/>
    <n v="0"/>
  </r>
  <r>
    <n v="30421"/>
    <x v="11"/>
    <x v="0"/>
    <x v="113"/>
    <s v="MWS-T"/>
    <s v="NET45"/>
    <b v="0"/>
    <n v="3858.66"/>
    <n v="3858.66"/>
    <n v="0"/>
  </r>
  <r>
    <n v="30423"/>
    <x v="9"/>
    <x v="0"/>
    <x v="113"/>
    <s v="MWS-T"/>
    <s v="NET30"/>
    <b v="0"/>
    <n v="111.75"/>
    <n v="111.75"/>
    <n v="0"/>
  </r>
  <r>
    <n v="30424"/>
    <x v="13"/>
    <x v="0"/>
    <x v="113"/>
    <s v="CPICK"/>
    <s v="NA"/>
    <b v="0"/>
    <n v="4200"/>
    <n v="4200"/>
    <n v="0"/>
  </r>
  <r>
    <n v="30425"/>
    <x v="0"/>
    <x v="0"/>
    <x v="113"/>
    <s v="MWS-T"/>
    <s v="NET60"/>
    <b v="0"/>
    <n v="3842.58"/>
    <n v="3842.58"/>
    <n v="0"/>
  </r>
  <r>
    <n v="30426"/>
    <x v="33"/>
    <x v="0"/>
    <x v="113"/>
    <s v="CST-D"/>
    <s v="NET30"/>
    <b v="0"/>
    <n v="1829"/>
    <n v="1829"/>
    <n v="0"/>
  </r>
  <r>
    <n v="30427"/>
    <x v="7"/>
    <x v="0"/>
    <x v="113"/>
    <s v="MWS-T"/>
    <s v="NET30"/>
    <b v="0"/>
    <n v="733.88"/>
    <n v="733.88"/>
    <n v="0"/>
  </r>
  <r>
    <n v="30428"/>
    <x v="11"/>
    <x v="0"/>
    <x v="113"/>
    <s v="NA"/>
    <s v="NET45"/>
    <b v="0"/>
    <n v="1476.8"/>
    <n v="1476.8"/>
    <n v="0"/>
  </r>
  <r>
    <n v="30429"/>
    <x v="11"/>
    <x v="0"/>
    <x v="113"/>
    <s v="NA"/>
    <s v="NET45"/>
    <b v="0"/>
    <n v="4573"/>
    <n v="4573"/>
    <n v="0"/>
  </r>
  <r>
    <n v="30430"/>
    <x v="11"/>
    <x v="0"/>
    <x v="113"/>
    <s v="NA"/>
    <s v="NET45"/>
    <b v="0"/>
    <n v="4573"/>
    <n v="4573"/>
    <n v="0"/>
  </r>
  <r>
    <n v="30431"/>
    <x v="11"/>
    <x v="0"/>
    <x v="113"/>
    <s v="NA"/>
    <s v="NET45"/>
    <b v="0"/>
    <n v="4573"/>
    <n v="4573"/>
    <n v="0"/>
  </r>
  <r>
    <n v="30432"/>
    <x v="11"/>
    <x v="0"/>
    <x v="113"/>
    <s v="NA"/>
    <s v="NET45"/>
    <b v="0"/>
    <n v="3102"/>
    <n v="3102"/>
    <n v="0"/>
  </r>
  <r>
    <n v="30433"/>
    <x v="11"/>
    <x v="0"/>
    <x v="113"/>
    <s v="NA"/>
    <s v="NET45"/>
    <b v="0"/>
    <n v="2450"/>
    <n v="2450"/>
    <n v="0"/>
  </r>
  <r>
    <n v="30434"/>
    <x v="11"/>
    <x v="0"/>
    <x v="113"/>
    <s v="NA"/>
    <s v="NET45"/>
    <b v="0"/>
    <n v="2504"/>
    <n v="2504"/>
    <n v="0"/>
  </r>
  <r>
    <n v="30435"/>
    <x v="11"/>
    <x v="0"/>
    <x v="113"/>
    <s v="NA"/>
    <s v="NET45"/>
    <b v="0"/>
    <n v="2504"/>
    <n v="2504"/>
    <n v="0"/>
  </r>
  <r>
    <n v="30437"/>
    <x v="36"/>
    <x v="0"/>
    <x v="114"/>
    <s v="NA"/>
    <s v="NET30"/>
    <b v="0"/>
    <n v="180"/>
    <n v="180"/>
    <n v="0"/>
  </r>
  <r>
    <n v="30438"/>
    <x v="77"/>
    <x v="1"/>
    <x v="114"/>
    <s v="NA"/>
    <s v="NET30"/>
    <b v="0"/>
    <n v="2246.4"/>
    <n v="2246.4"/>
    <n v="0"/>
  </r>
  <r>
    <n v="30439"/>
    <x v="9"/>
    <x v="0"/>
    <x v="114"/>
    <s v="MWS-T"/>
    <s v="NET30"/>
    <b v="0"/>
    <n v="420.6"/>
    <n v="420.6"/>
    <n v="0"/>
  </r>
  <r>
    <n v="30441"/>
    <x v="9"/>
    <x v="0"/>
    <x v="114"/>
    <s v="MWS-T"/>
    <s v="NET30"/>
    <b v="0"/>
    <n v="270.75"/>
    <n v="270.75"/>
    <n v="0"/>
  </r>
  <r>
    <n v="30445"/>
    <x v="11"/>
    <x v="0"/>
    <x v="114"/>
    <s v="MWS-T"/>
    <s v="NET45"/>
    <b v="0"/>
    <n v="6318"/>
    <n v="6318"/>
    <n v="0"/>
  </r>
  <r>
    <n v="30446"/>
    <x v="11"/>
    <x v="0"/>
    <x v="114"/>
    <s v="MWS-T"/>
    <s v="NET45"/>
    <b v="0"/>
    <n v="17740.5"/>
    <n v="17740.5"/>
    <n v="0"/>
  </r>
  <r>
    <n v="30448"/>
    <x v="4"/>
    <x v="0"/>
    <x v="114"/>
    <s v="NA"/>
    <s v="NET30"/>
    <b v="0"/>
    <n v="7272.8"/>
    <n v="7272.8"/>
    <n v="0"/>
  </r>
  <r>
    <n v="30450"/>
    <x v="3"/>
    <x v="0"/>
    <x v="114"/>
    <s v="NA"/>
    <s v="NET30"/>
    <b v="0"/>
    <n v="2096.8000000000002"/>
    <n v="2096.8000000000002"/>
    <n v="0"/>
  </r>
  <r>
    <n v="30440"/>
    <x v="9"/>
    <x v="0"/>
    <x v="114"/>
    <s v="MWS-T"/>
    <s v="NET30"/>
    <b v="0"/>
    <n v="216.6"/>
    <n v="216.6"/>
    <n v="0"/>
  </r>
  <r>
    <n v="30442"/>
    <x v="11"/>
    <x v="0"/>
    <x v="114"/>
    <s v="MWS-T"/>
    <s v="NET45"/>
    <b v="0"/>
    <n v="963"/>
    <n v="963"/>
    <n v="0"/>
  </r>
  <r>
    <n v="30443"/>
    <x v="11"/>
    <x v="0"/>
    <x v="114"/>
    <s v="MWS-T"/>
    <s v="NET45"/>
    <b v="0"/>
    <n v="223"/>
    <n v="223"/>
    <n v="0"/>
  </r>
  <r>
    <n v="30449"/>
    <x v="36"/>
    <x v="0"/>
    <x v="114"/>
    <s v="NA"/>
    <s v="NET30"/>
    <b v="0"/>
    <n v="413.28"/>
    <n v="413.28"/>
    <n v="0"/>
  </r>
  <r>
    <n v="30436"/>
    <x v="1"/>
    <x v="0"/>
    <x v="114"/>
    <s v="CPICK"/>
    <s v="NA"/>
    <b v="0"/>
    <n v="31702.2"/>
    <n v="31702.2"/>
    <n v="0"/>
  </r>
  <r>
    <n v="30444"/>
    <x v="11"/>
    <x v="0"/>
    <x v="114"/>
    <s v="MWS-T"/>
    <s v="NET45"/>
    <b v="0"/>
    <n v="3505.6"/>
    <n v="3505.6"/>
    <n v="0"/>
  </r>
  <r>
    <n v="30447"/>
    <x v="11"/>
    <x v="0"/>
    <x v="114"/>
    <s v="MWS-T"/>
    <s v="NET45"/>
    <b v="0"/>
    <n v="4341"/>
    <n v="4341"/>
    <n v="0"/>
  </r>
  <r>
    <n v="30452"/>
    <x v="4"/>
    <x v="0"/>
    <x v="115"/>
    <s v="NA"/>
    <s v="NET30"/>
    <b v="0"/>
    <n v="1166"/>
    <n v="1166"/>
    <n v="0"/>
  </r>
  <r>
    <n v="30453"/>
    <x v="4"/>
    <x v="0"/>
    <x v="115"/>
    <s v="NA"/>
    <s v="NET30"/>
    <b v="0"/>
    <n v="2380.1999999999998"/>
    <n v="2380.1999999999998"/>
    <n v="0"/>
  </r>
  <r>
    <n v="30454"/>
    <x v="4"/>
    <x v="0"/>
    <x v="115"/>
    <s v="NA"/>
    <s v="NET30"/>
    <b v="0"/>
    <n v="1640"/>
    <n v="1640"/>
    <n v="0"/>
  </r>
  <r>
    <n v="30477"/>
    <x v="18"/>
    <x v="0"/>
    <x v="115"/>
    <s v="MWS-T"/>
    <s v="NET30"/>
    <b v="0"/>
    <n v="307.60000000000002"/>
    <n v="307.60000000000002"/>
    <n v="0"/>
  </r>
  <r>
    <n v="30493"/>
    <x v="1"/>
    <x v="0"/>
    <x v="115"/>
    <s v="CPICK"/>
    <s v="NA"/>
    <b v="0"/>
    <n v="1038.2"/>
    <n v="1038.2"/>
    <n v="0"/>
  </r>
  <r>
    <n v="30459"/>
    <x v="11"/>
    <x v="0"/>
    <x v="115"/>
    <s v="MWS-T"/>
    <s v="NET45"/>
    <b v="0"/>
    <n v="22748.5"/>
    <n v="22748.5"/>
    <n v="0"/>
  </r>
  <r>
    <n v="30462"/>
    <x v="11"/>
    <x v="0"/>
    <x v="115"/>
    <s v="MWS-T"/>
    <s v="NET45"/>
    <b v="0"/>
    <n v="160.5"/>
    <n v="160.5"/>
    <n v="0"/>
  </r>
  <r>
    <n v="30465"/>
    <x v="11"/>
    <x v="0"/>
    <x v="115"/>
    <s v="MWS-T"/>
    <s v="NET45"/>
    <b v="0"/>
    <n v="160.5"/>
    <n v="160.5"/>
    <n v="0"/>
  </r>
  <r>
    <n v="30451"/>
    <x v="1"/>
    <x v="0"/>
    <x v="115"/>
    <s v="CPICK"/>
    <s v="NA"/>
    <b v="0"/>
    <n v="34809.199999999997"/>
    <n v="34809.199999999997"/>
    <n v="0"/>
  </r>
  <r>
    <n v="30455"/>
    <x v="11"/>
    <x v="0"/>
    <x v="115"/>
    <s v="NA"/>
    <s v="NET45"/>
    <b v="0"/>
    <n v="3102"/>
    <n v="3102"/>
    <n v="0"/>
  </r>
  <r>
    <n v="30456"/>
    <x v="11"/>
    <x v="0"/>
    <x v="115"/>
    <s v="MWS-T"/>
    <s v="NET45"/>
    <b v="0"/>
    <n v="9081"/>
    <n v="9081"/>
    <n v="0"/>
  </r>
  <r>
    <n v="30457"/>
    <x v="11"/>
    <x v="0"/>
    <x v="115"/>
    <s v="MWS-T"/>
    <s v="NET45"/>
    <b v="0"/>
    <n v="11781"/>
    <n v="11781"/>
    <n v="0"/>
  </r>
  <r>
    <n v="30458"/>
    <x v="11"/>
    <x v="0"/>
    <x v="115"/>
    <s v="MWS-T"/>
    <s v="NET45"/>
    <b v="0"/>
    <n v="2332.08"/>
    <n v="2332.08"/>
    <n v="0"/>
  </r>
  <r>
    <n v="30460"/>
    <x v="11"/>
    <x v="0"/>
    <x v="115"/>
    <s v="MWS-T"/>
    <s v="NET45"/>
    <b v="0"/>
    <n v="22775.599999999999"/>
    <n v="22775.599999999999"/>
    <n v="0"/>
  </r>
  <r>
    <n v="30461"/>
    <x v="11"/>
    <x v="0"/>
    <x v="115"/>
    <s v="MWS-T"/>
    <s v="NET45"/>
    <b v="0"/>
    <n v="1674.4"/>
    <n v="1674.4"/>
    <n v="0"/>
  </r>
  <r>
    <n v="30463"/>
    <x v="11"/>
    <x v="0"/>
    <x v="115"/>
    <s v="MWS-T"/>
    <s v="NET45"/>
    <b v="0"/>
    <n v="1123.5"/>
    <n v="1123.5"/>
    <n v="0"/>
  </r>
  <r>
    <n v="30464"/>
    <x v="11"/>
    <x v="0"/>
    <x v="115"/>
    <s v="MWS-T"/>
    <s v="NET45"/>
    <b v="0"/>
    <n v="6811.5"/>
    <n v="6811.5"/>
    <n v="0"/>
  </r>
  <r>
    <n v="30466"/>
    <x v="11"/>
    <x v="0"/>
    <x v="115"/>
    <s v="MWS-T"/>
    <s v="NET45"/>
    <b v="0"/>
    <n v="599.70000000000005"/>
    <n v="599.70000000000005"/>
    <n v="0"/>
  </r>
  <r>
    <n v="30467"/>
    <x v="11"/>
    <x v="0"/>
    <x v="115"/>
    <s v="MWS-T"/>
    <s v="NET45"/>
    <b v="0"/>
    <n v="963"/>
    <n v="963"/>
    <n v="0"/>
  </r>
  <r>
    <n v="30468"/>
    <x v="11"/>
    <x v="0"/>
    <x v="115"/>
    <s v="MWS-T"/>
    <s v="NET45"/>
    <b v="0"/>
    <n v="14719.6"/>
    <n v="14719.6"/>
    <n v="0"/>
  </r>
  <r>
    <n v="30469"/>
    <x v="11"/>
    <x v="0"/>
    <x v="115"/>
    <s v="MWS-T"/>
    <s v="NET45"/>
    <b v="0"/>
    <n v="21408"/>
    <n v="21408"/>
    <n v="0"/>
  </r>
  <r>
    <n v="30470"/>
    <x v="11"/>
    <x v="0"/>
    <x v="115"/>
    <s v="MWS-T"/>
    <s v="NET45"/>
    <b v="0"/>
    <n v="19260"/>
    <n v="19260"/>
    <n v="0"/>
  </r>
  <r>
    <n v="30471"/>
    <x v="11"/>
    <x v="0"/>
    <x v="115"/>
    <s v="MWS-T"/>
    <s v="NET45"/>
    <b v="0"/>
    <n v="8055"/>
    <n v="8055"/>
    <n v="0"/>
  </r>
  <r>
    <n v="30472"/>
    <x v="11"/>
    <x v="0"/>
    <x v="115"/>
    <s v="MWS-T"/>
    <s v="NET45"/>
    <b v="0"/>
    <n v="2545.5"/>
    <n v="2545.5"/>
    <n v="0"/>
  </r>
  <r>
    <n v="30473"/>
    <x v="11"/>
    <x v="0"/>
    <x v="115"/>
    <s v="MWS-T"/>
    <s v="NET45"/>
    <b v="0"/>
    <n v="20862"/>
    <n v="20862"/>
    <n v="0"/>
  </r>
  <r>
    <n v="30474"/>
    <x v="11"/>
    <x v="0"/>
    <x v="115"/>
    <s v="MWS-T"/>
    <s v="NET45"/>
    <b v="0"/>
    <n v="10944.9"/>
    <n v="10944.9"/>
    <n v="0"/>
  </r>
  <r>
    <n v="30475"/>
    <x v="18"/>
    <x v="0"/>
    <x v="115"/>
    <s v="MWS-T"/>
    <s v="NET30"/>
    <b v="0"/>
    <n v="1446.6"/>
    <n v="1446.6"/>
    <n v="0"/>
  </r>
  <r>
    <n v="30476"/>
    <x v="18"/>
    <x v="0"/>
    <x v="115"/>
    <s v="MWS-T"/>
    <s v="NET30"/>
    <b v="0"/>
    <n v="1584.4"/>
    <n v="1584.4"/>
    <n v="0"/>
  </r>
  <r>
    <n v="30478"/>
    <x v="45"/>
    <x v="0"/>
    <x v="115"/>
    <s v="NA"/>
    <s v="NA"/>
    <b v="0"/>
    <n v="1068.5999999999999"/>
    <n v="1068.5999999999999"/>
    <n v="0"/>
  </r>
  <r>
    <n v="30479"/>
    <x v="18"/>
    <x v="0"/>
    <x v="115"/>
    <s v="MWS-T"/>
    <s v="NET30"/>
    <b v="0"/>
    <n v="4014.6"/>
    <n v="4014.6"/>
    <n v="0"/>
  </r>
  <r>
    <n v="30480"/>
    <x v="18"/>
    <x v="0"/>
    <x v="115"/>
    <s v="MWS-T"/>
    <s v="NET30"/>
    <b v="0"/>
    <n v="114.3"/>
    <n v="114.3"/>
    <n v="0"/>
  </r>
  <r>
    <n v="30481"/>
    <x v="18"/>
    <x v="0"/>
    <x v="115"/>
    <s v="MWS-T"/>
    <s v="NET30"/>
    <b v="0"/>
    <n v="581.70000000000005"/>
    <n v="581.70000000000005"/>
    <n v="0"/>
  </r>
  <r>
    <n v="30482"/>
    <x v="7"/>
    <x v="0"/>
    <x v="115"/>
    <s v="MWS-T"/>
    <s v="NET30"/>
    <b v="0"/>
    <n v="509.92"/>
    <n v="509.92"/>
    <n v="0"/>
  </r>
  <r>
    <n v="30483"/>
    <x v="11"/>
    <x v="0"/>
    <x v="115"/>
    <s v="NA"/>
    <s v="NET45"/>
    <b v="0"/>
    <n v="18828"/>
    <n v="18828"/>
    <n v="0"/>
  </r>
  <r>
    <n v="30484"/>
    <x v="11"/>
    <x v="0"/>
    <x v="115"/>
    <s v="NA"/>
    <s v="NET45"/>
    <b v="0"/>
    <n v="30816"/>
    <n v="30816"/>
    <n v="0"/>
  </r>
  <r>
    <n v="30485"/>
    <x v="11"/>
    <x v="0"/>
    <x v="115"/>
    <s v="NA"/>
    <s v="NET45"/>
    <b v="0"/>
    <n v="18828"/>
    <n v="18828"/>
    <n v="0"/>
  </r>
  <r>
    <n v="30486"/>
    <x v="24"/>
    <x v="0"/>
    <x v="115"/>
    <s v="MWS-T"/>
    <s v="NET30"/>
    <b v="0"/>
    <n v="324.8"/>
    <n v="324.8"/>
    <n v="0"/>
  </r>
  <r>
    <n v="30487"/>
    <x v="24"/>
    <x v="0"/>
    <x v="115"/>
    <s v="MWS-T"/>
    <s v="NET30"/>
    <b v="0"/>
    <n v="12206.96"/>
    <n v="12206.96"/>
    <n v="0"/>
  </r>
  <r>
    <n v="30488"/>
    <x v="24"/>
    <x v="0"/>
    <x v="115"/>
    <s v="MWS-T"/>
    <s v="NET30"/>
    <b v="0"/>
    <n v="12206.96"/>
    <n v="12206.96"/>
    <n v="0"/>
  </r>
  <r>
    <n v="30489"/>
    <x v="24"/>
    <x v="0"/>
    <x v="115"/>
    <s v="MWS-T"/>
    <s v="NET30"/>
    <b v="0"/>
    <n v="12206.96"/>
    <n v="12206.96"/>
    <n v="0"/>
  </r>
  <r>
    <n v="30490"/>
    <x v="24"/>
    <x v="0"/>
    <x v="115"/>
    <s v="MWS-T"/>
    <s v="NET30"/>
    <b v="0"/>
    <n v="12206.96"/>
    <n v="12206.96"/>
    <n v="0"/>
  </r>
  <r>
    <n v="30491"/>
    <x v="24"/>
    <x v="0"/>
    <x v="115"/>
    <s v="MWS-T"/>
    <s v="NET30"/>
    <b v="0"/>
    <n v="12206.96"/>
    <n v="12206.96"/>
    <n v="0"/>
  </r>
  <r>
    <n v="30492"/>
    <x v="24"/>
    <x v="0"/>
    <x v="115"/>
    <s v="MWS-T"/>
    <s v="NET30"/>
    <b v="0"/>
    <n v="351.36"/>
    <n v="351.36"/>
    <n v="0"/>
  </r>
  <r>
    <n v="30496"/>
    <x v="78"/>
    <x v="1"/>
    <x v="116"/>
    <s v="MWS-T"/>
    <s v="NET30"/>
    <b v="0"/>
    <n v="2290.14"/>
    <n v="2290.14"/>
    <n v="0"/>
  </r>
  <r>
    <n v="30497"/>
    <x v="9"/>
    <x v="0"/>
    <x v="116"/>
    <s v="MWS-T"/>
    <s v="NET30"/>
    <b v="0"/>
    <n v="161.1"/>
    <n v="161.1"/>
    <n v="0"/>
  </r>
  <r>
    <n v="30501"/>
    <x v="9"/>
    <x v="0"/>
    <x v="116"/>
    <s v="MWS-T"/>
    <s v="NET30"/>
    <b v="0"/>
    <n v="331.65"/>
    <n v="331.65"/>
    <n v="0"/>
  </r>
  <r>
    <n v="30502"/>
    <x v="9"/>
    <x v="0"/>
    <x v="116"/>
    <s v="MWS-T"/>
    <s v="NET30"/>
    <b v="0"/>
    <n v="4577.3999999999996"/>
    <n v="4577.3999999999996"/>
    <n v="0"/>
  </r>
  <r>
    <n v="30505"/>
    <x v="9"/>
    <x v="0"/>
    <x v="116"/>
    <s v="MWS-T"/>
    <s v="NET30"/>
    <b v="0"/>
    <n v="9027.6"/>
    <n v="9027.6"/>
    <n v="0"/>
  </r>
  <r>
    <n v="30506"/>
    <x v="9"/>
    <x v="0"/>
    <x v="116"/>
    <s v="MWS-T"/>
    <s v="NET30"/>
    <b v="0"/>
    <n v="15152.4"/>
    <n v="15152.4"/>
    <n v="0"/>
  </r>
  <r>
    <n v="30516"/>
    <x v="8"/>
    <x v="0"/>
    <x v="116"/>
    <s v="NA"/>
    <s v="NET30"/>
    <b v="0"/>
    <n v="3794.91"/>
    <n v="3794.91"/>
    <n v="0"/>
  </r>
  <r>
    <n v="30517"/>
    <x v="79"/>
    <x v="1"/>
    <x v="116"/>
    <s v="NA"/>
    <s v="NET30"/>
    <b v="0"/>
    <n v="7700"/>
    <n v="7700"/>
    <n v="0"/>
  </r>
  <r>
    <n v="30518"/>
    <x v="3"/>
    <x v="0"/>
    <x v="116"/>
    <s v="NA"/>
    <s v="NET30"/>
    <b v="0"/>
    <n v="6289"/>
    <n v="6289"/>
    <n v="0"/>
  </r>
  <r>
    <n v="30519"/>
    <x v="3"/>
    <x v="0"/>
    <x v="116"/>
    <s v="NA"/>
    <s v="NET30"/>
    <b v="0"/>
    <n v="6289"/>
    <n v="6289"/>
    <n v="0"/>
  </r>
  <r>
    <n v="30520"/>
    <x v="3"/>
    <x v="0"/>
    <x v="116"/>
    <s v="NA"/>
    <s v="NET30"/>
    <b v="0"/>
    <n v="6289"/>
    <n v="6289"/>
    <n v="0"/>
  </r>
  <r>
    <n v="30521"/>
    <x v="3"/>
    <x v="0"/>
    <x v="116"/>
    <s v="NA"/>
    <s v="NET30"/>
    <b v="0"/>
    <n v="6289"/>
    <n v="6289"/>
    <n v="0"/>
  </r>
  <r>
    <n v="30523"/>
    <x v="11"/>
    <x v="0"/>
    <x v="116"/>
    <s v="MWS-T"/>
    <s v="NET45"/>
    <b v="0"/>
    <n v="1253.8800000000001"/>
    <n v="1253.8800000000001"/>
    <n v="0"/>
  </r>
  <r>
    <n v="30526"/>
    <x v="11"/>
    <x v="0"/>
    <x v="116"/>
    <s v="MWS-T"/>
    <s v="NET45"/>
    <b v="0"/>
    <n v="513"/>
    <n v="513"/>
    <n v="0"/>
  </r>
  <r>
    <n v="30531"/>
    <x v="1"/>
    <x v="0"/>
    <x v="116"/>
    <s v="CPICK"/>
    <s v="NA"/>
    <b v="0"/>
    <n v="2076.4"/>
    <n v="2076.4"/>
    <n v="0"/>
  </r>
  <r>
    <n v="30534"/>
    <x v="11"/>
    <x v="0"/>
    <x v="116"/>
    <s v="MWS-T"/>
    <s v="NET45"/>
    <b v="0"/>
    <n v="914.6"/>
    <n v="914.6"/>
    <n v="0"/>
  </r>
  <r>
    <n v="30535"/>
    <x v="15"/>
    <x v="0"/>
    <x v="116"/>
    <s v="MWS-T"/>
    <s v="NET30"/>
    <b v="0"/>
    <n v="4669.5600000000004"/>
    <n v="4669.5600000000004"/>
    <n v="0"/>
  </r>
  <r>
    <n v="30537"/>
    <x v="7"/>
    <x v="0"/>
    <x v="116"/>
    <s v="MWS-T"/>
    <s v="NET30"/>
    <b v="0"/>
    <n v="3118.76"/>
    <n v="3118.76"/>
    <n v="0"/>
  </r>
  <r>
    <n v="30494"/>
    <x v="18"/>
    <x v="0"/>
    <x v="116"/>
    <s v="MWS-T"/>
    <s v="NET30"/>
    <b v="0"/>
    <n v="1073.6500000000001"/>
    <n v="1073.6500000000001"/>
    <n v="0"/>
  </r>
  <r>
    <n v="30495"/>
    <x v="18"/>
    <x v="0"/>
    <x v="116"/>
    <s v="MWS-T"/>
    <s v="NET30"/>
    <b v="0"/>
    <n v="831"/>
    <n v="831"/>
    <n v="0"/>
  </r>
  <r>
    <n v="30498"/>
    <x v="9"/>
    <x v="0"/>
    <x v="116"/>
    <s v="MWS-T"/>
    <s v="NET30"/>
    <b v="0"/>
    <n v="2103.6"/>
    <n v="2103.6"/>
    <n v="0"/>
  </r>
  <r>
    <n v="30499"/>
    <x v="9"/>
    <x v="0"/>
    <x v="116"/>
    <s v="MWS-T"/>
    <s v="NET30"/>
    <b v="0"/>
    <n v="762"/>
    <n v="762"/>
    <n v="0"/>
  </r>
  <r>
    <n v="30500"/>
    <x v="9"/>
    <x v="0"/>
    <x v="116"/>
    <s v="MWS-T"/>
    <s v="NET30"/>
    <b v="0"/>
    <n v="7198.2"/>
    <n v="7198.2"/>
    <n v="0"/>
  </r>
  <r>
    <n v="30503"/>
    <x v="9"/>
    <x v="0"/>
    <x v="116"/>
    <s v="MWS-T"/>
    <s v="NET30"/>
    <b v="0"/>
    <n v="2699.64"/>
    <n v="2699.64"/>
    <n v="0"/>
  </r>
  <r>
    <n v="30504"/>
    <x v="9"/>
    <x v="0"/>
    <x v="116"/>
    <s v="MWS-T"/>
    <s v="NET30"/>
    <b v="0"/>
    <n v="337.6"/>
    <n v="337.6"/>
    <n v="0"/>
  </r>
  <r>
    <n v="30507"/>
    <x v="9"/>
    <x v="0"/>
    <x v="116"/>
    <s v="MWS-T"/>
    <s v="NET30"/>
    <b v="0"/>
    <n v="2754.6"/>
    <n v="2754.6"/>
    <n v="0"/>
  </r>
  <r>
    <n v="30508"/>
    <x v="9"/>
    <x v="0"/>
    <x v="116"/>
    <s v="MWS-T"/>
    <s v="NET30"/>
    <b v="0"/>
    <n v="1818.6"/>
    <n v="1818.6"/>
    <n v="0"/>
  </r>
  <r>
    <n v="30509"/>
    <x v="1"/>
    <x v="0"/>
    <x v="116"/>
    <s v="CPICK"/>
    <s v="NA"/>
    <b v="0"/>
    <n v="1038.2"/>
    <n v="1038.2"/>
    <n v="0"/>
  </r>
  <r>
    <n v="30510"/>
    <x v="9"/>
    <x v="0"/>
    <x v="116"/>
    <s v="MWS-T"/>
    <s v="NET30"/>
    <b v="0"/>
    <n v="2524.1999999999998"/>
    <n v="2524.1999999999998"/>
    <n v="0"/>
  </r>
  <r>
    <n v="30511"/>
    <x v="9"/>
    <x v="0"/>
    <x v="116"/>
    <s v="MWS-T"/>
    <s v="NET30"/>
    <b v="0"/>
    <n v="762"/>
    <n v="762"/>
    <n v="0"/>
  </r>
  <r>
    <n v="30512"/>
    <x v="9"/>
    <x v="0"/>
    <x v="116"/>
    <s v="MWS-T"/>
    <s v="NET30"/>
    <b v="0"/>
    <n v="1015"/>
    <n v="1015"/>
    <n v="0"/>
  </r>
  <r>
    <n v="30513"/>
    <x v="9"/>
    <x v="0"/>
    <x v="116"/>
    <s v="MWS-T"/>
    <s v="NET30"/>
    <b v="0"/>
    <n v="337.6"/>
    <n v="337.6"/>
    <n v="0"/>
  </r>
  <r>
    <n v="30514"/>
    <x v="9"/>
    <x v="0"/>
    <x v="116"/>
    <s v="MWS-T"/>
    <s v="NET30"/>
    <b v="0"/>
    <n v="265.10000000000002"/>
    <n v="265.10000000000002"/>
    <n v="0"/>
  </r>
  <r>
    <n v="30515"/>
    <x v="8"/>
    <x v="0"/>
    <x v="116"/>
    <s v="NA"/>
    <s v="NET30"/>
    <b v="0"/>
    <n v="2149.04"/>
    <n v="2149.04"/>
    <n v="0"/>
  </r>
  <r>
    <n v="30522"/>
    <x v="4"/>
    <x v="0"/>
    <x v="116"/>
    <s v="NA"/>
    <s v="NET30"/>
    <b v="0"/>
    <n v="1955.85"/>
    <n v="1955.85"/>
    <n v="0"/>
  </r>
  <r>
    <n v="30524"/>
    <x v="11"/>
    <x v="0"/>
    <x v="116"/>
    <s v="MWS-T"/>
    <s v="NET45"/>
    <b v="0"/>
    <n v="3147"/>
    <n v="3147"/>
    <n v="0"/>
  </r>
  <r>
    <n v="30525"/>
    <x v="11"/>
    <x v="0"/>
    <x v="116"/>
    <s v="MWS-T"/>
    <s v="NET45"/>
    <b v="0"/>
    <n v="2856"/>
    <n v="2856"/>
    <n v="0"/>
  </r>
  <r>
    <n v="30527"/>
    <x v="11"/>
    <x v="0"/>
    <x v="116"/>
    <s v="MWS-T"/>
    <s v="NET45"/>
    <b v="0"/>
    <n v="2566.1999999999998"/>
    <n v="2566.1999999999998"/>
    <n v="0"/>
  </r>
  <r>
    <n v="30528"/>
    <x v="11"/>
    <x v="0"/>
    <x v="116"/>
    <s v="MWS-T"/>
    <s v="NET45"/>
    <b v="0"/>
    <n v="3147"/>
    <n v="3147"/>
    <n v="0"/>
  </r>
  <r>
    <n v="30529"/>
    <x v="11"/>
    <x v="0"/>
    <x v="116"/>
    <s v="MWS-T"/>
    <s v="NET45"/>
    <b v="0"/>
    <n v="2856"/>
    <n v="2856"/>
    <n v="0"/>
  </r>
  <r>
    <n v="30530"/>
    <x v="11"/>
    <x v="0"/>
    <x v="116"/>
    <s v="MWS-T"/>
    <s v="NET45"/>
    <b v="0"/>
    <n v="507.4"/>
    <n v="507.4"/>
    <n v="0"/>
  </r>
  <r>
    <n v="30532"/>
    <x v="32"/>
    <x v="0"/>
    <x v="116"/>
    <s v="WWE"/>
    <s v="NET30"/>
    <b v="0"/>
    <n v="1194.24"/>
    <n v="1194.24"/>
    <n v="0"/>
  </r>
  <r>
    <n v="30533"/>
    <x v="11"/>
    <x v="0"/>
    <x v="116"/>
    <s v="MWS-T"/>
    <s v="NET45"/>
    <b v="0"/>
    <n v="321"/>
    <n v="321"/>
    <n v="0"/>
  </r>
  <r>
    <n v="30536"/>
    <x v="20"/>
    <x v="0"/>
    <x v="116"/>
    <s v="NA"/>
    <s v="NA"/>
    <b v="0"/>
    <n v="3330"/>
    <n v="3330"/>
    <n v="402"/>
  </r>
  <r>
    <n v="30568"/>
    <x v="0"/>
    <x v="0"/>
    <x v="117"/>
    <s v="MWS-T"/>
    <s v="NET60"/>
    <b v="0"/>
    <n v="3801.7"/>
    <n v="3801.7"/>
    <n v="0"/>
  </r>
  <r>
    <n v="30570"/>
    <x v="0"/>
    <x v="0"/>
    <x v="117"/>
    <s v="MWS-T"/>
    <s v="NET60"/>
    <b v="0"/>
    <n v="12141.08"/>
    <n v="12141.08"/>
    <n v="0"/>
  </r>
  <r>
    <n v="30538"/>
    <x v="11"/>
    <x v="0"/>
    <x v="117"/>
    <s v="MWS-T"/>
    <s v="NET45"/>
    <b v="0"/>
    <n v="381"/>
    <n v="381"/>
    <n v="0"/>
  </r>
  <r>
    <n v="30539"/>
    <x v="11"/>
    <x v="0"/>
    <x v="117"/>
    <s v="MWS-T"/>
    <s v="NET45"/>
    <b v="0"/>
    <n v="370.5"/>
    <n v="370.5"/>
    <n v="0"/>
  </r>
  <r>
    <n v="30542"/>
    <x v="11"/>
    <x v="0"/>
    <x v="117"/>
    <s v="MWS-T"/>
    <s v="NET45"/>
    <b v="0"/>
    <n v="340.5"/>
    <n v="340.5"/>
    <n v="0"/>
  </r>
  <r>
    <n v="30544"/>
    <x v="11"/>
    <x v="0"/>
    <x v="117"/>
    <s v="MWS-T"/>
    <s v="NET45"/>
    <b v="0"/>
    <n v="471"/>
    <n v="471"/>
    <n v="0"/>
  </r>
  <r>
    <n v="30545"/>
    <x v="11"/>
    <x v="0"/>
    <x v="117"/>
    <s v="MWS-T"/>
    <s v="NET45"/>
    <b v="0"/>
    <n v="1164"/>
    <n v="1164"/>
    <n v="0"/>
  </r>
  <r>
    <n v="30546"/>
    <x v="11"/>
    <x v="0"/>
    <x v="117"/>
    <s v="MWS-T"/>
    <s v="NET45"/>
    <b v="0"/>
    <n v="802.5"/>
    <n v="802.5"/>
    <n v="0"/>
  </r>
  <r>
    <n v="30548"/>
    <x v="1"/>
    <x v="0"/>
    <x v="117"/>
    <s v="CPICK"/>
    <s v="NA"/>
    <b v="0"/>
    <n v="9184.2000000000007"/>
    <n v="9184.2000000000007"/>
    <n v="0"/>
  </r>
  <r>
    <n v="30552"/>
    <x v="11"/>
    <x v="0"/>
    <x v="117"/>
    <s v="MWS-T"/>
    <s v="NET45"/>
    <b v="0"/>
    <n v="1284"/>
    <n v="1284"/>
    <n v="0"/>
  </r>
  <r>
    <n v="30553"/>
    <x v="11"/>
    <x v="0"/>
    <x v="117"/>
    <s v="MWS-T"/>
    <s v="NET45"/>
    <b v="0"/>
    <n v="306"/>
    <n v="306"/>
    <n v="0"/>
  </r>
  <r>
    <n v="30556"/>
    <x v="11"/>
    <x v="0"/>
    <x v="117"/>
    <s v="MWS-T"/>
    <s v="NET45"/>
    <b v="0"/>
    <n v="403.5"/>
    <n v="403.5"/>
    <n v="0"/>
  </r>
  <r>
    <n v="30557"/>
    <x v="11"/>
    <x v="0"/>
    <x v="117"/>
    <s v="MWS-T"/>
    <s v="NET45"/>
    <b v="0"/>
    <n v="238.5"/>
    <n v="238.5"/>
    <n v="0"/>
  </r>
  <r>
    <n v="30558"/>
    <x v="11"/>
    <x v="0"/>
    <x v="117"/>
    <s v="MWS-T"/>
    <s v="NET45"/>
    <b v="0"/>
    <n v="217.5"/>
    <n v="217.5"/>
    <n v="0"/>
  </r>
  <r>
    <n v="30559"/>
    <x v="11"/>
    <x v="0"/>
    <x v="117"/>
    <s v="MWS-T"/>
    <s v="NET45"/>
    <b v="0"/>
    <n v="2337"/>
    <n v="2337"/>
    <n v="0"/>
  </r>
  <r>
    <n v="30540"/>
    <x v="11"/>
    <x v="0"/>
    <x v="117"/>
    <s v="MWS-T"/>
    <s v="NET45"/>
    <b v="0"/>
    <n v="325.5"/>
    <n v="325.5"/>
    <n v="0"/>
  </r>
  <r>
    <n v="30541"/>
    <x v="11"/>
    <x v="0"/>
    <x v="117"/>
    <s v="MWS-T"/>
    <s v="NET45"/>
    <b v="0"/>
    <n v="382.5"/>
    <n v="382.5"/>
    <n v="0"/>
  </r>
  <r>
    <n v="30543"/>
    <x v="11"/>
    <x v="0"/>
    <x v="117"/>
    <s v="MWS-T"/>
    <s v="NET45"/>
    <b v="0"/>
    <n v="1753.5"/>
    <n v="1753.5"/>
    <n v="0"/>
  </r>
  <r>
    <n v="30547"/>
    <x v="11"/>
    <x v="0"/>
    <x v="117"/>
    <s v="MWS-T"/>
    <s v="NET45"/>
    <b v="0"/>
    <n v="2158.5"/>
    <n v="2158.5"/>
    <n v="0"/>
  </r>
  <r>
    <n v="30549"/>
    <x v="11"/>
    <x v="0"/>
    <x v="117"/>
    <s v="MWS-T"/>
    <s v="NET45"/>
    <b v="0"/>
    <n v="835.5"/>
    <n v="835.5"/>
    <n v="0"/>
  </r>
  <r>
    <n v="30550"/>
    <x v="11"/>
    <x v="0"/>
    <x v="117"/>
    <s v="MWS-T"/>
    <s v="NET45"/>
    <b v="0"/>
    <n v="1428"/>
    <n v="1428"/>
    <n v="0"/>
  </r>
  <r>
    <n v="30551"/>
    <x v="11"/>
    <x v="0"/>
    <x v="117"/>
    <s v="MWS-T"/>
    <s v="NET45"/>
    <b v="0"/>
    <n v="1227"/>
    <n v="1227"/>
    <n v="0"/>
  </r>
  <r>
    <n v="30554"/>
    <x v="11"/>
    <x v="0"/>
    <x v="117"/>
    <s v="MWS-T"/>
    <s v="NET45"/>
    <b v="0"/>
    <n v="306"/>
    <n v="306"/>
    <n v="0"/>
  </r>
  <r>
    <n v="30555"/>
    <x v="11"/>
    <x v="0"/>
    <x v="117"/>
    <s v="MWS-T"/>
    <s v="NET45"/>
    <b v="0"/>
    <n v="462"/>
    <n v="462"/>
    <n v="0"/>
  </r>
  <r>
    <n v="30560"/>
    <x v="11"/>
    <x v="0"/>
    <x v="117"/>
    <s v="MWS-T"/>
    <s v="NET45"/>
    <b v="0"/>
    <n v="1596"/>
    <n v="1596"/>
    <n v="0"/>
  </r>
  <r>
    <n v="30561"/>
    <x v="11"/>
    <x v="0"/>
    <x v="117"/>
    <s v="MWS-T"/>
    <s v="NET45"/>
    <b v="0"/>
    <n v="403.5"/>
    <n v="403.5"/>
    <n v="0"/>
  </r>
  <r>
    <n v="30562"/>
    <x v="11"/>
    <x v="0"/>
    <x v="117"/>
    <s v="MWS-T"/>
    <s v="NET45"/>
    <b v="0"/>
    <n v="564"/>
    <n v="564"/>
    <n v="0"/>
  </r>
  <r>
    <n v="30563"/>
    <x v="11"/>
    <x v="0"/>
    <x v="117"/>
    <s v="MWS-T"/>
    <s v="NET45"/>
    <b v="0"/>
    <n v="381"/>
    <n v="381"/>
    <n v="0"/>
  </r>
  <r>
    <n v="30564"/>
    <x v="11"/>
    <x v="0"/>
    <x v="117"/>
    <s v="MWS-T"/>
    <s v="NET45"/>
    <b v="0"/>
    <n v="370.5"/>
    <n v="370.5"/>
    <n v="0"/>
  </r>
  <r>
    <n v="30567"/>
    <x v="11"/>
    <x v="0"/>
    <x v="117"/>
    <s v="MWS-T"/>
    <s v="NET45"/>
    <b v="0"/>
    <n v="1155.5999999999999"/>
    <n v="1155.5999999999999"/>
    <n v="0"/>
  </r>
  <r>
    <n v="30569"/>
    <x v="0"/>
    <x v="0"/>
    <x v="117"/>
    <s v="MWS-T"/>
    <s v="NET60"/>
    <b v="0"/>
    <n v="22419.38"/>
    <n v="22419.38"/>
    <n v="0"/>
  </r>
  <r>
    <n v="30571"/>
    <x v="0"/>
    <x v="0"/>
    <x v="117"/>
    <s v="MWS-T"/>
    <s v="NET60"/>
    <b v="0"/>
    <n v="22080.6"/>
    <n v="22080.6"/>
    <n v="0"/>
  </r>
  <r>
    <n v="30572"/>
    <x v="4"/>
    <x v="0"/>
    <x v="117"/>
    <s v="NA"/>
    <s v="NET30"/>
    <b v="0"/>
    <n v="249.39"/>
    <n v="249.39"/>
    <n v="0"/>
  </r>
  <r>
    <n v="30565"/>
    <x v="11"/>
    <x v="0"/>
    <x v="117"/>
    <s v="MWS-T"/>
    <s v="NET45"/>
    <b v="0"/>
    <n v="1476"/>
    <n v="1476"/>
    <n v="0"/>
  </r>
  <r>
    <n v="30566"/>
    <x v="11"/>
    <x v="0"/>
    <x v="117"/>
    <s v="MWS-T"/>
    <s v="NET45"/>
    <b v="0"/>
    <n v="1623"/>
    <n v="1623"/>
    <n v="0"/>
  </r>
  <r>
    <n v="30573"/>
    <x v="1"/>
    <x v="0"/>
    <x v="117"/>
    <s v="CPICK"/>
    <s v="NA"/>
    <b v="0"/>
    <n v="59.9"/>
    <n v="59.9"/>
    <n v="0"/>
  </r>
  <r>
    <n v="30595"/>
    <x v="11"/>
    <x v="0"/>
    <x v="118"/>
    <s v="MWS-T"/>
    <s v="NET45"/>
    <b v="0"/>
    <n v="39988.199999999997"/>
    <n v="39988.199999999997"/>
    <n v="0"/>
  </r>
  <r>
    <n v="30601"/>
    <x v="11"/>
    <x v="0"/>
    <x v="118"/>
    <s v="MWS-T"/>
    <s v="NET45"/>
    <b v="0"/>
    <n v="381"/>
    <n v="381"/>
    <n v="0"/>
  </r>
  <r>
    <n v="30602"/>
    <x v="11"/>
    <x v="0"/>
    <x v="118"/>
    <s v="MWS-T"/>
    <s v="NET45"/>
    <b v="0"/>
    <n v="370.5"/>
    <n v="370.5"/>
    <n v="0"/>
  </r>
  <r>
    <n v="30603"/>
    <x v="11"/>
    <x v="0"/>
    <x v="118"/>
    <s v="MWS-T"/>
    <s v="NET45"/>
    <b v="0"/>
    <n v="325.5"/>
    <n v="325.5"/>
    <n v="0"/>
  </r>
  <r>
    <n v="30604"/>
    <x v="11"/>
    <x v="0"/>
    <x v="118"/>
    <s v="MWS-T"/>
    <s v="NET45"/>
    <b v="0"/>
    <n v="382.5"/>
    <n v="382.5"/>
    <n v="0"/>
  </r>
  <r>
    <n v="30605"/>
    <x v="11"/>
    <x v="0"/>
    <x v="118"/>
    <s v="MWS-T"/>
    <s v="NET45"/>
    <b v="0"/>
    <n v="340.5"/>
    <n v="340.5"/>
    <n v="0"/>
  </r>
  <r>
    <n v="30606"/>
    <x v="11"/>
    <x v="0"/>
    <x v="118"/>
    <s v="MWS-T"/>
    <s v="NET45"/>
    <b v="0"/>
    <n v="1753.5"/>
    <n v="1753.5"/>
    <n v="0"/>
  </r>
  <r>
    <n v="30599"/>
    <x v="0"/>
    <x v="0"/>
    <x v="118"/>
    <s v="MWS-T"/>
    <s v="NET60"/>
    <b v="0"/>
    <n v="1844.26"/>
    <n v="1844.26"/>
    <n v="0"/>
  </r>
  <r>
    <n v="30600"/>
    <x v="0"/>
    <x v="0"/>
    <x v="118"/>
    <s v="MWS-T"/>
    <s v="NET60"/>
    <b v="0"/>
    <n v="28507.5"/>
    <n v="28507.5"/>
    <n v="0"/>
  </r>
  <r>
    <n v="30607"/>
    <x v="11"/>
    <x v="0"/>
    <x v="118"/>
    <s v="MWS-T"/>
    <s v="NET45"/>
    <b v="0"/>
    <n v="471"/>
    <n v="471"/>
    <n v="0"/>
  </r>
  <r>
    <n v="30608"/>
    <x v="11"/>
    <x v="0"/>
    <x v="118"/>
    <s v="MWS-T"/>
    <s v="NET45"/>
    <b v="0"/>
    <n v="1164"/>
    <n v="1164"/>
    <n v="0"/>
  </r>
  <r>
    <n v="30609"/>
    <x v="11"/>
    <x v="0"/>
    <x v="118"/>
    <s v="MWS-T"/>
    <s v="NET45"/>
    <b v="0"/>
    <n v="802.5"/>
    <n v="802.5"/>
    <n v="0"/>
  </r>
  <r>
    <n v="30610"/>
    <x v="11"/>
    <x v="0"/>
    <x v="118"/>
    <s v="MWS-T"/>
    <s v="NET45"/>
    <b v="0"/>
    <n v="2158.5"/>
    <n v="2158.5"/>
    <n v="0"/>
  </r>
  <r>
    <n v="30611"/>
    <x v="11"/>
    <x v="0"/>
    <x v="118"/>
    <s v="MWS-T"/>
    <s v="NET45"/>
    <b v="0"/>
    <n v="835.5"/>
    <n v="835.5"/>
    <n v="0"/>
  </r>
  <r>
    <n v="30612"/>
    <x v="11"/>
    <x v="0"/>
    <x v="118"/>
    <s v="MWS-T"/>
    <s v="NET45"/>
    <b v="0"/>
    <n v="1428"/>
    <n v="1428"/>
    <n v="0"/>
  </r>
  <r>
    <n v="30613"/>
    <x v="11"/>
    <x v="0"/>
    <x v="118"/>
    <s v="MWS-T"/>
    <s v="NET45"/>
    <b v="0"/>
    <n v="1227"/>
    <n v="1227"/>
    <n v="0"/>
  </r>
  <r>
    <n v="30614"/>
    <x v="11"/>
    <x v="0"/>
    <x v="118"/>
    <s v="MWS-T"/>
    <s v="NET45"/>
    <b v="0"/>
    <n v="1284"/>
    <n v="1284"/>
    <n v="0"/>
  </r>
  <r>
    <n v="30574"/>
    <x v="4"/>
    <x v="0"/>
    <x v="118"/>
    <s v="NA"/>
    <s v="NET30"/>
    <b v="0"/>
    <n v="687.6"/>
    <n v="687.6"/>
    <n v="0"/>
  </r>
  <r>
    <n v="30575"/>
    <x v="18"/>
    <x v="0"/>
    <x v="118"/>
    <s v="MWS-T"/>
    <s v="NET30"/>
    <b v="0"/>
    <n v="931.3"/>
    <n v="931.3"/>
    <n v="0"/>
  </r>
  <r>
    <n v="30576"/>
    <x v="4"/>
    <x v="0"/>
    <x v="118"/>
    <s v="NA"/>
    <s v="NET30"/>
    <b v="0"/>
    <n v="5363.3"/>
    <n v="5363.3"/>
    <n v="0"/>
  </r>
  <r>
    <n v="30577"/>
    <x v="11"/>
    <x v="0"/>
    <x v="118"/>
    <s v="NA"/>
    <s v="NET45"/>
    <b v="0"/>
    <n v="4900"/>
    <n v="4900"/>
    <n v="0"/>
  </r>
  <r>
    <n v="30578"/>
    <x v="11"/>
    <x v="0"/>
    <x v="118"/>
    <s v="NA"/>
    <s v="NET45"/>
    <b v="0"/>
    <n v="732"/>
    <n v="732"/>
    <n v="0"/>
  </r>
  <r>
    <n v="30579"/>
    <x v="11"/>
    <x v="0"/>
    <x v="118"/>
    <s v="NA"/>
    <s v="NET45"/>
    <b v="0"/>
    <n v="4573"/>
    <n v="4573"/>
    <n v="0"/>
  </r>
  <r>
    <n v="30580"/>
    <x v="11"/>
    <x v="0"/>
    <x v="118"/>
    <s v="NA"/>
    <s v="NET45"/>
    <b v="0"/>
    <n v="2504"/>
    <n v="2504"/>
    <n v="0"/>
  </r>
  <r>
    <n v="30581"/>
    <x v="11"/>
    <x v="0"/>
    <x v="118"/>
    <s v="MWS-T"/>
    <s v="NET45"/>
    <b v="0"/>
    <n v="644.4"/>
    <n v="644.4"/>
    <n v="0"/>
  </r>
  <r>
    <n v="30582"/>
    <x v="11"/>
    <x v="0"/>
    <x v="118"/>
    <s v="MWS-T"/>
    <s v="NET45"/>
    <b v="0"/>
    <n v="2856"/>
    <n v="2856"/>
    <n v="0"/>
  </r>
  <r>
    <n v="30583"/>
    <x v="11"/>
    <x v="0"/>
    <x v="118"/>
    <s v="MWS-T"/>
    <s v="NET45"/>
    <b v="0"/>
    <n v="1376"/>
    <n v="1376"/>
    <n v="0"/>
  </r>
  <r>
    <n v="30584"/>
    <x v="11"/>
    <x v="0"/>
    <x v="118"/>
    <s v="MWS-T"/>
    <s v="NET45"/>
    <b v="0"/>
    <n v="644.4"/>
    <n v="644.4"/>
    <n v="0"/>
  </r>
  <r>
    <n v="30585"/>
    <x v="11"/>
    <x v="0"/>
    <x v="118"/>
    <s v="MWS-T"/>
    <s v="NET45"/>
    <b v="0"/>
    <n v="3147"/>
    <n v="3147"/>
    <n v="0"/>
  </r>
  <r>
    <n v="30589"/>
    <x v="11"/>
    <x v="0"/>
    <x v="118"/>
    <s v="MWS-T"/>
    <s v="NET45"/>
    <b v="0"/>
    <n v="2856"/>
    <n v="2856"/>
    <n v="0"/>
  </r>
  <r>
    <n v="30586"/>
    <x v="11"/>
    <x v="0"/>
    <x v="118"/>
    <s v="MWS-T"/>
    <s v="NET45"/>
    <b v="0"/>
    <n v="3147"/>
    <n v="3147"/>
    <n v="0"/>
  </r>
  <r>
    <n v="30587"/>
    <x v="11"/>
    <x v="0"/>
    <x v="118"/>
    <s v="MWS-T"/>
    <s v="NET45"/>
    <b v="0"/>
    <n v="3858.66"/>
    <n v="3858.66"/>
    <n v="0"/>
  </r>
  <r>
    <n v="30588"/>
    <x v="11"/>
    <x v="0"/>
    <x v="118"/>
    <s v="MWS-T"/>
    <s v="NET45"/>
    <b v="0"/>
    <n v="974.67"/>
    <n v="974.67"/>
    <n v="0"/>
  </r>
  <r>
    <n v="30590"/>
    <x v="11"/>
    <x v="0"/>
    <x v="118"/>
    <s v="MWS-T"/>
    <s v="NET45"/>
    <b v="0"/>
    <n v="1253.8800000000001"/>
    <n v="1253.8800000000001"/>
    <n v="0"/>
  </r>
  <r>
    <n v="30591"/>
    <x v="11"/>
    <x v="0"/>
    <x v="118"/>
    <s v="MWS-T"/>
    <s v="NET45"/>
    <b v="0"/>
    <n v="2566.1999999999998"/>
    <n v="2566.1999999999998"/>
    <n v="0"/>
  </r>
  <r>
    <n v="30592"/>
    <x v="11"/>
    <x v="0"/>
    <x v="118"/>
    <s v="MWS-T"/>
    <s v="NET45"/>
    <b v="0"/>
    <n v="547.20000000000005"/>
    <n v="547.20000000000005"/>
    <n v="0"/>
  </r>
  <r>
    <n v="30593"/>
    <x v="11"/>
    <x v="0"/>
    <x v="118"/>
    <s v="MWS-T"/>
    <s v="NET45"/>
    <b v="0"/>
    <n v="623.28"/>
    <n v="623.28"/>
    <n v="0"/>
  </r>
  <r>
    <n v="30594"/>
    <x v="45"/>
    <x v="0"/>
    <x v="118"/>
    <s v="NA"/>
    <s v="NA"/>
    <b v="0"/>
    <n v="10400"/>
    <n v="10400"/>
    <n v="0"/>
  </r>
  <r>
    <n v="30596"/>
    <x v="11"/>
    <x v="0"/>
    <x v="118"/>
    <s v="MWS-T"/>
    <s v="NET45"/>
    <b v="0"/>
    <n v="3429.75"/>
    <n v="3429.75"/>
    <n v="0"/>
  </r>
  <r>
    <n v="30597"/>
    <x v="11"/>
    <x v="0"/>
    <x v="118"/>
    <s v="MWS-T"/>
    <s v="NET45"/>
    <b v="0"/>
    <n v="8055"/>
    <n v="8055"/>
    <n v="0"/>
  </r>
  <r>
    <n v="30598"/>
    <x v="11"/>
    <x v="0"/>
    <x v="118"/>
    <s v="MWS-T"/>
    <s v="NET45"/>
    <b v="0"/>
    <n v="20976"/>
    <n v="20976"/>
    <n v="0"/>
  </r>
  <r>
    <n v="30615"/>
    <x v="11"/>
    <x v="0"/>
    <x v="118"/>
    <s v="MWS-T"/>
    <s v="NET45"/>
    <b v="0"/>
    <n v="306"/>
    <n v="306"/>
    <n v="0"/>
  </r>
  <r>
    <n v="30619"/>
    <x v="11"/>
    <x v="0"/>
    <x v="118"/>
    <s v="MWS-T"/>
    <s v="NET45"/>
    <b v="0"/>
    <n v="238.5"/>
    <n v="238.5"/>
    <n v="0"/>
  </r>
  <r>
    <n v="30616"/>
    <x v="11"/>
    <x v="0"/>
    <x v="118"/>
    <s v="MWS-T"/>
    <s v="NET45"/>
    <b v="0"/>
    <n v="306"/>
    <n v="306"/>
    <n v="0"/>
  </r>
  <r>
    <n v="30617"/>
    <x v="11"/>
    <x v="0"/>
    <x v="118"/>
    <s v="MWS-T"/>
    <s v="NET45"/>
    <b v="0"/>
    <n v="462"/>
    <n v="462"/>
    <n v="0"/>
  </r>
  <r>
    <n v="30618"/>
    <x v="11"/>
    <x v="0"/>
    <x v="118"/>
    <s v="MWS-T"/>
    <s v="NET45"/>
    <b v="0"/>
    <n v="403.5"/>
    <n v="403.5"/>
    <n v="0"/>
  </r>
  <r>
    <n v="30621"/>
    <x v="11"/>
    <x v="0"/>
    <x v="118"/>
    <s v="MWS-T"/>
    <s v="NET45"/>
    <b v="0"/>
    <n v="2337"/>
    <n v="2337"/>
    <n v="0"/>
  </r>
  <r>
    <n v="30622"/>
    <x v="11"/>
    <x v="0"/>
    <x v="118"/>
    <s v="MWS-T"/>
    <s v="NET45"/>
    <b v="0"/>
    <n v="1596"/>
    <n v="1596"/>
    <n v="0"/>
  </r>
  <r>
    <n v="30625"/>
    <x v="11"/>
    <x v="0"/>
    <x v="118"/>
    <s v="MWS-T"/>
    <s v="NET45"/>
    <b v="0"/>
    <n v="381"/>
    <n v="381"/>
    <n v="0"/>
  </r>
  <r>
    <n v="30626"/>
    <x v="11"/>
    <x v="0"/>
    <x v="118"/>
    <s v="MWS-T"/>
    <s v="NET45"/>
    <b v="0"/>
    <n v="370.5"/>
    <n v="370.5"/>
    <n v="0"/>
  </r>
  <r>
    <n v="30620"/>
    <x v="11"/>
    <x v="0"/>
    <x v="118"/>
    <s v="MWS-T"/>
    <s v="NET45"/>
    <b v="0"/>
    <n v="217.5"/>
    <n v="217.5"/>
    <n v="0"/>
  </r>
  <r>
    <n v="30623"/>
    <x v="11"/>
    <x v="0"/>
    <x v="118"/>
    <s v="MWS-T"/>
    <s v="NET45"/>
    <b v="0"/>
    <n v="403.5"/>
    <n v="403.5"/>
    <n v="0"/>
  </r>
  <r>
    <n v="30624"/>
    <x v="11"/>
    <x v="0"/>
    <x v="118"/>
    <s v="MWS-T"/>
    <s v="NET45"/>
    <b v="0"/>
    <n v="564"/>
    <n v="564"/>
    <n v="0"/>
  </r>
  <r>
    <n v="30627"/>
    <x v="11"/>
    <x v="0"/>
    <x v="118"/>
    <s v="MWS-T"/>
    <s v="NET45"/>
    <b v="0"/>
    <n v="1476"/>
    <n v="1476"/>
    <n v="0"/>
  </r>
  <r>
    <n v="30628"/>
    <x v="11"/>
    <x v="0"/>
    <x v="118"/>
    <s v="MWS-T"/>
    <s v="NET45"/>
    <b v="0"/>
    <n v="1623"/>
    <n v="1623"/>
    <n v="0"/>
  </r>
  <r>
    <n v="30629"/>
    <x v="32"/>
    <x v="0"/>
    <x v="119"/>
    <s v="WWE"/>
    <s v="NET30"/>
    <b v="0"/>
    <n v="2586.64"/>
    <n v="2586.64"/>
    <n v="0"/>
  </r>
  <r>
    <n v="30630"/>
    <x v="31"/>
    <x v="0"/>
    <x v="119"/>
    <s v="MWS-T"/>
    <s v="NET60"/>
    <b v="0"/>
    <n v="1891.6"/>
    <n v="1891.6"/>
    <n v="0"/>
  </r>
  <r>
    <n v="30633"/>
    <x v="11"/>
    <x v="0"/>
    <x v="119"/>
    <s v="NA"/>
    <s v="NET45"/>
    <b v="0"/>
    <n v="3102"/>
    <n v="3102"/>
    <n v="0"/>
  </r>
  <r>
    <n v="30631"/>
    <x v="15"/>
    <x v="0"/>
    <x v="119"/>
    <s v="MWS-T"/>
    <s v="NET30"/>
    <b v="0"/>
    <n v="4481"/>
    <n v="4481"/>
    <n v="0"/>
  </r>
  <r>
    <n v="30632"/>
    <x v="38"/>
    <x v="0"/>
    <x v="119"/>
    <s v="NA"/>
    <s v="NET30"/>
    <b v="0"/>
    <n v="5726"/>
    <n v="5726"/>
    <n v="0"/>
  </r>
  <r>
    <n v="30634"/>
    <x v="40"/>
    <x v="0"/>
    <x v="120"/>
    <s v="MWS-T"/>
    <s v="NET30"/>
    <b v="0"/>
    <n v="505.26"/>
    <n v="505.26"/>
    <n v="0"/>
  </r>
  <r>
    <n v="30636"/>
    <x v="16"/>
    <x v="0"/>
    <x v="120"/>
    <s v="MWS-T"/>
    <s v="NET45"/>
    <b v="0"/>
    <n v="1911.56"/>
    <n v="1911.56"/>
    <n v="0"/>
  </r>
  <r>
    <n v="30635"/>
    <x v="11"/>
    <x v="0"/>
    <x v="120"/>
    <s v="MWS-T"/>
    <s v="NET45"/>
    <b v="0"/>
    <n v="45595"/>
    <n v="45595"/>
    <n v="0"/>
  </r>
  <r>
    <n v="30638"/>
    <x v="7"/>
    <x v="0"/>
    <x v="121"/>
    <s v="MWS-T"/>
    <s v="NET30"/>
    <b v="0"/>
    <n v="1392"/>
    <n v="1392"/>
    <n v="0"/>
  </r>
  <r>
    <n v="30637"/>
    <x v="0"/>
    <x v="0"/>
    <x v="121"/>
    <s v="MWS-T"/>
    <s v="NET60"/>
    <b v="0"/>
    <n v="3740.8"/>
    <n v="3740.8"/>
    <n v="0"/>
  </r>
  <r>
    <n v="30639"/>
    <x v="63"/>
    <x v="0"/>
    <x v="121"/>
    <s v="CPICK"/>
    <s v="NA"/>
    <b v="0"/>
    <n v="3723.62"/>
    <n v="3723.62"/>
    <n v="0"/>
  </r>
  <r>
    <n v="30640"/>
    <x v="40"/>
    <x v="0"/>
    <x v="121"/>
    <s v="MWS-T"/>
    <s v="NET30"/>
    <b v="0"/>
    <n v="538.5"/>
    <n v="538.5"/>
    <n v="0"/>
  </r>
  <r>
    <n v="30641"/>
    <x v="80"/>
    <x v="1"/>
    <x v="121"/>
    <s v="NA"/>
    <s v="NET30"/>
    <b v="0"/>
    <n v="2812.24"/>
    <n v="2812.24"/>
    <n v="0"/>
  </r>
  <r>
    <n v="30643"/>
    <x v="38"/>
    <x v="0"/>
    <x v="122"/>
    <s v="NA"/>
    <s v="NET30"/>
    <b v="0"/>
    <n v="4286.5"/>
    <n v="4286.5"/>
    <n v="0"/>
  </r>
  <r>
    <n v="30642"/>
    <x v="81"/>
    <x v="1"/>
    <x v="122"/>
    <s v="NA"/>
    <s v="NA"/>
    <b v="0"/>
    <n v="10060"/>
    <n v="10060"/>
    <n v="0"/>
  </r>
  <r>
    <n v="30644"/>
    <x v="11"/>
    <x v="0"/>
    <x v="122"/>
    <s v="NA"/>
    <s v="NET45"/>
    <b v="0"/>
    <n v="3086"/>
    <n v="3086"/>
    <n v="0"/>
  </r>
  <r>
    <n v="30649"/>
    <x v="11"/>
    <x v="0"/>
    <x v="123"/>
    <s v="MWS-T"/>
    <s v="NET45"/>
    <b v="0"/>
    <n v="321"/>
    <n v="321"/>
    <n v="0"/>
  </r>
  <r>
    <n v="30650"/>
    <x v="11"/>
    <x v="0"/>
    <x v="123"/>
    <s v="MWS-T"/>
    <s v="NET45"/>
    <b v="0"/>
    <n v="4653.8999999999996"/>
    <n v="4653.8999999999996"/>
    <n v="0"/>
  </r>
  <r>
    <n v="30651"/>
    <x v="11"/>
    <x v="0"/>
    <x v="123"/>
    <s v="MWS-T"/>
    <s v="NET45"/>
    <b v="0"/>
    <n v="11248.5"/>
    <n v="11248.5"/>
    <n v="0"/>
  </r>
  <r>
    <n v="30652"/>
    <x v="11"/>
    <x v="0"/>
    <x v="123"/>
    <s v="MWS-T"/>
    <s v="NET45"/>
    <b v="0"/>
    <n v="2520"/>
    <n v="2520"/>
    <n v="0"/>
  </r>
  <r>
    <n v="30654"/>
    <x v="1"/>
    <x v="0"/>
    <x v="123"/>
    <s v="CPICK"/>
    <s v="NA"/>
    <b v="0"/>
    <n v="43103"/>
    <n v="43103"/>
    <n v="0"/>
  </r>
  <r>
    <n v="30660"/>
    <x v="36"/>
    <x v="0"/>
    <x v="123"/>
    <s v="NA"/>
    <s v="NET30"/>
    <b v="0"/>
    <n v="975"/>
    <n v="975"/>
    <n v="0"/>
  </r>
  <r>
    <n v="30661"/>
    <x v="11"/>
    <x v="0"/>
    <x v="123"/>
    <s v="NA"/>
    <s v="NET45"/>
    <b v="0"/>
    <n v="4573"/>
    <n v="4573"/>
    <n v="0"/>
  </r>
  <r>
    <n v="30662"/>
    <x v="11"/>
    <x v="0"/>
    <x v="123"/>
    <s v="NA"/>
    <s v="NET45"/>
    <b v="0"/>
    <n v="4573"/>
    <n v="4573"/>
    <n v="0"/>
  </r>
  <r>
    <n v="30663"/>
    <x v="11"/>
    <x v="0"/>
    <x v="123"/>
    <s v="NA"/>
    <s v="NET45"/>
    <b v="0"/>
    <n v="2504"/>
    <n v="2504"/>
    <n v="0"/>
  </r>
  <r>
    <n v="30664"/>
    <x v="12"/>
    <x v="0"/>
    <x v="123"/>
    <s v="CST-D"/>
    <s v="NA"/>
    <b v="0"/>
    <n v="19560.599999999999"/>
    <n v="19560.599999999999"/>
    <n v="0"/>
  </r>
  <r>
    <n v="30665"/>
    <x v="1"/>
    <x v="0"/>
    <x v="123"/>
    <s v="CPICK"/>
    <s v="NA"/>
    <b v="0"/>
    <n v="457.18"/>
    <n v="457.18"/>
    <n v="0"/>
  </r>
  <r>
    <n v="30645"/>
    <x v="37"/>
    <x v="0"/>
    <x v="123"/>
    <s v="CPICK"/>
    <s v="NA"/>
    <b v="0"/>
    <n v="4830"/>
    <n v="4830"/>
    <n v="0"/>
  </r>
  <r>
    <n v="30646"/>
    <x v="37"/>
    <x v="0"/>
    <x v="123"/>
    <s v="CPICK"/>
    <s v="NA"/>
    <b v="0"/>
    <n v="4830"/>
    <n v="4830"/>
    <n v="0"/>
  </r>
  <r>
    <n v="30647"/>
    <x v="11"/>
    <x v="0"/>
    <x v="123"/>
    <s v="MWS-T"/>
    <s v="NET45"/>
    <b v="0"/>
    <n v="1279.5999999999999"/>
    <n v="1279.5999999999999"/>
    <n v="0"/>
  </r>
  <r>
    <n v="30648"/>
    <x v="11"/>
    <x v="0"/>
    <x v="123"/>
    <s v="MWS-T"/>
    <s v="NET45"/>
    <b v="0"/>
    <n v="974.67"/>
    <n v="974.67"/>
    <n v="0"/>
  </r>
  <r>
    <n v="30653"/>
    <x v="1"/>
    <x v="0"/>
    <x v="123"/>
    <s v="CPICK"/>
    <s v="NA"/>
    <b v="0"/>
    <n v="49.95"/>
    <n v="49.95"/>
    <n v="0"/>
  </r>
  <r>
    <n v="30659"/>
    <x v="66"/>
    <x v="1"/>
    <x v="123"/>
    <s v="NA"/>
    <s v="NA"/>
    <b v="0"/>
    <n v="0"/>
    <n v="0"/>
    <n v="0"/>
  </r>
  <r>
    <n v="30655"/>
    <x v="1"/>
    <x v="0"/>
    <x v="123"/>
    <s v="CPICK"/>
    <s v="NA"/>
    <b v="0"/>
    <n v="47844"/>
    <n v="47844"/>
    <n v="0"/>
  </r>
  <r>
    <n v="30656"/>
    <x v="1"/>
    <x v="0"/>
    <x v="123"/>
    <s v="CPICK"/>
    <s v="NA"/>
    <b v="0"/>
    <n v="225"/>
    <n v="225"/>
    <n v="0"/>
  </r>
  <r>
    <n v="30657"/>
    <x v="1"/>
    <x v="0"/>
    <x v="123"/>
    <s v="CPICK"/>
    <s v="NA"/>
    <b v="0"/>
    <n v="2076.4"/>
    <n v="2076.4"/>
    <n v="0"/>
  </r>
  <r>
    <n v="30658"/>
    <x v="1"/>
    <x v="0"/>
    <x v="123"/>
    <s v="CPICK"/>
    <s v="NA"/>
    <b v="0"/>
    <n v="375"/>
    <n v="375"/>
    <n v="0"/>
  </r>
  <r>
    <n v="30666"/>
    <x v="12"/>
    <x v="0"/>
    <x v="123"/>
    <s v="CST-D"/>
    <s v="NA"/>
    <b v="0"/>
    <n v="17245.8"/>
    <n v="17245.8"/>
    <n v="0"/>
  </r>
  <r>
    <n v="30667"/>
    <x v="12"/>
    <x v="0"/>
    <x v="123"/>
    <s v="CST-D"/>
    <s v="NA"/>
    <b v="0"/>
    <n v="18274.599999999999"/>
    <n v="18274.599999999999"/>
    <n v="0"/>
  </r>
  <r>
    <n v="30668"/>
    <x v="19"/>
    <x v="0"/>
    <x v="123"/>
    <s v="NA"/>
    <s v="NET30"/>
    <b v="0"/>
    <n v="25220"/>
    <n v="25220"/>
    <n v="0"/>
  </r>
  <r>
    <n v="30669"/>
    <x v="18"/>
    <x v="0"/>
    <x v="123"/>
    <s v="MWS-T"/>
    <s v="NET30"/>
    <b v="0"/>
    <n v="6710.35"/>
    <n v="6710.35"/>
    <n v="0"/>
  </r>
  <r>
    <n v="30671"/>
    <x v="18"/>
    <x v="0"/>
    <x v="123"/>
    <s v="MWS-T"/>
    <s v="NET30"/>
    <b v="0"/>
    <n v="187.2"/>
    <n v="187.2"/>
    <n v="0"/>
  </r>
  <r>
    <n v="30670"/>
    <x v="18"/>
    <x v="0"/>
    <x v="123"/>
    <s v="MWS-T"/>
    <s v="NET30"/>
    <b v="0"/>
    <n v="581.70000000000005"/>
    <n v="581.70000000000005"/>
    <n v="0"/>
  </r>
  <r>
    <n v="30673"/>
    <x v="12"/>
    <x v="0"/>
    <x v="124"/>
    <s v="CST-D"/>
    <s v="NA"/>
    <b v="0"/>
    <n v="82111.77"/>
    <n v="82111.77"/>
    <n v="0"/>
  </r>
  <r>
    <n v="30674"/>
    <x v="12"/>
    <x v="0"/>
    <x v="124"/>
    <s v="CST-D"/>
    <s v="NA"/>
    <b v="0"/>
    <n v="45410.21"/>
    <n v="45410.21"/>
    <n v="0"/>
  </r>
  <r>
    <n v="30675"/>
    <x v="13"/>
    <x v="0"/>
    <x v="124"/>
    <s v="NA"/>
    <s v="NA"/>
    <b v="0"/>
    <n v="0"/>
    <n v="0"/>
    <n v="0"/>
  </r>
  <r>
    <n v="30672"/>
    <x v="1"/>
    <x v="0"/>
    <x v="124"/>
    <s v="CPICK"/>
    <s v="NA"/>
    <b v="0"/>
    <n v="284.25"/>
    <n v="284.25"/>
    <n v="0"/>
  </r>
  <r>
    <n v="30677"/>
    <x v="0"/>
    <x v="0"/>
    <x v="124"/>
    <s v="CST-D"/>
    <s v="NET60"/>
    <b v="0"/>
    <n v="2610"/>
    <n v="2610"/>
    <n v="0"/>
  </r>
  <r>
    <n v="30678"/>
    <x v="46"/>
    <x v="0"/>
    <x v="124"/>
    <s v="NA"/>
    <s v="NA"/>
    <b v="0"/>
    <n v="1515"/>
    <n v="1515"/>
    <n v="0"/>
  </r>
  <r>
    <n v="30684"/>
    <x v="4"/>
    <x v="0"/>
    <x v="124"/>
    <s v="NA"/>
    <s v="NET30"/>
    <b v="0"/>
    <n v="625.9"/>
    <n v="625.9"/>
    <n v="0"/>
  </r>
  <r>
    <n v="30686"/>
    <x v="4"/>
    <x v="0"/>
    <x v="124"/>
    <s v="NA"/>
    <s v="NET30"/>
    <b v="0"/>
    <n v="1564.75"/>
    <n v="1564.75"/>
    <n v="0"/>
  </r>
  <r>
    <n v="30676"/>
    <x v="30"/>
    <x v="0"/>
    <x v="124"/>
    <s v="UPS"/>
    <s v="NET30"/>
    <b v="0"/>
    <n v="1140"/>
    <n v="1140"/>
    <n v="0"/>
  </r>
  <r>
    <n v="30679"/>
    <x v="4"/>
    <x v="0"/>
    <x v="124"/>
    <s v="NA"/>
    <s v="NET30"/>
    <b v="0"/>
    <n v="2031"/>
    <n v="2031"/>
    <n v="0"/>
  </r>
  <r>
    <n v="30680"/>
    <x v="11"/>
    <x v="0"/>
    <x v="124"/>
    <s v="MWS-T"/>
    <s v="NET45"/>
    <b v="0"/>
    <n v="3027"/>
    <n v="3027"/>
    <n v="0"/>
  </r>
  <r>
    <n v="30681"/>
    <x v="4"/>
    <x v="0"/>
    <x v="124"/>
    <s v="NA"/>
    <s v="NET30"/>
    <b v="0"/>
    <n v="421.3"/>
    <n v="421.3"/>
    <n v="0"/>
  </r>
  <r>
    <n v="30682"/>
    <x v="4"/>
    <x v="0"/>
    <x v="124"/>
    <s v="NA"/>
    <s v="NET30"/>
    <b v="0"/>
    <n v="1053.25"/>
    <n v="1053.25"/>
    <n v="0"/>
  </r>
  <r>
    <n v="30683"/>
    <x v="4"/>
    <x v="0"/>
    <x v="124"/>
    <s v="NA"/>
    <s v="NET30"/>
    <b v="0"/>
    <n v="1053.25"/>
    <n v="1053.25"/>
    <n v="0"/>
  </r>
  <r>
    <n v="30685"/>
    <x v="4"/>
    <x v="0"/>
    <x v="124"/>
    <s v="NA"/>
    <s v="NET30"/>
    <b v="0"/>
    <n v="1564.75"/>
    <n v="1564.75"/>
    <n v="0"/>
  </r>
  <r>
    <n v="30687"/>
    <x v="9"/>
    <x v="0"/>
    <x v="124"/>
    <s v="MWS-T"/>
    <s v="NET30"/>
    <b v="0"/>
    <n v="374"/>
    <n v="374"/>
    <n v="0"/>
  </r>
  <r>
    <n v="30692"/>
    <x v="11"/>
    <x v="0"/>
    <x v="125"/>
    <s v="NA"/>
    <s v="NET45"/>
    <b v="0"/>
    <n v="13012"/>
    <n v="13012"/>
    <n v="0"/>
  </r>
  <r>
    <n v="30693"/>
    <x v="11"/>
    <x v="0"/>
    <x v="125"/>
    <s v="NA"/>
    <s v="NET45"/>
    <b v="0"/>
    <n v="30816"/>
    <n v="30816"/>
    <n v="0"/>
  </r>
  <r>
    <n v="30694"/>
    <x v="14"/>
    <x v="0"/>
    <x v="125"/>
    <s v="NA"/>
    <s v="NET30"/>
    <b v="0"/>
    <n v="375"/>
    <n v="375"/>
    <n v="0"/>
  </r>
  <r>
    <n v="30688"/>
    <x v="11"/>
    <x v="0"/>
    <x v="125"/>
    <s v="NA"/>
    <s v="NET45"/>
    <b v="0"/>
    <n v="9146"/>
    <n v="9146"/>
    <n v="0"/>
  </r>
  <r>
    <n v="30689"/>
    <x v="11"/>
    <x v="0"/>
    <x v="125"/>
    <s v="NA"/>
    <s v="NET45"/>
    <b v="0"/>
    <n v="16265"/>
    <n v="16265"/>
    <n v="0"/>
  </r>
  <r>
    <n v="30690"/>
    <x v="11"/>
    <x v="0"/>
    <x v="125"/>
    <s v="NA"/>
    <s v="NET45"/>
    <b v="0"/>
    <n v="8055"/>
    <n v="8055"/>
    <n v="0"/>
  </r>
  <r>
    <n v="30691"/>
    <x v="11"/>
    <x v="0"/>
    <x v="125"/>
    <s v="NA"/>
    <s v="NET45"/>
    <b v="0"/>
    <n v="16265"/>
    <n v="16265"/>
    <n v="0"/>
  </r>
  <r>
    <n v="30695"/>
    <x v="4"/>
    <x v="0"/>
    <x v="125"/>
    <s v="NA"/>
    <s v="NET30"/>
    <b v="0"/>
    <n v="209.84"/>
    <n v="209.84"/>
    <n v="0"/>
  </r>
  <r>
    <n v="30696"/>
    <x v="0"/>
    <x v="0"/>
    <x v="125"/>
    <s v="MWS-T"/>
    <s v="NET60"/>
    <b v="0"/>
    <n v="1310"/>
    <n v="1310"/>
    <n v="0"/>
  </r>
  <r>
    <n v="30699"/>
    <x v="18"/>
    <x v="0"/>
    <x v="125"/>
    <s v="MWS-T"/>
    <s v="NET30"/>
    <b v="0"/>
    <n v="3237.65"/>
    <n v="3237.65"/>
    <n v="0"/>
  </r>
  <r>
    <n v="30697"/>
    <x v="0"/>
    <x v="0"/>
    <x v="125"/>
    <s v="MWS-T"/>
    <s v="NET60"/>
    <b v="0"/>
    <n v="2797.5"/>
    <n v="2797.5"/>
    <n v="0"/>
  </r>
  <r>
    <n v="30698"/>
    <x v="0"/>
    <x v="0"/>
    <x v="125"/>
    <s v="MWS-T"/>
    <s v="NET60"/>
    <b v="0"/>
    <n v="5515.21"/>
    <n v="5515.21"/>
    <n v="0"/>
  </r>
  <r>
    <n v="30702"/>
    <x v="1"/>
    <x v="0"/>
    <x v="126"/>
    <s v="CPICK"/>
    <s v="NA"/>
    <b v="0"/>
    <n v="40651.599999999999"/>
    <n v="40651.599999999999"/>
    <n v="0"/>
  </r>
  <r>
    <n v="30703"/>
    <x v="1"/>
    <x v="0"/>
    <x v="126"/>
    <s v="CPICK"/>
    <s v="NA"/>
    <b v="0"/>
    <n v="39175.199999999997"/>
    <n v="39175.199999999997"/>
    <n v="0"/>
  </r>
  <r>
    <n v="30704"/>
    <x v="38"/>
    <x v="0"/>
    <x v="126"/>
    <s v="NA"/>
    <s v="NET30"/>
    <b v="0"/>
    <n v="5726"/>
    <n v="5726"/>
    <n v="0"/>
  </r>
  <r>
    <n v="30701"/>
    <x v="82"/>
    <x v="1"/>
    <x v="126"/>
    <s v="CST-D"/>
    <s v="NET30"/>
    <b v="0"/>
    <n v="321.39999999999998"/>
    <n v="321.39999999999998"/>
    <n v="0"/>
  </r>
  <r>
    <n v="30700"/>
    <x v="11"/>
    <x v="0"/>
    <x v="126"/>
    <s v="NA"/>
    <s v="NET45"/>
    <b v="0"/>
    <n v="3102"/>
    <n v="3102"/>
    <n v="0"/>
  </r>
  <r>
    <n v="30708"/>
    <x v="4"/>
    <x v="0"/>
    <x v="127"/>
    <s v="NA"/>
    <s v="NET30"/>
    <b v="0"/>
    <n v="6400.5"/>
    <n v="6400.5"/>
    <n v="0"/>
  </r>
  <r>
    <n v="30709"/>
    <x v="12"/>
    <x v="0"/>
    <x v="127"/>
    <s v="CST-D"/>
    <s v="NA"/>
    <b v="0"/>
    <n v="350.4"/>
    <n v="350.4"/>
    <n v="0"/>
  </r>
  <r>
    <n v="30712"/>
    <x v="7"/>
    <x v="0"/>
    <x v="127"/>
    <s v="MWS-T"/>
    <s v="NET30"/>
    <b v="0"/>
    <n v="370.62"/>
    <n v="370.62"/>
    <n v="0"/>
  </r>
  <r>
    <n v="30717"/>
    <x v="9"/>
    <x v="0"/>
    <x v="127"/>
    <s v="MWS-T"/>
    <s v="NET30"/>
    <b v="0"/>
    <n v="374"/>
    <n v="374"/>
    <n v="0"/>
  </r>
  <r>
    <n v="30718"/>
    <x v="9"/>
    <x v="0"/>
    <x v="127"/>
    <s v="MWS-T"/>
    <s v="NET30"/>
    <b v="0"/>
    <n v="481"/>
    <n v="481"/>
    <n v="0"/>
  </r>
  <r>
    <n v="30720"/>
    <x v="9"/>
    <x v="0"/>
    <x v="127"/>
    <s v="MWS-T"/>
    <s v="NET30"/>
    <b v="0"/>
    <n v="540.6"/>
    <n v="540.6"/>
    <n v="0"/>
  </r>
  <r>
    <n v="30721"/>
    <x v="9"/>
    <x v="0"/>
    <x v="127"/>
    <s v="MWS-T"/>
    <s v="NET30"/>
    <b v="0"/>
    <n v="3644.8"/>
    <n v="3644.8"/>
    <n v="0"/>
  </r>
  <r>
    <n v="30722"/>
    <x v="9"/>
    <x v="0"/>
    <x v="127"/>
    <s v="MWS-T"/>
    <s v="NET30"/>
    <b v="0"/>
    <n v="5483.2"/>
    <n v="5483.2"/>
    <n v="0"/>
  </r>
  <r>
    <n v="30727"/>
    <x v="9"/>
    <x v="0"/>
    <x v="127"/>
    <s v="MWS-T"/>
    <s v="NET30"/>
    <b v="0"/>
    <n v="141"/>
    <n v="141"/>
    <n v="0"/>
  </r>
  <r>
    <n v="30728"/>
    <x v="9"/>
    <x v="0"/>
    <x v="127"/>
    <s v="MWS-T"/>
    <s v="NET30"/>
    <b v="0"/>
    <n v="9659.25"/>
    <n v="9659.25"/>
    <n v="0"/>
  </r>
  <r>
    <n v="30729"/>
    <x v="9"/>
    <x v="0"/>
    <x v="127"/>
    <s v="MWS-T"/>
    <s v="NET30"/>
    <b v="0"/>
    <n v="550.32000000000005"/>
    <n v="550.32000000000005"/>
    <n v="0"/>
  </r>
  <r>
    <n v="30733"/>
    <x v="9"/>
    <x v="0"/>
    <x v="127"/>
    <s v="MWS-T"/>
    <s v="NET30"/>
    <b v="0"/>
    <n v="577.65"/>
    <n v="577.65"/>
    <n v="0"/>
  </r>
  <r>
    <n v="30735"/>
    <x v="9"/>
    <x v="0"/>
    <x v="127"/>
    <s v="MWS-T"/>
    <s v="NET30"/>
    <b v="0"/>
    <n v="115.5"/>
    <n v="115.5"/>
    <n v="0"/>
  </r>
  <r>
    <n v="30737"/>
    <x v="9"/>
    <x v="0"/>
    <x v="127"/>
    <s v="MWS-T"/>
    <s v="NET30"/>
    <b v="0"/>
    <n v="5483.2"/>
    <n v="5483.2"/>
    <n v="0"/>
  </r>
  <r>
    <n v="30739"/>
    <x v="9"/>
    <x v="0"/>
    <x v="127"/>
    <s v="MWS-T"/>
    <s v="NET30"/>
    <b v="0"/>
    <n v="844.9"/>
    <n v="844.9"/>
    <n v="0"/>
  </r>
  <r>
    <n v="30740"/>
    <x v="9"/>
    <x v="0"/>
    <x v="127"/>
    <s v="MWS-T"/>
    <s v="NET30"/>
    <b v="0"/>
    <n v="2915.84"/>
    <n v="2915.84"/>
    <n v="0"/>
  </r>
  <r>
    <n v="30705"/>
    <x v="1"/>
    <x v="0"/>
    <x v="127"/>
    <s v="CPICK"/>
    <s v="NA"/>
    <b v="0"/>
    <n v="1725"/>
    <n v="1725"/>
    <n v="0"/>
  </r>
  <r>
    <n v="30706"/>
    <x v="11"/>
    <x v="0"/>
    <x v="127"/>
    <s v="NA"/>
    <s v="NET45"/>
    <b v="0"/>
    <n v="0"/>
    <n v="0"/>
    <n v="0"/>
  </r>
  <r>
    <n v="30707"/>
    <x v="25"/>
    <x v="0"/>
    <x v="127"/>
    <s v="NA"/>
    <s v="NA"/>
    <b v="0"/>
    <n v="16232.87"/>
    <n v="16232.87"/>
    <n v="0"/>
  </r>
  <r>
    <n v="30710"/>
    <x v="4"/>
    <x v="0"/>
    <x v="127"/>
    <s v="NA"/>
    <s v="NET30"/>
    <b v="0"/>
    <n v="19302"/>
    <n v="19302"/>
    <n v="0"/>
  </r>
  <r>
    <n v="30711"/>
    <x v="19"/>
    <x v="0"/>
    <x v="127"/>
    <s v="NA"/>
    <s v="NET30"/>
    <b v="0"/>
    <n v="16060"/>
    <n v="16060"/>
    <n v="0"/>
  </r>
  <r>
    <n v="30713"/>
    <x v="12"/>
    <x v="0"/>
    <x v="127"/>
    <s v="CST-D"/>
    <s v="NA"/>
    <b v="0"/>
    <n v="4202.4799999999996"/>
    <n v="4202.4799999999996"/>
    <n v="0"/>
  </r>
  <r>
    <n v="30714"/>
    <x v="9"/>
    <x v="0"/>
    <x v="127"/>
    <s v="MWS-T"/>
    <s v="NET30"/>
    <b v="0"/>
    <n v="2168.8000000000002"/>
    <n v="2168.8000000000002"/>
    <n v="0"/>
  </r>
  <r>
    <n v="30715"/>
    <x v="9"/>
    <x v="0"/>
    <x v="127"/>
    <s v="MWS-T"/>
    <s v="NET30"/>
    <b v="0"/>
    <n v="365.28"/>
    <n v="365.28"/>
    <n v="0"/>
  </r>
  <r>
    <n v="30716"/>
    <x v="9"/>
    <x v="0"/>
    <x v="127"/>
    <s v="MWS-T"/>
    <s v="NET30"/>
    <b v="0"/>
    <n v="483.4"/>
    <n v="483.4"/>
    <n v="0"/>
  </r>
  <r>
    <n v="30719"/>
    <x v="9"/>
    <x v="0"/>
    <x v="127"/>
    <s v="MWS-T"/>
    <s v="NET30"/>
    <b v="0"/>
    <n v="9651.84"/>
    <n v="9651.84"/>
    <n v="0"/>
  </r>
  <r>
    <n v="30723"/>
    <x v="9"/>
    <x v="0"/>
    <x v="127"/>
    <s v="MWS-T"/>
    <s v="NET30"/>
    <b v="0"/>
    <n v="1039.04"/>
    <n v="1039.04"/>
    <n v="0"/>
  </r>
  <r>
    <n v="30724"/>
    <x v="9"/>
    <x v="0"/>
    <x v="127"/>
    <s v="MWS-T"/>
    <s v="NET30"/>
    <b v="0"/>
    <n v="149.28"/>
    <n v="149.28"/>
    <n v="0"/>
  </r>
  <r>
    <n v="30725"/>
    <x v="9"/>
    <x v="0"/>
    <x v="127"/>
    <s v="MWS-T"/>
    <s v="NET30"/>
    <b v="0"/>
    <n v="725.1"/>
    <n v="725.1"/>
    <n v="0"/>
  </r>
  <r>
    <n v="30726"/>
    <x v="9"/>
    <x v="0"/>
    <x v="127"/>
    <s v="MWS-T"/>
    <s v="NET30"/>
    <b v="0"/>
    <n v="637.6"/>
    <n v="637.6"/>
    <n v="0"/>
  </r>
  <r>
    <n v="30730"/>
    <x v="9"/>
    <x v="0"/>
    <x v="127"/>
    <s v="MWS-T"/>
    <s v="NET30"/>
    <b v="0"/>
    <n v="1267.3499999999999"/>
    <n v="1267.3499999999999"/>
    <n v="0"/>
  </r>
  <r>
    <n v="30731"/>
    <x v="9"/>
    <x v="0"/>
    <x v="127"/>
    <s v="MWS-T"/>
    <s v="NET30"/>
    <b v="0"/>
    <n v="255.5"/>
    <n v="255.5"/>
    <n v="0"/>
  </r>
  <r>
    <n v="30732"/>
    <x v="9"/>
    <x v="0"/>
    <x v="127"/>
    <s v="MWS-T"/>
    <s v="NET30"/>
    <b v="0"/>
    <n v="560.79999999999995"/>
    <n v="560.79999999999995"/>
    <n v="0"/>
  </r>
  <r>
    <n v="30734"/>
    <x v="9"/>
    <x v="0"/>
    <x v="127"/>
    <s v="MWS-T"/>
    <s v="NET30"/>
    <b v="0"/>
    <n v="221.6"/>
    <n v="221.6"/>
    <n v="0"/>
  </r>
  <r>
    <n v="30736"/>
    <x v="9"/>
    <x v="0"/>
    <x v="127"/>
    <s v="MWS-T"/>
    <s v="NET30"/>
    <b v="0"/>
    <n v="272.8"/>
    <n v="272.8"/>
    <n v="0"/>
  </r>
  <r>
    <n v="30738"/>
    <x v="9"/>
    <x v="0"/>
    <x v="127"/>
    <s v="MWS-T"/>
    <s v="NET30"/>
    <b v="0"/>
    <n v="134.56"/>
    <n v="134.56"/>
    <n v="0"/>
  </r>
  <r>
    <n v="30743"/>
    <x v="4"/>
    <x v="0"/>
    <x v="127"/>
    <s v="NA"/>
    <s v="NET30"/>
    <b v="0"/>
    <n v="1146"/>
    <n v="1146"/>
    <n v="0"/>
  </r>
  <r>
    <n v="30745"/>
    <x v="11"/>
    <x v="0"/>
    <x v="127"/>
    <s v="MWS-T"/>
    <s v="NET45"/>
    <b v="0"/>
    <n v="3147"/>
    <n v="3147"/>
    <n v="0"/>
  </r>
  <r>
    <n v="30746"/>
    <x v="11"/>
    <x v="0"/>
    <x v="127"/>
    <s v="MWS-T"/>
    <s v="NET45"/>
    <b v="0"/>
    <n v="3147"/>
    <n v="3147"/>
    <n v="0"/>
  </r>
  <r>
    <n v="30749"/>
    <x v="11"/>
    <x v="0"/>
    <x v="127"/>
    <s v="MWS-T"/>
    <s v="NET45"/>
    <b v="0"/>
    <n v="5008"/>
    <n v="5008"/>
    <n v="0"/>
  </r>
  <r>
    <n v="30741"/>
    <x v="33"/>
    <x v="0"/>
    <x v="127"/>
    <s v="CST-D"/>
    <s v="NET30"/>
    <b v="0"/>
    <n v="7497.8"/>
    <n v="7497.8"/>
    <n v="0"/>
  </r>
  <r>
    <n v="30781"/>
    <x v="11"/>
    <x v="0"/>
    <x v="127"/>
    <s v="MWS-T"/>
    <s v="NET45"/>
    <b v="0"/>
    <n v="1596"/>
    <n v="1596"/>
    <n v="0"/>
  </r>
  <r>
    <n v="30784"/>
    <x v="1"/>
    <x v="0"/>
    <x v="127"/>
    <s v="CPICK"/>
    <s v="NA"/>
    <b v="0"/>
    <n v="150"/>
    <n v="150"/>
    <n v="0"/>
  </r>
  <r>
    <n v="30742"/>
    <x v="4"/>
    <x v="0"/>
    <x v="127"/>
    <s v="NA"/>
    <s v="NET30"/>
    <b v="0"/>
    <n v="1495.5"/>
    <n v="1495.5"/>
    <n v="0"/>
  </r>
  <r>
    <n v="30744"/>
    <x v="4"/>
    <x v="0"/>
    <x v="127"/>
    <s v="NA"/>
    <s v="NET30"/>
    <b v="0"/>
    <n v="573"/>
    <n v="573"/>
    <n v="0"/>
  </r>
  <r>
    <n v="30747"/>
    <x v="11"/>
    <x v="0"/>
    <x v="127"/>
    <s v="MWS-T"/>
    <s v="NET45"/>
    <b v="0"/>
    <n v="2856"/>
    <n v="2856"/>
    <n v="0"/>
  </r>
  <r>
    <n v="30748"/>
    <x v="11"/>
    <x v="0"/>
    <x v="127"/>
    <s v="MWS-T"/>
    <s v="NET45"/>
    <b v="0"/>
    <n v="2566.1999999999998"/>
    <n v="2566.1999999999998"/>
    <n v="0"/>
  </r>
  <r>
    <n v="30751"/>
    <x v="11"/>
    <x v="0"/>
    <x v="127"/>
    <s v="MWS-T"/>
    <s v="NET45"/>
    <b v="0"/>
    <n v="44404.5"/>
    <n v="44404.5"/>
    <n v="0"/>
  </r>
  <r>
    <n v="30753"/>
    <x v="11"/>
    <x v="0"/>
    <x v="127"/>
    <s v="MWS-T"/>
    <s v="NET45"/>
    <b v="0"/>
    <n v="381"/>
    <n v="381"/>
    <n v="0"/>
  </r>
  <r>
    <n v="30754"/>
    <x v="11"/>
    <x v="0"/>
    <x v="127"/>
    <s v="MWS-T"/>
    <s v="NET45"/>
    <b v="0"/>
    <n v="370.5"/>
    <n v="370.5"/>
    <n v="0"/>
  </r>
  <r>
    <n v="30757"/>
    <x v="11"/>
    <x v="0"/>
    <x v="127"/>
    <s v="MWS-T"/>
    <s v="NET45"/>
    <b v="0"/>
    <n v="381"/>
    <n v="381"/>
    <n v="0"/>
  </r>
  <r>
    <n v="30758"/>
    <x v="11"/>
    <x v="0"/>
    <x v="127"/>
    <s v="MWS-T"/>
    <s v="NET45"/>
    <b v="0"/>
    <n v="370.5"/>
    <n v="370.5"/>
    <n v="0"/>
  </r>
  <r>
    <n v="30759"/>
    <x v="11"/>
    <x v="0"/>
    <x v="127"/>
    <s v="MWS-T"/>
    <s v="NET45"/>
    <b v="0"/>
    <n v="325.5"/>
    <n v="325.5"/>
    <n v="0"/>
  </r>
  <r>
    <n v="30761"/>
    <x v="11"/>
    <x v="0"/>
    <x v="127"/>
    <s v="MWS-T"/>
    <s v="NET45"/>
    <b v="0"/>
    <n v="340.5"/>
    <n v="340.5"/>
    <n v="0"/>
  </r>
  <r>
    <n v="30764"/>
    <x v="1"/>
    <x v="0"/>
    <x v="127"/>
    <s v="CPICK"/>
    <s v="NA"/>
    <b v="0"/>
    <n v="55936.4"/>
    <n v="55936.4"/>
    <n v="0"/>
  </r>
  <r>
    <n v="30767"/>
    <x v="11"/>
    <x v="0"/>
    <x v="127"/>
    <s v="MWS-T"/>
    <s v="NET45"/>
    <b v="0"/>
    <n v="2158.5"/>
    <n v="2158.5"/>
    <n v="0"/>
  </r>
  <r>
    <n v="30750"/>
    <x v="11"/>
    <x v="0"/>
    <x v="127"/>
    <s v="MWS-T"/>
    <s v="NET45"/>
    <b v="0"/>
    <n v="19260"/>
    <n v="19260"/>
    <n v="0"/>
  </r>
  <r>
    <n v="30752"/>
    <x v="11"/>
    <x v="0"/>
    <x v="127"/>
    <s v="MWS-T"/>
    <s v="NET45"/>
    <b v="0"/>
    <n v="5116.5"/>
    <n v="5116.5"/>
    <n v="0"/>
  </r>
  <r>
    <n v="30755"/>
    <x v="11"/>
    <x v="0"/>
    <x v="127"/>
    <s v="MWS-T"/>
    <s v="NET45"/>
    <b v="0"/>
    <n v="1476"/>
    <n v="1476"/>
    <n v="0"/>
  </r>
  <r>
    <n v="30756"/>
    <x v="11"/>
    <x v="0"/>
    <x v="127"/>
    <s v="MWS-T"/>
    <s v="NET45"/>
    <b v="0"/>
    <n v="1623"/>
    <n v="1623"/>
    <n v="0"/>
  </r>
  <r>
    <n v="30760"/>
    <x v="11"/>
    <x v="0"/>
    <x v="127"/>
    <s v="MWS-T"/>
    <s v="NET45"/>
    <b v="0"/>
    <n v="382.5"/>
    <n v="382.5"/>
    <n v="0"/>
  </r>
  <r>
    <n v="30762"/>
    <x v="11"/>
    <x v="0"/>
    <x v="127"/>
    <s v="MWS-T"/>
    <s v="NET45"/>
    <b v="0"/>
    <n v="1753.5"/>
    <n v="1753.5"/>
    <n v="0"/>
  </r>
  <r>
    <n v="30763"/>
    <x v="11"/>
    <x v="0"/>
    <x v="127"/>
    <s v="MWS-T"/>
    <s v="NET45"/>
    <b v="0"/>
    <n v="471"/>
    <n v="471"/>
    <n v="0"/>
  </r>
  <r>
    <n v="30765"/>
    <x v="11"/>
    <x v="0"/>
    <x v="127"/>
    <s v="MWS-T"/>
    <s v="NET45"/>
    <b v="0"/>
    <n v="1164"/>
    <n v="1164"/>
    <n v="0"/>
  </r>
  <r>
    <n v="30766"/>
    <x v="11"/>
    <x v="0"/>
    <x v="127"/>
    <s v="MWS-T"/>
    <s v="NET45"/>
    <b v="0"/>
    <n v="802.5"/>
    <n v="802.5"/>
    <n v="0"/>
  </r>
  <r>
    <n v="30768"/>
    <x v="1"/>
    <x v="0"/>
    <x v="127"/>
    <s v="CPICK"/>
    <s v="NA"/>
    <b v="0"/>
    <n v="1038.2"/>
    <n v="1038.2"/>
    <n v="0"/>
  </r>
  <r>
    <n v="30777"/>
    <x v="11"/>
    <x v="0"/>
    <x v="127"/>
    <s v="MWS-T"/>
    <s v="NET45"/>
    <b v="0"/>
    <n v="403.5"/>
    <n v="403.5"/>
    <n v="0"/>
  </r>
  <r>
    <n v="30778"/>
    <x v="11"/>
    <x v="0"/>
    <x v="127"/>
    <s v="MWS-T"/>
    <s v="NET45"/>
    <b v="0"/>
    <n v="238.5"/>
    <n v="238.5"/>
    <n v="0"/>
  </r>
  <r>
    <n v="30779"/>
    <x v="11"/>
    <x v="0"/>
    <x v="127"/>
    <s v="MWS-T"/>
    <s v="NET45"/>
    <b v="0"/>
    <n v="217.5"/>
    <n v="217.5"/>
    <n v="0"/>
  </r>
  <r>
    <n v="30769"/>
    <x v="1"/>
    <x v="0"/>
    <x v="127"/>
    <s v="CPICK"/>
    <s v="NA"/>
    <b v="0"/>
    <n v="450"/>
    <n v="450"/>
    <n v="0"/>
  </r>
  <r>
    <n v="30770"/>
    <x v="11"/>
    <x v="0"/>
    <x v="127"/>
    <s v="MWS-T"/>
    <s v="NET45"/>
    <b v="0"/>
    <n v="835.5"/>
    <n v="835.5"/>
    <n v="0"/>
  </r>
  <r>
    <n v="30771"/>
    <x v="11"/>
    <x v="0"/>
    <x v="127"/>
    <s v="MWS-T"/>
    <s v="NET45"/>
    <b v="0"/>
    <n v="1428"/>
    <n v="1428"/>
    <n v="0"/>
  </r>
  <r>
    <n v="30772"/>
    <x v="11"/>
    <x v="0"/>
    <x v="127"/>
    <s v="MWS-T"/>
    <s v="NET45"/>
    <b v="0"/>
    <n v="1227"/>
    <n v="1227"/>
    <n v="0"/>
  </r>
  <r>
    <n v="30773"/>
    <x v="11"/>
    <x v="0"/>
    <x v="127"/>
    <s v="MWS-T"/>
    <s v="NET45"/>
    <b v="0"/>
    <n v="1284"/>
    <n v="1284"/>
    <n v="0"/>
  </r>
  <r>
    <n v="30774"/>
    <x v="11"/>
    <x v="0"/>
    <x v="127"/>
    <s v="MWS-T"/>
    <s v="NET45"/>
    <b v="0"/>
    <n v="306"/>
    <n v="306"/>
    <n v="0"/>
  </r>
  <r>
    <n v="30775"/>
    <x v="11"/>
    <x v="0"/>
    <x v="127"/>
    <s v="MWS-T"/>
    <s v="NET45"/>
    <b v="0"/>
    <n v="306"/>
    <n v="306"/>
    <n v="0"/>
  </r>
  <r>
    <n v="30776"/>
    <x v="11"/>
    <x v="0"/>
    <x v="127"/>
    <s v="MWS-T"/>
    <s v="NET45"/>
    <b v="0"/>
    <n v="462"/>
    <n v="462"/>
    <n v="0"/>
  </r>
  <r>
    <n v="30780"/>
    <x v="11"/>
    <x v="0"/>
    <x v="127"/>
    <s v="MWS-T"/>
    <s v="NET45"/>
    <b v="0"/>
    <n v="2337"/>
    <n v="2337"/>
    <n v="0"/>
  </r>
  <r>
    <n v="30782"/>
    <x v="11"/>
    <x v="0"/>
    <x v="127"/>
    <s v="MWS-T"/>
    <s v="NET45"/>
    <b v="0"/>
    <n v="403.5"/>
    <n v="403.5"/>
    <n v="0"/>
  </r>
  <r>
    <n v="30783"/>
    <x v="11"/>
    <x v="0"/>
    <x v="127"/>
    <s v="MWS-T"/>
    <s v="NET45"/>
    <b v="0"/>
    <n v="564"/>
    <n v="564"/>
    <n v="0"/>
  </r>
  <r>
    <n v="30785"/>
    <x v="1"/>
    <x v="0"/>
    <x v="128"/>
    <s v="CPICK"/>
    <s v="NA"/>
    <b v="0"/>
    <n v="119.8"/>
    <n v="119.8"/>
    <n v="0"/>
  </r>
  <r>
    <n v="30786"/>
    <x v="1"/>
    <x v="0"/>
    <x v="128"/>
    <s v="CPICK"/>
    <s v="NA"/>
    <b v="0"/>
    <n v="175.72"/>
    <n v="175.72"/>
    <n v="0"/>
  </r>
  <r>
    <n v="30787"/>
    <x v="1"/>
    <x v="0"/>
    <x v="128"/>
    <s v="CPICK"/>
    <s v="NA"/>
    <b v="0"/>
    <n v="4152.8"/>
    <n v="4152.8"/>
    <n v="0"/>
  </r>
  <r>
    <n v="30788"/>
    <x v="33"/>
    <x v="0"/>
    <x v="128"/>
    <s v="CST-D"/>
    <s v="NET30"/>
    <b v="0"/>
    <n v="1110"/>
    <n v="1110"/>
    <n v="0"/>
  </r>
  <r>
    <n v="30789"/>
    <x v="1"/>
    <x v="0"/>
    <x v="128"/>
    <s v="CPICK"/>
    <s v="NA"/>
    <b v="0"/>
    <n v="27316.799999999999"/>
    <n v="27316.799999999999"/>
    <n v="0"/>
  </r>
  <r>
    <n v="30791"/>
    <x v="2"/>
    <x v="0"/>
    <x v="128"/>
    <s v="NA"/>
    <s v="NA"/>
    <b v="0"/>
    <n v="14167"/>
    <n v="14167"/>
    <n v="0"/>
  </r>
  <r>
    <n v="30792"/>
    <x v="4"/>
    <x v="0"/>
    <x v="128"/>
    <s v="NA"/>
    <s v="NET30"/>
    <b v="0"/>
    <n v="1370.3"/>
    <n v="1370.3"/>
    <n v="0"/>
  </r>
  <r>
    <n v="30793"/>
    <x v="4"/>
    <x v="0"/>
    <x v="128"/>
    <s v="NA"/>
    <s v="NET30"/>
    <b v="0"/>
    <n v="1174.4000000000001"/>
    <n v="1174.4000000000001"/>
    <n v="0"/>
  </r>
  <r>
    <n v="30796"/>
    <x v="4"/>
    <x v="0"/>
    <x v="128"/>
    <s v="NA"/>
    <s v="NET30"/>
    <b v="0"/>
    <n v="191.6"/>
    <n v="191.6"/>
    <n v="0"/>
  </r>
  <r>
    <n v="30790"/>
    <x v="33"/>
    <x v="0"/>
    <x v="128"/>
    <s v="CST-D"/>
    <s v="NET30"/>
    <b v="0"/>
    <n v="11487.3"/>
    <n v="11487.3"/>
    <n v="0"/>
  </r>
  <r>
    <n v="30794"/>
    <x v="7"/>
    <x v="0"/>
    <x v="128"/>
    <s v="MWS-T"/>
    <s v="NET30"/>
    <b v="0"/>
    <n v="1467.76"/>
    <n v="1467.76"/>
    <n v="0"/>
  </r>
  <r>
    <n v="30795"/>
    <x v="18"/>
    <x v="0"/>
    <x v="128"/>
    <s v="MWS-T"/>
    <s v="NET30"/>
    <b v="0"/>
    <n v="415"/>
    <n v="415"/>
    <n v="0"/>
  </r>
  <r>
    <n v="30797"/>
    <x v="4"/>
    <x v="0"/>
    <x v="128"/>
    <s v="NA"/>
    <s v="NET30"/>
    <b v="0"/>
    <n v="3016.98"/>
    <n v="3016.98"/>
    <n v="0"/>
  </r>
  <r>
    <n v="30798"/>
    <x v="1"/>
    <x v="0"/>
    <x v="128"/>
    <s v="CPICK"/>
    <s v="NA"/>
    <b v="0"/>
    <n v="55636.4"/>
    <n v="55636.4"/>
    <n v="0"/>
  </r>
  <r>
    <n v="30799"/>
    <x v="18"/>
    <x v="0"/>
    <x v="129"/>
    <s v="MWS-T"/>
    <s v="NET30"/>
    <b v="0"/>
    <n v="0"/>
    <n v="0"/>
    <n v="0"/>
  </r>
  <r>
    <n v="30800"/>
    <x v="0"/>
    <x v="0"/>
    <x v="129"/>
    <s v="MWS-T"/>
    <s v="NET60"/>
    <b v="0"/>
    <n v="248"/>
    <n v="248"/>
    <n v="0"/>
  </r>
  <r>
    <n v="30802"/>
    <x v="0"/>
    <x v="0"/>
    <x v="129"/>
    <s v="MWS-T"/>
    <s v="NET60"/>
    <b v="0"/>
    <n v="2635"/>
    <n v="2635"/>
    <n v="0"/>
  </r>
  <r>
    <n v="30803"/>
    <x v="4"/>
    <x v="0"/>
    <x v="129"/>
    <s v="NA"/>
    <s v="NET30"/>
    <b v="0"/>
    <n v="685.88"/>
    <n v="685.88"/>
    <n v="0"/>
  </r>
  <r>
    <n v="30805"/>
    <x v="10"/>
    <x v="0"/>
    <x v="129"/>
    <s v="MWS-T"/>
    <s v="NET30"/>
    <b v="0"/>
    <n v="4923.6000000000004"/>
    <n v="4923.6000000000004"/>
    <n v="0"/>
  </r>
  <r>
    <n v="30807"/>
    <x v="46"/>
    <x v="0"/>
    <x v="129"/>
    <s v="NA"/>
    <s v="NA"/>
    <b v="0"/>
    <n v="1216"/>
    <n v="1216"/>
    <n v="0"/>
  </r>
  <r>
    <n v="30808"/>
    <x v="19"/>
    <x v="0"/>
    <x v="129"/>
    <s v="NA"/>
    <s v="NET30"/>
    <b v="0"/>
    <n v="12221.96"/>
    <n v="12221.96"/>
    <n v="0"/>
  </r>
  <r>
    <n v="30810"/>
    <x v="19"/>
    <x v="0"/>
    <x v="129"/>
    <s v="NA"/>
    <s v="NET30"/>
    <b v="0"/>
    <n v="3829.08"/>
    <n v="3829.08"/>
    <n v="0"/>
  </r>
  <r>
    <n v="30811"/>
    <x v="15"/>
    <x v="0"/>
    <x v="129"/>
    <s v="MWS-T"/>
    <s v="NET30"/>
    <b v="0"/>
    <n v="4567.5"/>
    <n v="4567.5"/>
    <n v="0"/>
  </r>
  <r>
    <n v="30812"/>
    <x v="4"/>
    <x v="0"/>
    <x v="129"/>
    <s v="NA"/>
    <s v="NET30"/>
    <b v="0"/>
    <n v="911.5"/>
    <n v="911.5"/>
    <n v="0"/>
  </r>
  <r>
    <n v="30813"/>
    <x v="12"/>
    <x v="0"/>
    <x v="129"/>
    <s v="CST-D"/>
    <s v="NA"/>
    <b v="0"/>
    <n v="9035.85"/>
    <n v="9035.85"/>
    <n v="0"/>
  </r>
  <r>
    <n v="30801"/>
    <x v="0"/>
    <x v="0"/>
    <x v="129"/>
    <s v="MWS-T"/>
    <s v="NET60"/>
    <b v="0"/>
    <n v="4360"/>
    <n v="4360"/>
    <n v="0"/>
  </r>
  <r>
    <n v="30804"/>
    <x v="1"/>
    <x v="0"/>
    <x v="129"/>
    <s v="CPICK"/>
    <s v="NA"/>
    <b v="0"/>
    <n v="40"/>
    <n v="40"/>
    <n v="0"/>
  </r>
  <r>
    <n v="30806"/>
    <x v="23"/>
    <x v="0"/>
    <x v="129"/>
    <s v="CST-D"/>
    <s v="NET30"/>
    <b v="0"/>
    <n v="3152.88"/>
    <n v="3152.88"/>
    <n v="0"/>
  </r>
  <r>
    <n v="30809"/>
    <x v="19"/>
    <x v="0"/>
    <x v="129"/>
    <s v="NA"/>
    <s v="NET30"/>
    <b v="0"/>
    <n v="2012.4"/>
    <n v="2012.4"/>
    <n v="0"/>
  </r>
  <r>
    <n v="30814"/>
    <x v="11"/>
    <x v="0"/>
    <x v="129"/>
    <s v="NA"/>
    <s v="NET45"/>
    <b v="0"/>
    <n v="3958"/>
    <n v="3958"/>
    <n v="0"/>
  </r>
  <r>
    <n v="30815"/>
    <x v="11"/>
    <x v="0"/>
    <x v="129"/>
    <s v="NA"/>
    <s v="NET45"/>
    <b v="0"/>
    <n v="283"/>
    <n v="283"/>
    <n v="0"/>
  </r>
  <r>
    <n v="30816"/>
    <x v="11"/>
    <x v="0"/>
    <x v="129"/>
    <s v="NA"/>
    <s v="NET45"/>
    <b v="0"/>
    <n v="2450"/>
    <n v="2450"/>
    <n v="0"/>
  </r>
  <r>
    <n v="30817"/>
    <x v="11"/>
    <x v="0"/>
    <x v="129"/>
    <s v="MWS-T"/>
    <s v="NET45"/>
    <b v="0"/>
    <n v="1284"/>
    <n v="1284"/>
    <n v="0"/>
  </r>
  <r>
    <n v="30821"/>
    <x v="3"/>
    <x v="0"/>
    <x v="130"/>
    <s v="NA"/>
    <s v="NET30"/>
    <b v="0"/>
    <n v="9850"/>
    <n v="9850"/>
    <n v="0"/>
  </r>
  <r>
    <n v="30822"/>
    <x v="3"/>
    <x v="0"/>
    <x v="130"/>
    <s v="NA"/>
    <s v="NET30"/>
    <b v="0"/>
    <n v="9850"/>
    <n v="9850"/>
    <n v="0"/>
  </r>
  <r>
    <n v="30823"/>
    <x v="3"/>
    <x v="0"/>
    <x v="130"/>
    <s v="NA"/>
    <s v="NET30"/>
    <b v="0"/>
    <n v="9850"/>
    <n v="9850"/>
    <n v="0"/>
  </r>
  <r>
    <n v="30826"/>
    <x v="71"/>
    <x v="0"/>
    <x v="130"/>
    <s v="NA"/>
    <s v="NET30"/>
    <b v="0"/>
    <n v="1086.25"/>
    <n v="1086.25"/>
    <n v="0"/>
  </r>
  <r>
    <n v="30829"/>
    <x v="11"/>
    <x v="0"/>
    <x v="130"/>
    <s v="NA"/>
    <s v="NET45"/>
    <b v="0"/>
    <n v="7712"/>
    <n v="7712"/>
    <n v="0"/>
  </r>
  <r>
    <n v="30830"/>
    <x v="0"/>
    <x v="0"/>
    <x v="130"/>
    <s v="MWS-T"/>
    <s v="NET60"/>
    <b v="0"/>
    <n v="4179.72"/>
    <n v="4179.72"/>
    <n v="0"/>
  </r>
  <r>
    <n v="30818"/>
    <x v="1"/>
    <x v="0"/>
    <x v="130"/>
    <s v="CPICK"/>
    <s v="NA"/>
    <b v="0"/>
    <n v="12458.4"/>
    <n v="12458.4"/>
    <n v="0"/>
  </r>
  <r>
    <n v="30819"/>
    <x v="1"/>
    <x v="0"/>
    <x v="130"/>
    <s v="CPICK"/>
    <s v="NA"/>
    <b v="0"/>
    <n v="31469.599999999999"/>
    <n v="31469.599999999999"/>
    <n v="0"/>
  </r>
  <r>
    <n v="30820"/>
    <x v="3"/>
    <x v="0"/>
    <x v="130"/>
    <s v="NA"/>
    <s v="NET30"/>
    <b v="0"/>
    <n v="9850"/>
    <n v="9850"/>
    <n v="0"/>
  </r>
  <r>
    <n v="30824"/>
    <x v="4"/>
    <x v="0"/>
    <x v="130"/>
    <s v="NA"/>
    <s v="NET30"/>
    <b v="0"/>
    <n v="5331.25"/>
    <n v="5331.25"/>
    <n v="0"/>
  </r>
  <r>
    <n v="30825"/>
    <x v="1"/>
    <x v="0"/>
    <x v="130"/>
    <s v="CPICK"/>
    <s v="NA"/>
    <b v="0"/>
    <n v="263.58"/>
    <n v="263.58"/>
    <n v="0"/>
  </r>
  <r>
    <n v="30827"/>
    <x v="0"/>
    <x v="0"/>
    <x v="130"/>
    <s v="MWS-T"/>
    <s v="NET60"/>
    <b v="0"/>
    <n v="18154.080000000002"/>
    <n v="18154.080000000002"/>
    <n v="0"/>
  </r>
  <r>
    <n v="30828"/>
    <x v="4"/>
    <x v="0"/>
    <x v="130"/>
    <s v="NA"/>
    <s v="NET30"/>
    <b v="0"/>
    <n v="193"/>
    <n v="193"/>
    <n v="0"/>
  </r>
  <r>
    <n v="30831"/>
    <x v="20"/>
    <x v="0"/>
    <x v="130"/>
    <s v="NA"/>
    <s v="NA"/>
    <b v="0"/>
    <n v="8844"/>
    <n v="8844"/>
    <n v="1238"/>
  </r>
  <r>
    <n v="30832"/>
    <x v="8"/>
    <x v="0"/>
    <x v="130"/>
    <s v="NA"/>
    <s v="NET30"/>
    <b v="0"/>
    <n v="688.08"/>
    <n v="688.08"/>
    <n v="0"/>
  </r>
  <r>
    <n v="30833"/>
    <x v="1"/>
    <x v="0"/>
    <x v="131"/>
    <s v="CPICK"/>
    <s v="NA"/>
    <b v="0"/>
    <n v="216.03"/>
    <n v="216.03"/>
    <n v="0"/>
  </r>
  <r>
    <n v="30834"/>
    <x v="19"/>
    <x v="0"/>
    <x v="131"/>
    <s v="NA"/>
    <s v="NET30"/>
    <b v="0"/>
    <n v="25220"/>
    <n v="25220"/>
    <n v="0"/>
  </r>
  <r>
    <n v="30837"/>
    <x v="8"/>
    <x v="0"/>
    <x v="131"/>
    <s v="NA"/>
    <s v="NET30"/>
    <b v="0"/>
    <n v="4925.22"/>
    <n v="4925.22"/>
    <n v="0"/>
  </r>
  <r>
    <n v="30838"/>
    <x v="8"/>
    <x v="0"/>
    <x v="131"/>
    <s v="NA"/>
    <s v="NET30"/>
    <b v="0"/>
    <n v="4925.22"/>
    <n v="4925.22"/>
    <n v="0"/>
  </r>
  <r>
    <n v="30840"/>
    <x v="11"/>
    <x v="0"/>
    <x v="131"/>
    <s v="MWS-T"/>
    <s v="NET45"/>
    <b v="0"/>
    <n v="547.20000000000005"/>
    <n v="547.20000000000005"/>
    <n v="0"/>
  </r>
  <r>
    <n v="30841"/>
    <x v="11"/>
    <x v="0"/>
    <x v="131"/>
    <s v="MWS-T"/>
    <s v="NET45"/>
    <b v="0"/>
    <n v="623.28"/>
    <n v="623.28"/>
    <n v="0"/>
  </r>
  <r>
    <n v="30842"/>
    <x v="11"/>
    <x v="0"/>
    <x v="131"/>
    <s v="MWS-T"/>
    <s v="NET45"/>
    <b v="0"/>
    <n v="507.4"/>
    <n v="507.4"/>
    <n v="0"/>
  </r>
  <r>
    <n v="30843"/>
    <x v="11"/>
    <x v="0"/>
    <x v="131"/>
    <s v="MWS-T"/>
    <s v="NET45"/>
    <b v="0"/>
    <n v="1253.8800000000001"/>
    <n v="1253.8800000000001"/>
    <n v="0"/>
  </r>
  <r>
    <n v="30844"/>
    <x v="0"/>
    <x v="0"/>
    <x v="131"/>
    <s v="MWS-T"/>
    <s v="NET60"/>
    <b v="0"/>
    <n v="19833.5"/>
    <n v="19833.5"/>
    <n v="0"/>
  </r>
  <r>
    <n v="30845"/>
    <x v="0"/>
    <x v="0"/>
    <x v="131"/>
    <s v="MWS-T"/>
    <s v="NET60"/>
    <b v="0"/>
    <n v="2845"/>
    <n v="2845"/>
    <n v="0"/>
  </r>
  <r>
    <n v="30846"/>
    <x v="8"/>
    <x v="0"/>
    <x v="131"/>
    <s v="NA"/>
    <s v="NET30"/>
    <b v="0"/>
    <n v="14816.4"/>
    <n v="14816.4"/>
    <n v="0"/>
  </r>
  <r>
    <n v="30835"/>
    <x v="12"/>
    <x v="0"/>
    <x v="131"/>
    <s v="CST-D"/>
    <s v="NA"/>
    <b v="0"/>
    <n v="3350.25"/>
    <n v="3350.25"/>
    <n v="0"/>
  </r>
  <r>
    <n v="30836"/>
    <x v="4"/>
    <x v="0"/>
    <x v="131"/>
    <s v="NA"/>
    <s v="NET30"/>
    <b v="0"/>
    <n v="103.07"/>
    <n v="103.07"/>
    <n v="0"/>
  </r>
  <r>
    <n v="30839"/>
    <x v="25"/>
    <x v="0"/>
    <x v="131"/>
    <s v="NA"/>
    <s v="NA"/>
    <b v="0"/>
    <n v="4100"/>
    <n v="4100"/>
    <n v="0"/>
  </r>
  <r>
    <n v="30847"/>
    <x v="20"/>
    <x v="0"/>
    <x v="131"/>
    <s v="NA"/>
    <s v="NA"/>
    <b v="0"/>
    <n v="185"/>
    <n v="185"/>
    <n v="27.4"/>
  </r>
  <r>
    <n v="30849"/>
    <x v="14"/>
    <x v="0"/>
    <x v="132"/>
    <s v="NA"/>
    <s v="NET30"/>
    <b v="0"/>
    <n v="8230"/>
    <n v="8230"/>
    <n v="0"/>
  </r>
  <r>
    <n v="30848"/>
    <x v="4"/>
    <x v="0"/>
    <x v="132"/>
    <s v="CST-D"/>
    <s v="NET30"/>
    <b v="0"/>
    <n v="97.08"/>
    <n v="97.08"/>
    <n v="0"/>
  </r>
  <r>
    <n v="30856"/>
    <x v="11"/>
    <x v="0"/>
    <x v="132"/>
    <s v="NA"/>
    <s v="NET45"/>
    <b v="0"/>
    <n v="4250"/>
    <n v="4250"/>
    <n v="0"/>
  </r>
  <r>
    <n v="30850"/>
    <x v="8"/>
    <x v="0"/>
    <x v="132"/>
    <s v="NA"/>
    <s v="NET30"/>
    <b v="0"/>
    <n v="77.900000000000006"/>
    <n v="77.900000000000006"/>
    <n v="0"/>
  </r>
  <r>
    <n v="30851"/>
    <x v="11"/>
    <x v="0"/>
    <x v="132"/>
    <s v="MWS-T"/>
    <s v="NET45"/>
    <b v="0"/>
    <n v="7864.5"/>
    <n v="7864.5"/>
    <n v="0"/>
  </r>
  <r>
    <n v="30852"/>
    <x v="63"/>
    <x v="0"/>
    <x v="132"/>
    <s v="NA"/>
    <s v="NA"/>
    <b v="0"/>
    <n v="675"/>
    <n v="675"/>
    <n v="0"/>
  </r>
  <r>
    <n v="30853"/>
    <x v="4"/>
    <x v="0"/>
    <x v="132"/>
    <s v="NA"/>
    <s v="NET30"/>
    <b v="0"/>
    <n v="2298.75"/>
    <n v="2298.75"/>
    <n v="0"/>
  </r>
  <r>
    <n v="30855"/>
    <x v="45"/>
    <x v="0"/>
    <x v="132"/>
    <s v="NA"/>
    <s v="NA"/>
    <b v="0"/>
    <n v="5968.8"/>
    <n v="5968.8"/>
    <n v="0"/>
  </r>
  <r>
    <n v="30857"/>
    <x v="11"/>
    <x v="0"/>
    <x v="132"/>
    <s v="NA"/>
    <s v="NET45"/>
    <b v="0"/>
    <n v="4250"/>
    <n v="4250"/>
    <n v="0"/>
  </r>
  <r>
    <n v="30858"/>
    <x v="11"/>
    <x v="0"/>
    <x v="132"/>
    <s v="NA"/>
    <s v="NET45"/>
    <b v="0"/>
    <n v="2780"/>
    <n v="2780"/>
    <n v="0"/>
  </r>
  <r>
    <n v="30854"/>
    <x v="4"/>
    <x v="0"/>
    <x v="132"/>
    <s v="NA"/>
    <s v="NET30"/>
    <b v="0"/>
    <n v="8094.63"/>
    <n v="8094.63"/>
    <n v="0"/>
  </r>
  <r>
    <n v="30866"/>
    <x v="11"/>
    <x v="0"/>
    <x v="133"/>
    <s v="MWS-T"/>
    <s v="NET45"/>
    <b v="0"/>
    <n v="21988"/>
    <n v="21988"/>
    <n v="0"/>
  </r>
  <r>
    <n v="30867"/>
    <x v="11"/>
    <x v="0"/>
    <x v="133"/>
    <s v="MWS-T"/>
    <s v="NET45"/>
    <b v="0"/>
    <n v="8502"/>
    <n v="8502"/>
    <n v="0"/>
  </r>
  <r>
    <n v="30868"/>
    <x v="11"/>
    <x v="0"/>
    <x v="133"/>
    <s v="MWS-T"/>
    <s v="NET45"/>
    <b v="0"/>
    <n v="4895.8"/>
    <n v="4895.8"/>
    <n v="0"/>
  </r>
  <r>
    <n v="30871"/>
    <x v="4"/>
    <x v="0"/>
    <x v="133"/>
    <s v="NA"/>
    <s v="NET30"/>
    <b v="0"/>
    <n v="132"/>
    <n v="132"/>
    <n v="0"/>
  </r>
  <r>
    <n v="30869"/>
    <x v="1"/>
    <x v="0"/>
    <x v="133"/>
    <s v="CPICK"/>
    <s v="NA"/>
    <b v="0"/>
    <n v="8305.6"/>
    <n v="8305.6"/>
    <n v="0"/>
  </r>
  <r>
    <n v="30870"/>
    <x v="1"/>
    <x v="0"/>
    <x v="133"/>
    <s v="CPICK"/>
    <s v="NA"/>
    <b v="0"/>
    <n v="4406.3"/>
    <n v="4406.3"/>
    <n v="0"/>
  </r>
  <r>
    <n v="30859"/>
    <x v="1"/>
    <x v="0"/>
    <x v="133"/>
    <s v="CPICK"/>
    <s v="NA"/>
    <b v="0"/>
    <n v="750"/>
    <n v="750"/>
    <n v="0"/>
  </r>
  <r>
    <n v="30860"/>
    <x v="1"/>
    <x v="0"/>
    <x v="133"/>
    <s v="CPICK"/>
    <s v="NA"/>
    <b v="0"/>
    <n v="600"/>
    <n v="600"/>
    <n v="0"/>
  </r>
  <r>
    <n v="30865"/>
    <x v="11"/>
    <x v="0"/>
    <x v="133"/>
    <s v="MWS-T"/>
    <s v="NET45"/>
    <b v="0"/>
    <n v="23167.5"/>
    <n v="23167.5"/>
    <n v="0"/>
  </r>
  <r>
    <n v="30861"/>
    <x v="4"/>
    <x v="0"/>
    <x v="133"/>
    <s v="NA"/>
    <s v="NET30"/>
    <b v="0"/>
    <n v="298.2"/>
    <n v="298.2"/>
    <n v="0"/>
  </r>
  <r>
    <n v="30862"/>
    <x v="4"/>
    <x v="0"/>
    <x v="133"/>
    <s v="NA"/>
    <s v="NET30"/>
    <b v="0"/>
    <n v="497"/>
    <n v="497"/>
    <n v="0"/>
  </r>
  <r>
    <n v="30863"/>
    <x v="43"/>
    <x v="0"/>
    <x v="133"/>
    <s v="NA"/>
    <s v="NA"/>
    <b v="0"/>
    <n v="1972.43"/>
    <n v="1972.43"/>
    <n v="0"/>
  </r>
  <r>
    <n v="30864"/>
    <x v="22"/>
    <x v="0"/>
    <x v="133"/>
    <s v="NA"/>
    <s v="NA"/>
    <b v="0"/>
    <n v="8533"/>
    <n v="8533"/>
    <n v="0"/>
  </r>
  <r>
    <n v="30878"/>
    <x v="11"/>
    <x v="0"/>
    <x v="134"/>
    <s v="MWS-T"/>
    <s v="NET45"/>
    <b v="0"/>
    <n v="2856"/>
    <n v="2856"/>
    <n v="0"/>
  </r>
  <r>
    <n v="30873"/>
    <x v="7"/>
    <x v="0"/>
    <x v="134"/>
    <s v="MWS-T"/>
    <s v="NET30"/>
    <b v="0"/>
    <n v="4732"/>
    <n v="4732"/>
    <n v="0"/>
  </r>
  <r>
    <n v="30874"/>
    <x v="18"/>
    <x v="0"/>
    <x v="134"/>
    <s v="MWS-T"/>
    <s v="NET30"/>
    <b v="0"/>
    <n v="1057.5999999999999"/>
    <n v="1057.5999999999999"/>
    <n v="0"/>
  </r>
  <r>
    <n v="30875"/>
    <x v="18"/>
    <x v="0"/>
    <x v="134"/>
    <s v="MWS-T"/>
    <s v="NET30"/>
    <b v="0"/>
    <n v="188.6"/>
    <n v="188.6"/>
    <n v="0"/>
  </r>
  <r>
    <n v="30876"/>
    <x v="4"/>
    <x v="0"/>
    <x v="134"/>
    <s v="NA"/>
    <s v="NET30"/>
    <b v="0"/>
    <n v="64.069999999999993"/>
    <n v="64.069999999999993"/>
    <n v="0"/>
  </r>
  <r>
    <n v="30877"/>
    <x v="33"/>
    <x v="0"/>
    <x v="134"/>
    <s v="CST-D"/>
    <s v="NET30"/>
    <b v="0"/>
    <n v="13946.47"/>
    <n v="13946.47"/>
    <n v="0"/>
  </r>
  <r>
    <n v="30872"/>
    <x v="18"/>
    <x v="0"/>
    <x v="134"/>
    <s v="MWS-T"/>
    <s v="NET30"/>
    <b v="0"/>
    <n v="0"/>
    <n v="0"/>
    <n v="0"/>
  </r>
  <r>
    <n v="30882"/>
    <x v="4"/>
    <x v="0"/>
    <x v="135"/>
    <s v="NA"/>
    <s v="NET30"/>
    <b v="0"/>
    <n v="1606.44"/>
    <n v="1606.44"/>
    <n v="0"/>
  </r>
  <r>
    <n v="30883"/>
    <x v="9"/>
    <x v="0"/>
    <x v="135"/>
    <s v="MWS-T"/>
    <s v="NET30"/>
    <b v="0"/>
    <n v="2716.49"/>
    <n v="2716.49"/>
    <n v="0"/>
  </r>
  <r>
    <n v="30885"/>
    <x v="9"/>
    <x v="0"/>
    <x v="135"/>
    <s v="MWS-T"/>
    <s v="NET30"/>
    <b v="0"/>
    <n v="2575"/>
    <n v="2575"/>
    <n v="0"/>
  </r>
  <r>
    <n v="30886"/>
    <x v="9"/>
    <x v="0"/>
    <x v="135"/>
    <s v="MWS-T"/>
    <s v="NET30"/>
    <b v="0"/>
    <n v="2288.6999999999998"/>
    <n v="2288.6999999999998"/>
    <n v="0"/>
  </r>
  <r>
    <n v="30887"/>
    <x v="9"/>
    <x v="0"/>
    <x v="135"/>
    <s v="MWS-T"/>
    <s v="NET30"/>
    <b v="0"/>
    <n v="727.04"/>
    <n v="727.04"/>
    <n v="0"/>
  </r>
  <r>
    <n v="30890"/>
    <x v="9"/>
    <x v="0"/>
    <x v="135"/>
    <s v="MWS-T"/>
    <s v="NET30"/>
    <b v="0"/>
    <n v="645.20000000000005"/>
    <n v="645.20000000000005"/>
    <n v="0"/>
  </r>
  <r>
    <n v="30893"/>
    <x v="9"/>
    <x v="0"/>
    <x v="135"/>
    <s v="MWS-T"/>
    <s v="NET30"/>
    <b v="0"/>
    <n v="6132.4"/>
    <n v="6132.4"/>
    <n v="0"/>
  </r>
  <r>
    <n v="30896"/>
    <x v="11"/>
    <x v="0"/>
    <x v="135"/>
    <s v="NA"/>
    <s v="NET45"/>
    <b v="0"/>
    <n v="678"/>
    <n v="678"/>
    <n v="0"/>
  </r>
  <r>
    <n v="30898"/>
    <x v="11"/>
    <x v="0"/>
    <x v="135"/>
    <s v="NA"/>
    <s v="NET45"/>
    <b v="0"/>
    <n v="13978"/>
    <n v="13978"/>
    <n v="0"/>
  </r>
  <r>
    <n v="30900"/>
    <x v="11"/>
    <x v="0"/>
    <x v="135"/>
    <s v="MWS-T"/>
    <s v="NET45"/>
    <b v="0"/>
    <n v="507.4"/>
    <n v="507.4"/>
    <n v="0"/>
  </r>
  <r>
    <n v="30902"/>
    <x v="11"/>
    <x v="0"/>
    <x v="135"/>
    <s v="MWS-T"/>
    <s v="NET45"/>
    <b v="0"/>
    <n v="1253.8800000000001"/>
    <n v="1253.8800000000001"/>
    <n v="0"/>
  </r>
  <r>
    <n v="30880"/>
    <x v="4"/>
    <x v="0"/>
    <x v="135"/>
    <s v="NA"/>
    <s v="NET30"/>
    <b v="0"/>
    <n v="2217.1999999999998"/>
    <n v="2217.1999999999998"/>
    <n v="0"/>
  </r>
  <r>
    <n v="30881"/>
    <x v="4"/>
    <x v="0"/>
    <x v="135"/>
    <s v="NA"/>
    <s v="NET30"/>
    <b v="0"/>
    <n v="1179"/>
    <n v="1179"/>
    <n v="0"/>
  </r>
  <r>
    <n v="30884"/>
    <x v="9"/>
    <x v="0"/>
    <x v="135"/>
    <s v="MWS-T"/>
    <s v="NET30"/>
    <b v="0"/>
    <n v="248.16"/>
    <n v="248.16"/>
    <n v="0"/>
  </r>
  <r>
    <n v="30903"/>
    <x v="11"/>
    <x v="0"/>
    <x v="135"/>
    <s v="MWS-T"/>
    <s v="NET45"/>
    <b v="0"/>
    <n v="974.67"/>
    <n v="974.67"/>
    <n v="0"/>
  </r>
  <r>
    <n v="30909"/>
    <x v="11"/>
    <x v="0"/>
    <x v="135"/>
    <s v="NA"/>
    <s v="NET45"/>
    <b v="0"/>
    <n v="5761.8"/>
    <n v="5761.8"/>
    <n v="0"/>
  </r>
  <r>
    <n v="30910"/>
    <x v="11"/>
    <x v="0"/>
    <x v="135"/>
    <s v="NA"/>
    <s v="NET45"/>
    <b v="0"/>
    <n v="6015"/>
    <n v="6015"/>
    <n v="0"/>
  </r>
  <r>
    <n v="30917"/>
    <x v="0"/>
    <x v="0"/>
    <x v="135"/>
    <s v="MWS-T"/>
    <s v="NET60"/>
    <b v="0"/>
    <n v="17888.7"/>
    <n v="17888.7"/>
    <n v="0"/>
  </r>
  <r>
    <n v="30918"/>
    <x v="71"/>
    <x v="0"/>
    <x v="135"/>
    <s v="NA"/>
    <s v="NET30"/>
    <b v="0"/>
    <n v="378.68"/>
    <n v="378.68"/>
    <n v="0"/>
  </r>
  <r>
    <n v="30919"/>
    <x v="4"/>
    <x v="0"/>
    <x v="135"/>
    <s v="NA"/>
    <s v="NET30"/>
    <b v="0"/>
    <n v="1908.26"/>
    <n v="1908.26"/>
    <n v="0"/>
  </r>
  <r>
    <n v="30879"/>
    <x v="40"/>
    <x v="0"/>
    <x v="135"/>
    <s v="MWS-T"/>
    <s v="NET30"/>
    <b v="0"/>
    <n v="0"/>
    <n v="0"/>
    <n v="0"/>
  </r>
  <r>
    <n v="30888"/>
    <x v="9"/>
    <x v="0"/>
    <x v="135"/>
    <s v="MWS-T"/>
    <s v="NET30"/>
    <b v="0"/>
    <n v="672.85"/>
    <n v="672.85"/>
    <n v="0"/>
  </r>
  <r>
    <n v="30889"/>
    <x v="9"/>
    <x v="0"/>
    <x v="135"/>
    <s v="MWS-T"/>
    <s v="NET30"/>
    <b v="0"/>
    <n v="1118.32"/>
    <n v="1118.32"/>
    <n v="0"/>
  </r>
  <r>
    <n v="30891"/>
    <x v="9"/>
    <x v="0"/>
    <x v="135"/>
    <s v="MWS-T"/>
    <s v="NET30"/>
    <b v="0"/>
    <n v="551.79999999999995"/>
    <n v="551.79999999999995"/>
    <n v="0"/>
  </r>
  <r>
    <n v="30892"/>
    <x v="9"/>
    <x v="0"/>
    <x v="135"/>
    <s v="MWS-T"/>
    <s v="NET30"/>
    <b v="0"/>
    <n v="425.28"/>
    <n v="425.28"/>
    <n v="0"/>
  </r>
  <r>
    <n v="30894"/>
    <x v="9"/>
    <x v="0"/>
    <x v="135"/>
    <s v="MWS-T"/>
    <s v="NET30"/>
    <b v="0"/>
    <n v="4798.8"/>
    <n v="4798.8"/>
    <n v="0"/>
  </r>
  <r>
    <n v="30895"/>
    <x v="11"/>
    <x v="0"/>
    <x v="135"/>
    <s v="NA"/>
    <s v="NET45"/>
    <b v="0"/>
    <n v="4514"/>
    <n v="4514"/>
    <n v="0"/>
  </r>
  <r>
    <n v="30897"/>
    <x v="11"/>
    <x v="0"/>
    <x v="135"/>
    <s v="NA"/>
    <s v="NET45"/>
    <b v="0"/>
    <n v="13978"/>
    <n v="13978"/>
    <n v="0"/>
  </r>
  <r>
    <n v="30899"/>
    <x v="11"/>
    <x v="0"/>
    <x v="135"/>
    <s v="MWS-T"/>
    <s v="NET45"/>
    <b v="0"/>
    <n v="3147"/>
    <n v="3147"/>
    <n v="0"/>
  </r>
  <r>
    <n v="30901"/>
    <x v="11"/>
    <x v="0"/>
    <x v="135"/>
    <s v="MWS-T"/>
    <s v="NET45"/>
    <b v="0"/>
    <n v="3147"/>
    <n v="3147"/>
    <n v="0"/>
  </r>
  <r>
    <n v="30904"/>
    <x v="11"/>
    <x v="0"/>
    <x v="135"/>
    <s v="MWS-T"/>
    <s v="NET45"/>
    <b v="0"/>
    <n v="3858.66"/>
    <n v="3858.66"/>
    <n v="0"/>
  </r>
  <r>
    <n v="30905"/>
    <x v="11"/>
    <x v="0"/>
    <x v="135"/>
    <s v="NA"/>
    <s v="NET45"/>
    <b v="0"/>
    <n v="18360"/>
    <n v="18360"/>
    <n v="0"/>
  </r>
  <r>
    <n v="30906"/>
    <x v="11"/>
    <x v="0"/>
    <x v="135"/>
    <s v="MWS-T"/>
    <s v="NET45"/>
    <b v="0"/>
    <n v="1593"/>
    <n v="1593"/>
    <n v="0"/>
  </r>
  <r>
    <n v="30907"/>
    <x v="1"/>
    <x v="0"/>
    <x v="135"/>
    <s v="CPICK"/>
    <s v="NA"/>
    <b v="0"/>
    <n v="1126.06"/>
    <n v="1126.06"/>
    <n v="0"/>
  </r>
  <r>
    <n v="30908"/>
    <x v="11"/>
    <x v="0"/>
    <x v="135"/>
    <s v="NA"/>
    <s v="NET45"/>
    <b v="0"/>
    <n v="4250"/>
    <n v="4250"/>
    <n v="0"/>
  </r>
  <r>
    <n v="30911"/>
    <x v="1"/>
    <x v="0"/>
    <x v="135"/>
    <s v="CPICK"/>
    <s v="NA"/>
    <b v="0"/>
    <n v="4152.8"/>
    <n v="4152.8"/>
    <n v="0"/>
  </r>
  <r>
    <n v="30912"/>
    <x v="11"/>
    <x v="0"/>
    <x v="135"/>
    <s v="MWS-T"/>
    <s v="NET45"/>
    <b v="0"/>
    <n v="381"/>
    <n v="381"/>
    <n v="0"/>
  </r>
  <r>
    <n v="30913"/>
    <x v="11"/>
    <x v="0"/>
    <x v="135"/>
    <s v="MWS-T"/>
    <s v="NET45"/>
    <b v="0"/>
    <n v="370.5"/>
    <n v="370.5"/>
    <n v="0"/>
  </r>
  <r>
    <n v="30914"/>
    <x v="11"/>
    <x v="0"/>
    <x v="135"/>
    <s v="MWS-T"/>
    <s v="NET45"/>
    <b v="0"/>
    <n v="1476"/>
    <n v="1476"/>
    <n v="0"/>
  </r>
  <r>
    <n v="30915"/>
    <x v="11"/>
    <x v="0"/>
    <x v="135"/>
    <s v="MWS-T"/>
    <s v="NET45"/>
    <b v="0"/>
    <n v="1623"/>
    <n v="1623"/>
    <n v="0"/>
  </r>
  <r>
    <n v="30916"/>
    <x v="0"/>
    <x v="0"/>
    <x v="135"/>
    <s v="MWS-T"/>
    <s v="NET60"/>
    <b v="0"/>
    <n v="1540"/>
    <n v="1540"/>
    <n v="0"/>
  </r>
  <r>
    <n v="30920"/>
    <x v="1"/>
    <x v="0"/>
    <x v="136"/>
    <s v="CPICK"/>
    <s v="NA"/>
    <b v="0"/>
    <n v="852.75"/>
    <n v="852.75"/>
    <n v="0"/>
  </r>
  <r>
    <n v="30921"/>
    <x v="1"/>
    <x v="0"/>
    <x v="136"/>
    <s v="CPICK"/>
    <s v="NA"/>
    <b v="0"/>
    <n v="2196.1999999999998"/>
    <n v="2196.1999999999998"/>
    <n v="0"/>
  </r>
  <r>
    <n v="30922"/>
    <x v="1"/>
    <x v="0"/>
    <x v="136"/>
    <s v="CPICK"/>
    <s v="NA"/>
    <b v="0"/>
    <n v="375"/>
    <n v="375"/>
    <n v="0"/>
  </r>
  <r>
    <n v="30923"/>
    <x v="25"/>
    <x v="0"/>
    <x v="136"/>
    <s v="NA"/>
    <s v="NA"/>
    <b v="0"/>
    <n v="8000"/>
    <n v="8000"/>
    <n v="0"/>
  </r>
  <r>
    <n v="30924"/>
    <x v="22"/>
    <x v="0"/>
    <x v="136"/>
    <s v="NA"/>
    <s v="NA"/>
    <b v="0"/>
    <n v="192.5"/>
    <n v="192.5"/>
    <n v="0"/>
  </r>
  <r>
    <n v="30925"/>
    <x v="24"/>
    <x v="0"/>
    <x v="136"/>
    <s v="MWS-T"/>
    <s v="NET30"/>
    <b v="0"/>
    <n v="1526.18"/>
    <n v="1526.18"/>
    <n v="0"/>
  </r>
  <r>
    <n v="30926"/>
    <x v="24"/>
    <x v="0"/>
    <x v="136"/>
    <s v="MWS-T"/>
    <s v="NET30"/>
    <b v="0"/>
    <n v="5105.3999999999996"/>
    <n v="5105.3999999999996"/>
    <n v="0"/>
  </r>
  <r>
    <n v="30927"/>
    <x v="11"/>
    <x v="0"/>
    <x v="136"/>
    <s v="MWS-T"/>
    <s v="NET45"/>
    <b v="0"/>
    <n v="547.20000000000005"/>
    <n v="547.20000000000005"/>
    <n v="0"/>
  </r>
  <r>
    <n v="30928"/>
    <x v="11"/>
    <x v="0"/>
    <x v="136"/>
    <s v="MWS-T"/>
    <s v="NET45"/>
    <b v="0"/>
    <n v="974.67"/>
    <n v="974.67"/>
    <n v="0"/>
  </r>
  <r>
    <n v="30929"/>
    <x v="11"/>
    <x v="0"/>
    <x v="136"/>
    <s v="MWS-T"/>
    <s v="NET45"/>
    <b v="0"/>
    <n v="623.28"/>
    <n v="623.28"/>
    <n v="0"/>
  </r>
  <r>
    <n v="30930"/>
    <x v="11"/>
    <x v="0"/>
    <x v="136"/>
    <s v="MWS-T"/>
    <s v="NET45"/>
    <b v="0"/>
    <n v="1376"/>
    <n v="1376"/>
    <n v="0"/>
  </r>
  <r>
    <n v="30931"/>
    <x v="11"/>
    <x v="0"/>
    <x v="136"/>
    <s v="MWS-T"/>
    <s v="NET45"/>
    <b v="0"/>
    <n v="2856"/>
    <n v="2856"/>
    <n v="0"/>
  </r>
  <r>
    <n v="30932"/>
    <x v="11"/>
    <x v="0"/>
    <x v="136"/>
    <s v="MWS-T"/>
    <s v="NET45"/>
    <b v="0"/>
    <n v="3147"/>
    <n v="3147"/>
    <n v="0"/>
  </r>
  <r>
    <n v="30933"/>
    <x v="11"/>
    <x v="0"/>
    <x v="136"/>
    <s v="MWS-T"/>
    <s v="NET45"/>
    <b v="0"/>
    <n v="3147"/>
    <n v="3147"/>
    <n v="0"/>
  </r>
  <r>
    <n v="30934"/>
    <x v="11"/>
    <x v="0"/>
    <x v="136"/>
    <s v="MWS-T"/>
    <s v="NET45"/>
    <b v="0"/>
    <n v="939.4"/>
    <n v="939.4"/>
    <n v="0"/>
  </r>
  <r>
    <n v="30935"/>
    <x v="11"/>
    <x v="0"/>
    <x v="136"/>
    <s v="MWS-T"/>
    <s v="NET45"/>
    <b v="0"/>
    <n v="1946"/>
    <n v="1946"/>
    <n v="0"/>
  </r>
  <r>
    <n v="30936"/>
    <x v="11"/>
    <x v="0"/>
    <x v="136"/>
    <s v="MWS-T"/>
    <s v="NET45"/>
    <b v="0"/>
    <n v="140"/>
    <n v="140"/>
    <n v="0"/>
  </r>
  <r>
    <n v="30937"/>
    <x v="11"/>
    <x v="0"/>
    <x v="136"/>
    <s v="MWS-T"/>
    <s v="NET45"/>
    <b v="0"/>
    <n v="2587.1999999999998"/>
    <n v="2587.1999999999998"/>
    <n v="0"/>
  </r>
  <r>
    <n v="30938"/>
    <x v="11"/>
    <x v="0"/>
    <x v="136"/>
    <s v="MWS-T"/>
    <s v="NET45"/>
    <b v="0"/>
    <n v="5703.6"/>
    <n v="5703.6"/>
    <n v="0"/>
  </r>
  <r>
    <n v="30939"/>
    <x v="11"/>
    <x v="0"/>
    <x v="136"/>
    <s v="MWS-T"/>
    <s v="NET45"/>
    <b v="0"/>
    <n v="2358.4"/>
    <n v="2358.4"/>
    <n v="0"/>
  </r>
  <r>
    <n v="30940"/>
    <x v="11"/>
    <x v="0"/>
    <x v="136"/>
    <s v="MWS-T"/>
    <s v="NET45"/>
    <b v="0"/>
    <n v="18586.400000000001"/>
    <n v="18586.400000000001"/>
    <n v="0"/>
  </r>
  <r>
    <n v="30941"/>
    <x v="11"/>
    <x v="0"/>
    <x v="136"/>
    <s v="MWS-T"/>
    <s v="NET45"/>
    <b v="0"/>
    <n v="4514"/>
    <n v="4514"/>
    <n v="0"/>
  </r>
  <r>
    <n v="30943"/>
    <x v="11"/>
    <x v="0"/>
    <x v="136"/>
    <s v="MWS-T"/>
    <s v="NET45"/>
    <b v="0"/>
    <n v="3525"/>
    <n v="3525"/>
    <n v="0"/>
  </r>
  <r>
    <n v="30945"/>
    <x v="11"/>
    <x v="0"/>
    <x v="136"/>
    <s v="MWS-T"/>
    <s v="NET45"/>
    <b v="0"/>
    <n v="15516"/>
    <n v="15516"/>
    <n v="0"/>
  </r>
  <r>
    <n v="30946"/>
    <x v="11"/>
    <x v="0"/>
    <x v="136"/>
    <s v="MWS-T"/>
    <s v="NET45"/>
    <b v="0"/>
    <n v="15516"/>
    <n v="15516"/>
    <n v="0"/>
  </r>
  <r>
    <n v="30942"/>
    <x v="11"/>
    <x v="0"/>
    <x v="136"/>
    <s v="MWS-T"/>
    <s v="NET45"/>
    <b v="0"/>
    <n v="6088.8"/>
    <n v="6088.8"/>
    <n v="0"/>
  </r>
  <r>
    <n v="30944"/>
    <x v="11"/>
    <x v="0"/>
    <x v="136"/>
    <s v="MWS-T"/>
    <s v="NET45"/>
    <b v="0"/>
    <n v="8572.4"/>
    <n v="8572.4"/>
    <n v="0"/>
  </r>
  <r>
    <n v="30948"/>
    <x v="11"/>
    <x v="0"/>
    <x v="136"/>
    <s v="MWS-T"/>
    <s v="NET45"/>
    <b v="0"/>
    <n v="20119.400000000001"/>
    <n v="20119.400000000001"/>
    <n v="0"/>
  </r>
  <r>
    <n v="30949"/>
    <x v="11"/>
    <x v="0"/>
    <x v="136"/>
    <s v="MWS-T"/>
    <s v="NET45"/>
    <b v="0"/>
    <n v="1385.1"/>
    <n v="1385.1"/>
    <n v="0"/>
  </r>
  <r>
    <n v="30950"/>
    <x v="0"/>
    <x v="0"/>
    <x v="136"/>
    <s v="MWS-T"/>
    <s v="NET60"/>
    <b v="0"/>
    <n v="13568.4"/>
    <n v="13568.4"/>
    <n v="0"/>
  </r>
  <r>
    <n v="30952"/>
    <x v="0"/>
    <x v="0"/>
    <x v="136"/>
    <s v="MWS-T"/>
    <s v="NET60"/>
    <b v="0"/>
    <n v="2300"/>
    <n v="2300"/>
    <n v="0"/>
  </r>
  <r>
    <n v="30947"/>
    <x v="11"/>
    <x v="0"/>
    <x v="136"/>
    <s v="MWS-T"/>
    <s v="NET45"/>
    <b v="0"/>
    <n v="20372.5"/>
    <n v="20372.5"/>
    <n v="0"/>
  </r>
  <r>
    <n v="30951"/>
    <x v="4"/>
    <x v="0"/>
    <x v="136"/>
    <s v="NA"/>
    <s v="NET30"/>
    <b v="0"/>
    <n v="471.78"/>
    <n v="471.78"/>
    <n v="0"/>
  </r>
  <r>
    <n v="30960"/>
    <x v="11"/>
    <x v="0"/>
    <x v="137"/>
    <s v="NA"/>
    <s v="NET45"/>
    <b v="0"/>
    <n v="1832"/>
    <n v="1832"/>
    <n v="0"/>
  </r>
  <r>
    <n v="30963"/>
    <x v="83"/>
    <x v="1"/>
    <x v="137"/>
    <s v="CPICK"/>
    <s v="NA"/>
    <b v="0"/>
    <n v="4152.8"/>
    <n v="4152.8"/>
    <n v="0"/>
  </r>
  <r>
    <n v="30961"/>
    <x v="1"/>
    <x v="0"/>
    <x v="137"/>
    <s v="CPICK"/>
    <s v="NA"/>
    <b v="0"/>
    <n v="2151.4"/>
    <n v="2151.4"/>
    <n v="0"/>
  </r>
  <r>
    <n v="30953"/>
    <x v="11"/>
    <x v="0"/>
    <x v="137"/>
    <s v="MWS-T"/>
    <s v="NET45"/>
    <b v="0"/>
    <n v="3654"/>
    <n v="3654"/>
    <n v="0"/>
  </r>
  <r>
    <n v="30954"/>
    <x v="11"/>
    <x v="0"/>
    <x v="137"/>
    <s v="MWS-T"/>
    <s v="NET45"/>
    <b v="0"/>
    <n v="19486.5"/>
    <n v="19486.5"/>
    <n v="0"/>
  </r>
  <r>
    <n v="30955"/>
    <x v="11"/>
    <x v="0"/>
    <x v="137"/>
    <s v="MWS-T"/>
    <s v="NET45"/>
    <b v="0"/>
    <n v="14792"/>
    <n v="14792"/>
    <n v="0"/>
  </r>
  <r>
    <n v="30956"/>
    <x v="71"/>
    <x v="0"/>
    <x v="137"/>
    <s v="NA"/>
    <s v="NET30"/>
    <b v="0"/>
    <n v="641.25"/>
    <n v="641.25"/>
    <n v="0"/>
  </r>
  <r>
    <n v="30957"/>
    <x v="11"/>
    <x v="0"/>
    <x v="137"/>
    <s v="NA"/>
    <s v="NET45"/>
    <b v="0"/>
    <n v="4923"/>
    <n v="4923"/>
    <n v="0"/>
  </r>
  <r>
    <n v="30958"/>
    <x v="8"/>
    <x v="0"/>
    <x v="137"/>
    <s v="NA"/>
    <s v="NET30"/>
    <b v="0"/>
    <n v="1316.34"/>
    <n v="1316.34"/>
    <n v="0"/>
  </r>
  <r>
    <n v="30959"/>
    <x v="1"/>
    <x v="0"/>
    <x v="137"/>
    <s v="CPICK"/>
    <s v="NA"/>
    <b v="0"/>
    <n v="3189.6"/>
    <n v="3189.6"/>
    <n v="0"/>
  </r>
  <r>
    <n v="30962"/>
    <x v="1"/>
    <x v="0"/>
    <x v="137"/>
    <s v="CPICK"/>
    <s v="NA"/>
    <b v="0"/>
    <n v="170.55"/>
    <n v="170.55"/>
    <n v="0"/>
  </r>
  <r>
    <n v="30977"/>
    <x v="1"/>
    <x v="0"/>
    <x v="138"/>
    <s v="CPICK"/>
    <s v="NA"/>
    <b v="0"/>
    <n v="439.3"/>
    <n v="439.3"/>
    <n v="0"/>
  </r>
  <r>
    <n v="30964"/>
    <x v="84"/>
    <x v="1"/>
    <x v="138"/>
    <s v="NA"/>
    <s v="NA"/>
    <b v="0"/>
    <n v="6220.59"/>
    <n v="6220.59"/>
    <n v="0"/>
  </r>
  <r>
    <n v="30965"/>
    <x v="24"/>
    <x v="0"/>
    <x v="138"/>
    <s v="MWS-T"/>
    <s v="NET30"/>
    <b v="0"/>
    <n v="23966.799999999999"/>
    <n v="23966.799999999999"/>
    <n v="0"/>
  </r>
  <r>
    <n v="30966"/>
    <x v="20"/>
    <x v="0"/>
    <x v="138"/>
    <s v="NA"/>
    <s v="NA"/>
    <b v="0"/>
    <n v="4422"/>
    <n v="4422"/>
    <n v="619"/>
  </r>
  <r>
    <n v="30967"/>
    <x v="0"/>
    <x v="0"/>
    <x v="138"/>
    <s v="MWS-T"/>
    <s v="NET60"/>
    <b v="0"/>
    <n v="10536.12"/>
    <n v="10536.12"/>
    <n v="0"/>
  </r>
  <r>
    <n v="30968"/>
    <x v="15"/>
    <x v="0"/>
    <x v="138"/>
    <s v="MWS-T"/>
    <s v="NET30"/>
    <b v="0"/>
    <n v="1214"/>
    <n v="1214"/>
    <n v="0"/>
  </r>
  <r>
    <n v="30969"/>
    <x v="4"/>
    <x v="0"/>
    <x v="138"/>
    <s v="NA"/>
    <s v="NET30"/>
    <b v="0"/>
    <n v="345.6"/>
    <n v="345.6"/>
    <n v="0"/>
  </r>
  <r>
    <n v="30970"/>
    <x v="14"/>
    <x v="0"/>
    <x v="138"/>
    <s v="NA"/>
    <s v="NET30"/>
    <b v="0"/>
    <n v="3368.36"/>
    <n v="3368.36"/>
    <n v="0"/>
  </r>
  <r>
    <n v="30971"/>
    <x v="11"/>
    <x v="0"/>
    <x v="138"/>
    <s v="MWS-T"/>
    <s v="NET45"/>
    <b v="0"/>
    <n v="1012"/>
    <n v="1012"/>
    <n v="0"/>
  </r>
  <r>
    <n v="30972"/>
    <x v="11"/>
    <x v="0"/>
    <x v="138"/>
    <s v="MWS-T"/>
    <s v="NET45"/>
    <b v="0"/>
    <n v="2024"/>
    <n v="2024"/>
    <n v="0"/>
  </r>
  <r>
    <n v="30973"/>
    <x v="11"/>
    <x v="0"/>
    <x v="138"/>
    <s v="MWS-T"/>
    <s v="NET45"/>
    <b v="0"/>
    <n v="2024"/>
    <n v="2024"/>
    <n v="0"/>
  </r>
  <r>
    <n v="30974"/>
    <x v="11"/>
    <x v="0"/>
    <x v="138"/>
    <s v="NA"/>
    <s v="NET45"/>
    <b v="0"/>
    <n v="13978"/>
    <n v="13978"/>
    <n v="0"/>
  </r>
  <r>
    <n v="30975"/>
    <x v="7"/>
    <x v="0"/>
    <x v="138"/>
    <s v="MWS-T"/>
    <s v="NET30"/>
    <b v="0"/>
    <n v="280"/>
    <n v="280"/>
    <n v="0"/>
  </r>
  <r>
    <n v="30976"/>
    <x v="15"/>
    <x v="0"/>
    <x v="138"/>
    <s v="MWS-T"/>
    <s v="NET30"/>
    <b v="0"/>
    <n v="5905"/>
    <n v="5905"/>
    <n v="0"/>
  </r>
  <r>
    <n v="30982"/>
    <x v="11"/>
    <x v="0"/>
    <x v="139"/>
    <s v="MWS-T"/>
    <s v="NET45"/>
    <b v="0"/>
    <n v="15369"/>
    <n v="15369"/>
    <n v="0"/>
  </r>
  <r>
    <n v="30985"/>
    <x v="18"/>
    <x v="0"/>
    <x v="139"/>
    <s v="MWS-T"/>
    <s v="NET30"/>
    <b v="0"/>
    <n v="1122"/>
    <n v="1122"/>
    <n v="0"/>
  </r>
  <r>
    <n v="30987"/>
    <x v="18"/>
    <x v="0"/>
    <x v="139"/>
    <s v="MWS-T"/>
    <s v="NET30"/>
    <b v="0"/>
    <n v="121.25"/>
    <n v="121.25"/>
    <n v="0"/>
  </r>
  <r>
    <n v="30980"/>
    <x v="0"/>
    <x v="0"/>
    <x v="139"/>
    <s v="MWS-T"/>
    <s v="NET60"/>
    <b v="0"/>
    <n v="0"/>
    <n v="0"/>
    <n v="0"/>
  </r>
  <r>
    <n v="30995"/>
    <x v="11"/>
    <x v="0"/>
    <x v="139"/>
    <s v="NA"/>
    <s v="NET45"/>
    <b v="0"/>
    <n v="20967"/>
    <n v="20967"/>
    <n v="0"/>
  </r>
  <r>
    <n v="30996"/>
    <x v="11"/>
    <x v="0"/>
    <x v="139"/>
    <s v="MWS-T"/>
    <s v="NET45"/>
    <b v="0"/>
    <n v="47795.4"/>
    <n v="47795.4"/>
    <n v="0"/>
  </r>
  <r>
    <n v="30999"/>
    <x v="4"/>
    <x v="0"/>
    <x v="139"/>
    <s v="NA"/>
    <s v="NET30"/>
    <b v="0"/>
    <n v="1067.96"/>
    <n v="1067.96"/>
    <n v="0"/>
  </r>
  <r>
    <n v="31001"/>
    <x v="85"/>
    <x v="1"/>
    <x v="139"/>
    <s v="NA"/>
    <s v="NET30"/>
    <b v="0"/>
    <n v="8157.84"/>
    <n v="8157.84"/>
    <n v="0"/>
  </r>
  <r>
    <n v="30978"/>
    <x v="1"/>
    <x v="0"/>
    <x v="139"/>
    <s v="CPICK"/>
    <s v="NA"/>
    <b v="0"/>
    <n v="404.95"/>
    <n v="404.95"/>
    <n v="0"/>
  </r>
  <r>
    <n v="30981"/>
    <x v="9"/>
    <x v="0"/>
    <x v="139"/>
    <s v="MWS-T"/>
    <s v="NET30"/>
    <b v="0"/>
    <n v="9039.75"/>
    <n v="9039.75"/>
    <n v="0"/>
  </r>
  <r>
    <n v="30979"/>
    <x v="1"/>
    <x v="0"/>
    <x v="139"/>
    <s v="CPICK"/>
    <s v="NA"/>
    <b v="0"/>
    <n v="209.65"/>
    <n v="209.65"/>
    <n v="0"/>
  </r>
  <r>
    <n v="30983"/>
    <x v="11"/>
    <x v="0"/>
    <x v="139"/>
    <s v="MWS-T"/>
    <s v="NET45"/>
    <b v="0"/>
    <n v="15369"/>
    <n v="15369"/>
    <n v="0"/>
  </r>
  <r>
    <n v="30984"/>
    <x v="11"/>
    <x v="0"/>
    <x v="139"/>
    <s v="MWS-T"/>
    <s v="NET45"/>
    <b v="0"/>
    <n v="15369"/>
    <n v="15369"/>
    <n v="0"/>
  </r>
  <r>
    <n v="30986"/>
    <x v="18"/>
    <x v="0"/>
    <x v="139"/>
    <s v="MWS-T"/>
    <s v="NET30"/>
    <b v="0"/>
    <n v="872.55"/>
    <n v="872.55"/>
    <n v="0"/>
  </r>
  <r>
    <n v="30993"/>
    <x v="11"/>
    <x v="0"/>
    <x v="139"/>
    <s v="NA"/>
    <s v="NET45"/>
    <b v="0"/>
    <n v="25160.400000000001"/>
    <n v="25160.400000000001"/>
    <n v="0"/>
  </r>
  <r>
    <n v="30994"/>
    <x v="11"/>
    <x v="0"/>
    <x v="139"/>
    <s v="NA"/>
    <s v="NET45"/>
    <b v="0"/>
    <n v="25160.400000000001"/>
    <n v="25160.400000000001"/>
    <n v="0"/>
  </r>
  <r>
    <n v="30997"/>
    <x v="4"/>
    <x v="0"/>
    <x v="139"/>
    <s v="NA"/>
    <s v="NET30"/>
    <b v="0"/>
    <n v="2132"/>
    <n v="2132"/>
    <n v="0"/>
  </r>
  <r>
    <n v="30998"/>
    <x v="4"/>
    <x v="0"/>
    <x v="139"/>
    <s v="NA"/>
    <s v="NET30"/>
    <b v="0"/>
    <n v="2132"/>
    <n v="2132"/>
    <n v="0"/>
  </r>
  <r>
    <n v="31000"/>
    <x v="20"/>
    <x v="0"/>
    <x v="139"/>
    <s v="NA"/>
    <s v="NA"/>
    <b v="0"/>
    <n v="9990"/>
    <n v="9990"/>
    <n v="1206"/>
  </r>
  <r>
    <n v="30988"/>
    <x v="0"/>
    <x v="0"/>
    <x v="139"/>
    <s v="MWS-T"/>
    <s v="NET60"/>
    <b v="0"/>
    <n v="7169.25"/>
    <n v="7169.25"/>
    <n v="0"/>
  </r>
  <r>
    <n v="30989"/>
    <x v="15"/>
    <x v="0"/>
    <x v="139"/>
    <s v="MWS-T"/>
    <s v="NET30"/>
    <b v="0"/>
    <n v="4669.5600000000004"/>
    <n v="4669.5600000000004"/>
    <n v="0"/>
  </r>
  <r>
    <n v="30990"/>
    <x v="8"/>
    <x v="0"/>
    <x v="139"/>
    <s v="NA"/>
    <s v="NET30"/>
    <b v="0"/>
    <n v="4507.6000000000004"/>
    <n v="4507.6000000000004"/>
    <n v="0"/>
  </r>
  <r>
    <n v="30991"/>
    <x v="8"/>
    <x v="0"/>
    <x v="139"/>
    <s v="NA"/>
    <s v="NET30"/>
    <b v="0"/>
    <n v="4507.6000000000004"/>
    <n v="4507.6000000000004"/>
    <n v="0"/>
  </r>
  <r>
    <n v="30992"/>
    <x v="0"/>
    <x v="0"/>
    <x v="139"/>
    <s v="MWS-T"/>
    <s v="NET60"/>
    <b v="0"/>
    <n v="1179"/>
    <n v="1179"/>
    <n v="0"/>
  </r>
  <r>
    <n v="31002"/>
    <x v="1"/>
    <x v="0"/>
    <x v="140"/>
    <s v="CPICK"/>
    <s v="NA"/>
    <b v="0"/>
    <n v="306.99"/>
    <n v="306.99"/>
    <n v="0"/>
  </r>
  <r>
    <n v="31003"/>
    <x v="1"/>
    <x v="0"/>
    <x v="140"/>
    <s v="CPICK"/>
    <s v="NA"/>
    <b v="0"/>
    <n v="37773.800000000003"/>
    <n v="37773.800000000003"/>
    <n v="0"/>
  </r>
  <r>
    <n v="31004"/>
    <x v="1"/>
    <x v="0"/>
    <x v="140"/>
    <s v="CPICK"/>
    <s v="NA"/>
    <b v="0"/>
    <n v="300"/>
    <n v="327.75"/>
    <n v="0"/>
  </r>
  <r>
    <n v="31005"/>
    <x v="0"/>
    <x v="0"/>
    <x v="140"/>
    <s v="MWS-T"/>
    <s v="NET60"/>
    <b v="0"/>
    <n v="26481"/>
    <n v="26481"/>
    <n v="0"/>
  </r>
  <r>
    <n v="31006"/>
    <x v="8"/>
    <x v="0"/>
    <x v="140"/>
    <s v="NA"/>
    <s v="NET30"/>
    <b v="0"/>
    <n v="2801.9"/>
    <n v="2801.9"/>
    <n v="0"/>
  </r>
  <r>
    <n v="31007"/>
    <x v="8"/>
    <x v="0"/>
    <x v="140"/>
    <s v="NA"/>
    <s v="NET30"/>
    <b v="0"/>
    <n v="1376.7"/>
    <n v="1376.7"/>
    <n v="0"/>
  </r>
  <r>
    <n v="31008"/>
    <x v="8"/>
    <x v="0"/>
    <x v="140"/>
    <s v="NA"/>
    <s v="NET30"/>
    <b v="0"/>
    <n v="97.28"/>
    <n v="97.28"/>
    <n v="0"/>
  </r>
  <r>
    <n v="31009"/>
    <x v="8"/>
    <x v="0"/>
    <x v="140"/>
    <s v="NA"/>
    <s v="NET30"/>
    <b v="0"/>
    <n v="1508"/>
    <n v="1508"/>
    <n v="0"/>
  </r>
  <r>
    <n v="31011"/>
    <x v="4"/>
    <x v="0"/>
    <x v="140"/>
    <s v="NA"/>
    <s v="NET30"/>
    <b v="0"/>
    <n v="608"/>
    <n v="608"/>
    <n v="0"/>
  </r>
  <r>
    <n v="31012"/>
    <x v="11"/>
    <x v="0"/>
    <x v="140"/>
    <s v="NA"/>
    <s v="NET45"/>
    <b v="0"/>
    <n v="2188"/>
    <n v="2188"/>
    <n v="0"/>
  </r>
  <r>
    <n v="31013"/>
    <x v="11"/>
    <x v="0"/>
    <x v="140"/>
    <s v="NA"/>
    <s v="NET45"/>
    <b v="0"/>
    <n v="14154.1"/>
    <n v="14154.1"/>
    <n v="0"/>
  </r>
  <r>
    <n v="31014"/>
    <x v="11"/>
    <x v="0"/>
    <x v="140"/>
    <s v="NA"/>
    <s v="NET45"/>
    <b v="0"/>
    <n v="3335.2"/>
    <n v="3335.2"/>
    <n v="0"/>
  </r>
  <r>
    <n v="31015"/>
    <x v="11"/>
    <x v="0"/>
    <x v="140"/>
    <s v="NA"/>
    <s v="NET45"/>
    <b v="0"/>
    <n v="3638.4"/>
    <n v="3638.4"/>
    <n v="0"/>
  </r>
  <r>
    <n v="31016"/>
    <x v="11"/>
    <x v="0"/>
    <x v="140"/>
    <s v="NA"/>
    <s v="NET45"/>
    <b v="0"/>
    <n v="12569"/>
    <n v="12569"/>
    <n v="0"/>
  </r>
  <r>
    <n v="31010"/>
    <x v="1"/>
    <x v="0"/>
    <x v="140"/>
    <s v="CPICK"/>
    <s v="NA"/>
    <b v="0"/>
    <n v="3489.6"/>
    <n v="3489.6"/>
    <n v="0"/>
  </r>
  <r>
    <n v="31017"/>
    <x v="11"/>
    <x v="0"/>
    <x v="140"/>
    <s v="NA"/>
    <s v="NET45"/>
    <b v="0"/>
    <n v="0"/>
    <n v="0"/>
    <n v="0"/>
  </r>
  <r>
    <n v="31023"/>
    <x v="11"/>
    <x v="0"/>
    <x v="141"/>
    <s v="NA"/>
    <s v="NET45"/>
    <b v="0"/>
    <n v="8315"/>
    <n v="8315"/>
    <n v="0"/>
  </r>
  <r>
    <n v="31024"/>
    <x v="11"/>
    <x v="0"/>
    <x v="141"/>
    <s v="MWS-T"/>
    <s v="NET45"/>
    <b v="0"/>
    <n v="11677.6"/>
    <n v="11677.6"/>
    <n v="0"/>
  </r>
  <r>
    <n v="31026"/>
    <x v="8"/>
    <x v="0"/>
    <x v="141"/>
    <s v="NA"/>
    <s v="NET30"/>
    <b v="0"/>
    <n v="4695"/>
    <n v="4695"/>
    <n v="0"/>
  </r>
  <r>
    <n v="31029"/>
    <x v="8"/>
    <x v="0"/>
    <x v="141"/>
    <s v="NA"/>
    <s v="NET30"/>
    <b v="0"/>
    <n v="1237.68"/>
    <n v="1237.68"/>
    <n v="0"/>
  </r>
  <r>
    <n v="31021"/>
    <x v="11"/>
    <x v="0"/>
    <x v="141"/>
    <s v="NA"/>
    <s v="NET45"/>
    <b v="0"/>
    <n v="22612"/>
    <n v="22612"/>
    <n v="0"/>
  </r>
  <r>
    <n v="31022"/>
    <x v="11"/>
    <x v="0"/>
    <x v="141"/>
    <s v="NA"/>
    <s v="NET45"/>
    <b v="0"/>
    <n v="28429.1"/>
    <n v="28429.1"/>
    <n v="0"/>
  </r>
  <r>
    <n v="31025"/>
    <x v="8"/>
    <x v="0"/>
    <x v="141"/>
    <s v="NA"/>
    <s v="NET30"/>
    <b v="0"/>
    <n v="4695"/>
    <n v="4695"/>
    <n v="0"/>
  </r>
  <r>
    <n v="31027"/>
    <x v="8"/>
    <x v="0"/>
    <x v="141"/>
    <s v="NA"/>
    <s v="NET30"/>
    <b v="0"/>
    <n v="3052"/>
    <n v="3052"/>
    <n v="0"/>
  </r>
  <r>
    <n v="31028"/>
    <x v="8"/>
    <x v="0"/>
    <x v="141"/>
    <s v="NA"/>
    <s v="NET30"/>
    <b v="0"/>
    <n v="1487.52"/>
    <n v="1487.52"/>
    <n v="0"/>
  </r>
  <r>
    <n v="31030"/>
    <x v="8"/>
    <x v="0"/>
    <x v="141"/>
    <s v="NA"/>
    <s v="NET30"/>
    <b v="0"/>
    <n v="181.4"/>
    <n v="181.4"/>
    <n v="0"/>
  </r>
  <r>
    <n v="31031"/>
    <x v="33"/>
    <x v="0"/>
    <x v="141"/>
    <s v="CST-D"/>
    <s v="NET30"/>
    <b v="0"/>
    <n v="9069.6"/>
    <n v="9069.6"/>
    <n v="0"/>
  </r>
  <r>
    <n v="31032"/>
    <x v="86"/>
    <x v="1"/>
    <x v="141"/>
    <s v="NA"/>
    <s v="NA"/>
    <b v="0"/>
    <n v="6671"/>
    <n v="6671"/>
    <n v="0"/>
  </r>
  <r>
    <n v="31033"/>
    <x v="4"/>
    <x v="0"/>
    <x v="141"/>
    <s v="NA"/>
    <s v="NET30"/>
    <b v="0"/>
    <n v="2649.25"/>
    <n v="2649.25"/>
    <n v="0"/>
  </r>
  <r>
    <n v="31035"/>
    <x v="45"/>
    <x v="0"/>
    <x v="141"/>
    <s v="NA"/>
    <s v="NA"/>
    <b v="0"/>
    <n v="1864"/>
    <n v="1864"/>
    <n v="0"/>
  </r>
  <r>
    <n v="31036"/>
    <x v="12"/>
    <x v="0"/>
    <x v="141"/>
    <s v="CST-D"/>
    <s v="NA"/>
    <b v="0"/>
    <n v="2897"/>
    <n v="2897"/>
    <n v="0"/>
  </r>
  <r>
    <n v="31038"/>
    <x v="11"/>
    <x v="0"/>
    <x v="141"/>
    <s v="MWS-T"/>
    <s v="NET45"/>
    <b v="0"/>
    <n v="7651.5"/>
    <n v="7651.5"/>
    <n v="0"/>
  </r>
  <r>
    <n v="31040"/>
    <x v="11"/>
    <x v="0"/>
    <x v="141"/>
    <s v="MWS-T"/>
    <s v="NET45"/>
    <b v="0"/>
    <n v="3272"/>
    <n v="3272"/>
    <n v="0"/>
  </r>
  <r>
    <n v="31041"/>
    <x v="11"/>
    <x v="0"/>
    <x v="141"/>
    <s v="MWS-T"/>
    <s v="NET45"/>
    <b v="0"/>
    <n v="3272"/>
    <n v="3272"/>
    <n v="0"/>
  </r>
  <r>
    <n v="31046"/>
    <x v="11"/>
    <x v="0"/>
    <x v="141"/>
    <s v="MWS-T"/>
    <s v="NET45"/>
    <b v="0"/>
    <n v="381"/>
    <n v="381"/>
    <n v="0"/>
  </r>
  <r>
    <n v="31047"/>
    <x v="11"/>
    <x v="0"/>
    <x v="141"/>
    <s v="MWS-T"/>
    <s v="NET45"/>
    <b v="0"/>
    <n v="370.5"/>
    <n v="370.5"/>
    <n v="0"/>
  </r>
  <r>
    <n v="31048"/>
    <x v="11"/>
    <x v="0"/>
    <x v="141"/>
    <s v="MWS-T"/>
    <s v="NET45"/>
    <b v="0"/>
    <n v="325.5"/>
    <n v="325.5"/>
    <n v="0"/>
  </r>
  <r>
    <n v="31049"/>
    <x v="11"/>
    <x v="0"/>
    <x v="141"/>
    <s v="MWS-T"/>
    <s v="NET45"/>
    <b v="0"/>
    <n v="382.5"/>
    <n v="382.5"/>
    <n v="0"/>
  </r>
  <r>
    <n v="31050"/>
    <x v="11"/>
    <x v="0"/>
    <x v="141"/>
    <s v="MWS-T"/>
    <s v="NET45"/>
    <b v="0"/>
    <n v="340.5"/>
    <n v="340.5"/>
    <n v="0"/>
  </r>
  <r>
    <n v="31051"/>
    <x v="11"/>
    <x v="0"/>
    <x v="141"/>
    <s v="MWS-T"/>
    <s v="NET45"/>
    <b v="0"/>
    <n v="1753.5"/>
    <n v="1753.5"/>
    <n v="0"/>
  </r>
  <r>
    <n v="31052"/>
    <x v="11"/>
    <x v="0"/>
    <x v="141"/>
    <s v="MWS-T"/>
    <s v="NET45"/>
    <b v="0"/>
    <n v="471"/>
    <n v="471"/>
    <n v="0"/>
  </r>
  <r>
    <n v="31053"/>
    <x v="11"/>
    <x v="0"/>
    <x v="141"/>
    <s v="MWS-T"/>
    <s v="NET45"/>
    <b v="0"/>
    <n v="1164"/>
    <n v="1164"/>
    <n v="0"/>
  </r>
  <r>
    <n v="31054"/>
    <x v="11"/>
    <x v="0"/>
    <x v="141"/>
    <s v="MWS-T"/>
    <s v="NET45"/>
    <b v="0"/>
    <n v="802.5"/>
    <n v="802.5"/>
    <n v="0"/>
  </r>
  <r>
    <n v="31055"/>
    <x v="11"/>
    <x v="0"/>
    <x v="141"/>
    <s v="MWS-T"/>
    <s v="NET45"/>
    <b v="0"/>
    <n v="2158.5"/>
    <n v="2158.5"/>
    <n v="0"/>
  </r>
  <r>
    <n v="31056"/>
    <x v="11"/>
    <x v="0"/>
    <x v="141"/>
    <s v="MWS-T"/>
    <s v="NET45"/>
    <b v="0"/>
    <n v="835.5"/>
    <n v="835.5"/>
    <n v="0"/>
  </r>
  <r>
    <n v="31019"/>
    <x v="11"/>
    <x v="0"/>
    <x v="141"/>
    <s v="MWS-T"/>
    <s v="NET45"/>
    <b v="0"/>
    <n v="1428"/>
    <n v="1428"/>
    <n v="0"/>
  </r>
  <r>
    <n v="31034"/>
    <x v="11"/>
    <x v="0"/>
    <x v="141"/>
    <s v="MWS-T"/>
    <s v="NET45"/>
    <b v="0"/>
    <n v="1428"/>
    <n v="1428"/>
    <n v="0"/>
  </r>
  <r>
    <n v="31063"/>
    <x v="1"/>
    <x v="0"/>
    <x v="141"/>
    <s v="CPICK"/>
    <s v="NA"/>
    <b v="0"/>
    <n v="2076.4"/>
    <n v="2076.4"/>
    <n v="0"/>
  </r>
  <r>
    <n v="31064"/>
    <x v="1"/>
    <x v="0"/>
    <x v="141"/>
    <s v="CPICK"/>
    <s v="NA"/>
    <b v="0"/>
    <n v="2076.4"/>
    <n v="2076.4"/>
    <n v="0"/>
  </r>
  <r>
    <n v="31069"/>
    <x v="7"/>
    <x v="0"/>
    <x v="141"/>
    <s v="MWS-T"/>
    <s v="NET30"/>
    <b v="0"/>
    <n v="1877.76"/>
    <n v="1877.76"/>
    <n v="0"/>
  </r>
  <r>
    <n v="31071"/>
    <x v="0"/>
    <x v="0"/>
    <x v="141"/>
    <s v="MWS-T"/>
    <s v="NET60"/>
    <b v="0"/>
    <n v="2489.4"/>
    <n v="2489.4"/>
    <n v="0"/>
  </r>
  <r>
    <n v="31072"/>
    <x v="0"/>
    <x v="0"/>
    <x v="141"/>
    <s v="MWS-T"/>
    <s v="NET60"/>
    <b v="0"/>
    <n v="2820"/>
    <n v="2820"/>
    <n v="0"/>
  </r>
  <r>
    <n v="31073"/>
    <x v="15"/>
    <x v="0"/>
    <x v="141"/>
    <s v="MWS-T"/>
    <s v="NET30"/>
    <b v="0"/>
    <n v="2790"/>
    <n v="2790"/>
    <n v="0"/>
  </r>
  <r>
    <n v="31074"/>
    <x v="14"/>
    <x v="0"/>
    <x v="141"/>
    <s v="NA"/>
    <s v="NET30"/>
    <b v="0"/>
    <n v="1047"/>
    <n v="1047"/>
    <n v="0"/>
  </r>
  <r>
    <n v="31075"/>
    <x v="18"/>
    <x v="0"/>
    <x v="141"/>
    <s v="MWS-T"/>
    <s v="NET30"/>
    <b v="0"/>
    <n v="2859.1"/>
    <n v="2859.1"/>
    <n v="0"/>
  </r>
  <r>
    <n v="31018"/>
    <x v="11"/>
    <x v="0"/>
    <x v="141"/>
    <s v="MWS-T"/>
    <s v="NET45"/>
    <b v="0"/>
    <n v="1428"/>
    <n v="1428"/>
    <n v="0"/>
  </r>
  <r>
    <n v="31020"/>
    <x v="11"/>
    <x v="0"/>
    <x v="141"/>
    <s v="MWS-T"/>
    <s v="NET45"/>
    <b v="0"/>
    <n v="2158.5"/>
    <n v="2158.5"/>
    <n v="0"/>
  </r>
  <r>
    <n v="31037"/>
    <x v="12"/>
    <x v="0"/>
    <x v="141"/>
    <s v="CST-D"/>
    <s v="NA"/>
    <b v="0"/>
    <n v="2702.25"/>
    <n v="2702.25"/>
    <n v="0"/>
  </r>
  <r>
    <n v="31039"/>
    <x v="11"/>
    <x v="0"/>
    <x v="141"/>
    <s v="MWS-T"/>
    <s v="NET45"/>
    <b v="0"/>
    <n v="3272"/>
    <n v="3272"/>
    <n v="0"/>
  </r>
  <r>
    <n v="31042"/>
    <x v="11"/>
    <x v="0"/>
    <x v="141"/>
    <s v="MWS-T"/>
    <s v="NET45"/>
    <b v="0"/>
    <n v="3272"/>
    <n v="3272"/>
    <n v="0"/>
  </r>
  <r>
    <n v="31043"/>
    <x v="11"/>
    <x v="0"/>
    <x v="141"/>
    <s v="MWS-T"/>
    <s v="NET45"/>
    <b v="0"/>
    <n v="3272"/>
    <n v="3272"/>
    <n v="0"/>
  </r>
  <r>
    <n v="31044"/>
    <x v="11"/>
    <x v="0"/>
    <x v="141"/>
    <s v="MWS-T"/>
    <s v="NET45"/>
    <b v="0"/>
    <n v="2454"/>
    <n v="2454"/>
    <n v="0"/>
  </r>
  <r>
    <n v="31045"/>
    <x v="11"/>
    <x v="0"/>
    <x v="141"/>
    <s v="MWS-T"/>
    <s v="NET45"/>
    <b v="0"/>
    <n v="3272"/>
    <n v="3272"/>
    <n v="0"/>
  </r>
  <r>
    <n v="31057"/>
    <x v="11"/>
    <x v="0"/>
    <x v="141"/>
    <s v="MWS-T"/>
    <s v="NET45"/>
    <b v="0"/>
    <n v="1428"/>
    <n v="1428"/>
    <n v="0"/>
  </r>
  <r>
    <n v="31058"/>
    <x v="11"/>
    <x v="0"/>
    <x v="141"/>
    <s v="MWS-T"/>
    <s v="NET45"/>
    <b v="0"/>
    <n v="1227"/>
    <n v="1227"/>
    <n v="0"/>
  </r>
  <r>
    <n v="31059"/>
    <x v="11"/>
    <x v="0"/>
    <x v="141"/>
    <s v="MWS-T"/>
    <s v="NET45"/>
    <b v="0"/>
    <n v="1284"/>
    <n v="1284"/>
    <n v="0"/>
  </r>
  <r>
    <n v="31060"/>
    <x v="11"/>
    <x v="0"/>
    <x v="141"/>
    <s v="MWS-T"/>
    <s v="NET45"/>
    <b v="0"/>
    <n v="306"/>
    <n v="306"/>
    <n v="0"/>
  </r>
  <r>
    <n v="31061"/>
    <x v="11"/>
    <x v="0"/>
    <x v="141"/>
    <s v="MWS-T"/>
    <s v="NET45"/>
    <b v="0"/>
    <n v="306"/>
    <n v="306"/>
    <n v="0"/>
  </r>
  <r>
    <n v="31062"/>
    <x v="11"/>
    <x v="0"/>
    <x v="141"/>
    <s v="MWS-T"/>
    <s v="NET45"/>
    <b v="0"/>
    <n v="462"/>
    <n v="462"/>
    <n v="0"/>
  </r>
  <r>
    <n v="31065"/>
    <x v="11"/>
    <x v="0"/>
    <x v="141"/>
    <s v="MWS-T"/>
    <s v="NET45"/>
    <b v="0"/>
    <n v="381"/>
    <n v="381"/>
    <n v="0"/>
  </r>
  <r>
    <n v="31066"/>
    <x v="11"/>
    <x v="0"/>
    <x v="141"/>
    <s v="MWS-T"/>
    <s v="NET45"/>
    <b v="0"/>
    <n v="370.5"/>
    <n v="370.5"/>
    <n v="0"/>
  </r>
  <r>
    <n v="31067"/>
    <x v="11"/>
    <x v="0"/>
    <x v="141"/>
    <s v="MWS-T"/>
    <s v="NET45"/>
    <b v="0"/>
    <n v="1476"/>
    <n v="1476"/>
    <n v="0"/>
  </r>
  <r>
    <n v="31068"/>
    <x v="11"/>
    <x v="0"/>
    <x v="141"/>
    <s v="MWS-T"/>
    <s v="NET45"/>
    <b v="0"/>
    <n v="1623"/>
    <n v="1623"/>
    <n v="0"/>
  </r>
  <r>
    <n v="31070"/>
    <x v="0"/>
    <x v="0"/>
    <x v="141"/>
    <s v="MWS-T"/>
    <s v="NET60"/>
    <b v="0"/>
    <n v="2104.4499999999998"/>
    <n v="2104.4499999999998"/>
    <n v="0"/>
  </r>
  <r>
    <n v="31076"/>
    <x v="16"/>
    <x v="0"/>
    <x v="142"/>
    <s v="MWS-T"/>
    <s v="NET45"/>
    <b v="0"/>
    <n v="337.88"/>
    <n v="337.88"/>
    <n v="0"/>
  </r>
  <r>
    <n v="31077"/>
    <x v="53"/>
    <x v="1"/>
    <x v="142"/>
    <s v="WWE"/>
    <s v="NET30"/>
    <b v="0"/>
    <n v="1276"/>
    <n v="1276"/>
    <n v="0"/>
  </r>
  <r>
    <n v="31080"/>
    <x v="15"/>
    <x v="0"/>
    <x v="142"/>
    <s v="MWS-T"/>
    <s v="NET30"/>
    <b v="0"/>
    <n v="3978"/>
    <n v="3978"/>
    <n v="0"/>
  </r>
  <r>
    <n v="31095"/>
    <x v="11"/>
    <x v="0"/>
    <x v="142"/>
    <s v="NA"/>
    <s v="NET45"/>
    <b v="0"/>
    <n v="7615.6"/>
    <n v="7615.6"/>
    <n v="0"/>
  </r>
  <r>
    <n v="31097"/>
    <x v="11"/>
    <x v="0"/>
    <x v="142"/>
    <s v="MWS-T"/>
    <s v="NET45"/>
    <b v="0"/>
    <n v="17.73"/>
    <n v="17.73"/>
    <n v="0"/>
  </r>
  <r>
    <n v="31098"/>
    <x v="11"/>
    <x v="0"/>
    <x v="142"/>
    <s v="MWS-T"/>
    <s v="NET45"/>
    <b v="0"/>
    <n v="20633.5"/>
    <n v="20633.5"/>
    <n v="0"/>
  </r>
  <r>
    <n v="31099"/>
    <x v="11"/>
    <x v="0"/>
    <x v="142"/>
    <s v="NA"/>
    <s v="NET45"/>
    <b v="0"/>
    <n v="15606"/>
    <n v="15606"/>
    <n v="0"/>
  </r>
  <r>
    <n v="31079"/>
    <x v="19"/>
    <x v="0"/>
    <x v="142"/>
    <s v="NA"/>
    <s v="NET30"/>
    <b v="0"/>
    <n v="1438.08"/>
    <n v="1438.08"/>
    <n v="0"/>
  </r>
  <r>
    <n v="31081"/>
    <x v="11"/>
    <x v="0"/>
    <x v="142"/>
    <s v="MWS-T"/>
    <s v="NET45"/>
    <b v="0"/>
    <n v="1200.5999999999999"/>
    <n v="1200.5999999999999"/>
    <n v="0"/>
  </r>
  <r>
    <n v="31082"/>
    <x v="11"/>
    <x v="0"/>
    <x v="142"/>
    <s v="MWS-T"/>
    <s v="NET45"/>
    <b v="0"/>
    <n v="6989"/>
    <n v="6989"/>
    <n v="0"/>
  </r>
  <r>
    <n v="31083"/>
    <x v="11"/>
    <x v="0"/>
    <x v="142"/>
    <s v="MWS-T"/>
    <s v="NET45"/>
    <b v="0"/>
    <n v="25160.400000000001"/>
    <n v="25160.400000000001"/>
    <n v="0"/>
  </r>
  <r>
    <n v="31084"/>
    <x v="11"/>
    <x v="0"/>
    <x v="142"/>
    <s v="MWS-T"/>
    <s v="NET45"/>
    <b v="0"/>
    <n v="20967"/>
    <n v="20967"/>
    <n v="0"/>
  </r>
  <r>
    <n v="31086"/>
    <x v="11"/>
    <x v="0"/>
    <x v="142"/>
    <s v="MWS-T"/>
    <s v="NET45"/>
    <b v="0"/>
    <n v="25160.400000000001"/>
    <n v="25160.400000000001"/>
    <n v="0"/>
  </r>
  <r>
    <n v="31085"/>
    <x v="11"/>
    <x v="0"/>
    <x v="142"/>
    <s v="MWS-T"/>
    <s v="NET45"/>
    <b v="0"/>
    <n v="20967"/>
    <n v="20967"/>
    <n v="0"/>
  </r>
  <r>
    <n v="31078"/>
    <x v="20"/>
    <x v="0"/>
    <x v="142"/>
    <s v="NA"/>
    <s v="NA"/>
    <b v="0"/>
    <n v="3996"/>
    <n v="3996"/>
    <n v="0"/>
  </r>
  <r>
    <n v="31087"/>
    <x v="11"/>
    <x v="0"/>
    <x v="142"/>
    <s v="MWS-T"/>
    <s v="NET45"/>
    <b v="0"/>
    <n v="20967"/>
    <n v="20967"/>
    <n v="0"/>
  </r>
  <r>
    <n v="31088"/>
    <x v="11"/>
    <x v="0"/>
    <x v="142"/>
    <s v="NA"/>
    <s v="NET45"/>
    <b v="0"/>
    <n v="481.5"/>
    <n v="481.5"/>
    <n v="0"/>
  </r>
  <r>
    <n v="31089"/>
    <x v="11"/>
    <x v="0"/>
    <x v="142"/>
    <s v="MWS-T"/>
    <s v="NET45"/>
    <b v="0"/>
    <n v="13978"/>
    <n v="13978"/>
    <n v="0"/>
  </r>
  <r>
    <n v="31090"/>
    <x v="11"/>
    <x v="0"/>
    <x v="142"/>
    <s v="NA"/>
    <s v="NET45"/>
    <b v="0"/>
    <n v="25160.400000000001"/>
    <n v="25160.400000000001"/>
    <n v="0"/>
  </r>
  <r>
    <n v="31091"/>
    <x v="11"/>
    <x v="0"/>
    <x v="142"/>
    <s v="NA"/>
    <s v="NET45"/>
    <b v="0"/>
    <n v="7230"/>
    <n v="7230"/>
    <n v="0"/>
  </r>
  <r>
    <n v="31092"/>
    <x v="11"/>
    <x v="0"/>
    <x v="142"/>
    <s v="MWS-T"/>
    <s v="NET45"/>
    <b v="0"/>
    <n v="8412"/>
    <n v="8412"/>
    <n v="0"/>
  </r>
  <r>
    <n v="31093"/>
    <x v="11"/>
    <x v="0"/>
    <x v="142"/>
    <s v="NA"/>
    <s v="NET45"/>
    <b v="0"/>
    <n v="7230"/>
    <n v="7230"/>
    <n v="0"/>
  </r>
  <r>
    <n v="31094"/>
    <x v="11"/>
    <x v="0"/>
    <x v="142"/>
    <s v="MWS-T"/>
    <s v="NET45"/>
    <b v="0"/>
    <n v="24671.25"/>
    <n v="24671.25"/>
    <n v="0"/>
  </r>
  <r>
    <n v="31096"/>
    <x v="11"/>
    <x v="0"/>
    <x v="142"/>
    <s v="NA"/>
    <s v="NET45"/>
    <b v="0"/>
    <n v="7230"/>
    <n v="7230"/>
    <n v="0"/>
  </r>
  <r>
    <n v="31102"/>
    <x v="3"/>
    <x v="0"/>
    <x v="143"/>
    <s v="NA"/>
    <s v="NET30"/>
    <b v="0"/>
    <n v="10805"/>
    <n v="10805"/>
    <n v="0"/>
  </r>
  <r>
    <n v="31106"/>
    <x v="48"/>
    <x v="1"/>
    <x v="143"/>
    <s v="CST-D"/>
    <s v="NET30"/>
    <b v="0"/>
    <n v="3800"/>
    <n v="3800"/>
    <n v="0"/>
  </r>
  <r>
    <n v="31100"/>
    <x v="36"/>
    <x v="0"/>
    <x v="143"/>
    <s v="NA"/>
    <s v="NET30"/>
    <b v="0"/>
    <n v="800"/>
    <n v="800"/>
    <n v="0"/>
  </r>
  <r>
    <n v="31101"/>
    <x v="41"/>
    <x v="0"/>
    <x v="143"/>
    <s v="MWS-T"/>
    <s v="NET30"/>
    <b v="0"/>
    <n v="1996"/>
    <n v="1996"/>
    <n v="0"/>
  </r>
  <r>
    <n v="31103"/>
    <x v="4"/>
    <x v="0"/>
    <x v="143"/>
    <s v="CST-D"/>
    <s v="NET30"/>
    <b v="0"/>
    <n v="5567.06"/>
    <n v="5567.06"/>
    <n v="0"/>
  </r>
  <r>
    <n v="31104"/>
    <x v="38"/>
    <x v="0"/>
    <x v="143"/>
    <s v="NA"/>
    <s v="NET30"/>
    <b v="0"/>
    <n v="5726"/>
    <n v="5726"/>
    <n v="0"/>
  </r>
  <r>
    <n v="31105"/>
    <x v="21"/>
    <x v="0"/>
    <x v="143"/>
    <s v="WWE"/>
    <s v="NET30"/>
    <b v="0"/>
    <n v="696"/>
    <n v="696"/>
    <n v="0"/>
  </r>
  <r>
    <n v="31108"/>
    <x v="11"/>
    <x v="0"/>
    <x v="144"/>
    <s v="NA"/>
    <s v="NET45"/>
    <b v="0"/>
    <n v="2288.3000000000002"/>
    <n v="2288.3000000000002"/>
    <n v="0"/>
  </r>
  <r>
    <n v="31107"/>
    <x v="11"/>
    <x v="0"/>
    <x v="144"/>
    <s v="MWS-T"/>
    <s v="NET45"/>
    <b v="0"/>
    <n v="517.77"/>
    <n v="517.77"/>
    <n v="0"/>
  </r>
  <r>
    <n v="31111"/>
    <x v="0"/>
    <x v="0"/>
    <x v="144"/>
    <s v="MWS-T"/>
    <s v="NET60"/>
    <b v="0"/>
    <n v="2418.9699999999998"/>
    <n v="2418.9699999999998"/>
    <n v="0"/>
  </r>
  <r>
    <n v="31112"/>
    <x v="0"/>
    <x v="0"/>
    <x v="144"/>
    <s v="MWS-T"/>
    <s v="NET60"/>
    <b v="0"/>
    <n v="467.65"/>
    <n v="467.65"/>
    <n v="0"/>
  </r>
  <r>
    <n v="31113"/>
    <x v="0"/>
    <x v="0"/>
    <x v="144"/>
    <s v="CST-D"/>
    <s v="NET60"/>
    <b v="0"/>
    <n v="2493"/>
    <n v="2493"/>
    <n v="0"/>
  </r>
  <r>
    <n v="31114"/>
    <x v="33"/>
    <x v="0"/>
    <x v="144"/>
    <s v="CST-D"/>
    <s v="NET30"/>
    <b v="0"/>
    <n v="13073.55"/>
    <n v="13073.55"/>
    <n v="0"/>
  </r>
  <r>
    <n v="31109"/>
    <x v="11"/>
    <x v="0"/>
    <x v="144"/>
    <s v="MWS-T"/>
    <s v="NET45"/>
    <b v="0"/>
    <n v="3289"/>
    <n v="3289"/>
    <n v="0"/>
  </r>
  <r>
    <n v="31110"/>
    <x v="11"/>
    <x v="0"/>
    <x v="144"/>
    <s v="MWS-T"/>
    <s v="NET45"/>
    <b v="0"/>
    <n v="27756.5"/>
    <n v="27756.5"/>
    <n v="0"/>
  </r>
  <r>
    <n v="31123"/>
    <x v="11"/>
    <x v="0"/>
    <x v="145"/>
    <s v="NA"/>
    <s v="NET45"/>
    <b v="0"/>
    <n v="8500"/>
    <n v="8500"/>
    <n v="0"/>
  </r>
  <r>
    <n v="31115"/>
    <x v="8"/>
    <x v="0"/>
    <x v="145"/>
    <s v="NA"/>
    <s v="NET30"/>
    <b v="0"/>
    <n v="59.4"/>
    <n v="59.4"/>
    <n v="0"/>
  </r>
  <r>
    <n v="31116"/>
    <x v="8"/>
    <x v="0"/>
    <x v="145"/>
    <s v="NA"/>
    <s v="NET30"/>
    <b v="0"/>
    <n v="2829.89"/>
    <n v="2829.89"/>
    <n v="0"/>
  </r>
  <r>
    <n v="31118"/>
    <x v="4"/>
    <x v="0"/>
    <x v="145"/>
    <s v="CST-D"/>
    <s v="NET30"/>
    <b v="0"/>
    <n v="323.88"/>
    <n v="323.88"/>
    <n v="0"/>
  </r>
  <r>
    <n v="31119"/>
    <x v="10"/>
    <x v="0"/>
    <x v="145"/>
    <s v="MWS-T"/>
    <s v="NET30"/>
    <b v="0"/>
    <n v="3984"/>
    <n v="3984"/>
    <n v="0"/>
  </r>
  <r>
    <n v="31120"/>
    <x v="40"/>
    <x v="0"/>
    <x v="145"/>
    <s v="MWS-T"/>
    <s v="NET30"/>
    <b v="0"/>
    <n v="979.4"/>
    <n v="979.4"/>
    <n v="0"/>
  </r>
  <r>
    <n v="31124"/>
    <x v="1"/>
    <x v="0"/>
    <x v="145"/>
    <s v="CPICK"/>
    <s v="NA"/>
    <b v="0"/>
    <n v="20"/>
    <n v="20"/>
    <n v="0"/>
  </r>
  <r>
    <n v="31117"/>
    <x v="8"/>
    <x v="0"/>
    <x v="145"/>
    <s v="NA"/>
    <s v="NET30"/>
    <b v="0"/>
    <n v="336.4"/>
    <n v="336.4"/>
    <n v="0"/>
  </r>
  <r>
    <n v="31121"/>
    <x v="0"/>
    <x v="0"/>
    <x v="145"/>
    <s v="MWS-T"/>
    <s v="NET60"/>
    <b v="0"/>
    <n v="4287.5"/>
    <n v="4287.5"/>
    <n v="0"/>
  </r>
  <r>
    <n v="31122"/>
    <x v="0"/>
    <x v="0"/>
    <x v="145"/>
    <s v="MWS-T"/>
    <s v="NET60"/>
    <b v="0"/>
    <n v="3047.24"/>
    <n v="3047.24"/>
    <n v="0"/>
  </r>
  <r>
    <n v="31125"/>
    <x v="11"/>
    <x v="0"/>
    <x v="145"/>
    <s v="MWS-T"/>
    <s v="NET45"/>
    <b v="0"/>
    <n v="547.20000000000005"/>
    <n v="547.20000000000005"/>
    <n v="0"/>
  </r>
  <r>
    <n v="31126"/>
    <x v="1"/>
    <x v="0"/>
    <x v="145"/>
    <s v="CPICK"/>
    <s v="NA"/>
    <b v="0"/>
    <n v="450"/>
    <n v="450"/>
    <n v="0"/>
  </r>
  <r>
    <n v="31127"/>
    <x v="11"/>
    <x v="0"/>
    <x v="145"/>
    <s v="MWS-T"/>
    <s v="NET45"/>
    <b v="0"/>
    <n v="507.4"/>
    <n v="507.4"/>
    <n v="0"/>
  </r>
  <r>
    <n v="31128"/>
    <x v="11"/>
    <x v="0"/>
    <x v="145"/>
    <s v="MWS-T"/>
    <s v="NET45"/>
    <b v="0"/>
    <n v="623.28"/>
    <n v="623.28"/>
    <n v="0"/>
  </r>
  <r>
    <n v="31129"/>
    <x v="11"/>
    <x v="0"/>
    <x v="145"/>
    <s v="MWS-T"/>
    <s v="NET45"/>
    <b v="0"/>
    <n v="1253.8800000000001"/>
    <n v="1253.8800000000001"/>
    <n v="0"/>
  </r>
  <r>
    <n v="31130"/>
    <x v="11"/>
    <x v="0"/>
    <x v="145"/>
    <s v="MWS-T"/>
    <s v="NET45"/>
    <b v="0"/>
    <n v="974.67"/>
    <n v="974.67"/>
    <n v="0"/>
  </r>
  <r>
    <n v="31131"/>
    <x v="11"/>
    <x v="0"/>
    <x v="145"/>
    <s v="MWS-T"/>
    <s v="NET45"/>
    <b v="0"/>
    <n v="6311.76"/>
    <n v="6311.76"/>
    <n v="0"/>
  </r>
  <r>
    <n v="31132"/>
    <x v="11"/>
    <x v="0"/>
    <x v="145"/>
    <s v="MWS-T"/>
    <s v="NET45"/>
    <b v="0"/>
    <n v="5132.3999999999996"/>
    <n v="5132.3999999999996"/>
    <n v="0"/>
  </r>
  <r>
    <n v="31143"/>
    <x v="1"/>
    <x v="0"/>
    <x v="146"/>
    <s v="CPICK"/>
    <s v="NA"/>
    <b v="0"/>
    <n v="59.9"/>
    <n v="59.9"/>
    <n v="0"/>
  </r>
  <r>
    <n v="31144"/>
    <x v="16"/>
    <x v="0"/>
    <x v="146"/>
    <s v="MWS-T"/>
    <s v="NET45"/>
    <b v="0"/>
    <n v="723.68"/>
    <n v="723.68"/>
    <n v="0"/>
  </r>
  <r>
    <n v="31149"/>
    <x v="11"/>
    <x v="0"/>
    <x v="146"/>
    <s v="MWS-T"/>
    <s v="NET45"/>
    <b v="0"/>
    <n v="2241"/>
    <n v="2241"/>
    <n v="0"/>
  </r>
  <r>
    <n v="31153"/>
    <x v="20"/>
    <x v="0"/>
    <x v="146"/>
    <s v="NA"/>
    <s v="NA"/>
    <b v="0"/>
    <n v="14692"/>
    <n v="14692"/>
    <n v="1028"/>
  </r>
  <r>
    <n v="31154"/>
    <x v="4"/>
    <x v="0"/>
    <x v="146"/>
    <s v="CST-D"/>
    <s v="NET30"/>
    <b v="0"/>
    <n v="1369"/>
    <n v="1369"/>
    <n v="0"/>
  </r>
  <r>
    <n v="31155"/>
    <x v="11"/>
    <x v="0"/>
    <x v="146"/>
    <s v="MWS-T"/>
    <s v="NET45"/>
    <b v="0"/>
    <n v="6944.38"/>
    <n v="6944.38"/>
    <n v="0"/>
  </r>
  <r>
    <n v="31156"/>
    <x v="11"/>
    <x v="0"/>
    <x v="146"/>
    <s v="MWS-T"/>
    <s v="NET45"/>
    <b v="0"/>
    <n v="6944.38"/>
    <n v="6944.38"/>
    <n v="0"/>
  </r>
  <r>
    <n v="31157"/>
    <x v="11"/>
    <x v="0"/>
    <x v="146"/>
    <s v="MWS-T"/>
    <s v="NET45"/>
    <b v="0"/>
    <n v="840.74"/>
    <n v="840.74"/>
    <n v="0"/>
  </r>
  <r>
    <n v="31159"/>
    <x v="11"/>
    <x v="0"/>
    <x v="146"/>
    <s v="MWS-T"/>
    <s v="NET45"/>
    <b v="0"/>
    <n v="3257.04"/>
    <n v="3257.04"/>
    <n v="0"/>
  </r>
  <r>
    <n v="31133"/>
    <x v="11"/>
    <x v="0"/>
    <x v="146"/>
    <s v="MWS-T"/>
    <s v="NET45"/>
    <b v="0"/>
    <n v="381"/>
    <n v="381"/>
    <n v="0"/>
  </r>
  <r>
    <n v="31137"/>
    <x v="11"/>
    <x v="0"/>
    <x v="146"/>
    <s v="MWS-T"/>
    <s v="NET45"/>
    <b v="0"/>
    <n v="340.5"/>
    <n v="340.5"/>
    <n v="0"/>
  </r>
  <r>
    <n v="31138"/>
    <x v="11"/>
    <x v="0"/>
    <x v="146"/>
    <s v="MWS-T"/>
    <s v="NET45"/>
    <b v="0"/>
    <n v="1753.5"/>
    <n v="1753.5"/>
    <n v="0"/>
  </r>
  <r>
    <n v="31141"/>
    <x v="11"/>
    <x v="0"/>
    <x v="146"/>
    <s v="MWS-T"/>
    <s v="NET45"/>
    <b v="0"/>
    <n v="802.5"/>
    <n v="802.5"/>
    <n v="0"/>
  </r>
  <r>
    <n v="31142"/>
    <x v="11"/>
    <x v="0"/>
    <x v="146"/>
    <s v="MWS-T"/>
    <s v="NET45"/>
    <b v="0"/>
    <n v="2158.5"/>
    <n v="2158.5"/>
    <n v="0"/>
  </r>
  <r>
    <n v="31134"/>
    <x v="11"/>
    <x v="0"/>
    <x v="146"/>
    <s v="MWS-T"/>
    <s v="NET45"/>
    <b v="0"/>
    <n v="370.5"/>
    <n v="370.5"/>
    <n v="0"/>
  </r>
  <r>
    <n v="31135"/>
    <x v="11"/>
    <x v="0"/>
    <x v="146"/>
    <s v="MWS-T"/>
    <s v="NET45"/>
    <b v="0"/>
    <n v="325.5"/>
    <n v="325.5"/>
    <n v="0"/>
  </r>
  <r>
    <n v="31136"/>
    <x v="11"/>
    <x v="0"/>
    <x v="146"/>
    <s v="MWS-T"/>
    <s v="NET45"/>
    <b v="0"/>
    <n v="382.5"/>
    <n v="382.5"/>
    <n v="0"/>
  </r>
  <r>
    <n v="31139"/>
    <x v="11"/>
    <x v="0"/>
    <x v="146"/>
    <s v="MWS-T"/>
    <s v="NET45"/>
    <b v="0"/>
    <n v="471"/>
    <n v="471"/>
    <n v="0"/>
  </r>
  <r>
    <n v="31145"/>
    <x v="11"/>
    <x v="0"/>
    <x v="146"/>
    <s v="MWS-T"/>
    <s v="NET45"/>
    <b v="0"/>
    <n v="1608"/>
    <n v="1608"/>
    <n v="0"/>
  </r>
  <r>
    <n v="31146"/>
    <x v="11"/>
    <x v="0"/>
    <x v="146"/>
    <s v="MWS-T"/>
    <s v="NET45"/>
    <b v="0"/>
    <n v="2412"/>
    <n v="2412"/>
    <n v="0"/>
  </r>
  <r>
    <n v="31147"/>
    <x v="11"/>
    <x v="0"/>
    <x v="146"/>
    <s v="MWS-T"/>
    <s v="NET45"/>
    <b v="0"/>
    <n v="2412"/>
    <n v="2412"/>
    <n v="0"/>
  </r>
  <r>
    <n v="31148"/>
    <x v="11"/>
    <x v="0"/>
    <x v="146"/>
    <s v="MWS-T"/>
    <s v="NET45"/>
    <b v="0"/>
    <n v="1608"/>
    <n v="1608"/>
    <n v="0"/>
  </r>
  <r>
    <n v="31150"/>
    <x v="11"/>
    <x v="0"/>
    <x v="146"/>
    <s v="MWS-T"/>
    <s v="NET45"/>
    <b v="0"/>
    <n v="1647"/>
    <n v="1647"/>
    <n v="0"/>
  </r>
  <r>
    <n v="31151"/>
    <x v="11"/>
    <x v="0"/>
    <x v="146"/>
    <s v="MWS-T"/>
    <s v="NET45"/>
    <b v="0"/>
    <n v="1647"/>
    <n v="1647"/>
    <n v="0"/>
  </r>
  <r>
    <n v="31152"/>
    <x v="11"/>
    <x v="0"/>
    <x v="146"/>
    <s v="MWS-T"/>
    <s v="NET45"/>
    <b v="0"/>
    <n v="2241"/>
    <n v="2241"/>
    <n v="0"/>
  </r>
  <r>
    <n v="31140"/>
    <x v="11"/>
    <x v="0"/>
    <x v="146"/>
    <s v="MWS-T"/>
    <s v="NET45"/>
    <b v="0"/>
    <n v="1164"/>
    <n v="1164"/>
    <n v="0"/>
  </r>
  <r>
    <n v="31158"/>
    <x v="11"/>
    <x v="0"/>
    <x v="146"/>
    <s v="MWS-T"/>
    <s v="NET45"/>
    <b v="0"/>
    <n v="817.57"/>
    <n v="817.57"/>
    <n v="0"/>
  </r>
  <r>
    <n v="31160"/>
    <x v="11"/>
    <x v="0"/>
    <x v="146"/>
    <s v="MWS-T"/>
    <s v="NET45"/>
    <b v="0"/>
    <n v="3581.42"/>
    <n v="3581.42"/>
    <n v="0"/>
  </r>
  <r>
    <n v="31162"/>
    <x v="1"/>
    <x v="0"/>
    <x v="147"/>
    <s v="CPICK"/>
    <s v="NA"/>
    <b v="0"/>
    <n v="41776.6"/>
    <n v="41776.6"/>
    <n v="0"/>
  </r>
  <r>
    <n v="31163"/>
    <x v="11"/>
    <x v="0"/>
    <x v="147"/>
    <s v="MWS-T"/>
    <s v="NET45"/>
    <b v="0"/>
    <n v="3151.12"/>
    <n v="3151.12"/>
    <n v="0"/>
  </r>
  <r>
    <n v="31164"/>
    <x v="11"/>
    <x v="0"/>
    <x v="147"/>
    <s v="MWS-T"/>
    <s v="NET45"/>
    <b v="0"/>
    <n v="2707.58"/>
    <n v="2707.58"/>
    <n v="0"/>
  </r>
  <r>
    <n v="31165"/>
    <x v="11"/>
    <x v="0"/>
    <x v="147"/>
    <s v="MWS-T"/>
    <s v="NET45"/>
    <b v="0"/>
    <n v="2833.36"/>
    <n v="2833.36"/>
    <n v="0"/>
  </r>
  <r>
    <n v="31167"/>
    <x v="11"/>
    <x v="0"/>
    <x v="147"/>
    <s v="MWS-T"/>
    <s v="NET45"/>
    <b v="0"/>
    <n v="675.24"/>
    <n v="675.24"/>
    <n v="0"/>
  </r>
  <r>
    <n v="31161"/>
    <x v="11"/>
    <x v="0"/>
    <x v="147"/>
    <s v="MWS-T"/>
    <s v="NET45"/>
    <b v="0"/>
    <n v="1843.67"/>
    <n v="1843.67"/>
    <n v="0"/>
  </r>
  <r>
    <n v="31166"/>
    <x v="11"/>
    <x v="0"/>
    <x v="147"/>
    <s v="MWS-T"/>
    <s v="NET45"/>
    <b v="0"/>
    <n v="675.24"/>
    <n v="675.24"/>
    <n v="0"/>
  </r>
  <r>
    <n v="31168"/>
    <x v="11"/>
    <x v="0"/>
    <x v="147"/>
    <s v="MWS-T"/>
    <s v="NET45"/>
    <b v="0"/>
    <n v="1019.48"/>
    <n v="1019.48"/>
    <n v="0"/>
  </r>
  <r>
    <n v="31170"/>
    <x v="11"/>
    <x v="0"/>
    <x v="147"/>
    <s v="MWS-T"/>
    <s v="NET45"/>
    <b v="0"/>
    <n v="459.74"/>
    <n v="459.74"/>
    <n v="0"/>
  </r>
  <r>
    <n v="31174"/>
    <x v="11"/>
    <x v="0"/>
    <x v="147"/>
    <s v="MWS-T"/>
    <s v="NET45"/>
    <b v="0"/>
    <n v="410.87"/>
    <n v="410.87"/>
    <n v="0"/>
  </r>
  <r>
    <n v="31175"/>
    <x v="11"/>
    <x v="0"/>
    <x v="147"/>
    <s v="MWS-T"/>
    <s v="NET45"/>
    <b v="0"/>
    <n v="2115.89"/>
    <n v="2115.89"/>
    <n v="0"/>
  </r>
  <r>
    <n v="31177"/>
    <x v="11"/>
    <x v="0"/>
    <x v="147"/>
    <s v="MWS-T"/>
    <s v="NET45"/>
    <b v="0"/>
    <n v="1404.56"/>
    <n v="1404.56"/>
    <n v="0"/>
  </r>
  <r>
    <n v="31179"/>
    <x v="11"/>
    <x v="0"/>
    <x v="147"/>
    <s v="MWS-T"/>
    <s v="NET45"/>
    <b v="0"/>
    <n v="2604.59"/>
    <n v="2604.59"/>
    <n v="0"/>
  </r>
  <r>
    <n v="31182"/>
    <x v="11"/>
    <x v="0"/>
    <x v="147"/>
    <s v="NA"/>
    <s v="NET45"/>
    <b v="0"/>
    <n v="10616"/>
    <n v="10616"/>
    <n v="0"/>
  </r>
  <r>
    <n v="31183"/>
    <x v="12"/>
    <x v="0"/>
    <x v="147"/>
    <s v="CST-D"/>
    <s v="NA"/>
    <b v="0"/>
    <n v="313.24"/>
    <n v="313.24"/>
    <n v="0"/>
  </r>
  <r>
    <n v="31169"/>
    <x v="1"/>
    <x v="0"/>
    <x v="147"/>
    <s v="CPICK"/>
    <s v="NA"/>
    <b v="0"/>
    <n v="225"/>
    <n v="225"/>
    <n v="0"/>
  </r>
  <r>
    <n v="31171"/>
    <x v="11"/>
    <x v="0"/>
    <x v="147"/>
    <s v="MWS-T"/>
    <s v="NET45"/>
    <b v="0"/>
    <n v="447.07"/>
    <n v="447.07"/>
    <n v="0"/>
  </r>
  <r>
    <n v="31172"/>
    <x v="11"/>
    <x v="0"/>
    <x v="147"/>
    <s v="MWS-T"/>
    <s v="NET45"/>
    <b v="0"/>
    <n v="392.77"/>
    <n v="392.77"/>
    <n v="0"/>
  </r>
  <r>
    <n v="31173"/>
    <x v="11"/>
    <x v="0"/>
    <x v="147"/>
    <s v="MWS-T"/>
    <s v="NET45"/>
    <b v="0"/>
    <n v="461.55"/>
    <n v="461.55"/>
    <n v="0"/>
  </r>
  <r>
    <n v="31176"/>
    <x v="11"/>
    <x v="0"/>
    <x v="147"/>
    <s v="MWS-T"/>
    <s v="NET45"/>
    <b v="0"/>
    <n v="568.34"/>
    <n v="568.34"/>
    <n v="0"/>
  </r>
  <r>
    <n v="31178"/>
    <x v="11"/>
    <x v="0"/>
    <x v="147"/>
    <s v="MWS-T"/>
    <s v="NET45"/>
    <b v="0"/>
    <n v="968.35"/>
    <n v="968.35"/>
    <n v="0"/>
  </r>
  <r>
    <n v="31180"/>
    <x v="24"/>
    <x v="0"/>
    <x v="147"/>
    <s v="MWS-T"/>
    <s v="NET30"/>
    <b v="0"/>
    <n v="3978.4"/>
    <n v="3978.4"/>
    <n v="0"/>
  </r>
  <r>
    <n v="31181"/>
    <x v="19"/>
    <x v="0"/>
    <x v="147"/>
    <s v="NA"/>
    <s v="NET30"/>
    <b v="0"/>
    <n v="6014.62"/>
    <n v="6014.62"/>
    <n v="0"/>
  </r>
  <r>
    <n v="31184"/>
    <x v="1"/>
    <x v="0"/>
    <x v="148"/>
    <s v="CPICK"/>
    <s v="NA"/>
    <b v="0"/>
    <n v="300"/>
    <n v="300"/>
    <n v="0"/>
  </r>
  <r>
    <n v="31186"/>
    <x v="20"/>
    <x v="0"/>
    <x v="148"/>
    <s v="NA"/>
    <s v="NA"/>
    <b v="0"/>
    <n v="3330"/>
    <n v="3330"/>
    <n v="402"/>
  </r>
  <r>
    <n v="31189"/>
    <x v="38"/>
    <x v="0"/>
    <x v="148"/>
    <s v="NA"/>
    <s v="NET30"/>
    <b v="0"/>
    <n v="5726"/>
    <n v="5726"/>
    <n v="0"/>
  </r>
  <r>
    <n v="31190"/>
    <x v="4"/>
    <x v="0"/>
    <x v="148"/>
    <s v="NA"/>
    <s v="NET30"/>
    <b v="0"/>
    <n v="1582.2"/>
    <n v="1582.2"/>
    <n v="0"/>
  </r>
  <r>
    <n v="31185"/>
    <x v="4"/>
    <x v="0"/>
    <x v="148"/>
    <s v="NA"/>
    <s v="NET30"/>
    <b v="0"/>
    <n v="2013"/>
    <n v="2013"/>
    <n v="0"/>
  </r>
  <r>
    <n v="31187"/>
    <x v="10"/>
    <x v="0"/>
    <x v="148"/>
    <s v="MWS-T"/>
    <s v="NET30"/>
    <b v="0"/>
    <n v="9200"/>
    <n v="9200"/>
    <n v="0"/>
  </r>
  <r>
    <n v="31188"/>
    <x v="25"/>
    <x v="0"/>
    <x v="148"/>
    <s v="NA"/>
    <s v="NA"/>
    <b v="0"/>
    <n v="6000"/>
    <n v="6000"/>
    <n v="0"/>
  </r>
  <r>
    <n v="31191"/>
    <x v="1"/>
    <x v="0"/>
    <x v="149"/>
    <s v="CPICK"/>
    <s v="NA"/>
    <b v="0"/>
    <n v="45554.400000000001"/>
    <n v="45554.400000000001"/>
    <n v="0"/>
  </r>
  <r>
    <n v="31193"/>
    <x v="0"/>
    <x v="0"/>
    <x v="149"/>
    <s v="MWS-T"/>
    <s v="NET60"/>
    <b v="0"/>
    <n v="2655"/>
    <n v="2655"/>
    <n v="0"/>
  </r>
  <r>
    <n v="31201"/>
    <x v="33"/>
    <x v="0"/>
    <x v="149"/>
    <s v="CST-D"/>
    <s v="NET30"/>
    <b v="0"/>
    <n v="1184"/>
    <n v="1184"/>
    <n v="0"/>
  </r>
  <r>
    <n v="31202"/>
    <x v="18"/>
    <x v="0"/>
    <x v="149"/>
    <s v="MWS-T"/>
    <s v="NET30"/>
    <b v="0"/>
    <n v="618.75"/>
    <n v="618.75"/>
    <n v="0"/>
  </r>
  <r>
    <n v="31203"/>
    <x v="18"/>
    <x v="0"/>
    <x v="149"/>
    <s v="MWS-T"/>
    <s v="NET30"/>
    <b v="0"/>
    <n v="2268.4"/>
    <n v="2268.4"/>
    <n v="0"/>
  </r>
  <r>
    <n v="31204"/>
    <x v="18"/>
    <x v="0"/>
    <x v="149"/>
    <s v="MWS-T"/>
    <s v="NET30"/>
    <b v="0"/>
    <n v="179"/>
    <n v="179"/>
    <n v="0"/>
  </r>
  <r>
    <n v="31205"/>
    <x v="18"/>
    <x v="0"/>
    <x v="149"/>
    <s v="MWS-T"/>
    <s v="NET30"/>
    <b v="0"/>
    <n v="625.5"/>
    <n v="625.5"/>
    <n v="0"/>
  </r>
  <r>
    <n v="31207"/>
    <x v="15"/>
    <x v="0"/>
    <x v="149"/>
    <s v="MWS-T"/>
    <s v="NET30"/>
    <b v="0"/>
    <n v="5905"/>
    <n v="5905"/>
    <n v="0"/>
  </r>
  <r>
    <n v="31195"/>
    <x v="11"/>
    <x v="0"/>
    <x v="149"/>
    <s v="MWS-T"/>
    <s v="NET45"/>
    <b v="0"/>
    <n v="12469.6"/>
    <n v="12469.6"/>
    <n v="0"/>
  </r>
  <r>
    <n v="31199"/>
    <x v="0"/>
    <x v="0"/>
    <x v="149"/>
    <s v="CST-D"/>
    <s v="NET60"/>
    <b v="0"/>
    <n v="2928"/>
    <n v="2928"/>
    <n v="0"/>
  </r>
  <r>
    <n v="31192"/>
    <x v="0"/>
    <x v="0"/>
    <x v="149"/>
    <s v="MWS-T"/>
    <s v="NET60"/>
    <b v="0"/>
    <n v="2089.56"/>
    <n v="2089.56"/>
    <n v="0"/>
  </r>
  <r>
    <n v="31194"/>
    <x v="0"/>
    <x v="0"/>
    <x v="149"/>
    <s v="MWS-T"/>
    <s v="NET60"/>
    <b v="0"/>
    <n v="3875"/>
    <n v="3875"/>
    <n v="0"/>
  </r>
  <r>
    <n v="31196"/>
    <x v="11"/>
    <x v="0"/>
    <x v="149"/>
    <s v="MWS-T"/>
    <s v="NET45"/>
    <b v="0"/>
    <n v="31785.75"/>
    <n v="31785.75"/>
    <n v="0"/>
  </r>
  <r>
    <n v="31197"/>
    <x v="11"/>
    <x v="0"/>
    <x v="149"/>
    <s v="MWS-T"/>
    <s v="NET45"/>
    <b v="0"/>
    <n v="4080.8"/>
    <n v="4080.8"/>
    <n v="0"/>
  </r>
  <r>
    <n v="31198"/>
    <x v="7"/>
    <x v="0"/>
    <x v="149"/>
    <s v="MWS-T"/>
    <s v="NET30"/>
    <b v="0"/>
    <n v="699"/>
    <n v="699"/>
    <n v="0"/>
  </r>
  <r>
    <n v="31200"/>
    <x v="33"/>
    <x v="0"/>
    <x v="149"/>
    <s v="CST-D"/>
    <s v="NET30"/>
    <b v="0"/>
    <n v="5865"/>
    <n v="5865"/>
    <n v="0"/>
  </r>
  <r>
    <n v="31206"/>
    <x v="1"/>
    <x v="0"/>
    <x v="149"/>
    <s v="CPICK"/>
    <s v="NA"/>
    <b v="0"/>
    <n v="175.72"/>
    <n v="175.72"/>
    <n v="0"/>
  </r>
  <r>
    <n v="31210"/>
    <x v="18"/>
    <x v="0"/>
    <x v="150"/>
    <s v="MWS-T"/>
    <s v="NET30"/>
    <b v="0"/>
    <n v="0"/>
    <n v="0"/>
    <n v="0"/>
  </r>
  <r>
    <n v="31208"/>
    <x v="1"/>
    <x v="0"/>
    <x v="150"/>
    <s v="CPICK"/>
    <s v="NA"/>
    <b v="0"/>
    <n v="136.44"/>
    <n v="136.44"/>
    <n v="0"/>
  </r>
  <r>
    <n v="31209"/>
    <x v="1"/>
    <x v="0"/>
    <x v="150"/>
    <s v="CPICK"/>
    <s v="NA"/>
    <b v="0"/>
    <n v="95.43"/>
    <n v="95.43"/>
    <n v="0"/>
  </r>
  <r>
    <n v="31227"/>
    <x v="19"/>
    <x v="0"/>
    <x v="151"/>
    <s v="NA"/>
    <s v="NET30"/>
    <b v="0"/>
    <n v="5013.3599999999997"/>
    <n v="5013.3599999999997"/>
    <n v="0"/>
  </r>
  <r>
    <n v="31228"/>
    <x v="7"/>
    <x v="0"/>
    <x v="151"/>
    <s v="MWS-T"/>
    <s v="NET30"/>
    <b v="0"/>
    <n v="370.62"/>
    <n v="370.62"/>
    <n v="0"/>
  </r>
  <r>
    <n v="31230"/>
    <x v="19"/>
    <x v="0"/>
    <x v="151"/>
    <s v="NA"/>
    <s v="NET30"/>
    <b v="0"/>
    <n v="25220"/>
    <n v="25220"/>
    <n v="0"/>
  </r>
  <r>
    <n v="31231"/>
    <x v="46"/>
    <x v="0"/>
    <x v="151"/>
    <s v="NA"/>
    <s v="NA"/>
    <b v="0"/>
    <n v="6694.92"/>
    <n v="6694.92"/>
    <n v="0"/>
  </r>
  <r>
    <n v="31213"/>
    <x v="82"/>
    <x v="1"/>
    <x v="151"/>
    <s v="CST-D"/>
    <s v="NET30"/>
    <b v="0"/>
    <n v="130.6"/>
    <n v="130.6"/>
    <n v="0"/>
  </r>
  <r>
    <n v="31214"/>
    <x v="45"/>
    <x v="0"/>
    <x v="151"/>
    <s v="NA"/>
    <s v="NA"/>
    <b v="0"/>
    <n v="11036"/>
    <n v="11036"/>
    <n v="0"/>
  </r>
  <r>
    <n v="31215"/>
    <x v="4"/>
    <x v="0"/>
    <x v="151"/>
    <s v="CST-D"/>
    <s v="NET30"/>
    <b v="0"/>
    <n v="53.83"/>
    <n v="53.83"/>
    <n v="0"/>
  </r>
  <r>
    <n v="31216"/>
    <x v="9"/>
    <x v="0"/>
    <x v="151"/>
    <s v="MWS-T"/>
    <s v="NET30"/>
    <b v="0"/>
    <n v="168.8"/>
    <n v="168.8"/>
    <n v="0"/>
  </r>
  <r>
    <n v="31221"/>
    <x v="8"/>
    <x v="0"/>
    <x v="151"/>
    <s v="NA"/>
    <s v="NET30"/>
    <b v="0"/>
    <n v="2253.8000000000002"/>
    <n v="2253.8000000000002"/>
    <n v="0"/>
  </r>
  <r>
    <n v="31222"/>
    <x v="10"/>
    <x v="0"/>
    <x v="151"/>
    <s v="MWS-T"/>
    <s v="NET30"/>
    <b v="0"/>
    <n v="3339.8"/>
    <n v="3339.8"/>
    <n v="0"/>
  </r>
  <r>
    <n v="31223"/>
    <x v="19"/>
    <x v="0"/>
    <x v="151"/>
    <s v="NA"/>
    <s v="NET30"/>
    <b v="0"/>
    <n v="16.170000000000002"/>
    <n v="16.170000000000002"/>
    <n v="0"/>
  </r>
  <r>
    <n v="31225"/>
    <x v="19"/>
    <x v="0"/>
    <x v="151"/>
    <s v="NA"/>
    <s v="NET30"/>
    <b v="0"/>
    <n v="1617"/>
    <n v="1617"/>
    <n v="0"/>
  </r>
  <r>
    <n v="31226"/>
    <x v="19"/>
    <x v="0"/>
    <x v="151"/>
    <s v="NA"/>
    <s v="NET30"/>
    <b v="0"/>
    <n v="23.21"/>
    <n v="23.21"/>
    <n v="0"/>
  </r>
  <r>
    <n v="31229"/>
    <x v="20"/>
    <x v="0"/>
    <x v="151"/>
    <s v="NA"/>
    <s v="NA"/>
    <b v="0"/>
    <n v="3330"/>
    <n v="3330"/>
    <n v="402"/>
  </r>
  <r>
    <n v="31224"/>
    <x v="1"/>
    <x v="0"/>
    <x v="151"/>
    <s v="CPICK"/>
    <s v="NA"/>
    <b v="0"/>
    <n v="163.95"/>
    <n v="163.95"/>
    <n v="0"/>
  </r>
  <r>
    <n v="31232"/>
    <x v="87"/>
    <x v="1"/>
    <x v="151"/>
    <s v="NA"/>
    <s v="NET30"/>
    <b v="0"/>
    <n v="1245"/>
    <n v="1245"/>
    <n v="0"/>
  </r>
  <r>
    <n v="31233"/>
    <x v="1"/>
    <x v="0"/>
    <x v="151"/>
    <s v="CPICK"/>
    <s v="NA"/>
    <b v="0"/>
    <n v="1038.2"/>
    <n v="1038.2"/>
    <n v="0"/>
  </r>
  <r>
    <n v="31234"/>
    <x v="19"/>
    <x v="0"/>
    <x v="151"/>
    <s v="NA"/>
    <s v="NET30"/>
    <b v="0"/>
    <n v="11.54"/>
    <n v="11.54"/>
    <n v="0"/>
  </r>
  <r>
    <n v="31237"/>
    <x v="19"/>
    <x v="0"/>
    <x v="151"/>
    <s v="NA"/>
    <s v="NET30"/>
    <b v="0"/>
    <n v="10912.5"/>
    <n v="10912.5"/>
    <n v="0"/>
  </r>
  <r>
    <n v="31211"/>
    <x v="30"/>
    <x v="0"/>
    <x v="151"/>
    <s v="UPS"/>
    <s v="NET30"/>
    <b v="0"/>
    <n v="660"/>
    <n v="660"/>
    <n v="0"/>
  </r>
  <r>
    <n v="31212"/>
    <x v="20"/>
    <x v="0"/>
    <x v="151"/>
    <s v="NA"/>
    <s v="NA"/>
    <b v="0"/>
    <n v="25700"/>
    <n v="25700"/>
    <n v="16100"/>
  </r>
  <r>
    <n v="31217"/>
    <x v="9"/>
    <x v="0"/>
    <x v="151"/>
    <s v="MWS-T"/>
    <s v="NET30"/>
    <b v="0"/>
    <n v="168.8"/>
    <n v="168.8"/>
    <n v="0"/>
  </r>
  <r>
    <n v="31218"/>
    <x v="9"/>
    <x v="0"/>
    <x v="151"/>
    <s v="MWS-T"/>
    <s v="NET30"/>
    <b v="0"/>
    <n v="168.8"/>
    <n v="168.8"/>
    <n v="0"/>
  </r>
  <r>
    <n v="31219"/>
    <x v="23"/>
    <x v="0"/>
    <x v="151"/>
    <s v="CST-D"/>
    <s v="NET30"/>
    <b v="0"/>
    <n v="870"/>
    <n v="870"/>
    <n v="0"/>
  </r>
  <r>
    <n v="31220"/>
    <x v="8"/>
    <x v="0"/>
    <x v="151"/>
    <s v="NA"/>
    <s v="NET30"/>
    <b v="0"/>
    <n v="1416.48"/>
    <n v="1416.48"/>
    <n v="0"/>
  </r>
  <r>
    <n v="31235"/>
    <x v="19"/>
    <x v="0"/>
    <x v="151"/>
    <s v="NA"/>
    <s v="NET30"/>
    <b v="0"/>
    <n v="3923.6"/>
    <n v="3923.6"/>
    <n v="0"/>
  </r>
  <r>
    <n v="31236"/>
    <x v="19"/>
    <x v="0"/>
    <x v="151"/>
    <s v="NA"/>
    <s v="NET30"/>
    <b v="0"/>
    <n v="72.75"/>
    <n v="72.75"/>
    <n v="0"/>
  </r>
  <r>
    <n v="31245"/>
    <x v="11"/>
    <x v="0"/>
    <x v="152"/>
    <s v="MWS-T"/>
    <s v="NET45"/>
    <b v="0"/>
    <n v="150"/>
    <n v="150"/>
    <n v="0"/>
  </r>
  <r>
    <n v="31246"/>
    <x v="11"/>
    <x v="0"/>
    <x v="152"/>
    <s v="MWS-T"/>
    <s v="NET45"/>
    <b v="0"/>
    <n v="1006.5"/>
    <n v="1006.5"/>
    <n v="0"/>
  </r>
  <r>
    <n v="31249"/>
    <x v="11"/>
    <x v="0"/>
    <x v="152"/>
    <s v="MWS-T"/>
    <s v="NET45"/>
    <b v="0"/>
    <n v="3147"/>
    <n v="3147"/>
    <n v="0"/>
  </r>
  <r>
    <n v="31252"/>
    <x v="12"/>
    <x v="0"/>
    <x v="152"/>
    <s v="CST-D"/>
    <s v="NA"/>
    <b v="0"/>
    <n v="354.6"/>
    <n v="354.6"/>
    <n v="0"/>
  </r>
  <r>
    <n v="31254"/>
    <x v="11"/>
    <x v="0"/>
    <x v="152"/>
    <s v="NA"/>
    <s v="NET45"/>
    <b v="0"/>
    <n v="2211.86"/>
    <n v="2211.86"/>
    <n v="0"/>
  </r>
  <r>
    <n v="31256"/>
    <x v="11"/>
    <x v="0"/>
    <x v="152"/>
    <s v="MWS-T"/>
    <s v="NET45"/>
    <b v="0"/>
    <n v="2566.1999999999998"/>
    <n v="2566.1999999999998"/>
    <n v="0"/>
  </r>
  <r>
    <n v="31238"/>
    <x v="0"/>
    <x v="0"/>
    <x v="152"/>
    <s v="NA"/>
    <s v="NET60"/>
    <b v="0"/>
    <n v="1192.5"/>
    <n v="1192.5"/>
    <n v="0"/>
  </r>
  <r>
    <n v="31239"/>
    <x v="1"/>
    <x v="0"/>
    <x v="152"/>
    <s v="CPICK"/>
    <s v="NA"/>
    <b v="0"/>
    <n v="2076.4"/>
    <n v="2076.4"/>
    <n v="0"/>
  </r>
  <r>
    <n v="31241"/>
    <x v="11"/>
    <x v="0"/>
    <x v="152"/>
    <s v="MWS-T"/>
    <s v="NET45"/>
    <b v="0"/>
    <n v="856.5"/>
    <n v="856.5"/>
    <n v="0"/>
  </r>
  <r>
    <n v="31242"/>
    <x v="11"/>
    <x v="0"/>
    <x v="152"/>
    <s v="NA"/>
    <s v="NET45"/>
    <b v="0"/>
    <n v="4335"/>
    <n v="4335"/>
    <n v="0"/>
  </r>
  <r>
    <n v="31243"/>
    <x v="11"/>
    <x v="0"/>
    <x v="152"/>
    <s v="MWS-T"/>
    <s v="NET45"/>
    <b v="0"/>
    <n v="1026"/>
    <n v="1026"/>
    <n v="0"/>
  </r>
  <r>
    <n v="31244"/>
    <x v="11"/>
    <x v="0"/>
    <x v="152"/>
    <s v="MWS-T"/>
    <s v="NET45"/>
    <b v="0"/>
    <n v="2632.2"/>
    <n v="2632.2"/>
    <n v="0"/>
  </r>
  <r>
    <n v="31240"/>
    <x v="1"/>
    <x v="0"/>
    <x v="152"/>
    <s v="CPICK"/>
    <s v="NA"/>
    <b v="0"/>
    <n v="40"/>
    <n v="40"/>
    <n v="0"/>
  </r>
  <r>
    <n v="31247"/>
    <x v="40"/>
    <x v="0"/>
    <x v="152"/>
    <s v="MWS-T"/>
    <s v="NET30"/>
    <b v="0"/>
    <n v="1940"/>
    <n v="1940"/>
    <n v="0"/>
  </r>
  <r>
    <n v="31248"/>
    <x v="1"/>
    <x v="0"/>
    <x v="152"/>
    <s v="CPICK"/>
    <s v="NA"/>
    <b v="0"/>
    <n v="1038.2"/>
    <n v="1038.2"/>
    <n v="0"/>
  </r>
  <r>
    <n v="31250"/>
    <x v="11"/>
    <x v="0"/>
    <x v="152"/>
    <s v="MWS-T"/>
    <s v="NET45"/>
    <b v="0"/>
    <n v="3147"/>
    <n v="3147"/>
    <n v="0"/>
  </r>
  <r>
    <n v="31251"/>
    <x v="5"/>
    <x v="0"/>
    <x v="152"/>
    <s v="NA"/>
    <s v="NA"/>
    <b v="0"/>
    <n v="150"/>
    <n v="150"/>
    <n v="0"/>
  </r>
  <r>
    <n v="31253"/>
    <x v="33"/>
    <x v="0"/>
    <x v="152"/>
    <s v="CST-D"/>
    <s v="NET30"/>
    <b v="0"/>
    <n v="1829"/>
    <n v="1829"/>
    <n v="0"/>
  </r>
  <r>
    <n v="31255"/>
    <x v="11"/>
    <x v="0"/>
    <x v="152"/>
    <s v="MWS-T"/>
    <s v="NET45"/>
    <b v="0"/>
    <n v="980.8"/>
    <n v="980.8"/>
    <n v="0"/>
  </r>
  <r>
    <n v="31262"/>
    <x v="1"/>
    <x v="0"/>
    <x v="153"/>
    <s v="CPICK"/>
    <s v="NA"/>
    <b v="0"/>
    <n v="1038.2"/>
    <n v="1038.2"/>
    <n v="0"/>
  </r>
  <r>
    <n v="31278"/>
    <x v="11"/>
    <x v="0"/>
    <x v="153"/>
    <s v="NA"/>
    <s v="NET45"/>
    <b v="0"/>
    <n v="150"/>
    <n v="150"/>
    <n v="0"/>
  </r>
  <r>
    <n v="31279"/>
    <x v="11"/>
    <x v="0"/>
    <x v="153"/>
    <s v="MWS-T"/>
    <s v="NET45"/>
    <b v="0"/>
    <n v="587.6"/>
    <n v="587.6"/>
    <n v="0"/>
  </r>
  <r>
    <n v="31280"/>
    <x v="36"/>
    <x v="0"/>
    <x v="153"/>
    <s v="NA"/>
    <s v="NET30"/>
    <b v="0"/>
    <n v="428.67"/>
    <n v="428.67"/>
    <n v="0"/>
  </r>
  <r>
    <n v="31282"/>
    <x v="37"/>
    <x v="0"/>
    <x v="153"/>
    <s v="CPICK"/>
    <s v="NA"/>
    <b v="0"/>
    <n v="2070"/>
    <n v="2070"/>
    <n v="0"/>
  </r>
  <r>
    <n v="31257"/>
    <x v="20"/>
    <x v="0"/>
    <x v="153"/>
    <s v="NA"/>
    <s v="NA"/>
    <b v="0"/>
    <n v="6505.8"/>
    <n v="6505.8"/>
    <n v="959.4"/>
  </r>
  <r>
    <n v="31258"/>
    <x v="4"/>
    <x v="0"/>
    <x v="153"/>
    <s v="NA"/>
    <s v="NET30"/>
    <b v="0"/>
    <n v="282.99"/>
    <n v="282.99"/>
    <n v="0"/>
  </r>
  <r>
    <n v="31259"/>
    <x v="11"/>
    <x v="0"/>
    <x v="153"/>
    <s v="MWS-T"/>
    <s v="NET45"/>
    <b v="0"/>
    <n v="2856"/>
    <n v="2856"/>
    <n v="0"/>
  </r>
  <r>
    <n v="31260"/>
    <x v="11"/>
    <x v="0"/>
    <x v="153"/>
    <s v="MWS-T"/>
    <s v="NET45"/>
    <b v="0"/>
    <n v="4411.5"/>
    <n v="4411.5"/>
    <n v="0"/>
  </r>
  <r>
    <n v="31261"/>
    <x v="11"/>
    <x v="0"/>
    <x v="153"/>
    <s v="MWS-T"/>
    <s v="NET45"/>
    <b v="0"/>
    <n v="7886.7"/>
    <n v="7886.7"/>
    <n v="0"/>
  </r>
  <r>
    <n v="31263"/>
    <x v="11"/>
    <x v="0"/>
    <x v="153"/>
    <s v="MWS-T"/>
    <s v="NET45"/>
    <b v="0"/>
    <n v="835.5"/>
    <n v="835.5"/>
    <n v="0"/>
  </r>
  <r>
    <n v="31264"/>
    <x v="11"/>
    <x v="0"/>
    <x v="153"/>
    <s v="MWS-T"/>
    <s v="NET45"/>
    <b v="0"/>
    <n v="1428"/>
    <n v="1428"/>
    <n v="0"/>
  </r>
  <r>
    <n v="31276"/>
    <x v="11"/>
    <x v="0"/>
    <x v="153"/>
    <s v="NA"/>
    <s v="NET45"/>
    <b v="0"/>
    <n v="435.6"/>
    <n v="435.6"/>
    <n v="0"/>
  </r>
  <r>
    <n v="31277"/>
    <x v="11"/>
    <x v="0"/>
    <x v="153"/>
    <s v="MWS-T"/>
    <s v="NET45"/>
    <b v="0"/>
    <n v="1000.8"/>
    <n v="1000.8"/>
    <n v="0"/>
  </r>
  <r>
    <n v="31265"/>
    <x v="11"/>
    <x v="0"/>
    <x v="153"/>
    <s v="MWS-T"/>
    <s v="NET45"/>
    <b v="0"/>
    <n v="1227"/>
    <n v="1227"/>
    <n v="0"/>
  </r>
  <r>
    <n v="31266"/>
    <x v="11"/>
    <x v="0"/>
    <x v="153"/>
    <s v="MWS-T"/>
    <s v="NET45"/>
    <b v="0"/>
    <n v="1284"/>
    <n v="1284"/>
    <n v="0"/>
  </r>
  <r>
    <n v="31267"/>
    <x v="11"/>
    <x v="0"/>
    <x v="153"/>
    <s v="MWS-T"/>
    <s v="NET45"/>
    <b v="0"/>
    <n v="306"/>
    <n v="306"/>
    <n v="0"/>
  </r>
  <r>
    <n v="31271"/>
    <x v="11"/>
    <x v="0"/>
    <x v="153"/>
    <s v="MWS-T"/>
    <s v="NET45"/>
    <b v="0"/>
    <n v="370.5"/>
    <n v="370.5"/>
    <n v="0"/>
  </r>
  <r>
    <n v="31272"/>
    <x v="11"/>
    <x v="0"/>
    <x v="153"/>
    <s v="MWS-T"/>
    <s v="NET45"/>
    <b v="0"/>
    <n v="1476"/>
    <n v="1476"/>
    <n v="0"/>
  </r>
  <r>
    <n v="31283"/>
    <x v="4"/>
    <x v="0"/>
    <x v="153"/>
    <s v="CST-D"/>
    <s v="NET30"/>
    <b v="0"/>
    <n v="380.1"/>
    <n v="380.1"/>
    <n v="0"/>
  </r>
  <r>
    <n v="31284"/>
    <x v="4"/>
    <x v="0"/>
    <x v="153"/>
    <s v="CST-D"/>
    <s v="NET30"/>
    <b v="0"/>
    <n v="129.63999999999999"/>
    <n v="129.63999999999999"/>
    <n v="0"/>
  </r>
  <r>
    <n v="31285"/>
    <x v="20"/>
    <x v="0"/>
    <x v="153"/>
    <s v="NA"/>
    <s v="NA"/>
    <b v="0"/>
    <n v="3330"/>
    <n v="3330"/>
    <n v="0"/>
  </r>
  <r>
    <n v="31287"/>
    <x v="11"/>
    <x v="0"/>
    <x v="153"/>
    <s v="MWS-T"/>
    <s v="NET45"/>
    <b v="0"/>
    <n v="150"/>
    <n v="150"/>
    <n v="0"/>
  </r>
  <r>
    <n v="31289"/>
    <x v="4"/>
    <x v="0"/>
    <x v="153"/>
    <s v="NA"/>
    <s v="NET30"/>
    <b v="0"/>
    <n v="206.36"/>
    <n v="206.36"/>
    <n v="0"/>
  </r>
  <r>
    <n v="31268"/>
    <x v="11"/>
    <x v="0"/>
    <x v="153"/>
    <s v="MWS-T"/>
    <s v="NET45"/>
    <b v="0"/>
    <n v="306"/>
    <n v="306"/>
    <n v="0"/>
  </r>
  <r>
    <n v="31269"/>
    <x v="11"/>
    <x v="0"/>
    <x v="153"/>
    <s v="MWS-T"/>
    <s v="NET45"/>
    <b v="0"/>
    <n v="462"/>
    <n v="462"/>
    <n v="0"/>
  </r>
  <r>
    <n v="31270"/>
    <x v="11"/>
    <x v="0"/>
    <x v="153"/>
    <s v="MWS-T"/>
    <s v="NET45"/>
    <b v="0"/>
    <n v="381"/>
    <n v="381"/>
    <n v="0"/>
  </r>
  <r>
    <n v="31273"/>
    <x v="11"/>
    <x v="0"/>
    <x v="153"/>
    <s v="MWS-T"/>
    <s v="NET45"/>
    <b v="0"/>
    <n v="1623"/>
    <n v="1623"/>
    <n v="0"/>
  </r>
  <r>
    <n v="31274"/>
    <x v="19"/>
    <x v="0"/>
    <x v="153"/>
    <s v="NA"/>
    <s v="NET30"/>
    <b v="0"/>
    <n v="6231.94"/>
    <n v="6231.94"/>
    <n v="0"/>
  </r>
  <r>
    <n v="31275"/>
    <x v="41"/>
    <x v="0"/>
    <x v="153"/>
    <s v="MWS-T"/>
    <s v="NET30"/>
    <b v="0"/>
    <n v="19380"/>
    <n v="19380"/>
    <n v="0"/>
  </r>
  <r>
    <n v="31281"/>
    <x v="13"/>
    <x v="0"/>
    <x v="153"/>
    <s v="CPICK"/>
    <s v="NA"/>
    <b v="0"/>
    <n v="1085.76"/>
    <n v="1085.76"/>
    <n v="0"/>
  </r>
  <r>
    <n v="31286"/>
    <x v="11"/>
    <x v="0"/>
    <x v="153"/>
    <s v="NA"/>
    <s v="NET45"/>
    <b v="0"/>
    <n v="94"/>
    <n v="94"/>
    <n v="0"/>
  </r>
  <r>
    <n v="31288"/>
    <x v="11"/>
    <x v="0"/>
    <x v="153"/>
    <s v="MWS-T"/>
    <s v="NET45"/>
    <b v="0"/>
    <n v="13361.23"/>
    <n v="13361.23"/>
    <n v="0"/>
  </r>
  <r>
    <n v="31293"/>
    <x v="3"/>
    <x v="0"/>
    <x v="154"/>
    <s v="NA"/>
    <s v="NET30"/>
    <b v="0"/>
    <n v="3144.5"/>
    <n v="3144.5"/>
    <n v="0"/>
  </r>
  <r>
    <n v="31294"/>
    <x v="3"/>
    <x v="0"/>
    <x v="154"/>
    <s v="NA"/>
    <s v="NET30"/>
    <b v="0"/>
    <n v="3144.5"/>
    <n v="3144.5"/>
    <n v="0"/>
  </r>
  <r>
    <n v="31295"/>
    <x v="3"/>
    <x v="0"/>
    <x v="154"/>
    <s v="NA"/>
    <s v="NET30"/>
    <b v="0"/>
    <n v="3144.5"/>
    <n v="3144.5"/>
    <n v="0"/>
  </r>
  <r>
    <n v="31296"/>
    <x v="3"/>
    <x v="0"/>
    <x v="154"/>
    <s v="NA"/>
    <s v="NET30"/>
    <b v="0"/>
    <n v="3144.5"/>
    <n v="3144.5"/>
    <n v="0"/>
  </r>
  <r>
    <n v="31297"/>
    <x v="3"/>
    <x v="0"/>
    <x v="154"/>
    <s v="NA"/>
    <s v="NET30"/>
    <b v="0"/>
    <n v="3144.5"/>
    <n v="3144.5"/>
    <n v="0"/>
  </r>
  <r>
    <n v="31298"/>
    <x v="8"/>
    <x v="0"/>
    <x v="154"/>
    <s v="NA"/>
    <s v="NET30"/>
    <b v="0"/>
    <n v="21497.46"/>
    <n v="21497.46"/>
    <n v="0"/>
  </r>
  <r>
    <n v="31299"/>
    <x v="8"/>
    <x v="0"/>
    <x v="154"/>
    <s v="NA"/>
    <s v="NET30"/>
    <b v="0"/>
    <n v="23135"/>
    <n v="23135"/>
    <n v="0"/>
  </r>
  <r>
    <n v="31300"/>
    <x v="8"/>
    <x v="0"/>
    <x v="154"/>
    <s v="NA"/>
    <s v="NET30"/>
    <b v="0"/>
    <n v="197.47"/>
    <n v="197.47"/>
    <n v="0"/>
  </r>
  <r>
    <n v="31290"/>
    <x v="11"/>
    <x v="0"/>
    <x v="154"/>
    <s v="NA"/>
    <s v="NET45"/>
    <b v="0"/>
    <n v="8500"/>
    <n v="8500"/>
    <n v="0"/>
  </r>
  <r>
    <n v="31291"/>
    <x v="33"/>
    <x v="0"/>
    <x v="154"/>
    <s v="CST-D"/>
    <s v="NET30"/>
    <b v="0"/>
    <n v="9883.5"/>
    <n v="9883.5"/>
    <n v="0"/>
  </r>
  <r>
    <n v="31292"/>
    <x v="23"/>
    <x v="0"/>
    <x v="154"/>
    <s v="CST-D"/>
    <s v="NET30"/>
    <b v="0"/>
    <n v="1807.5"/>
    <n v="1807.5"/>
    <n v="0"/>
  </r>
  <r>
    <n v="31320"/>
    <x v="4"/>
    <x v="0"/>
    <x v="155"/>
    <s v="CST-D"/>
    <s v="NET30"/>
    <b v="0"/>
    <n v="124.36"/>
    <n v="124.36"/>
    <n v="0"/>
  </r>
  <r>
    <n v="31321"/>
    <x v="20"/>
    <x v="0"/>
    <x v="155"/>
    <s v="NA"/>
    <s v="NA"/>
    <b v="0"/>
    <n v="3330"/>
    <n v="3330"/>
    <n v="402"/>
  </r>
  <r>
    <n v="31323"/>
    <x v="25"/>
    <x v="0"/>
    <x v="155"/>
    <s v="NA"/>
    <s v="NA"/>
    <b v="0"/>
    <n v="0"/>
    <n v="0"/>
    <n v="0"/>
  </r>
  <r>
    <n v="31301"/>
    <x v="1"/>
    <x v="0"/>
    <x v="155"/>
    <s v="CPICK"/>
    <s v="NA"/>
    <b v="0"/>
    <n v="300"/>
    <n v="300"/>
    <n v="0"/>
  </r>
  <r>
    <n v="31302"/>
    <x v="11"/>
    <x v="0"/>
    <x v="155"/>
    <s v="NA"/>
    <s v="NET45"/>
    <b v="0"/>
    <n v="457.5"/>
    <n v="457.5"/>
    <n v="0"/>
  </r>
  <r>
    <n v="31303"/>
    <x v="11"/>
    <x v="0"/>
    <x v="155"/>
    <s v="NA"/>
    <s v="NET45"/>
    <b v="0"/>
    <n v="585.6"/>
    <n v="585.6"/>
    <n v="0"/>
  </r>
  <r>
    <n v="31304"/>
    <x v="11"/>
    <x v="0"/>
    <x v="155"/>
    <s v="NA"/>
    <s v="NET45"/>
    <b v="0"/>
    <n v="18360"/>
    <n v="18360"/>
    <n v="0"/>
  </r>
  <r>
    <n v="31305"/>
    <x v="11"/>
    <x v="0"/>
    <x v="155"/>
    <s v="NA"/>
    <s v="NET45"/>
    <b v="0"/>
    <n v="271.2"/>
    <n v="271.2"/>
    <n v="0"/>
  </r>
  <r>
    <n v="31306"/>
    <x v="11"/>
    <x v="0"/>
    <x v="155"/>
    <s v="NA"/>
    <s v="NET45"/>
    <b v="0"/>
    <n v="563.64"/>
    <n v="563.64"/>
    <n v="0"/>
  </r>
  <r>
    <n v="31307"/>
    <x v="11"/>
    <x v="0"/>
    <x v="155"/>
    <s v="MWS-T"/>
    <s v="NET45"/>
    <b v="0"/>
    <n v="406.8"/>
    <n v="406.8"/>
    <n v="0"/>
  </r>
  <r>
    <n v="31308"/>
    <x v="11"/>
    <x v="0"/>
    <x v="155"/>
    <s v="MWS-T"/>
    <s v="NET45"/>
    <b v="0"/>
    <n v="12.7"/>
    <n v="12.7"/>
    <n v="0"/>
  </r>
  <r>
    <n v="31309"/>
    <x v="11"/>
    <x v="0"/>
    <x v="155"/>
    <s v="MWS-T"/>
    <s v="NET45"/>
    <b v="0"/>
    <n v="381"/>
    <n v="381"/>
    <n v="0"/>
  </r>
  <r>
    <n v="31310"/>
    <x v="11"/>
    <x v="0"/>
    <x v="155"/>
    <s v="MWS-T"/>
    <s v="NET45"/>
    <b v="0"/>
    <n v="370.5"/>
    <n v="370.5"/>
    <n v="0"/>
  </r>
  <r>
    <n v="31311"/>
    <x v="11"/>
    <x v="0"/>
    <x v="155"/>
    <s v="MWS-T"/>
    <s v="NET45"/>
    <b v="0"/>
    <n v="325.5"/>
    <n v="325.5"/>
    <n v="0"/>
  </r>
  <r>
    <n v="31312"/>
    <x v="11"/>
    <x v="0"/>
    <x v="155"/>
    <s v="MWS-T"/>
    <s v="NET45"/>
    <b v="0"/>
    <n v="382.5"/>
    <n v="382.5"/>
    <n v="0"/>
  </r>
  <r>
    <n v="31313"/>
    <x v="11"/>
    <x v="0"/>
    <x v="155"/>
    <s v="MWS-T"/>
    <s v="NET45"/>
    <b v="0"/>
    <n v="340.5"/>
    <n v="340.5"/>
    <n v="0"/>
  </r>
  <r>
    <n v="31314"/>
    <x v="11"/>
    <x v="0"/>
    <x v="155"/>
    <s v="MWS-T"/>
    <s v="NET45"/>
    <b v="0"/>
    <n v="1753.5"/>
    <n v="1753.5"/>
    <n v="0"/>
  </r>
  <r>
    <n v="31315"/>
    <x v="11"/>
    <x v="0"/>
    <x v="155"/>
    <s v="MWS-T"/>
    <s v="NET45"/>
    <b v="0"/>
    <n v="471"/>
    <n v="471"/>
    <n v="0"/>
  </r>
  <r>
    <n v="31316"/>
    <x v="11"/>
    <x v="0"/>
    <x v="155"/>
    <s v="MWS-T"/>
    <s v="NET45"/>
    <b v="0"/>
    <n v="1164"/>
    <n v="1164"/>
    <n v="0"/>
  </r>
  <r>
    <n v="31317"/>
    <x v="11"/>
    <x v="0"/>
    <x v="155"/>
    <s v="MWS-T"/>
    <s v="NET45"/>
    <b v="0"/>
    <n v="802.5"/>
    <n v="802.5"/>
    <n v="0"/>
  </r>
  <r>
    <n v="31318"/>
    <x v="11"/>
    <x v="0"/>
    <x v="155"/>
    <s v="MWS-T"/>
    <s v="NET45"/>
    <b v="0"/>
    <n v="2158.5"/>
    <n v="2158.5"/>
    <n v="0"/>
  </r>
  <r>
    <n v="31319"/>
    <x v="4"/>
    <x v="0"/>
    <x v="155"/>
    <s v="CST-D"/>
    <s v="NET30"/>
    <b v="0"/>
    <n v="194.16"/>
    <n v="194.16"/>
    <n v="0"/>
  </r>
  <r>
    <n v="31322"/>
    <x v="15"/>
    <x v="0"/>
    <x v="155"/>
    <s v="MWS-T"/>
    <s v="NET30"/>
    <b v="0"/>
    <n v="2621.84"/>
    <n v="2621.84"/>
    <n v="0"/>
  </r>
  <r>
    <n v="31324"/>
    <x v="1"/>
    <x v="0"/>
    <x v="155"/>
    <s v="CPICK"/>
    <s v="NA"/>
    <b v="0"/>
    <n v="119.8"/>
    <n v="119.8"/>
    <n v="0"/>
  </r>
  <r>
    <n v="31325"/>
    <x v="1"/>
    <x v="0"/>
    <x v="155"/>
    <s v="CPICK"/>
    <s v="NA"/>
    <b v="0"/>
    <n v="494.08"/>
    <n v="494.08"/>
    <n v="0"/>
  </r>
  <r>
    <n v="31326"/>
    <x v="13"/>
    <x v="0"/>
    <x v="156"/>
    <s v="CPICK"/>
    <s v="NA"/>
    <b v="0"/>
    <n v="4200"/>
    <n v="4200"/>
    <n v="0"/>
  </r>
  <r>
    <n v="31327"/>
    <x v="32"/>
    <x v="0"/>
    <x v="156"/>
    <s v="WWE"/>
    <s v="NET30"/>
    <b v="0"/>
    <n v="248"/>
    <n v="248"/>
    <n v="0"/>
  </r>
  <r>
    <n v="31329"/>
    <x v="33"/>
    <x v="0"/>
    <x v="156"/>
    <s v="CST-D"/>
    <s v="NET30"/>
    <b v="0"/>
    <n v="814.5"/>
    <n v="814.5"/>
    <n v="0"/>
  </r>
  <r>
    <n v="31330"/>
    <x v="18"/>
    <x v="0"/>
    <x v="156"/>
    <s v="MWS-T"/>
    <s v="NET30"/>
    <b v="0"/>
    <n v="2553.85"/>
    <n v="2553.85"/>
    <n v="0"/>
  </r>
  <r>
    <n v="31332"/>
    <x v="19"/>
    <x v="0"/>
    <x v="156"/>
    <s v="NA"/>
    <s v="NET30"/>
    <b v="0"/>
    <n v="620.04999999999995"/>
    <n v="620.04999999999995"/>
    <n v="0"/>
  </r>
  <r>
    <n v="31333"/>
    <x v="11"/>
    <x v="0"/>
    <x v="156"/>
    <s v="MWS-T"/>
    <s v="NET45"/>
    <b v="0"/>
    <n v="1914.36"/>
    <n v="1914.36"/>
    <n v="0"/>
  </r>
  <r>
    <n v="31334"/>
    <x v="11"/>
    <x v="0"/>
    <x v="156"/>
    <s v="MWS-T"/>
    <s v="NET45"/>
    <b v="0"/>
    <n v="1051.2"/>
    <n v="1051.2"/>
    <n v="0"/>
  </r>
  <r>
    <n v="31335"/>
    <x v="11"/>
    <x v="0"/>
    <x v="156"/>
    <s v="MWS-T"/>
    <s v="NET45"/>
    <b v="0"/>
    <n v="1279.5999999999999"/>
    <n v="1279.5999999999999"/>
    <n v="0"/>
  </r>
  <r>
    <n v="31336"/>
    <x v="11"/>
    <x v="0"/>
    <x v="156"/>
    <s v="MWS-T"/>
    <s v="NET45"/>
    <b v="0"/>
    <n v="1182.72"/>
    <n v="1182.72"/>
    <n v="0"/>
  </r>
  <r>
    <n v="31328"/>
    <x v="4"/>
    <x v="0"/>
    <x v="156"/>
    <s v="CST-D"/>
    <s v="NET30"/>
    <b v="0"/>
    <n v="381.5"/>
    <n v="381.5"/>
    <n v="0"/>
  </r>
  <r>
    <n v="31331"/>
    <x v="18"/>
    <x v="0"/>
    <x v="156"/>
    <s v="MWS-T"/>
    <s v="NET30"/>
    <b v="0"/>
    <n v="437.2"/>
    <n v="437.2"/>
    <n v="0"/>
  </r>
  <r>
    <n v="31344"/>
    <x v="1"/>
    <x v="0"/>
    <x v="156"/>
    <s v="CPICK"/>
    <s v="NA"/>
    <b v="0"/>
    <n v="56.85"/>
    <n v="56.85"/>
    <n v="0"/>
  </r>
  <r>
    <n v="31337"/>
    <x v="11"/>
    <x v="0"/>
    <x v="156"/>
    <s v="MWS-T"/>
    <s v="NET45"/>
    <b v="0"/>
    <n v="2523.84"/>
    <n v="2523.84"/>
    <n v="0"/>
  </r>
  <r>
    <n v="31338"/>
    <x v="11"/>
    <x v="0"/>
    <x v="156"/>
    <s v="MWS-T"/>
    <s v="NET45"/>
    <b v="0"/>
    <n v="3858.66"/>
    <n v="3858.66"/>
    <n v="0"/>
  </r>
  <r>
    <n v="31341"/>
    <x v="11"/>
    <x v="0"/>
    <x v="156"/>
    <s v="MWS-T"/>
    <s v="NET45"/>
    <b v="0"/>
    <n v="2566.1999999999998"/>
    <n v="2566.1999999999998"/>
    <n v="0"/>
  </r>
  <r>
    <n v="31345"/>
    <x v="11"/>
    <x v="0"/>
    <x v="156"/>
    <s v="MWS-T"/>
    <s v="NET45"/>
    <b v="0"/>
    <n v="5283.5"/>
    <n v="5283.5"/>
    <n v="0"/>
  </r>
  <r>
    <n v="31346"/>
    <x v="11"/>
    <x v="0"/>
    <x v="156"/>
    <s v="NA"/>
    <s v="NET45"/>
    <b v="0"/>
    <n v="6507"/>
    <n v="6507"/>
    <n v="0"/>
  </r>
  <r>
    <n v="31347"/>
    <x v="11"/>
    <x v="0"/>
    <x v="156"/>
    <s v="NA"/>
    <s v="NET45"/>
    <b v="0"/>
    <n v="4250"/>
    <n v="4250"/>
    <n v="0"/>
  </r>
  <r>
    <n v="31348"/>
    <x v="11"/>
    <x v="0"/>
    <x v="156"/>
    <s v="MWS-T"/>
    <s v="NET45"/>
    <b v="0"/>
    <n v="16057.8"/>
    <n v="16057.8"/>
    <n v="0"/>
  </r>
  <r>
    <n v="31349"/>
    <x v="19"/>
    <x v="0"/>
    <x v="156"/>
    <s v="NA"/>
    <s v="NET30"/>
    <b v="0"/>
    <n v="1490"/>
    <n v="1490"/>
    <n v="0"/>
  </r>
  <r>
    <n v="31350"/>
    <x v="24"/>
    <x v="0"/>
    <x v="156"/>
    <s v="MWS-T"/>
    <s v="NET30"/>
    <b v="0"/>
    <n v="64.5"/>
    <n v="64.5"/>
    <n v="0"/>
  </r>
  <r>
    <n v="31351"/>
    <x v="18"/>
    <x v="0"/>
    <x v="156"/>
    <s v="MWS-T"/>
    <s v="NET30"/>
    <b v="0"/>
    <n v="2192.6"/>
    <n v="2192.6"/>
    <n v="0"/>
  </r>
  <r>
    <n v="31352"/>
    <x v="18"/>
    <x v="0"/>
    <x v="156"/>
    <s v="MWS-T"/>
    <s v="NET30"/>
    <b v="0"/>
    <n v="7610.51"/>
    <n v="7610.51"/>
    <n v="0"/>
  </r>
  <r>
    <n v="31353"/>
    <x v="18"/>
    <x v="0"/>
    <x v="156"/>
    <s v="MWS-T"/>
    <s v="NET30"/>
    <b v="0"/>
    <n v="646.4"/>
    <n v="646.4"/>
    <n v="0"/>
  </r>
  <r>
    <n v="31339"/>
    <x v="11"/>
    <x v="0"/>
    <x v="156"/>
    <s v="MWS-T"/>
    <s v="NET45"/>
    <b v="0"/>
    <n v="984.7"/>
    <n v="984.7"/>
    <n v="0"/>
  </r>
  <r>
    <n v="31340"/>
    <x v="11"/>
    <x v="0"/>
    <x v="156"/>
    <s v="MWS-T"/>
    <s v="NET45"/>
    <b v="0"/>
    <n v="1376"/>
    <n v="1376"/>
    <n v="0"/>
  </r>
  <r>
    <n v="31342"/>
    <x v="11"/>
    <x v="0"/>
    <x v="156"/>
    <s v="MWS-T"/>
    <s v="NET45"/>
    <b v="0"/>
    <n v="2856"/>
    <n v="2856"/>
    <n v="0"/>
  </r>
  <r>
    <n v="31343"/>
    <x v="67"/>
    <x v="1"/>
    <x v="156"/>
    <s v="CPICK"/>
    <s v="NET30"/>
    <b v="0"/>
    <n v="623.70000000000005"/>
    <n v="623.70000000000005"/>
    <n v="0"/>
  </r>
  <r>
    <n v="31355"/>
    <x v="11"/>
    <x v="0"/>
    <x v="157"/>
    <s v="NA"/>
    <s v="NET45"/>
    <b v="0"/>
    <n v="549"/>
    <n v="549"/>
    <n v="0"/>
  </r>
  <r>
    <n v="31357"/>
    <x v="11"/>
    <x v="0"/>
    <x v="157"/>
    <s v="MWS-T"/>
    <s v="NET45"/>
    <b v="0"/>
    <n v="4117.3"/>
    <n v="4117.3"/>
    <n v="0"/>
  </r>
  <r>
    <n v="31358"/>
    <x v="15"/>
    <x v="0"/>
    <x v="157"/>
    <s v="MWS-T"/>
    <s v="NET30"/>
    <b v="0"/>
    <n v="4260.2700000000004"/>
    <n v="4260.2700000000004"/>
    <n v="0"/>
  </r>
  <r>
    <n v="31354"/>
    <x v="4"/>
    <x v="0"/>
    <x v="157"/>
    <s v="CST-D"/>
    <s v="NET30"/>
    <b v="0"/>
    <n v="1144.5"/>
    <n v="1144.5"/>
    <n v="0"/>
  </r>
  <r>
    <n v="31356"/>
    <x v="11"/>
    <x v="0"/>
    <x v="157"/>
    <s v="MWS-T"/>
    <s v="NET45"/>
    <b v="0"/>
    <n v="1006.5"/>
    <n v="1006.5"/>
    <n v="0"/>
  </r>
  <r>
    <n v="31359"/>
    <x v="28"/>
    <x v="0"/>
    <x v="158"/>
    <s v="MWS-T"/>
    <s v="NET30"/>
    <b v="0"/>
    <n v="1250.3599999999999"/>
    <n v="1250.3599999999999"/>
    <n v="0"/>
  </r>
  <r>
    <n v="31376"/>
    <x v="11"/>
    <x v="0"/>
    <x v="158"/>
    <s v="MWS-T"/>
    <s v="NET45"/>
    <b v="0"/>
    <n v="1227"/>
    <n v="1227"/>
    <n v="0"/>
  </r>
  <r>
    <n v="31360"/>
    <x v="1"/>
    <x v="0"/>
    <x v="158"/>
    <s v="CPICK"/>
    <s v="NA"/>
    <b v="0"/>
    <n v="568.5"/>
    <n v="568.5"/>
    <n v="0"/>
  </r>
  <r>
    <n v="31361"/>
    <x v="1"/>
    <x v="0"/>
    <x v="158"/>
    <s v="CPICK"/>
    <s v="NA"/>
    <b v="0"/>
    <n v="89.85"/>
    <n v="89.85"/>
    <n v="0"/>
  </r>
  <r>
    <n v="31362"/>
    <x v="0"/>
    <x v="0"/>
    <x v="158"/>
    <s v="MWS-T"/>
    <s v="NET60"/>
    <b v="0"/>
    <n v="1627.12"/>
    <n v="1627.12"/>
    <n v="0"/>
  </r>
  <r>
    <n v="31363"/>
    <x v="0"/>
    <x v="0"/>
    <x v="158"/>
    <s v="MWS-T"/>
    <s v="NET60"/>
    <b v="0"/>
    <n v="1932"/>
    <n v="1932"/>
    <n v="0"/>
  </r>
  <r>
    <n v="31364"/>
    <x v="0"/>
    <x v="0"/>
    <x v="158"/>
    <s v="MWS-T"/>
    <s v="NET60"/>
    <b v="0"/>
    <n v="4355"/>
    <n v="4355"/>
    <n v="0"/>
  </r>
  <r>
    <n v="31370"/>
    <x v="11"/>
    <x v="0"/>
    <x v="158"/>
    <s v="MWS-T"/>
    <s v="NET45"/>
    <b v="0"/>
    <n v="2335"/>
    <n v="2335"/>
    <n v="0"/>
  </r>
  <r>
    <n v="31373"/>
    <x v="11"/>
    <x v="0"/>
    <x v="158"/>
    <s v="MWS-T"/>
    <s v="NET45"/>
    <b v="0"/>
    <n v="6990.9"/>
    <n v="6990.9"/>
    <n v="0"/>
  </r>
  <r>
    <n v="31374"/>
    <x v="11"/>
    <x v="0"/>
    <x v="158"/>
    <s v="MWS-T"/>
    <s v="NET45"/>
    <b v="0"/>
    <n v="835.5"/>
    <n v="835.5"/>
    <n v="0"/>
  </r>
  <r>
    <n v="31375"/>
    <x v="11"/>
    <x v="0"/>
    <x v="158"/>
    <s v="MWS-T"/>
    <s v="NET45"/>
    <b v="0"/>
    <n v="1428"/>
    <n v="1428"/>
    <n v="0"/>
  </r>
  <r>
    <n v="31365"/>
    <x v="24"/>
    <x v="0"/>
    <x v="158"/>
    <s v="MWS-T"/>
    <s v="NET30"/>
    <b v="0"/>
    <n v="2328.4"/>
    <n v="2328.4"/>
    <n v="0"/>
  </r>
  <r>
    <n v="31366"/>
    <x v="0"/>
    <x v="0"/>
    <x v="158"/>
    <s v="MWS-T"/>
    <s v="NET60"/>
    <b v="0"/>
    <n v="4500"/>
    <n v="4500"/>
    <n v="0"/>
  </r>
  <r>
    <n v="31367"/>
    <x v="7"/>
    <x v="0"/>
    <x v="158"/>
    <s v="MWS-T"/>
    <s v="NET30"/>
    <b v="0"/>
    <n v="1392"/>
    <n v="1392"/>
    <n v="0"/>
  </r>
  <r>
    <n v="31368"/>
    <x v="11"/>
    <x v="0"/>
    <x v="158"/>
    <s v="MWS-T"/>
    <s v="NET45"/>
    <b v="0"/>
    <n v="3147"/>
    <n v="3147"/>
    <n v="0"/>
  </r>
  <r>
    <n v="31369"/>
    <x v="11"/>
    <x v="0"/>
    <x v="158"/>
    <s v="MWS-T"/>
    <s v="NET45"/>
    <b v="0"/>
    <n v="3147"/>
    <n v="3147"/>
    <n v="0"/>
  </r>
  <r>
    <n v="31371"/>
    <x v="11"/>
    <x v="0"/>
    <x v="158"/>
    <s v="NA"/>
    <s v="NET45"/>
    <b v="0"/>
    <n v="50"/>
    <n v="50"/>
    <n v="0"/>
  </r>
  <r>
    <n v="31372"/>
    <x v="11"/>
    <x v="0"/>
    <x v="158"/>
    <s v="NA"/>
    <s v="NET45"/>
    <b v="0"/>
    <n v="4670"/>
    <n v="4670"/>
    <n v="0"/>
  </r>
  <r>
    <n v="31377"/>
    <x v="11"/>
    <x v="0"/>
    <x v="158"/>
    <s v="MWS-T"/>
    <s v="NET45"/>
    <b v="0"/>
    <n v="1284"/>
    <n v="1284"/>
    <n v="0"/>
  </r>
  <r>
    <n v="31379"/>
    <x v="11"/>
    <x v="0"/>
    <x v="158"/>
    <s v="MWS-T"/>
    <s v="NET45"/>
    <b v="0"/>
    <n v="306"/>
    <n v="306"/>
    <n v="0"/>
  </r>
  <r>
    <n v="31382"/>
    <x v="11"/>
    <x v="0"/>
    <x v="158"/>
    <s v="MWS-T"/>
    <s v="NET45"/>
    <b v="0"/>
    <n v="370.5"/>
    <n v="370.5"/>
    <n v="0"/>
  </r>
  <r>
    <n v="31386"/>
    <x v="11"/>
    <x v="0"/>
    <x v="158"/>
    <s v="MWS-T"/>
    <s v="NET45"/>
    <b v="0"/>
    <n v="1753.5"/>
    <n v="1753.5"/>
    <n v="0"/>
  </r>
  <r>
    <n v="31388"/>
    <x v="11"/>
    <x v="0"/>
    <x v="158"/>
    <s v="MWS-T"/>
    <s v="NET45"/>
    <b v="0"/>
    <n v="1164"/>
    <n v="1164"/>
    <n v="0"/>
  </r>
  <r>
    <n v="31390"/>
    <x v="11"/>
    <x v="0"/>
    <x v="158"/>
    <s v="MWS-T"/>
    <s v="NET45"/>
    <b v="0"/>
    <n v="2158.5"/>
    <n v="2158.5"/>
    <n v="0"/>
  </r>
  <r>
    <n v="31378"/>
    <x v="11"/>
    <x v="0"/>
    <x v="158"/>
    <s v="MWS-T"/>
    <s v="NET45"/>
    <b v="0"/>
    <n v="306"/>
    <n v="306"/>
    <n v="0"/>
  </r>
  <r>
    <n v="31380"/>
    <x v="11"/>
    <x v="0"/>
    <x v="158"/>
    <s v="MWS-T"/>
    <s v="NET45"/>
    <b v="0"/>
    <n v="462"/>
    <n v="462"/>
    <n v="0"/>
  </r>
  <r>
    <n v="31381"/>
    <x v="11"/>
    <x v="0"/>
    <x v="158"/>
    <s v="MWS-T"/>
    <s v="NET45"/>
    <b v="0"/>
    <n v="381"/>
    <n v="381"/>
    <n v="0"/>
  </r>
  <r>
    <n v="31383"/>
    <x v="11"/>
    <x v="0"/>
    <x v="158"/>
    <s v="MWS-T"/>
    <s v="NET45"/>
    <b v="0"/>
    <n v="325.5"/>
    <n v="325.5"/>
    <n v="0"/>
  </r>
  <r>
    <n v="31384"/>
    <x v="11"/>
    <x v="0"/>
    <x v="158"/>
    <s v="MWS-T"/>
    <s v="NET45"/>
    <b v="0"/>
    <n v="382.5"/>
    <n v="382.5"/>
    <n v="0"/>
  </r>
  <r>
    <n v="31385"/>
    <x v="11"/>
    <x v="0"/>
    <x v="158"/>
    <s v="MWS-T"/>
    <s v="NET45"/>
    <b v="0"/>
    <n v="340.5"/>
    <n v="340.5"/>
    <n v="0"/>
  </r>
  <r>
    <n v="31387"/>
    <x v="11"/>
    <x v="0"/>
    <x v="158"/>
    <s v="MWS-T"/>
    <s v="NET45"/>
    <b v="0"/>
    <n v="471"/>
    <n v="471"/>
    <n v="0"/>
  </r>
  <r>
    <n v="31389"/>
    <x v="11"/>
    <x v="0"/>
    <x v="158"/>
    <s v="MWS-T"/>
    <s v="NET45"/>
    <b v="0"/>
    <n v="802.5"/>
    <n v="802.5"/>
    <n v="0"/>
  </r>
  <r>
    <n v="31391"/>
    <x v="11"/>
    <x v="0"/>
    <x v="158"/>
    <s v="MWS-T"/>
    <s v="NET45"/>
    <b v="0"/>
    <n v="381"/>
    <n v="381"/>
    <n v="0"/>
  </r>
  <r>
    <n v="31393"/>
    <x v="11"/>
    <x v="0"/>
    <x v="158"/>
    <s v="MWS-T"/>
    <s v="NET45"/>
    <b v="0"/>
    <n v="1476"/>
    <n v="1476"/>
    <n v="0"/>
  </r>
  <r>
    <n v="31395"/>
    <x v="11"/>
    <x v="0"/>
    <x v="158"/>
    <s v="MWS-T"/>
    <s v="NET45"/>
    <b v="0"/>
    <n v="1623"/>
    <n v="1623"/>
    <n v="0"/>
  </r>
  <r>
    <n v="31394"/>
    <x v="1"/>
    <x v="0"/>
    <x v="158"/>
    <s v="CPICK"/>
    <s v="NA"/>
    <b v="0"/>
    <n v="40525.199999999997"/>
    <n v="40525.199999999997"/>
    <n v="0"/>
  </r>
  <r>
    <n v="31397"/>
    <x v="12"/>
    <x v="0"/>
    <x v="158"/>
    <s v="CST-D"/>
    <s v="NA"/>
    <b v="0"/>
    <n v="480.82"/>
    <n v="480.82"/>
    <n v="0"/>
  </r>
  <r>
    <n v="31392"/>
    <x v="11"/>
    <x v="0"/>
    <x v="158"/>
    <s v="MWS-T"/>
    <s v="NET45"/>
    <b v="0"/>
    <n v="370.5"/>
    <n v="370.5"/>
    <n v="0"/>
  </r>
  <r>
    <n v="31396"/>
    <x v="12"/>
    <x v="0"/>
    <x v="158"/>
    <s v="CST-D"/>
    <s v="NA"/>
    <b v="0"/>
    <n v="1862"/>
    <n v="1862"/>
    <n v="0"/>
  </r>
  <r>
    <n v="31399"/>
    <x v="22"/>
    <x v="0"/>
    <x v="158"/>
    <s v="NA"/>
    <s v="NA"/>
    <b v="0"/>
    <n v="587.67999999999995"/>
    <n v="587.67999999999995"/>
    <n v="0"/>
  </r>
  <r>
    <n v="31398"/>
    <x v="3"/>
    <x v="0"/>
    <x v="158"/>
    <s v="NA"/>
    <s v="NET30"/>
    <b v="0"/>
    <n v="1712.4"/>
    <n v="1712.4"/>
    <n v="0"/>
  </r>
  <r>
    <n v="31400"/>
    <x v="1"/>
    <x v="0"/>
    <x v="158"/>
    <s v="CPICK"/>
    <s v="NA"/>
    <b v="0"/>
    <n v="1038.2"/>
    <n v="1038.2"/>
    <n v="0"/>
  </r>
  <r>
    <n v="31406"/>
    <x v="11"/>
    <x v="0"/>
    <x v="159"/>
    <s v="MWS-T"/>
    <s v="NET45"/>
    <b v="0"/>
    <n v="12689"/>
    <n v="12689"/>
    <n v="0"/>
  </r>
  <r>
    <n v="31401"/>
    <x v="8"/>
    <x v="0"/>
    <x v="159"/>
    <s v="NA"/>
    <s v="NET30"/>
    <b v="0"/>
    <n v="991.68"/>
    <n v="991.68"/>
    <n v="0"/>
  </r>
  <r>
    <n v="31402"/>
    <x v="8"/>
    <x v="0"/>
    <x v="159"/>
    <s v="NA"/>
    <s v="NET30"/>
    <b v="0"/>
    <n v="2168.52"/>
    <n v="2168.52"/>
    <n v="0"/>
  </r>
  <r>
    <n v="31403"/>
    <x v="8"/>
    <x v="0"/>
    <x v="159"/>
    <s v="NA"/>
    <s v="NET30"/>
    <b v="0"/>
    <n v="1285.8"/>
    <n v="1285.8"/>
    <n v="0"/>
  </r>
  <r>
    <n v="31404"/>
    <x v="11"/>
    <x v="0"/>
    <x v="159"/>
    <s v="MWS-T"/>
    <s v="NET45"/>
    <b v="0"/>
    <n v="8196.7999999999993"/>
    <n v="8196.7999999999993"/>
    <n v="0"/>
  </r>
  <r>
    <n v="31405"/>
    <x v="11"/>
    <x v="0"/>
    <x v="159"/>
    <s v="MWS-T"/>
    <s v="NET45"/>
    <b v="0"/>
    <n v="15369"/>
    <n v="15369"/>
    <n v="0"/>
  </r>
  <r>
    <n v="31407"/>
    <x v="11"/>
    <x v="0"/>
    <x v="159"/>
    <s v="MWS-T"/>
    <s v="NET45"/>
    <b v="0"/>
    <n v="13972"/>
    <n v="13972"/>
    <n v="0"/>
  </r>
  <r>
    <n v="31408"/>
    <x v="11"/>
    <x v="0"/>
    <x v="159"/>
    <s v="MWS-T"/>
    <s v="NET45"/>
    <b v="0"/>
    <n v="3159.8"/>
    <n v="3159.8"/>
    <n v="0"/>
  </r>
  <r>
    <n v="31409"/>
    <x v="11"/>
    <x v="0"/>
    <x v="159"/>
    <s v="MWS-T"/>
    <s v="NET45"/>
    <b v="0"/>
    <n v="15931.2"/>
    <n v="15931.2"/>
    <n v="0"/>
  </r>
  <r>
    <n v="31410"/>
    <x v="11"/>
    <x v="0"/>
    <x v="159"/>
    <s v="NA"/>
    <s v="NET45"/>
    <b v="0"/>
    <n v="7772.6"/>
    <n v="7772.6"/>
    <n v="0"/>
  </r>
  <r>
    <n v="31411"/>
    <x v="60"/>
    <x v="1"/>
    <x v="159"/>
    <s v="WWE"/>
    <s v="NA"/>
    <b v="0"/>
    <n v="815"/>
    <n v="815"/>
    <n v="0"/>
  </r>
  <r>
    <n v="31412"/>
    <x v="4"/>
    <x v="0"/>
    <x v="159"/>
    <s v="NA"/>
    <s v="NET30"/>
    <b v="0"/>
    <n v="94.2"/>
    <n v="94.2"/>
    <n v="0"/>
  </r>
  <r>
    <n v="31413"/>
    <x v="4"/>
    <x v="0"/>
    <x v="159"/>
    <s v="NA"/>
    <s v="NET30"/>
    <b v="0"/>
    <n v="59.5"/>
    <n v="59.5"/>
    <n v="0"/>
  </r>
  <r>
    <n v="31414"/>
    <x v="23"/>
    <x v="0"/>
    <x v="159"/>
    <s v="CST-D"/>
    <s v="NET30"/>
    <b v="0"/>
    <n v="3646.08"/>
    <n v="3646.08"/>
    <n v="0"/>
  </r>
  <r>
    <n v="31418"/>
    <x v="11"/>
    <x v="0"/>
    <x v="160"/>
    <s v="MWS-T"/>
    <s v="NET45"/>
    <b v="0"/>
    <n v="1929.33"/>
    <n v="1929.33"/>
    <n v="0"/>
  </r>
  <r>
    <n v="31427"/>
    <x v="11"/>
    <x v="0"/>
    <x v="160"/>
    <s v="MWS-T"/>
    <s v="NET45"/>
    <b v="0"/>
    <n v="325.5"/>
    <n v="325.5"/>
    <n v="0"/>
  </r>
  <r>
    <n v="31432"/>
    <x v="11"/>
    <x v="0"/>
    <x v="160"/>
    <s v="MWS-T"/>
    <s v="NET45"/>
    <b v="0"/>
    <n v="1164"/>
    <n v="1164"/>
    <n v="0"/>
  </r>
  <r>
    <n v="31433"/>
    <x v="11"/>
    <x v="0"/>
    <x v="160"/>
    <s v="MWS-T"/>
    <s v="NET45"/>
    <b v="0"/>
    <n v="802.5"/>
    <n v="802.5"/>
    <n v="0"/>
  </r>
  <r>
    <n v="31434"/>
    <x v="11"/>
    <x v="0"/>
    <x v="160"/>
    <s v="MWS-T"/>
    <s v="NET45"/>
    <b v="0"/>
    <n v="2158.5"/>
    <n v="2158.5"/>
    <n v="0"/>
  </r>
  <r>
    <n v="31436"/>
    <x v="11"/>
    <x v="0"/>
    <x v="160"/>
    <s v="MWS-T"/>
    <s v="NET45"/>
    <b v="0"/>
    <n v="370.5"/>
    <n v="370.5"/>
    <n v="0"/>
  </r>
  <r>
    <n v="31437"/>
    <x v="11"/>
    <x v="0"/>
    <x v="160"/>
    <s v="MWS-T"/>
    <s v="NET45"/>
    <b v="0"/>
    <n v="1476"/>
    <n v="1476"/>
    <n v="0"/>
  </r>
  <r>
    <n v="31415"/>
    <x v="11"/>
    <x v="0"/>
    <x v="160"/>
    <s v="MWS-T"/>
    <s v="NET45"/>
    <b v="0"/>
    <n v="3147"/>
    <n v="3147"/>
    <n v="0"/>
  </r>
  <r>
    <n v="31416"/>
    <x v="11"/>
    <x v="0"/>
    <x v="160"/>
    <s v="MWS-T"/>
    <s v="NET45"/>
    <b v="0"/>
    <n v="3147"/>
    <n v="3147"/>
    <n v="0"/>
  </r>
  <r>
    <n v="31417"/>
    <x v="11"/>
    <x v="0"/>
    <x v="160"/>
    <s v="MWS-T"/>
    <s v="NET45"/>
    <b v="0"/>
    <n v="720"/>
    <n v="720"/>
    <n v="0"/>
  </r>
  <r>
    <n v="31419"/>
    <x v="11"/>
    <x v="0"/>
    <x v="160"/>
    <s v="MWS-T"/>
    <s v="NET45"/>
    <b v="0"/>
    <n v="1279.5999999999999"/>
    <n v="1279.5999999999999"/>
    <n v="0"/>
  </r>
  <r>
    <n v="31420"/>
    <x v="11"/>
    <x v="0"/>
    <x v="160"/>
    <s v="MWS-T"/>
    <s v="NET45"/>
    <b v="0"/>
    <n v="974.67"/>
    <n v="974.67"/>
    <n v="0"/>
  </r>
  <r>
    <n v="31421"/>
    <x v="11"/>
    <x v="0"/>
    <x v="160"/>
    <s v="MWS-T"/>
    <s v="NET45"/>
    <b v="0"/>
    <n v="1283.04"/>
    <n v="1283.04"/>
    <n v="0"/>
  </r>
  <r>
    <n v="31422"/>
    <x v="11"/>
    <x v="0"/>
    <x v="160"/>
    <s v="MWS-T"/>
    <s v="NET45"/>
    <b v="0"/>
    <n v="623.28"/>
    <n v="623.28"/>
    <n v="0"/>
  </r>
  <r>
    <n v="31423"/>
    <x v="11"/>
    <x v="0"/>
    <x v="160"/>
    <s v="MWS-T"/>
    <s v="NET45"/>
    <b v="0"/>
    <n v="507.4"/>
    <n v="507.4"/>
    <n v="0"/>
  </r>
  <r>
    <n v="31424"/>
    <x v="11"/>
    <x v="0"/>
    <x v="160"/>
    <s v="MWS-T"/>
    <s v="NET45"/>
    <b v="0"/>
    <n v="507.06"/>
    <n v="507.06"/>
    <n v="0"/>
  </r>
  <r>
    <n v="31425"/>
    <x v="11"/>
    <x v="0"/>
    <x v="160"/>
    <s v="MWS-T"/>
    <s v="NET45"/>
    <b v="0"/>
    <n v="381"/>
    <n v="381"/>
    <n v="0"/>
  </r>
  <r>
    <n v="31426"/>
    <x v="11"/>
    <x v="0"/>
    <x v="160"/>
    <s v="MWS-T"/>
    <s v="NET45"/>
    <b v="0"/>
    <n v="370.5"/>
    <n v="370.5"/>
    <n v="0"/>
  </r>
  <r>
    <n v="31428"/>
    <x v="11"/>
    <x v="0"/>
    <x v="160"/>
    <s v="MWS-T"/>
    <s v="NET45"/>
    <b v="0"/>
    <n v="382.5"/>
    <n v="382.5"/>
    <n v="0"/>
  </r>
  <r>
    <n v="31429"/>
    <x v="11"/>
    <x v="0"/>
    <x v="160"/>
    <s v="MWS-T"/>
    <s v="NET45"/>
    <b v="0"/>
    <n v="340.5"/>
    <n v="340.5"/>
    <n v="0"/>
  </r>
  <r>
    <n v="31430"/>
    <x v="11"/>
    <x v="0"/>
    <x v="160"/>
    <s v="MWS-T"/>
    <s v="NET45"/>
    <b v="0"/>
    <n v="1753.5"/>
    <n v="1753.5"/>
    <n v="0"/>
  </r>
  <r>
    <n v="31431"/>
    <x v="11"/>
    <x v="0"/>
    <x v="160"/>
    <s v="MWS-T"/>
    <s v="NET45"/>
    <b v="0"/>
    <n v="471"/>
    <n v="471"/>
    <n v="0"/>
  </r>
  <r>
    <n v="31442"/>
    <x v="11"/>
    <x v="0"/>
    <x v="160"/>
    <s v="MWS-T"/>
    <s v="NET45"/>
    <b v="0"/>
    <n v="1284"/>
    <n v="1284"/>
    <n v="0"/>
  </r>
  <r>
    <n v="31443"/>
    <x v="11"/>
    <x v="0"/>
    <x v="160"/>
    <s v="MWS-T"/>
    <s v="NET45"/>
    <b v="0"/>
    <n v="306"/>
    <n v="306"/>
    <n v="0"/>
  </r>
  <r>
    <n v="31435"/>
    <x v="11"/>
    <x v="0"/>
    <x v="160"/>
    <s v="MWS-T"/>
    <s v="NET45"/>
    <b v="0"/>
    <n v="381"/>
    <n v="381"/>
    <n v="0"/>
  </r>
  <r>
    <n v="31438"/>
    <x v="11"/>
    <x v="0"/>
    <x v="160"/>
    <s v="MWS-T"/>
    <s v="NET45"/>
    <b v="0"/>
    <n v="1623"/>
    <n v="1623"/>
    <n v="0"/>
  </r>
  <r>
    <n v="31439"/>
    <x v="11"/>
    <x v="0"/>
    <x v="160"/>
    <s v="MWS-T"/>
    <s v="NET45"/>
    <b v="0"/>
    <n v="835.5"/>
    <n v="835.5"/>
    <n v="0"/>
  </r>
  <r>
    <n v="31440"/>
    <x v="11"/>
    <x v="0"/>
    <x v="160"/>
    <s v="MWS-T"/>
    <s v="NET45"/>
    <b v="0"/>
    <n v="1428"/>
    <n v="1428"/>
    <n v="0"/>
  </r>
  <r>
    <n v="31441"/>
    <x v="11"/>
    <x v="0"/>
    <x v="160"/>
    <s v="MWS-T"/>
    <s v="NET45"/>
    <b v="0"/>
    <n v="1227"/>
    <n v="1227"/>
    <n v="0"/>
  </r>
  <r>
    <n v="31444"/>
    <x v="11"/>
    <x v="0"/>
    <x v="160"/>
    <s v="MWS-T"/>
    <s v="NET45"/>
    <b v="0"/>
    <n v="306"/>
    <n v="306"/>
    <n v="0"/>
  </r>
  <r>
    <n v="31445"/>
    <x v="11"/>
    <x v="0"/>
    <x v="160"/>
    <s v="MWS-T"/>
    <s v="NET45"/>
    <b v="0"/>
    <n v="462"/>
    <n v="462"/>
    <n v="0"/>
  </r>
  <r>
    <n v="31446"/>
    <x v="8"/>
    <x v="0"/>
    <x v="160"/>
    <s v="NA"/>
    <s v="NET30"/>
    <b v="0"/>
    <n v="534.05999999999995"/>
    <n v="534.05999999999995"/>
    <n v="0"/>
  </r>
  <r>
    <n v="31447"/>
    <x v="0"/>
    <x v="0"/>
    <x v="160"/>
    <s v="CST-D"/>
    <s v="NET60"/>
    <b v="0"/>
    <n v="904"/>
    <n v="904"/>
    <n v="0"/>
  </r>
  <r>
    <n v="31448"/>
    <x v="62"/>
    <x v="1"/>
    <x v="160"/>
    <s v="NA"/>
    <s v="NA"/>
    <b v="0"/>
    <n v="3690"/>
    <n v="3690"/>
    <n v="0"/>
  </r>
  <r>
    <n v="31449"/>
    <x v="11"/>
    <x v="0"/>
    <x v="160"/>
    <s v="MWS-T"/>
    <s v="NET45"/>
    <b v="0"/>
    <n v="300"/>
    <n v="300"/>
    <n v="0"/>
  </r>
  <r>
    <n v="31450"/>
    <x v="11"/>
    <x v="0"/>
    <x v="160"/>
    <s v="MWS-T"/>
    <s v="NET45"/>
    <b v="0"/>
    <n v="3508.4"/>
    <n v="3508.4"/>
    <n v="0"/>
  </r>
  <r>
    <n v="31451"/>
    <x v="53"/>
    <x v="1"/>
    <x v="160"/>
    <s v="WWE"/>
    <s v="NET30"/>
    <b v="0"/>
    <n v="2118"/>
    <n v="2118"/>
    <n v="0"/>
  </r>
  <r>
    <n v="31454"/>
    <x v="45"/>
    <x v="0"/>
    <x v="161"/>
    <s v="NA"/>
    <s v="NA"/>
    <b v="0"/>
    <n v="552.5"/>
    <n v="552.5"/>
    <n v="0"/>
  </r>
  <r>
    <n v="31457"/>
    <x v="18"/>
    <x v="0"/>
    <x v="161"/>
    <s v="MWS-T"/>
    <s v="NET30"/>
    <b v="0"/>
    <n v="1716.4"/>
    <n v="1716.4"/>
    <n v="0"/>
  </r>
  <r>
    <n v="31458"/>
    <x v="11"/>
    <x v="0"/>
    <x v="161"/>
    <s v="MWS-T"/>
    <s v="NET45"/>
    <b v="0"/>
    <n v="3147"/>
    <n v="3147"/>
    <n v="0"/>
  </r>
  <r>
    <n v="31459"/>
    <x v="11"/>
    <x v="0"/>
    <x v="161"/>
    <s v="MWS-T"/>
    <s v="NET45"/>
    <b v="0"/>
    <n v="3147"/>
    <n v="3147"/>
    <n v="0"/>
  </r>
  <r>
    <n v="31460"/>
    <x v="11"/>
    <x v="0"/>
    <x v="161"/>
    <s v="MWS-T"/>
    <s v="NET45"/>
    <b v="0"/>
    <n v="381"/>
    <n v="381"/>
    <n v="0"/>
  </r>
  <r>
    <n v="31464"/>
    <x v="11"/>
    <x v="0"/>
    <x v="161"/>
    <s v="MWS-T"/>
    <s v="NET45"/>
    <b v="0"/>
    <n v="340.5"/>
    <n v="340.5"/>
    <n v="0"/>
  </r>
  <r>
    <n v="31468"/>
    <x v="11"/>
    <x v="0"/>
    <x v="161"/>
    <s v="MWS-T"/>
    <s v="NET45"/>
    <b v="0"/>
    <n v="802.5"/>
    <n v="802.5"/>
    <n v="0"/>
  </r>
  <r>
    <n v="31469"/>
    <x v="11"/>
    <x v="0"/>
    <x v="161"/>
    <s v="MWS-T"/>
    <s v="NET45"/>
    <b v="0"/>
    <n v="2158.5"/>
    <n v="2158.5"/>
    <n v="0"/>
  </r>
  <r>
    <n v="31470"/>
    <x v="11"/>
    <x v="0"/>
    <x v="161"/>
    <s v="MWS-T"/>
    <s v="NET45"/>
    <b v="0"/>
    <n v="835.5"/>
    <n v="835.5"/>
    <n v="0"/>
  </r>
  <r>
    <n v="31473"/>
    <x v="11"/>
    <x v="0"/>
    <x v="161"/>
    <s v="MWS-T"/>
    <s v="NET45"/>
    <b v="0"/>
    <n v="1284"/>
    <n v="1284"/>
    <n v="0"/>
  </r>
  <r>
    <n v="31474"/>
    <x v="11"/>
    <x v="0"/>
    <x v="161"/>
    <s v="MWS-T"/>
    <s v="NET45"/>
    <b v="0"/>
    <n v="306"/>
    <n v="306"/>
    <n v="0"/>
  </r>
  <r>
    <n v="31475"/>
    <x v="11"/>
    <x v="0"/>
    <x v="161"/>
    <s v="MWS-T"/>
    <s v="NET45"/>
    <b v="0"/>
    <n v="306"/>
    <n v="306"/>
    <n v="0"/>
  </r>
  <r>
    <n v="31476"/>
    <x v="11"/>
    <x v="0"/>
    <x v="161"/>
    <s v="MWS-T"/>
    <s v="NET45"/>
    <b v="0"/>
    <n v="462"/>
    <n v="462"/>
    <n v="0"/>
  </r>
  <r>
    <n v="31477"/>
    <x v="11"/>
    <x v="0"/>
    <x v="161"/>
    <s v="MWS-T"/>
    <s v="NET45"/>
    <b v="0"/>
    <n v="381"/>
    <n v="381"/>
    <n v="0"/>
  </r>
  <r>
    <n v="31479"/>
    <x v="11"/>
    <x v="0"/>
    <x v="161"/>
    <s v="MWS-T"/>
    <s v="NET45"/>
    <b v="0"/>
    <n v="1476"/>
    <n v="1476"/>
    <n v="0"/>
  </r>
  <r>
    <n v="31480"/>
    <x v="11"/>
    <x v="0"/>
    <x v="161"/>
    <s v="MWS-T"/>
    <s v="NET45"/>
    <b v="0"/>
    <n v="1623"/>
    <n v="1623"/>
    <n v="0"/>
  </r>
  <r>
    <n v="31490"/>
    <x v="11"/>
    <x v="0"/>
    <x v="161"/>
    <s v="MWS-T"/>
    <s v="NET45"/>
    <b v="0"/>
    <n v="3958.5"/>
    <n v="3958.5"/>
    <n v="0"/>
  </r>
  <r>
    <n v="31493"/>
    <x v="11"/>
    <x v="0"/>
    <x v="161"/>
    <s v="MWS-T"/>
    <s v="NET45"/>
    <b v="0"/>
    <n v="144"/>
    <n v="144"/>
    <n v="0"/>
  </r>
  <r>
    <n v="31495"/>
    <x v="11"/>
    <x v="0"/>
    <x v="161"/>
    <s v="MWS-T"/>
    <s v="NET45"/>
    <b v="0"/>
    <n v="3508.4"/>
    <n v="3508.4"/>
    <n v="0"/>
  </r>
  <r>
    <n v="31496"/>
    <x v="11"/>
    <x v="0"/>
    <x v="161"/>
    <s v="MWS-T"/>
    <s v="NET45"/>
    <b v="0"/>
    <n v="3508.4"/>
    <n v="3508.4"/>
    <n v="0"/>
  </r>
  <r>
    <n v="31452"/>
    <x v="15"/>
    <x v="0"/>
    <x v="161"/>
    <s v="MWS-T"/>
    <s v="NET30"/>
    <b v="0"/>
    <n v="0"/>
    <n v="0"/>
    <n v="0"/>
  </r>
  <r>
    <n v="31497"/>
    <x v="11"/>
    <x v="0"/>
    <x v="161"/>
    <s v="MWS-T"/>
    <s v="NET45"/>
    <b v="0"/>
    <n v="3508.4"/>
    <n v="3508.4"/>
    <n v="0"/>
  </r>
  <r>
    <n v="31453"/>
    <x v="45"/>
    <x v="0"/>
    <x v="161"/>
    <s v="NA"/>
    <s v="NA"/>
    <b v="0"/>
    <n v="4140"/>
    <n v="4140"/>
    <n v="0"/>
  </r>
  <r>
    <n v="31455"/>
    <x v="18"/>
    <x v="0"/>
    <x v="161"/>
    <s v="MWS-T"/>
    <s v="NET30"/>
    <b v="0"/>
    <n v="108.5"/>
    <n v="108.5"/>
    <n v="0"/>
  </r>
  <r>
    <n v="31456"/>
    <x v="13"/>
    <x v="0"/>
    <x v="161"/>
    <s v="CPICK"/>
    <s v="NA"/>
    <b v="0"/>
    <n v="3956.32"/>
    <n v="3956.32"/>
    <n v="0"/>
  </r>
  <r>
    <n v="31461"/>
    <x v="11"/>
    <x v="0"/>
    <x v="161"/>
    <s v="MWS-T"/>
    <s v="NET45"/>
    <b v="0"/>
    <n v="370.5"/>
    <n v="370.5"/>
    <n v="0"/>
  </r>
  <r>
    <n v="31462"/>
    <x v="11"/>
    <x v="0"/>
    <x v="161"/>
    <s v="MWS-T"/>
    <s v="NET45"/>
    <b v="0"/>
    <n v="325.5"/>
    <n v="325.5"/>
    <n v="0"/>
  </r>
  <r>
    <n v="31463"/>
    <x v="11"/>
    <x v="0"/>
    <x v="161"/>
    <s v="MWS-T"/>
    <s v="NET45"/>
    <b v="0"/>
    <n v="382.5"/>
    <n v="382.5"/>
    <n v="0"/>
  </r>
  <r>
    <n v="31465"/>
    <x v="11"/>
    <x v="0"/>
    <x v="161"/>
    <s v="MWS-T"/>
    <s v="NET45"/>
    <b v="0"/>
    <n v="1753.5"/>
    <n v="1753.5"/>
    <n v="0"/>
  </r>
  <r>
    <n v="31466"/>
    <x v="11"/>
    <x v="0"/>
    <x v="161"/>
    <s v="MWS-T"/>
    <s v="NET45"/>
    <b v="0"/>
    <n v="471"/>
    <n v="471"/>
    <n v="0"/>
  </r>
  <r>
    <n v="31467"/>
    <x v="11"/>
    <x v="0"/>
    <x v="161"/>
    <s v="MWS-T"/>
    <s v="NET45"/>
    <b v="0"/>
    <n v="1164"/>
    <n v="1164"/>
    <n v="0"/>
  </r>
  <r>
    <n v="31471"/>
    <x v="11"/>
    <x v="0"/>
    <x v="161"/>
    <s v="MWS-T"/>
    <s v="NET45"/>
    <b v="0"/>
    <n v="1428"/>
    <n v="1428"/>
    <n v="0"/>
  </r>
  <r>
    <n v="31472"/>
    <x v="11"/>
    <x v="0"/>
    <x v="161"/>
    <s v="MWS-T"/>
    <s v="NET45"/>
    <b v="0"/>
    <n v="1227"/>
    <n v="1227"/>
    <n v="0"/>
  </r>
  <r>
    <n v="31478"/>
    <x v="11"/>
    <x v="0"/>
    <x v="161"/>
    <s v="MWS-T"/>
    <s v="NET45"/>
    <b v="0"/>
    <n v="370.5"/>
    <n v="370.5"/>
    <n v="0"/>
  </r>
  <r>
    <n v="31481"/>
    <x v="20"/>
    <x v="0"/>
    <x v="161"/>
    <s v="NA"/>
    <s v="NA"/>
    <b v="0"/>
    <n v="9990"/>
    <n v="9990"/>
    <n v="1206"/>
  </r>
  <r>
    <n v="31482"/>
    <x v="12"/>
    <x v="0"/>
    <x v="161"/>
    <s v="CST-D"/>
    <s v="NA"/>
    <b v="0"/>
    <n v="5627.75"/>
    <n v="5627.75"/>
    <n v="0"/>
  </r>
  <r>
    <n v="31483"/>
    <x v="12"/>
    <x v="0"/>
    <x v="161"/>
    <s v="CST-D"/>
    <s v="NA"/>
    <b v="0"/>
    <n v="9910.35"/>
    <n v="9910.35"/>
    <n v="0"/>
  </r>
  <r>
    <n v="31484"/>
    <x v="12"/>
    <x v="0"/>
    <x v="161"/>
    <s v="CST-D"/>
    <s v="NA"/>
    <b v="0"/>
    <n v="14944.5"/>
    <n v="14944.5"/>
    <n v="0"/>
  </r>
  <r>
    <n v="31485"/>
    <x v="0"/>
    <x v="0"/>
    <x v="161"/>
    <s v="CST-D"/>
    <s v="NET60"/>
    <b v="0"/>
    <n v="635.5"/>
    <n v="635.5"/>
    <n v="0"/>
  </r>
  <r>
    <n v="31486"/>
    <x v="19"/>
    <x v="0"/>
    <x v="161"/>
    <s v="NA"/>
    <s v="NET30"/>
    <b v="0"/>
    <n v="579.70000000000005"/>
    <n v="579.70000000000005"/>
    <n v="0"/>
  </r>
  <r>
    <n v="31487"/>
    <x v="3"/>
    <x v="0"/>
    <x v="161"/>
    <s v="NA"/>
    <s v="NET30"/>
    <b v="0"/>
    <n v="2182.6799999999998"/>
    <n v="2182.6799999999998"/>
    <n v="0"/>
  </r>
  <r>
    <n v="31488"/>
    <x v="7"/>
    <x v="0"/>
    <x v="161"/>
    <s v="MWS-T"/>
    <s v="NET30"/>
    <b v="0"/>
    <n v="1261.48"/>
    <n v="1261.48"/>
    <n v="0"/>
  </r>
  <r>
    <n v="31489"/>
    <x v="11"/>
    <x v="0"/>
    <x v="161"/>
    <s v="MWS-T"/>
    <s v="NET45"/>
    <b v="0"/>
    <n v="2045"/>
    <n v="2045"/>
    <n v="0"/>
  </r>
  <r>
    <n v="31491"/>
    <x v="11"/>
    <x v="0"/>
    <x v="161"/>
    <s v="NA"/>
    <s v="NET45"/>
    <b v="0"/>
    <n v="649"/>
    <n v="649"/>
    <n v="0"/>
  </r>
  <r>
    <n v="31492"/>
    <x v="11"/>
    <x v="0"/>
    <x v="161"/>
    <s v="MWS-T"/>
    <s v="NET45"/>
    <b v="0"/>
    <n v="228.5"/>
    <n v="228.5"/>
    <n v="0"/>
  </r>
  <r>
    <n v="31494"/>
    <x v="11"/>
    <x v="0"/>
    <x v="161"/>
    <s v="MWS-T"/>
    <s v="NET45"/>
    <b v="0"/>
    <n v="3508.4"/>
    <n v="3508.4"/>
    <n v="0"/>
  </r>
  <r>
    <n v="31498"/>
    <x v="11"/>
    <x v="0"/>
    <x v="162"/>
    <s v="MWS-T"/>
    <s v="NET45"/>
    <b v="0"/>
    <n v="7431.2"/>
    <n v="7431.2"/>
    <n v="0"/>
  </r>
  <r>
    <n v="31499"/>
    <x v="11"/>
    <x v="0"/>
    <x v="162"/>
    <s v="MWS-T"/>
    <s v="NET45"/>
    <b v="0"/>
    <n v="2122.4"/>
    <n v="2122.4"/>
    <n v="0"/>
  </r>
  <r>
    <n v="31500"/>
    <x v="4"/>
    <x v="0"/>
    <x v="162"/>
    <s v="CST-D"/>
    <s v="NET30"/>
    <b v="0"/>
    <n v="1070.5"/>
    <n v="1070.5"/>
    <n v="0"/>
  </r>
  <r>
    <n v="31501"/>
    <x v="4"/>
    <x v="0"/>
    <x v="162"/>
    <s v="CST-D"/>
    <s v="NET30"/>
    <b v="0"/>
    <n v="1070.5"/>
    <n v="1070.5"/>
    <n v="0"/>
  </r>
  <r>
    <n v="31502"/>
    <x v="4"/>
    <x v="0"/>
    <x v="162"/>
    <s v="CST-D"/>
    <s v="NET30"/>
    <b v="0"/>
    <n v="1070.5"/>
    <n v="1070.5"/>
    <n v="0"/>
  </r>
  <r>
    <n v="31506"/>
    <x v="66"/>
    <x v="1"/>
    <x v="162"/>
    <s v="NA"/>
    <s v="NA"/>
    <b v="0"/>
    <n v="22925"/>
    <n v="22925"/>
    <n v="0"/>
  </r>
  <r>
    <n v="31507"/>
    <x v="1"/>
    <x v="0"/>
    <x v="162"/>
    <s v="CPICK"/>
    <s v="NA"/>
    <b v="0"/>
    <n v="2882.2"/>
    <n v="2882.2"/>
    <n v="0"/>
  </r>
  <r>
    <n v="31503"/>
    <x v="19"/>
    <x v="0"/>
    <x v="162"/>
    <s v="NA"/>
    <s v="NET30"/>
    <b v="0"/>
    <n v="25220"/>
    <n v="25220"/>
    <n v="0"/>
  </r>
  <r>
    <n v="31504"/>
    <x v="11"/>
    <x v="0"/>
    <x v="162"/>
    <s v="NA"/>
    <s v="NET45"/>
    <b v="0"/>
    <n v="1950"/>
    <n v="1950"/>
    <n v="0"/>
  </r>
  <r>
    <n v="31505"/>
    <x v="11"/>
    <x v="0"/>
    <x v="162"/>
    <s v="NA"/>
    <s v="NET45"/>
    <b v="0"/>
    <n v="19.5"/>
    <n v="19.5"/>
    <n v="0"/>
  </r>
  <r>
    <n v="31511"/>
    <x v="4"/>
    <x v="0"/>
    <x v="163"/>
    <s v="CST-D"/>
    <s v="NET30"/>
    <b v="0"/>
    <n v="3645.12"/>
    <n v="3645.12"/>
    <n v="0"/>
  </r>
  <r>
    <n v="31513"/>
    <x v="11"/>
    <x v="0"/>
    <x v="163"/>
    <s v="MWS-T"/>
    <s v="NET45"/>
    <b v="0"/>
    <n v="457.52"/>
    <n v="457.52"/>
    <n v="0"/>
  </r>
  <r>
    <n v="31515"/>
    <x v="11"/>
    <x v="0"/>
    <x v="163"/>
    <s v="MWS-T"/>
    <s v="NET45"/>
    <b v="0"/>
    <n v="96.99"/>
    <n v="96.99"/>
    <n v="0"/>
  </r>
  <r>
    <n v="31510"/>
    <x v="33"/>
    <x v="0"/>
    <x v="163"/>
    <s v="CST-D"/>
    <s v="NET30"/>
    <b v="0"/>
    <n v="22731.93"/>
    <n v="22731.93"/>
    <n v="0"/>
  </r>
  <r>
    <n v="31512"/>
    <x v="11"/>
    <x v="0"/>
    <x v="163"/>
    <s v="MWS-T"/>
    <s v="NET45"/>
    <b v="0"/>
    <n v="231.24"/>
    <n v="231.24"/>
    <n v="0"/>
  </r>
  <r>
    <n v="31514"/>
    <x v="11"/>
    <x v="0"/>
    <x v="163"/>
    <s v="MWS-T"/>
    <s v="NET45"/>
    <b v="0"/>
    <n v="82.65"/>
    <n v="82.65"/>
    <n v="0"/>
  </r>
  <r>
    <n v="31518"/>
    <x v="1"/>
    <x v="0"/>
    <x v="163"/>
    <s v="CPICK"/>
    <s v="NA"/>
    <b v="0"/>
    <n v="89.85"/>
    <n v="89.85"/>
    <n v="0"/>
  </r>
  <r>
    <n v="31516"/>
    <x v="1"/>
    <x v="0"/>
    <x v="163"/>
    <s v="CPICK"/>
    <s v="NA"/>
    <b v="0"/>
    <n v="2076.4"/>
    <n v="2076.4"/>
    <n v="0"/>
  </r>
  <r>
    <n v="31519"/>
    <x v="15"/>
    <x v="0"/>
    <x v="163"/>
    <s v="MWS-T"/>
    <s v="NET30"/>
    <b v="0"/>
    <n v="1873.5"/>
    <n v="1873.5"/>
    <n v="0"/>
  </r>
  <r>
    <n v="31520"/>
    <x v="7"/>
    <x v="0"/>
    <x v="163"/>
    <s v="MWS-T"/>
    <s v="NET30"/>
    <b v="0"/>
    <n v="2210.2399999999998"/>
    <n v="2210.2399999999998"/>
    <n v="0"/>
  </r>
  <r>
    <n v="31508"/>
    <x v="41"/>
    <x v="0"/>
    <x v="163"/>
    <s v="MWS-T"/>
    <s v="NET30"/>
    <b v="0"/>
    <n v="10400"/>
    <n v="10400"/>
    <n v="0"/>
  </r>
  <r>
    <n v="31509"/>
    <x v="14"/>
    <x v="0"/>
    <x v="163"/>
    <s v="NA"/>
    <s v="NET30"/>
    <b v="0"/>
    <n v="1706"/>
    <n v="1706"/>
    <n v="0"/>
  </r>
  <r>
    <n v="31517"/>
    <x v="4"/>
    <x v="0"/>
    <x v="163"/>
    <s v="CST-D"/>
    <s v="NET30"/>
    <b v="0"/>
    <n v="4721.2"/>
    <n v="4721.2"/>
    <n v="0"/>
  </r>
  <r>
    <n v="31522"/>
    <x v="33"/>
    <x v="0"/>
    <x v="164"/>
    <s v="CST-D"/>
    <s v="NET30"/>
    <b v="0"/>
    <n v="1906.8"/>
    <n v="1906.8"/>
    <n v="0"/>
  </r>
  <r>
    <n v="31523"/>
    <x v="4"/>
    <x v="0"/>
    <x v="164"/>
    <s v="CST-D"/>
    <s v="NET30"/>
    <b v="0"/>
    <n v="1456"/>
    <n v="1456"/>
    <n v="0"/>
  </r>
  <r>
    <n v="31524"/>
    <x v="11"/>
    <x v="0"/>
    <x v="164"/>
    <s v="MWS-T"/>
    <s v="NET45"/>
    <b v="0"/>
    <n v="2814"/>
    <n v="2814"/>
    <n v="0"/>
  </r>
  <r>
    <n v="31525"/>
    <x v="11"/>
    <x v="0"/>
    <x v="164"/>
    <s v="MWS-T"/>
    <s v="NET45"/>
    <b v="0"/>
    <n v="3858.66"/>
    <n v="3858.66"/>
    <n v="0"/>
  </r>
  <r>
    <n v="31526"/>
    <x v="11"/>
    <x v="0"/>
    <x v="164"/>
    <s v="NA"/>
    <s v="NET45"/>
    <b v="0"/>
    <n v="9519"/>
    <n v="9519"/>
    <n v="0"/>
  </r>
  <r>
    <n v="31527"/>
    <x v="11"/>
    <x v="0"/>
    <x v="164"/>
    <s v="MWS-T"/>
    <s v="NET45"/>
    <b v="0"/>
    <n v="5049.8"/>
    <n v="5049.8"/>
    <n v="0"/>
  </r>
  <r>
    <n v="31528"/>
    <x v="11"/>
    <x v="0"/>
    <x v="164"/>
    <s v="MWS-T"/>
    <s v="NET45"/>
    <b v="0"/>
    <n v="4514"/>
    <n v="4514"/>
    <n v="0"/>
  </r>
  <r>
    <n v="31529"/>
    <x v="11"/>
    <x v="0"/>
    <x v="164"/>
    <s v="MWS-T"/>
    <s v="NET45"/>
    <b v="0"/>
    <n v="1436.4"/>
    <n v="1436.4"/>
    <n v="0"/>
  </r>
  <r>
    <n v="31530"/>
    <x v="11"/>
    <x v="0"/>
    <x v="164"/>
    <s v="MWS-T"/>
    <s v="NET45"/>
    <b v="0"/>
    <n v="1728"/>
    <n v="1728"/>
    <n v="0"/>
  </r>
  <r>
    <n v="31531"/>
    <x v="11"/>
    <x v="0"/>
    <x v="164"/>
    <s v="MWS-T"/>
    <s v="NET45"/>
    <b v="0"/>
    <n v="7106.94"/>
    <n v="7106.94"/>
    <n v="0"/>
  </r>
  <r>
    <n v="31532"/>
    <x v="11"/>
    <x v="0"/>
    <x v="164"/>
    <s v="MWS-T"/>
    <s v="NET45"/>
    <b v="0"/>
    <n v="8942.7999999999993"/>
    <n v="8942.7999999999993"/>
    <n v="0"/>
  </r>
  <r>
    <n v="31536"/>
    <x v="11"/>
    <x v="0"/>
    <x v="164"/>
    <s v="MWS-T"/>
    <s v="NET45"/>
    <b v="0"/>
    <n v="1668"/>
    <n v="1668"/>
    <n v="0"/>
  </r>
  <r>
    <n v="31538"/>
    <x v="11"/>
    <x v="0"/>
    <x v="164"/>
    <s v="MWS-T"/>
    <s v="NET45"/>
    <b v="0"/>
    <n v="1593"/>
    <n v="1593"/>
    <n v="0"/>
  </r>
  <r>
    <n v="31541"/>
    <x v="4"/>
    <x v="0"/>
    <x v="164"/>
    <s v="CST-D"/>
    <s v="NET30"/>
    <b v="0"/>
    <n v="449"/>
    <n v="449"/>
    <n v="0"/>
  </r>
  <r>
    <n v="31542"/>
    <x v="4"/>
    <x v="0"/>
    <x v="164"/>
    <s v="CST-D"/>
    <s v="NET30"/>
    <b v="0"/>
    <n v="599.5"/>
    <n v="599.5"/>
    <n v="0"/>
  </r>
  <r>
    <n v="31546"/>
    <x v="4"/>
    <x v="0"/>
    <x v="164"/>
    <s v="NA"/>
    <s v="NET30"/>
    <b v="0"/>
    <n v="637.79999999999995"/>
    <n v="637.79999999999995"/>
    <n v="0"/>
  </r>
  <r>
    <n v="31533"/>
    <x v="11"/>
    <x v="0"/>
    <x v="164"/>
    <s v="MWS-T"/>
    <s v="NET45"/>
    <b v="0"/>
    <n v="1006.5"/>
    <n v="1006.5"/>
    <n v="0"/>
  </r>
  <r>
    <n v="31534"/>
    <x v="0"/>
    <x v="0"/>
    <x v="164"/>
    <s v="MWS-T"/>
    <s v="NET60"/>
    <b v="0"/>
    <n v="1911"/>
    <n v="1911"/>
    <n v="0"/>
  </r>
  <r>
    <n v="31535"/>
    <x v="4"/>
    <x v="0"/>
    <x v="164"/>
    <s v="CST-D"/>
    <s v="NET30"/>
    <b v="0"/>
    <n v="346.8"/>
    <n v="346.8"/>
    <n v="0"/>
  </r>
  <r>
    <n v="31537"/>
    <x v="11"/>
    <x v="0"/>
    <x v="164"/>
    <s v="MWS-T"/>
    <s v="NET45"/>
    <b v="0"/>
    <n v="1593"/>
    <n v="1593"/>
    <n v="0"/>
  </r>
  <r>
    <n v="31539"/>
    <x v="11"/>
    <x v="0"/>
    <x v="164"/>
    <s v="MWS-T"/>
    <s v="NET45"/>
    <b v="0"/>
    <n v="759"/>
    <n v="759"/>
    <n v="0"/>
  </r>
  <r>
    <n v="31540"/>
    <x v="14"/>
    <x v="0"/>
    <x v="164"/>
    <s v="NA"/>
    <s v="NET30"/>
    <b v="0"/>
    <n v="8230"/>
    <n v="8230"/>
    <n v="0"/>
  </r>
  <r>
    <n v="31543"/>
    <x v="9"/>
    <x v="0"/>
    <x v="164"/>
    <s v="MWS-T"/>
    <s v="NET30"/>
    <b v="0"/>
    <n v="53.75"/>
    <n v="53.75"/>
    <n v="0"/>
  </r>
  <r>
    <n v="31521"/>
    <x v="33"/>
    <x v="0"/>
    <x v="164"/>
    <s v="CST-D"/>
    <s v="NET30"/>
    <b v="0"/>
    <n v="15068.38"/>
    <n v="15068.38"/>
    <n v="0"/>
  </r>
  <r>
    <n v="31544"/>
    <x v="9"/>
    <x v="0"/>
    <x v="164"/>
    <s v="MWS-T"/>
    <s v="NET30"/>
    <b v="0"/>
    <n v="3578.8"/>
    <n v="3578.8"/>
    <n v="0"/>
  </r>
  <r>
    <n v="31545"/>
    <x v="9"/>
    <x v="0"/>
    <x v="164"/>
    <s v="MWS-T"/>
    <s v="NET30"/>
    <b v="0"/>
    <n v="1510.08"/>
    <n v="1510.08"/>
    <n v="0"/>
  </r>
  <r>
    <n v="31547"/>
    <x v="9"/>
    <x v="0"/>
    <x v="164"/>
    <s v="MWS-T"/>
    <s v="NET30"/>
    <b v="0"/>
    <n v="157.79"/>
    <n v="157.79"/>
    <n v="0"/>
  </r>
  <r>
    <n v="31548"/>
    <x v="9"/>
    <x v="0"/>
    <x v="164"/>
    <s v="MWS-T"/>
    <s v="NET30"/>
    <b v="0"/>
    <n v="2103.6"/>
    <n v="2103.6"/>
    <n v="0"/>
  </r>
  <r>
    <n v="31549"/>
    <x v="9"/>
    <x v="0"/>
    <x v="164"/>
    <s v="MWS-T"/>
    <s v="NET30"/>
    <b v="0"/>
    <n v="74.2"/>
    <n v="74.2"/>
    <n v="0"/>
  </r>
  <r>
    <n v="31550"/>
    <x v="9"/>
    <x v="0"/>
    <x v="164"/>
    <s v="MWS-T"/>
    <s v="NET30"/>
    <b v="0"/>
    <n v="74.2"/>
    <n v="74.2"/>
    <n v="0"/>
  </r>
  <r>
    <n v="31551"/>
    <x v="9"/>
    <x v="0"/>
    <x v="164"/>
    <s v="MWS-T"/>
    <s v="NET30"/>
    <b v="0"/>
    <n v="74.2"/>
    <n v="74.2"/>
    <n v="0"/>
  </r>
  <r>
    <n v="31552"/>
    <x v="4"/>
    <x v="0"/>
    <x v="164"/>
    <s v="NA"/>
    <s v="NET30"/>
    <b v="0"/>
    <n v="355.75"/>
    <n v="355.75"/>
    <n v="0"/>
  </r>
  <r>
    <n v="31553"/>
    <x v="0"/>
    <x v="0"/>
    <x v="165"/>
    <s v="MWS-T"/>
    <s v="NET60"/>
    <b v="0"/>
    <n v="1725.6"/>
    <n v="1725.6"/>
    <n v="0"/>
  </r>
  <r>
    <n v="31558"/>
    <x v="11"/>
    <x v="0"/>
    <x v="165"/>
    <s v="MWS-T"/>
    <s v="NET45"/>
    <b v="0"/>
    <n v="7893.3"/>
    <n v="7893.3"/>
    <n v="0"/>
  </r>
  <r>
    <n v="31559"/>
    <x v="11"/>
    <x v="0"/>
    <x v="165"/>
    <s v="MWS-T"/>
    <s v="NET45"/>
    <b v="0"/>
    <n v="120"/>
    <n v="120"/>
    <n v="0"/>
  </r>
  <r>
    <n v="31560"/>
    <x v="4"/>
    <x v="0"/>
    <x v="165"/>
    <s v="CST-D"/>
    <s v="NET30"/>
    <b v="0"/>
    <n v="1934"/>
    <n v="1934"/>
    <n v="0"/>
  </r>
  <r>
    <n v="31561"/>
    <x v="4"/>
    <x v="0"/>
    <x v="165"/>
    <s v="CST-D"/>
    <s v="NET30"/>
    <b v="0"/>
    <n v="1934"/>
    <n v="1934"/>
    <n v="0"/>
  </r>
  <r>
    <n v="31562"/>
    <x v="4"/>
    <x v="0"/>
    <x v="165"/>
    <s v="NA"/>
    <s v="NET30"/>
    <b v="0"/>
    <n v="501.7"/>
    <n v="501.7"/>
    <n v="0"/>
  </r>
  <r>
    <n v="31563"/>
    <x v="79"/>
    <x v="1"/>
    <x v="165"/>
    <s v="NA"/>
    <s v="NET30"/>
    <b v="0"/>
    <n v="1590"/>
    <n v="1590"/>
    <n v="0"/>
  </r>
  <r>
    <n v="31554"/>
    <x v="1"/>
    <x v="0"/>
    <x v="165"/>
    <s v="CPICK"/>
    <s v="NA"/>
    <b v="0"/>
    <n v="606.04"/>
    <n v="606.04"/>
    <n v="0"/>
  </r>
  <r>
    <n v="31555"/>
    <x v="12"/>
    <x v="0"/>
    <x v="165"/>
    <s v="CST-D"/>
    <s v="NA"/>
    <b v="0"/>
    <n v="2476"/>
    <n v="2476"/>
    <n v="0"/>
  </r>
  <r>
    <n v="31556"/>
    <x v="12"/>
    <x v="0"/>
    <x v="165"/>
    <s v="CST-D"/>
    <s v="NA"/>
    <b v="0"/>
    <n v="16357.76"/>
    <n v="16357.76"/>
    <n v="0"/>
  </r>
  <r>
    <n v="31557"/>
    <x v="12"/>
    <x v="0"/>
    <x v="165"/>
    <s v="CST-D"/>
    <s v="NA"/>
    <b v="0"/>
    <n v="19699.5"/>
    <n v="19699.5"/>
    <n v="0"/>
  </r>
  <r>
    <n v="31567"/>
    <x v="48"/>
    <x v="1"/>
    <x v="166"/>
    <s v="CST-D"/>
    <s v="NET30"/>
    <b v="0"/>
    <n v="1130"/>
    <n v="1130"/>
    <n v="0"/>
  </r>
  <r>
    <n v="31571"/>
    <x v="19"/>
    <x v="0"/>
    <x v="166"/>
    <s v="NA"/>
    <s v="NET30"/>
    <b v="0"/>
    <n v="20286"/>
    <n v="20286"/>
    <n v="0"/>
  </r>
  <r>
    <n v="31573"/>
    <x v="19"/>
    <x v="0"/>
    <x v="166"/>
    <s v="NA"/>
    <s v="NET30"/>
    <b v="0"/>
    <n v="53.22"/>
    <n v="53.22"/>
    <n v="0"/>
  </r>
  <r>
    <n v="31586"/>
    <x v="11"/>
    <x v="0"/>
    <x v="166"/>
    <s v="MWS-T"/>
    <s v="NET45"/>
    <b v="0"/>
    <n v="1476"/>
    <n v="1476"/>
    <n v="0"/>
  </r>
  <r>
    <n v="31564"/>
    <x v="10"/>
    <x v="0"/>
    <x v="166"/>
    <s v="MWS-T"/>
    <s v="NET30"/>
    <b v="0"/>
    <n v="1200"/>
    <n v="1200"/>
    <n v="0"/>
  </r>
  <r>
    <n v="31565"/>
    <x v="4"/>
    <x v="0"/>
    <x v="166"/>
    <s v="NA"/>
    <s v="NET30"/>
    <b v="0"/>
    <n v="474.8"/>
    <n v="474.8"/>
    <n v="0"/>
  </r>
  <r>
    <n v="31566"/>
    <x v="59"/>
    <x v="0"/>
    <x v="166"/>
    <s v="NA"/>
    <s v="NET30"/>
    <b v="0"/>
    <n v="651"/>
    <n v="651"/>
    <n v="0"/>
  </r>
  <r>
    <n v="31568"/>
    <x v="19"/>
    <x v="0"/>
    <x v="166"/>
    <s v="NA"/>
    <s v="NET30"/>
    <b v="0"/>
    <n v="7245"/>
    <n v="7245"/>
    <n v="0"/>
  </r>
  <r>
    <n v="31569"/>
    <x v="19"/>
    <x v="0"/>
    <x v="166"/>
    <s v="NA"/>
    <s v="NET30"/>
    <b v="0"/>
    <n v="18112.5"/>
    <n v="18112.5"/>
    <n v="0"/>
  </r>
  <r>
    <n v="31570"/>
    <x v="19"/>
    <x v="0"/>
    <x v="166"/>
    <s v="NA"/>
    <s v="NET30"/>
    <b v="0"/>
    <n v="6037.5"/>
    <n v="6037.5"/>
    <n v="0"/>
  </r>
  <r>
    <n v="31572"/>
    <x v="12"/>
    <x v="0"/>
    <x v="166"/>
    <s v="CST-D"/>
    <s v="NA"/>
    <b v="0"/>
    <n v="58.4"/>
    <n v="58.4"/>
    <n v="0"/>
  </r>
  <r>
    <n v="31574"/>
    <x v="11"/>
    <x v="0"/>
    <x v="166"/>
    <s v="MWS-T"/>
    <s v="NET45"/>
    <b v="0"/>
    <n v="3147"/>
    <n v="3147"/>
    <n v="0"/>
  </r>
  <r>
    <n v="31575"/>
    <x v="11"/>
    <x v="0"/>
    <x v="166"/>
    <s v="MWS-T"/>
    <s v="NET45"/>
    <b v="0"/>
    <n v="3147"/>
    <n v="3147"/>
    <n v="0"/>
  </r>
  <r>
    <n v="31577"/>
    <x v="11"/>
    <x v="0"/>
    <x v="166"/>
    <s v="MWS-T"/>
    <s v="NET45"/>
    <b v="0"/>
    <n v="1283.04"/>
    <n v="1283.04"/>
    <n v="0"/>
  </r>
  <r>
    <n v="31578"/>
    <x v="11"/>
    <x v="0"/>
    <x v="166"/>
    <s v="MWS-T"/>
    <s v="NET45"/>
    <b v="0"/>
    <n v="720"/>
    <n v="720"/>
    <n v="0"/>
  </r>
  <r>
    <n v="31579"/>
    <x v="11"/>
    <x v="0"/>
    <x v="166"/>
    <s v="MWS-T"/>
    <s v="NET45"/>
    <b v="0"/>
    <n v="361.6"/>
    <n v="361.6"/>
    <n v="0"/>
  </r>
  <r>
    <n v="31580"/>
    <x v="11"/>
    <x v="0"/>
    <x v="166"/>
    <s v="NA"/>
    <s v="NET45"/>
    <b v="0"/>
    <n v="100"/>
    <n v="100"/>
    <n v="0"/>
  </r>
  <r>
    <n v="31576"/>
    <x v="11"/>
    <x v="0"/>
    <x v="166"/>
    <s v="MWS-T"/>
    <s v="NET45"/>
    <b v="0"/>
    <n v="974.67"/>
    <n v="974.67"/>
    <n v="0"/>
  </r>
  <r>
    <n v="31581"/>
    <x v="11"/>
    <x v="0"/>
    <x v="166"/>
    <s v="MWS-T"/>
    <s v="NET45"/>
    <b v="0"/>
    <n v="715"/>
    <n v="715"/>
    <n v="0"/>
  </r>
  <r>
    <n v="31582"/>
    <x v="11"/>
    <x v="0"/>
    <x v="166"/>
    <s v="NA"/>
    <s v="NET45"/>
    <b v="0"/>
    <n v="410"/>
    <n v="410"/>
    <n v="0"/>
  </r>
  <r>
    <n v="31583"/>
    <x v="11"/>
    <x v="0"/>
    <x v="166"/>
    <s v="MWS-T"/>
    <s v="NET45"/>
    <b v="0"/>
    <n v="9693.6"/>
    <n v="9693.6"/>
    <n v="0"/>
  </r>
  <r>
    <n v="31584"/>
    <x v="11"/>
    <x v="0"/>
    <x v="166"/>
    <s v="MWS-T"/>
    <s v="NET45"/>
    <b v="0"/>
    <n v="381"/>
    <n v="381"/>
    <n v="0"/>
  </r>
  <r>
    <n v="31585"/>
    <x v="11"/>
    <x v="0"/>
    <x v="166"/>
    <s v="MWS-T"/>
    <s v="NET45"/>
    <b v="0"/>
    <n v="370.5"/>
    <n v="370.5"/>
    <n v="0"/>
  </r>
  <r>
    <n v="31587"/>
    <x v="11"/>
    <x v="0"/>
    <x v="166"/>
    <s v="MWS-T"/>
    <s v="NET45"/>
    <b v="0"/>
    <n v="1623"/>
    <n v="1623"/>
    <n v="0"/>
  </r>
  <r>
    <n v="31588"/>
    <x v="3"/>
    <x v="0"/>
    <x v="167"/>
    <s v="NA"/>
    <s v="NET30"/>
    <b v="0"/>
    <n v="33600"/>
    <n v="33600"/>
    <n v="0"/>
  </r>
  <r>
    <n v="31590"/>
    <x v="11"/>
    <x v="0"/>
    <x v="167"/>
    <s v="MWS-T"/>
    <s v="NET45"/>
    <b v="0"/>
    <n v="1608"/>
    <n v="1608"/>
    <n v="0"/>
  </r>
  <r>
    <n v="31589"/>
    <x v="11"/>
    <x v="0"/>
    <x v="167"/>
    <s v="MWS-T"/>
    <s v="NET45"/>
    <b v="0"/>
    <n v="2269.5"/>
    <n v="2269.5"/>
    <n v="0"/>
  </r>
  <r>
    <n v="31592"/>
    <x v="11"/>
    <x v="0"/>
    <x v="167"/>
    <s v="MWS-T"/>
    <s v="NET45"/>
    <b v="0"/>
    <n v="835.5"/>
    <n v="835.5"/>
    <n v="0"/>
  </r>
  <r>
    <n v="31593"/>
    <x v="11"/>
    <x v="0"/>
    <x v="167"/>
    <s v="MWS-T"/>
    <s v="NET45"/>
    <b v="0"/>
    <n v="1428"/>
    <n v="1428"/>
    <n v="0"/>
  </r>
  <r>
    <n v="31591"/>
    <x v="69"/>
    <x v="1"/>
    <x v="167"/>
    <s v="CST-D"/>
    <s v="NET30"/>
    <b v="0"/>
    <n v="1926"/>
    <n v="1926"/>
    <n v="0"/>
  </r>
  <r>
    <n v="31613"/>
    <x v="15"/>
    <x v="0"/>
    <x v="167"/>
    <s v="MWS-T"/>
    <s v="NET30"/>
    <b v="0"/>
    <n v="880"/>
    <n v="880"/>
    <n v="0"/>
  </r>
  <r>
    <n v="31594"/>
    <x v="11"/>
    <x v="0"/>
    <x v="167"/>
    <s v="MWS-T"/>
    <s v="NET45"/>
    <b v="0"/>
    <n v="1227"/>
    <n v="1227"/>
    <n v="0"/>
  </r>
  <r>
    <n v="31595"/>
    <x v="11"/>
    <x v="0"/>
    <x v="167"/>
    <s v="MWS-T"/>
    <s v="NET45"/>
    <b v="0"/>
    <n v="1284"/>
    <n v="1284"/>
    <n v="0"/>
  </r>
  <r>
    <n v="31596"/>
    <x v="11"/>
    <x v="0"/>
    <x v="167"/>
    <s v="MWS-T"/>
    <s v="NET45"/>
    <b v="0"/>
    <n v="306"/>
    <n v="306"/>
    <n v="0"/>
  </r>
  <r>
    <n v="31597"/>
    <x v="11"/>
    <x v="0"/>
    <x v="167"/>
    <s v="MWS-T"/>
    <s v="NET45"/>
    <b v="0"/>
    <n v="306"/>
    <n v="306"/>
    <n v="0"/>
  </r>
  <r>
    <n v="31598"/>
    <x v="11"/>
    <x v="0"/>
    <x v="167"/>
    <s v="MWS-T"/>
    <s v="NET45"/>
    <b v="0"/>
    <n v="462"/>
    <n v="462"/>
    <n v="0"/>
  </r>
  <r>
    <n v="31599"/>
    <x v="11"/>
    <x v="0"/>
    <x v="167"/>
    <s v="MWS-T"/>
    <s v="NET45"/>
    <b v="0"/>
    <n v="381"/>
    <n v="381"/>
    <n v="0"/>
  </r>
  <r>
    <n v="31600"/>
    <x v="11"/>
    <x v="0"/>
    <x v="167"/>
    <s v="MWS-T"/>
    <s v="NET45"/>
    <b v="0"/>
    <n v="370.5"/>
    <n v="370.5"/>
    <n v="0"/>
  </r>
  <r>
    <n v="31601"/>
    <x v="11"/>
    <x v="0"/>
    <x v="167"/>
    <s v="MWS-T"/>
    <s v="NET45"/>
    <b v="0"/>
    <n v="325.5"/>
    <n v="325.5"/>
    <n v="0"/>
  </r>
  <r>
    <n v="31602"/>
    <x v="11"/>
    <x v="0"/>
    <x v="167"/>
    <s v="MWS-T"/>
    <s v="NET45"/>
    <b v="0"/>
    <n v="382.5"/>
    <n v="382.5"/>
    <n v="0"/>
  </r>
  <r>
    <n v="31603"/>
    <x v="11"/>
    <x v="0"/>
    <x v="167"/>
    <s v="MWS-T"/>
    <s v="NET45"/>
    <b v="0"/>
    <n v="340.5"/>
    <n v="340.5"/>
    <n v="0"/>
  </r>
  <r>
    <n v="31604"/>
    <x v="11"/>
    <x v="0"/>
    <x v="167"/>
    <s v="MWS-T"/>
    <s v="NET45"/>
    <b v="0"/>
    <n v="1753.5"/>
    <n v="1753.5"/>
    <n v="0"/>
  </r>
  <r>
    <n v="31605"/>
    <x v="11"/>
    <x v="0"/>
    <x v="167"/>
    <s v="MWS-T"/>
    <s v="NET45"/>
    <b v="0"/>
    <n v="471"/>
    <n v="471"/>
    <n v="0"/>
  </r>
  <r>
    <n v="31606"/>
    <x v="11"/>
    <x v="0"/>
    <x v="167"/>
    <s v="MWS-T"/>
    <s v="NET45"/>
    <b v="0"/>
    <n v="1164"/>
    <n v="1164"/>
    <n v="0"/>
  </r>
  <r>
    <n v="31607"/>
    <x v="11"/>
    <x v="0"/>
    <x v="167"/>
    <s v="MWS-T"/>
    <s v="NET45"/>
    <b v="0"/>
    <n v="802.5"/>
    <n v="802.5"/>
    <n v="0"/>
  </r>
  <r>
    <n v="31609"/>
    <x v="12"/>
    <x v="0"/>
    <x v="167"/>
    <s v="CST-D"/>
    <s v="NA"/>
    <b v="0"/>
    <n v="2177.6"/>
    <n v="2177.6"/>
    <n v="0"/>
  </r>
  <r>
    <n v="31610"/>
    <x v="63"/>
    <x v="0"/>
    <x v="167"/>
    <s v="NA"/>
    <s v="NA"/>
    <b v="0"/>
    <n v="12751.52"/>
    <n v="12751.52"/>
    <n v="0"/>
  </r>
  <r>
    <n v="31611"/>
    <x v="9"/>
    <x v="0"/>
    <x v="167"/>
    <s v="MWS-T"/>
    <s v="NET30"/>
    <b v="0"/>
    <n v="1434.68"/>
    <n v="1434.68"/>
    <n v="0"/>
  </r>
  <r>
    <n v="31612"/>
    <x v="8"/>
    <x v="0"/>
    <x v="167"/>
    <s v="NA"/>
    <s v="NET30"/>
    <b v="0"/>
    <n v="3161"/>
    <n v="3161"/>
    <n v="0"/>
  </r>
  <r>
    <n v="31614"/>
    <x v="12"/>
    <x v="0"/>
    <x v="167"/>
    <s v="CST-D"/>
    <s v="NA"/>
    <b v="0"/>
    <n v="21565"/>
    <n v="21565"/>
    <n v="0"/>
  </r>
  <r>
    <n v="31615"/>
    <x v="12"/>
    <x v="0"/>
    <x v="167"/>
    <s v="CST-D"/>
    <s v="NA"/>
    <b v="0"/>
    <n v="2006.04"/>
    <n v="2006.04"/>
    <n v="0"/>
  </r>
  <r>
    <n v="31616"/>
    <x v="12"/>
    <x v="0"/>
    <x v="167"/>
    <s v="CST-D"/>
    <s v="NA"/>
    <b v="0"/>
    <n v="29211.9"/>
    <n v="29211.9"/>
    <n v="0"/>
  </r>
  <r>
    <n v="31608"/>
    <x v="11"/>
    <x v="0"/>
    <x v="167"/>
    <s v="MWS-T"/>
    <s v="NET45"/>
    <b v="0"/>
    <n v="2158.5"/>
    <n v="2158.5"/>
    <n v="0"/>
  </r>
  <r>
    <n v="31624"/>
    <x v="24"/>
    <x v="0"/>
    <x v="168"/>
    <s v="MWS-T"/>
    <s v="NET30"/>
    <b v="0"/>
    <n v="7558.25"/>
    <n v="7558.25"/>
    <n v="0"/>
  </r>
  <r>
    <n v="31626"/>
    <x v="24"/>
    <x v="0"/>
    <x v="168"/>
    <s v="MWS-T"/>
    <s v="NET30"/>
    <b v="0"/>
    <n v="7558.25"/>
    <n v="7558.25"/>
    <n v="0"/>
  </r>
  <r>
    <n v="31628"/>
    <x v="24"/>
    <x v="0"/>
    <x v="168"/>
    <s v="MWS-T"/>
    <s v="NET30"/>
    <b v="0"/>
    <n v="7558.25"/>
    <n v="7558.25"/>
    <n v="0"/>
  </r>
  <r>
    <n v="31629"/>
    <x v="24"/>
    <x v="0"/>
    <x v="168"/>
    <s v="MWS-T"/>
    <s v="NET30"/>
    <b v="0"/>
    <n v="7558.25"/>
    <n v="7558.25"/>
    <n v="0"/>
  </r>
  <r>
    <n v="31617"/>
    <x v="12"/>
    <x v="0"/>
    <x v="168"/>
    <s v="CST-D"/>
    <s v="NA"/>
    <b v="0"/>
    <n v="9041.5"/>
    <n v="9041.5"/>
    <n v="0"/>
  </r>
  <r>
    <n v="31619"/>
    <x v="12"/>
    <x v="0"/>
    <x v="168"/>
    <s v="CST-D"/>
    <s v="NA"/>
    <b v="0"/>
    <n v="1455.6"/>
    <n v="1455.6"/>
    <n v="0"/>
  </r>
  <r>
    <n v="31620"/>
    <x v="12"/>
    <x v="0"/>
    <x v="168"/>
    <s v="CST-D"/>
    <s v="NA"/>
    <b v="0"/>
    <n v="2239"/>
    <n v="2239"/>
    <n v="0"/>
  </r>
  <r>
    <n v="31621"/>
    <x v="12"/>
    <x v="0"/>
    <x v="168"/>
    <s v="CST-D"/>
    <s v="NA"/>
    <b v="0"/>
    <n v="104070.6"/>
    <n v="104070.6"/>
    <n v="0"/>
  </r>
  <r>
    <n v="31622"/>
    <x v="12"/>
    <x v="0"/>
    <x v="168"/>
    <s v="CST-D"/>
    <s v="NA"/>
    <b v="0"/>
    <n v="104070.6"/>
    <n v="104070.6"/>
    <n v="0"/>
  </r>
  <r>
    <n v="31632"/>
    <x v="11"/>
    <x v="0"/>
    <x v="168"/>
    <s v="MWS-T"/>
    <s v="NET45"/>
    <b v="0"/>
    <n v="644.4"/>
    <n v="644.4"/>
    <n v="0"/>
  </r>
  <r>
    <n v="31633"/>
    <x v="11"/>
    <x v="0"/>
    <x v="168"/>
    <s v="MWS-T"/>
    <s v="NET45"/>
    <b v="0"/>
    <n v="3147"/>
    <n v="3147"/>
    <n v="0"/>
  </r>
  <r>
    <n v="31634"/>
    <x v="11"/>
    <x v="0"/>
    <x v="168"/>
    <s v="MWS-T"/>
    <s v="NET45"/>
    <b v="0"/>
    <n v="3147"/>
    <n v="3147"/>
    <n v="0"/>
  </r>
  <r>
    <n v="31635"/>
    <x v="45"/>
    <x v="0"/>
    <x v="168"/>
    <s v="NA"/>
    <s v="NA"/>
    <b v="0"/>
    <n v="5976.25"/>
    <n v="5976.25"/>
    <n v="0"/>
  </r>
  <r>
    <n v="31636"/>
    <x v="11"/>
    <x v="0"/>
    <x v="168"/>
    <s v="MWS-T"/>
    <s v="NET45"/>
    <b v="0"/>
    <n v="16638.75"/>
    <n v="16638.75"/>
    <n v="0"/>
  </r>
  <r>
    <n v="31637"/>
    <x v="11"/>
    <x v="0"/>
    <x v="168"/>
    <s v="MWS-T"/>
    <s v="NET45"/>
    <b v="0"/>
    <n v="7105.3"/>
    <n v="7105.3"/>
    <n v="0"/>
  </r>
  <r>
    <n v="31638"/>
    <x v="37"/>
    <x v="0"/>
    <x v="168"/>
    <s v="CPICK"/>
    <s v="NA"/>
    <b v="0"/>
    <n v="2070"/>
    <n v="2070"/>
    <n v="0"/>
  </r>
  <r>
    <n v="31623"/>
    <x v="24"/>
    <x v="0"/>
    <x v="168"/>
    <s v="MWS-T"/>
    <s v="NET30"/>
    <b v="0"/>
    <n v="7558.25"/>
    <n v="7558.25"/>
    <n v="0"/>
  </r>
  <r>
    <n v="31625"/>
    <x v="24"/>
    <x v="0"/>
    <x v="168"/>
    <s v="MWS-T"/>
    <s v="NET30"/>
    <b v="0"/>
    <n v="7558.25"/>
    <n v="7558.25"/>
    <n v="0"/>
  </r>
  <r>
    <n v="31627"/>
    <x v="24"/>
    <x v="0"/>
    <x v="168"/>
    <s v="MWS-T"/>
    <s v="NET30"/>
    <b v="0"/>
    <n v="7558.25"/>
    <n v="7558.25"/>
    <n v="0"/>
  </r>
  <r>
    <n v="31630"/>
    <x v="24"/>
    <x v="0"/>
    <x v="168"/>
    <s v="MWS-T"/>
    <s v="NET30"/>
    <b v="0"/>
    <n v="7558.25"/>
    <n v="7558.25"/>
    <n v="0"/>
  </r>
  <r>
    <n v="31631"/>
    <x v="24"/>
    <x v="0"/>
    <x v="168"/>
    <s v="MWS-T"/>
    <s v="NET30"/>
    <b v="0"/>
    <n v="19585.080000000002"/>
    <n v="19585.080000000002"/>
    <n v="0"/>
  </r>
  <r>
    <n v="31618"/>
    <x v="12"/>
    <x v="0"/>
    <x v="168"/>
    <s v="CST-D"/>
    <s v="NA"/>
    <b v="0"/>
    <n v="40240.550000000003"/>
    <n v="40240.550000000003"/>
    <n v="0"/>
  </r>
  <r>
    <n v="31639"/>
    <x v="40"/>
    <x v="0"/>
    <x v="168"/>
    <s v="MWS-T"/>
    <s v="NET30"/>
    <b v="0"/>
    <n v="2833.05"/>
    <n v="2833.05"/>
    <n v="0"/>
  </r>
  <r>
    <n v="31640"/>
    <x v="12"/>
    <x v="0"/>
    <x v="168"/>
    <s v="CST-D"/>
    <s v="NA"/>
    <b v="0"/>
    <n v="24907.5"/>
    <n v="24907.5"/>
    <n v="0"/>
  </r>
  <r>
    <n v="31641"/>
    <x v="12"/>
    <x v="0"/>
    <x v="168"/>
    <s v="CST-D"/>
    <s v="NA"/>
    <b v="0"/>
    <n v="29889"/>
    <n v="29889"/>
    <n v="0"/>
  </r>
  <r>
    <n v="31642"/>
    <x v="0"/>
    <x v="0"/>
    <x v="168"/>
    <s v="MWS-T"/>
    <s v="NET60"/>
    <b v="0"/>
    <n v="2370"/>
    <n v="2370"/>
    <n v="0"/>
  </r>
  <r>
    <n v="31643"/>
    <x v="0"/>
    <x v="0"/>
    <x v="168"/>
    <s v="MWS-T"/>
    <s v="NET60"/>
    <b v="0"/>
    <n v="6262.5"/>
    <n v="6262.5"/>
    <n v="0"/>
  </r>
  <r>
    <n v="31644"/>
    <x v="11"/>
    <x v="0"/>
    <x v="168"/>
    <s v="MWS-T"/>
    <s v="NET45"/>
    <b v="0"/>
    <n v="381"/>
    <n v="381"/>
    <n v="0"/>
  </r>
  <r>
    <n v="31645"/>
    <x v="11"/>
    <x v="0"/>
    <x v="168"/>
    <s v="MWS-T"/>
    <s v="NET45"/>
    <b v="0"/>
    <n v="370.5"/>
    <n v="370.5"/>
    <n v="0"/>
  </r>
  <r>
    <n v="31646"/>
    <x v="11"/>
    <x v="0"/>
    <x v="168"/>
    <s v="MWS-T"/>
    <s v="NET45"/>
    <b v="0"/>
    <n v="325.5"/>
    <n v="325.5"/>
    <n v="0"/>
  </r>
  <r>
    <n v="31647"/>
    <x v="11"/>
    <x v="0"/>
    <x v="168"/>
    <s v="MWS-T"/>
    <s v="NET45"/>
    <b v="0"/>
    <n v="382.5"/>
    <n v="382.5"/>
    <n v="0"/>
  </r>
  <r>
    <n v="31648"/>
    <x v="11"/>
    <x v="0"/>
    <x v="168"/>
    <s v="MWS-T"/>
    <s v="NET45"/>
    <b v="0"/>
    <n v="340.5"/>
    <n v="340.5"/>
    <n v="0"/>
  </r>
  <r>
    <n v="31649"/>
    <x v="11"/>
    <x v="0"/>
    <x v="168"/>
    <s v="MWS-T"/>
    <s v="NET45"/>
    <b v="0"/>
    <n v="1753.5"/>
    <n v="1753.5"/>
    <n v="0"/>
  </r>
  <r>
    <n v="31650"/>
    <x v="11"/>
    <x v="0"/>
    <x v="168"/>
    <s v="MWS-T"/>
    <s v="NET45"/>
    <b v="0"/>
    <n v="471"/>
    <n v="471"/>
    <n v="0"/>
  </r>
  <r>
    <n v="31651"/>
    <x v="11"/>
    <x v="0"/>
    <x v="168"/>
    <s v="MWS-T"/>
    <s v="NET45"/>
    <b v="0"/>
    <n v="1164"/>
    <n v="1164"/>
    <n v="0"/>
  </r>
  <r>
    <n v="31652"/>
    <x v="11"/>
    <x v="0"/>
    <x v="168"/>
    <s v="MWS-T"/>
    <s v="NET45"/>
    <b v="0"/>
    <n v="802.5"/>
    <n v="802.5"/>
    <n v="0"/>
  </r>
  <r>
    <n v="31653"/>
    <x v="11"/>
    <x v="0"/>
    <x v="168"/>
    <s v="MWS-T"/>
    <s v="NET45"/>
    <b v="0"/>
    <n v="2158.5"/>
    <n v="2158.5"/>
    <n v="0"/>
  </r>
  <r>
    <n v="31654"/>
    <x v="30"/>
    <x v="0"/>
    <x v="169"/>
    <s v="UPS"/>
    <s v="NET30"/>
    <b v="0"/>
    <n v="1140"/>
    <n v="1140"/>
    <n v="0"/>
  </r>
  <r>
    <n v="31656"/>
    <x v="11"/>
    <x v="0"/>
    <x v="169"/>
    <s v="MWS-T"/>
    <s v="NET45"/>
    <b v="0"/>
    <n v="1428"/>
    <n v="1428"/>
    <n v="0"/>
  </r>
  <r>
    <n v="31657"/>
    <x v="11"/>
    <x v="0"/>
    <x v="169"/>
    <s v="MWS-T"/>
    <s v="NET45"/>
    <b v="0"/>
    <n v="1227"/>
    <n v="1227"/>
    <n v="0"/>
  </r>
  <r>
    <n v="31658"/>
    <x v="11"/>
    <x v="0"/>
    <x v="169"/>
    <s v="MWS-T"/>
    <s v="NET45"/>
    <b v="0"/>
    <n v="1284"/>
    <n v="1284"/>
    <n v="0"/>
  </r>
  <r>
    <n v="31659"/>
    <x v="11"/>
    <x v="0"/>
    <x v="169"/>
    <s v="MWS-T"/>
    <s v="NET45"/>
    <b v="0"/>
    <n v="306"/>
    <n v="306"/>
    <n v="0"/>
  </r>
  <r>
    <n v="31660"/>
    <x v="11"/>
    <x v="0"/>
    <x v="169"/>
    <s v="MWS-T"/>
    <s v="NET45"/>
    <b v="0"/>
    <n v="306"/>
    <n v="306"/>
    <n v="0"/>
  </r>
  <r>
    <n v="31661"/>
    <x v="11"/>
    <x v="0"/>
    <x v="169"/>
    <s v="MWS-T"/>
    <s v="NET45"/>
    <b v="0"/>
    <n v="462"/>
    <n v="462"/>
    <n v="0"/>
  </r>
  <r>
    <n v="31663"/>
    <x v="11"/>
    <x v="0"/>
    <x v="169"/>
    <s v="MWS-T"/>
    <s v="NET45"/>
    <b v="0"/>
    <n v="381"/>
    <n v="381"/>
    <n v="0"/>
  </r>
  <r>
    <n v="31655"/>
    <x v="11"/>
    <x v="0"/>
    <x v="169"/>
    <s v="MWS-T"/>
    <s v="NET45"/>
    <b v="0"/>
    <n v="835.5"/>
    <n v="835.5"/>
    <n v="0"/>
  </r>
  <r>
    <n v="31667"/>
    <x v="0"/>
    <x v="0"/>
    <x v="169"/>
    <s v="MWS-T"/>
    <s v="NET60"/>
    <b v="0"/>
    <n v="17470"/>
    <n v="17470"/>
    <n v="0"/>
  </r>
  <r>
    <n v="31668"/>
    <x v="0"/>
    <x v="0"/>
    <x v="169"/>
    <s v="MWS-T"/>
    <s v="NET60"/>
    <b v="0"/>
    <n v="73000.259999999995"/>
    <n v="73000.259999999995"/>
    <n v="0"/>
  </r>
  <r>
    <n v="31669"/>
    <x v="0"/>
    <x v="0"/>
    <x v="169"/>
    <s v="MWS-T"/>
    <s v="NET60"/>
    <b v="0"/>
    <n v="1189.5"/>
    <n v="1189.5"/>
    <n v="0"/>
  </r>
  <r>
    <n v="31670"/>
    <x v="1"/>
    <x v="0"/>
    <x v="169"/>
    <s v="CPICK"/>
    <s v="NA"/>
    <b v="0"/>
    <n v="149.75"/>
    <n v="149.75"/>
    <n v="0"/>
  </r>
  <r>
    <n v="31672"/>
    <x v="63"/>
    <x v="0"/>
    <x v="169"/>
    <s v="NA"/>
    <s v="NA"/>
    <b v="0"/>
    <n v="265.06"/>
    <n v="265.06"/>
    <n v="0"/>
  </r>
  <r>
    <n v="31674"/>
    <x v="11"/>
    <x v="0"/>
    <x v="169"/>
    <s v="MWS-T"/>
    <s v="NET45"/>
    <b v="0"/>
    <n v="1801.6"/>
    <n v="1801.6"/>
    <n v="0"/>
  </r>
  <r>
    <n v="31675"/>
    <x v="11"/>
    <x v="0"/>
    <x v="169"/>
    <s v="NA"/>
    <s v="NET45"/>
    <b v="0"/>
    <n v="5604"/>
    <n v="5604"/>
    <n v="0"/>
  </r>
  <r>
    <n v="31676"/>
    <x v="11"/>
    <x v="0"/>
    <x v="169"/>
    <s v="MWS-T"/>
    <s v="NET45"/>
    <b v="0"/>
    <n v="549"/>
    <n v="549"/>
    <n v="0"/>
  </r>
  <r>
    <n v="31677"/>
    <x v="11"/>
    <x v="0"/>
    <x v="169"/>
    <s v="MWS-T"/>
    <s v="NET45"/>
    <b v="0"/>
    <n v="2269.5"/>
    <n v="2269.5"/>
    <n v="0"/>
  </r>
  <r>
    <n v="31678"/>
    <x v="11"/>
    <x v="0"/>
    <x v="169"/>
    <s v="MWS-T"/>
    <s v="NET45"/>
    <b v="0"/>
    <n v="3234"/>
    <n v="3234"/>
    <n v="0"/>
  </r>
  <r>
    <n v="31679"/>
    <x v="11"/>
    <x v="0"/>
    <x v="169"/>
    <s v="MWS-T"/>
    <s v="NET45"/>
    <b v="0"/>
    <n v="549"/>
    <n v="549"/>
    <n v="0"/>
  </r>
  <r>
    <n v="31662"/>
    <x v="1"/>
    <x v="0"/>
    <x v="169"/>
    <s v="CPICK"/>
    <s v="NA"/>
    <b v="0"/>
    <n v="59.9"/>
    <n v="59.9"/>
    <n v="0"/>
  </r>
  <r>
    <n v="31664"/>
    <x v="11"/>
    <x v="0"/>
    <x v="169"/>
    <s v="MWS-T"/>
    <s v="NET45"/>
    <b v="0"/>
    <n v="370.5"/>
    <n v="370.5"/>
    <n v="0"/>
  </r>
  <r>
    <n v="31665"/>
    <x v="11"/>
    <x v="0"/>
    <x v="169"/>
    <s v="MWS-T"/>
    <s v="NET45"/>
    <b v="0"/>
    <n v="1476"/>
    <n v="1476"/>
    <n v="0"/>
  </r>
  <r>
    <n v="31666"/>
    <x v="11"/>
    <x v="0"/>
    <x v="169"/>
    <s v="MWS-T"/>
    <s v="NET45"/>
    <b v="0"/>
    <n v="1623"/>
    <n v="1623"/>
    <n v="0"/>
  </r>
  <r>
    <n v="31671"/>
    <x v="1"/>
    <x v="0"/>
    <x v="169"/>
    <s v="CPICK"/>
    <s v="NA"/>
    <b v="0"/>
    <n v="750"/>
    <n v="750"/>
    <n v="0"/>
  </r>
  <r>
    <n v="31673"/>
    <x v="4"/>
    <x v="0"/>
    <x v="169"/>
    <s v="CST-D"/>
    <s v="NET30"/>
    <b v="0"/>
    <n v="6156.85"/>
    <n v="6156.85"/>
    <n v="0"/>
  </r>
  <r>
    <n v="31680"/>
    <x v="11"/>
    <x v="0"/>
    <x v="169"/>
    <s v="MWS-T"/>
    <s v="NET45"/>
    <b v="0"/>
    <n v="549"/>
    <n v="549"/>
    <n v="0"/>
  </r>
  <r>
    <n v="31681"/>
    <x v="11"/>
    <x v="0"/>
    <x v="169"/>
    <s v="MWS-T"/>
    <s v="NET45"/>
    <b v="0"/>
    <n v="2269.5"/>
    <n v="2269.5"/>
    <n v="0"/>
  </r>
  <r>
    <n v="31682"/>
    <x v="11"/>
    <x v="0"/>
    <x v="169"/>
    <s v="MWS-T"/>
    <s v="NET45"/>
    <b v="0"/>
    <n v="747"/>
    <n v="747"/>
    <n v="0"/>
  </r>
  <r>
    <n v="31683"/>
    <x v="11"/>
    <x v="0"/>
    <x v="169"/>
    <s v="MWS-T"/>
    <s v="NET45"/>
    <b v="0"/>
    <n v="747"/>
    <n v="747"/>
    <n v="0"/>
  </r>
  <r>
    <n v="31684"/>
    <x v="11"/>
    <x v="0"/>
    <x v="169"/>
    <s v="MWS-T"/>
    <s v="NET45"/>
    <b v="0"/>
    <n v="759"/>
    <n v="759"/>
    <n v="0"/>
  </r>
  <r>
    <n v="31685"/>
    <x v="11"/>
    <x v="0"/>
    <x v="169"/>
    <s v="MWS-T"/>
    <s v="NET45"/>
    <b v="0"/>
    <n v="747"/>
    <n v="747"/>
    <n v="0"/>
  </r>
  <r>
    <n v="31686"/>
    <x v="11"/>
    <x v="0"/>
    <x v="169"/>
    <s v="MWS-T"/>
    <s v="NET45"/>
    <b v="0"/>
    <n v="759"/>
    <n v="759"/>
    <n v="0"/>
  </r>
  <r>
    <n v="31687"/>
    <x v="11"/>
    <x v="0"/>
    <x v="169"/>
    <s v="MWS-T"/>
    <s v="NET45"/>
    <b v="0"/>
    <n v="1072"/>
    <n v="1072"/>
    <n v="0"/>
  </r>
  <r>
    <n v="31688"/>
    <x v="11"/>
    <x v="0"/>
    <x v="169"/>
    <s v="MWS-T"/>
    <s v="NET45"/>
    <b v="0"/>
    <n v="2269.5"/>
    <n v="2269.5"/>
    <n v="0"/>
  </r>
  <r>
    <n v="31689"/>
    <x v="11"/>
    <x v="0"/>
    <x v="169"/>
    <s v="MWS-T"/>
    <s v="NET45"/>
    <b v="0"/>
    <n v="759"/>
    <n v="759"/>
    <n v="0"/>
  </r>
  <r>
    <n v="31690"/>
    <x v="11"/>
    <x v="0"/>
    <x v="169"/>
    <s v="MWS-T"/>
    <s v="NET45"/>
    <b v="0"/>
    <n v="1608"/>
    <n v="1608"/>
    <n v="0"/>
  </r>
  <r>
    <n v="31695"/>
    <x v="20"/>
    <x v="0"/>
    <x v="170"/>
    <s v="NA"/>
    <s v="NA"/>
    <b v="0"/>
    <n v="2775"/>
    <n v="2775"/>
    <n v="411"/>
  </r>
  <r>
    <n v="31696"/>
    <x v="4"/>
    <x v="0"/>
    <x v="170"/>
    <s v="CST-D"/>
    <s v="NET30"/>
    <b v="0"/>
    <n v="3645.12"/>
    <n v="3645.12"/>
    <n v="0"/>
  </r>
  <r>
    <n v="31697"/>
    <x v="63"/>
    <x v="0"/>
    <x v="170"/>
    <s v="NA"/>
    <s v="NA"/>
    <b v="0"/>
    <n v="1115"/>
    <n v="1115"/>
    <n v="0"/>
  </r>
  <r>
    <n v="31698"/>
    <x v="1"/>
    <x v="0"/>
    <x v="170"/>
    <s v="CPICK"/>
    <s v="NA"/>
    <b v="0"/>
    <n v="439.3"/>
    <n v="439.3"/>
    <n v="0"/>
  </r>
  <r>
    <n v="31700"/>
    <x v="1"/>
    <x v="0"/>
    <x v="170"/>
    <s v="CPICK"/>
    <s v="NA"/>
    <b v="0"/>
    <n v="284.25"/>
    <n v="284.25"/>
    <n v="0"/>
  </r>
  <r>
    <n v="31699"/>
    <x v="9"/>
    <x v="0"/>
    <x v="170"/>
    <s v="MWS-T"/>
    <s v="NET30"/>
    <b v="0"/>
    <n v="286.8"/>
    <n v="286.8"/>
    <n v="0"/>
  </r>
  <r>
    <n v="31701"/>
    <x v="9"/>
    <x v="0"/>
    <x v="170"/>
    <s v="MWS-T"/>
    <s v="NET30"/>
    <b v="0"/>
    <n v="1865.7"/>
    <n v="1865.7"/>
    <n v="0"/>
  </r>
  <r>
    <n v="31702"/>
    <x v="0"/>
    <x v="0"/>
    <x v="170"/>
    <s v="MWS-T"/>
    <s v="NET60"/>
    <b v="0"/>
    <n v="445"/>
    <n v="445"/>
    <n v="0"/>
  </r>
  <r>
    <n v="31703"/>
    <x v="0"/>
    <x v="0"/>
    <x v="170"/>
    <s v="MWS-T"/>
    <s v="NET60"/>
    <b v="0"/>
    <n v="1185"/>
    <n v="1185"/>
    <n v="0"/>
  </r>
  <r>
    <n v="31704"/>
    <x v="46"/>
    <x v="0"/>
    <x v="170"/>
    <s v="NA"/>
    <s v="NA"/>
    <b v="0"/>
    <n v="5382.98"/>
    <n v="5382.98"/>
    <n v="0"/>
  </r>
  <r>
    <n v="31706"/>
    <x v="4"/>
    <x v="0"/>
    <x v="170"/>
    <s v="CST-D"/>
    <s v="NET30"/>
    <b v="0"/>
    <n v="256.44"/>
    <n v="256.44"/>
    <n v="0"/>
  </r>
  <r>
    <n v="31705"/>
    <x v="46"/>
    <x v="0"/>
    <x v="170"/>
    <s v="NA"/>
    <s v="NA"/>
    <b v="0"/>
    <n v="475.4"/>
    <n v="475.4"/>
    <n v="0"/>
  </r>
  <r>
    <n v="31707"/>
    <x v="8"/>
    <x v="0"/>
    <x v="170"/>
    <s v="NA"/>
    <s v="NET30"/>
    <b v="0"/>
    <n v="241.86"/>
    <n v="241.86"/>
    <n v="0"/>
  </r>
  <r>
    <n v="31709"/>
    <x v="8"/>
    <x v="0"/>
    <x v="170"/>
    <s v="NA"/>
    <s v="NET30"/>
    <b v="0"/>
    <n v="594.24"/>
    <n v="594.24"/>
    <n v="0"/>
  </r>
  <r>
    <n v="31712"/>
    <x v="8"/>
    <x v="0"/>
    <x v="170"/>
    <s v="NA"/>
    <s v="NET30"/>
    <b v="0"/>
    <n v="86.86"/>
    <n v="86.86"/>
    <n v="0"/>
  </r>
  <r>
    <n v="31713"/>
    <x v="8"/>
    <x v="0"/>
    <x v="170"/>
    <s v="NA"/>
    <s v="NET30"/>
    <b v="0"/>
    <n v="549.6"/>
    <n v="549.6"/>
    <n v="0"/>
  </r>
  <r>
    <n v="31691"/>
    <x v="11"/>
    <x v="0"/>
    <x v="170"/>
    <s v="MWS-T"/>
    <s v="NET45"/>
    <b v="0"/>
    <n v="2269.5"/>
    <n v="2269.5"/>
    <n v="0"/>
  </r>
  <r>
    <n v="31692"/>
    <x v="56"/>
    <x v="1"/>
    <x v="170"/>
    <s v="CST-D"/>
    <s v="NET30"/>
    <b v="0"/>
    <n v="0"/>
    <n v="0"/>
    <n v="0"/>
  </r>
  <r>
    <n v="31693"/>
    <x v="4"/>
    <x v="0"/>
    <x v="170"/>
    <s v="CST-D"/>
    <s v="NET30"/>
    <b v="0"/>
    <n v="1161.5999999999999"/>
    <n v="1161.5999999999999"/>
    <n v="0"/>
  </r>
  <r>
    <n v="31694"/>
    <x v="4"/>
    <x v="0"/>
    <x v="170"/>
    <s v="CST-D"/>
    <s v="NET30"/>
    <b v="0"/>
    <n v="1761.6"/>
    <n v="1761.6"/>
    <n v="0"/>
  </r>
  <r>
    <n v="31708"/>
    <x v="8"/>
    <x v="0"/>
    <x v="170"/>
    <s v="NA"/>
    <s v="NET30"/>
    <b v="0"/>
    <n v="472.8"/>
    <n v="472.8"/>
    <n v="0"/>
  </r>
  <r>
    <n v="31710"/>
    <x v="8"/>
    <x v="0"/>
    <x v="170"/>
    <s v="NA"/>
    <s v="NET30"/>
    <b v="0"/>
    <n v="885.78"/>
    <n v="885.78"/>
    <n v="0"/>
  </r>
  <r>
    <n v="31711"/>
    <x v="8"/>
    <x v="0"/>
    <x v="170"/>
    <s v="NA"/>
    <s v="NET30"/>
    <b v="0"/>
    <n v="3277.2"/>
    <n v="3277.2"/>
    <n v="0"/>
  </r>
  <r>
    <n v="31714"/>
    <x v="8"/>
    <x v="0"/>
    <x v="170"/>
    <s v="NA"/>
    <s v="NET30"/>
    <b v="0"/>
    <n v="1336.32"/>
    <n v="1336.32"/>
    <n v="0"/>
  </r>
  <r>
    <n v="31736"/>
    <x v="11"/>
    <x v="0"/>
    <x v="171"/>
    <s v="MWS-T"/>
    <s v="NET45"/>
    <b v="0"/>
    <n v="644.4"/>
    <n v="644.4"/>
    <n v="0"/>
  </r>
  <r>
    <n v="31737"/>
    <x v="11"/>
    <x v="0"/>
    <x v="171"/>
    <s v="MWS-T"/>
    <s v="NET45"/>
    <b v="0"/>
    <n v="507.4"/>
    <n v="507.4"/>
    <n v="0"/>
  </r>
  <r>
    <n v="31715"/>
    <x v="33"/>
    <x v="0"/>
    <x v="171"/>
    <s v="CST-D"/>
    <s v="NET30"/>
    <b v="0"/>
    <n v="13639.6"/>
    <n v="13639.6"/>
    <n v="0"/>
  </r>
  <r>
    <n v="31716"/>
    <x v="11"/>
    <x v="0"/>
    <x v="171"/>
    <s v="MWS-T"/>
    <s v="NET45"/>
    <b v="0"/>
    <n v="974.67"/>
    <n v="974.67"/>
    <n v="0"/>
  </r>
  <r>
    <n v="31718"/>
    <x v="11"/>
    <x v="0"/>
    <x v="171"/>
    <s v="MWS-T"/>
    <s v="NET45"/>
    <b v="0"/>
    <n v="1376"/>
    <n v="1376"/>
    <n v="0"/>
  </r>
  <r>
    <n v="31719"/>
    <x v="11"/>
    <x v="0"/>
    <x v="171"/>
    <s v="MWS-T"/>
    <s v="NET45"/>
    <b v="0"/>
    <n v="507.4"/>
    <n v="507.4"/>
    <n v="0"/>
  </r>
  <r>
    <n v="31723"/>
    <x v="11"/>
    <x v="0"/>
    <x v="171"/>
    <s v="MWS-T"/>
    <s v="NET45"/>
    <b v="0"/>
    <n v="623.28"/>
    <n v="623.28"/>
    <n v="0"/>
  </r>
  <r>
    <n v="31725"/>
    <x v="11"/>
    <x v="0"/>
    <x v="171"/>
    <s v="MWS-T"/>
    <s v="NET45"/>
    <b v="0"/>
    <n v="507.4"/>
    <n v="507.4"/>
    <n v="0"/>
  </r>
  <r>
    <n v="31727"/>
    <x v="11"/>
    <x v="0"/>
    <x v="171"/>
    <s v="MWS-T"/>
    <s v="NET45"/>
    <b v="0"/>
    <n v="720"/>
    <n v="720"/>
    <n v="0"/>
  </r>
  <r>
    <n v="31729"/>
    <x v="11"/>
    <x v="0"/>
    <x v="171"/>
    <s v="MWS-T"/>
    <s v="NET45"/>
    <b v="0"/>
    <n v="628.32000000000005"/>
    <n v="628.32000000000005"/>
    <n v="0"/>
  </r>
  <r>
    <n v="31738"/>
    <x v="11"/>
    <x v="0"/>
    <x v="171"/>
    <s v="MWS-T"/>
    <s v="NET45"/>
    <b v="0"/>
    <n v="974.67"/>
    <n v="974.67"/>
    <n v="0"/>
  </r>
  <r>
    <n v="31739"/>
    <x v="11"/>
    <x v="0"/>
    <x v="171"/>
    <s v="MWS-T"/>
    <s v="NET45"/>
    <b v="0"/>
    <n v="720"/>
    <n v="720"/>
    <n v="0"/>
  </r>
  <r>
    <n v="31742"/>
    <x v="11"/>
    <x v="0"/>
    <x v="171"/>
    <s v="MWS-T"/>
    <s v="NET45"/>
    <b v="0"/>
    <n v="2856"/>
    <n v="2856"/>
    <n v="0"/>
  </r>
  <r>
    <n v="31747"/>
    <x v="11"/>
    <x v="0"/>
    <x v="171"/>
    <s v="MWS-T"/>
    <s v="NET45"/>
    <b v="0"/>
    <n v="2566.1999999999998"/>
    <n v="2566.1999999999998"/>
    <n v="0"/>
  </r>
  <r>
    <n v="31768"/>
    <x v="11"/>
    <x v="0"/>
    <x v="171"/>
    <s v="MWS-T"/>
    <s v="NET45"/>
    <b v="0"/>
    <n v="306"/>
    <n v="306"/>
    <n v="0"/>
  </r>
  <r>
    <n v="31769"/>
    <x v="11"/>
    <x v="0"/>
    <x v="171"/>
    <s v="MWS-T"/>
    <s v="NET45"/>
    <b v="0"/>
    <n v="462"/>
    <n v="462"/>
    <n v="0"/>
  </r>
  <r>
    <n v="31770"/>
    <x v="11"/>
    <x v="0"/>
    <x v="171"/>
    <s v="MWS-T"/>
    <s v="NET45"/>
    <b v="0"/>
    <n v="381"/>
    <n v="381"/>
    <n v="0"/>
  </r>
  <r>
    <n v="31771"/>
    <x v="11"/>
    <x v="0"/>
    <x v="171"/>
    <s v="MWS-T"/>
    <s v="NET45"/>
    <b v="0"/>
    <n v="370.5"/>
    <n v="370.5"/>
    <n v="0"/>
  </r>
  <r>
    <n v="31772"/>
    <x v="11"/>
    <x v="0"/>
    <x v="171"/>
    <s v="MWS-T"/>
    <s v="NET45"/>
    <b v="0"/>
    <n v="1476"/>
    <n v="1476"/>
    <n v="0"/>
  </r>
  <r>
    <n v="31797"/>
    <x v="11"/>
    <x v="0"/>
    <x v="171"/>
    <s v="MWS-T"/>
    <s v="NET45"/>
    <b v="0"/>
    <n v="1227"/>
    <n v="1227"/>
    <n v="0"/>
  </r>
  <r>
    <n v="31801"/>
    <x v="11"/>
    <x v="0"/>
    <x v="171"/>
    <s v="MWS-T"/>
    <s v="NET45"/>
    <b v="0"/>
    <n v="462"/>
    <n v="462"/>
    <n v="0"/>
  </r>
  <r>
    <n v="31730"/>
    <x v="11"/>
    <x v="0"/>
    <x v="171"/>
    <s v="MWS-T"/>
    <s v="NET45"/>
    <b v="0"/>
    <n v="3147"/>
    <n v="3147"/>
    <n v="0"/>
  </r>
  <r>
    <n v="31732"/>
    <x v="11"/>
    <x v="0"/>
    <x v="171"/>
    <s v="MWS-T"/>
    <s v="NET45"/>
    <b v="0"/>
    <n v="2566.1999999999998"/>
    <n v="2566.1999999999998"/>
    <n v="0"/>
  </r>
  <r>
    <n v="31734"/>
    <x v="11"/>
    <x v="0"/>
    <x v="171"/>
    <s v="MWS-T"/>
    <s v="NET45"/>
    <b v="0"/>
    <n v="3147"/>
    <n v="3147"/>
    <n v="0"/>
  </r>
  <r>
    <n v="31740"/>
    <x v="11"/>
    <x v="0"/>
    <x v="171"/>
    <s v="MWS-T"/>
    <s v="NET45"/>
    <b v="0"/>
    <n v="2523.84"/>
    <n v="2523.84"/>
    <n v="0"/>
  </r>
  <r>
    <n v="31741"/>
    <x v="11"/>
    <x v="0"/>
    <x v="171"/>
    <s v="MWS-T"/>
    <s v="NET45"/>
    <b v="0"/>
    <n v="628.32000000000005"/>
    <n v="628.32000000000005"/>
    <n v="0"/>
  </r>
  <r>
    <n v="31743"/>
    <x v="11"/>
    <x v="0"/>
    <x v="171"/>
    <s v="MWS-T"/>
    <s v="NET45"/>
    <b v="0"/>
    <n v="3147"/>
    <n v="3147"/>
    <n v="0"/>
  </r>
  <r>
    <n v="31744"/>
    <x v="11"/>
    <x v="0"/>
    <x v="171"/>
    <s v="MWS-T"/>
    <s v="NET45"/>
    <b v="0"/>
    <n v="3147"/>
    <n v="3147"/>
    <n v="0"/>
  </r>
  <r>
    <n v="31745"/>
    <x v="11"/>
    <x v="0"/>
    <x v="171"/>
    <s v="MWS-T"/>
    <s v="NET45"/>
    <b v="0"/>
    <n v="3147"/>
    <n v="3147"/>
    <n v="0"/>
  </r>
  <r>
    <n v="31746"/>
    <x v="11"/>
    <x v="0"/>
    <x v="171"/>
    <s v="MWS-T"/>
    <s v="NET45"/>
    <b v="0"/>
    <n v="3147"/>
    <n v="3147"/>
    <n v="0"/>
  </r>
  <r>
    <n v="31748"/>
    <x v="11"/>
    <x v="0"/>
    <x v="171"/>
    <s v="MWS-T"/>
    <s v="NET45"/>
    <b v="0"/>
    <n v="2856"/>
    <n v="2856"/>
    <n v="0"/>
  </r>
  <r>
    <n v="31749"/>
    <x v="11"/>
    <x v="0"/>
    <x v="171"/>
    <s v="MWS-T"/>
    <s v="NET45"/>
    <b v="0"/>
    <n v="381"/>
    <n v="381"/>
    <n v="0"/>
  </r>
  <r>
    <n v="31750"/>
    <x v="11"/>
    <x v="0"/>
    <x v="171"/>
    <s v="MWS-T"/>
    <s v="NET45"/>
    <b v="0"/>
    <n v="370.5"/>
    <n v="370.5"/>
    <n v="0"/>
  </r>
  <r>
    <n v="31751"/>
    <x v="11"/>
    <x v="0"/>
    <x v="171"/>
    <s v="MWS-T"/>
    <s v="NET45"/>
    <b v="0"/>
    <n v="1476"/>
    <n v="1476"/>
    <n v="0"/>
  </r>
  <r>
    <n v="31753"/>
    <x v="11"/>
    <x v="0"/>
    <x v="171"/>
    <s v="MWS-T"/>
    <s v="NET45"/>
    <b v="0"/>
    <n v="381"/>
    <n v="381"/>
    <n v="0"/>
  </r>
  <r>
    <n v="31754"/>
    <x v="11"/>
    <x v="0"/>
    <x v="171"/>
    <s v="MWS-T"/>
    <s v="NET45"/>
    <b v="0"/>
    <n v="370.5"/>
    <n v="370.5"/>
    <n v="0"/>
  </r>
  <r>
    <n v="31755"/>
    <x v="11"/>
    <x v="0"/>
    <x v="171"/>
    <s v="MWS-T"/>
    <s v="NET45"/>
    <b v="0"/>
    <n v="325.5"/>
    <n v="325.5"/>
    <n v="0"/>
  </r>
  <r>
    <n v="31756"/>
    <x v="11"/>
    <x v="0"/>
    <x v="171"/>
    <s v="MWS-T"/>
    <s v="NET45"/>
    <b v="0"/>
    <n v="382.5"/>
    <n v="382.5"/>
    <n v="0"/>
  </r>
  <r>
    <n v="31757"/>
    <x v="11"/>
    <x v="0"/>
    <x v="171"/>
    <s v="MWS-T"/>
    <s v="NET45"/>
    <b v="0"/>
    <n v="340.5"/>
    <n v="340.5"/>
    <n v="0"/>
  </r>
  <r>
    <n v="31760"/>
    <x v="11"/>
    <x v="0"/>
    <x v="171"/>
    <s v="MWS-T"/>
    <s v="NET45"/>
    <b v="0"/>
    <n v="1164"/>
    <n v="1164"/>
    <n v="0"/>
  </r>
  <r>
    <n v="31761"/>
    <x v="11"/>
    <x v="0"/>
    <x v="171"/>
    <s v="MWS-T"/>
    <s v="NET45"/>
    <b v="0"/>
    <n v="802.5"/>
    <n v="802.5"/>
    <n v="0"/>
  </r>
  <r>
    <n v="31763"/>
    <x v="11"/>
    <x v="0"/>
    <x v="171"/>
    <s v="MWS-T"/>
    <s v="NET45"/>
    <b v="0"/>
    <n v="835.5"/>
    <n v="835.5"/>
    <n v="0"/>
  </r>
  <r>
    <n v="31764"/>
    <x v="11"/>
    <x v="0"/>
    <x v="171"/>
    <s v="MWS-T"/>
    <s v="NET45"/>
    <b v="0"/>
    <n v="1428"/>
    <n v="1428"/>
    <n v="0"/>
  </r>
  <r>
    <n v="31765"/>
    <x v="11"/>
    <x v="0"/>
    <x v="171"/>
    <s v="MWS-T"/>
    <s v="NET45"/>
    <b v="0"/>
    <n v="1227"/>
    <n v="1227"/>
    <n v="0"/>
  </r>
  <r>
    <n v="31766"/>
    <x v="11"/>
    <x v="0"/>
    <x v="171"/>
    <s v="MWS-T"/>
    <s v="NET45"/>
    <b v="0"/>
    <n v="1284"/>
    <n v="1284"/>
    <n v="0"/>
  </r>
  <r>
    <n v="31752"/>
    <x v="11"/>
    <x v="0"/>
    <x v="171"/>
    <s v="MWS-T"/>
    <s v="NET45"/>
    <b v="0"/>
    <n v="1623"/>
    <n v="1623"/>
    <n v="0"/>
  </r>
  <r>
    <n v="31806"/>
    <x v="11"/>
    <x v="0"/>
    <x v="171"/>
    <s v="MWS-T"/>
    <s v="NET45"/>
    <b v="0"/>
    <n v="340.5"/>
    <n v="340.5"/>
    <n v="0"/>
  </r>
  <r>
    <n v="31808"/>
    <x v="11"/>
    <x v="0"/>
    <x v="171"/>
    <s v="MWS-T"/>
    <s v="NET45"/>
    <b v="0"/>
    <n v="471"/>
    <n v="471"/>
    <n v="0"/>
  </r>
  <r>
    <n v="31810"/>
    <x v="11"/>
    <x v="0"/>
    <x v="171"/>
    <s v="MWS-T"/>
    <s v="NET45"/>
    <b v="0"/>
    <n v="802.5"/>
    <n v="802.5"/>
    <n v="0"/>
  </r>
  <r>
    <n v="31807"/>
    <x v="11"/>
    <x v="0"/>
    <x v="171"/>
    <s v="MWS-T"/>
    <s v="NET45"/>
    <b v="0"/>
    <n v="1753.5"/>
    <n v="1753.5"/>
    <n v="0"/>
  </r>
  <r>
    <n v="31758"/>
    <x v="11"/>
    <x v="0"/>
    <x v="171"/>
    <s v="MWS-T"/>
    <s v="NET45"/>
    <b v="0"/>
    <n v="1753.5"/>
    <n v="1753.5"/>
    <n v="0"/>
  </r>
  <r>
    <n v="31759"/>
    <x v="11"/>
    <x v="0"/>
    <x v="171"/>
    <s v="MWS-T"/>
    <s v="NET45"/>
    <b v="0"/>
    <n v="471"/>
    <n v="471"/>
    <n v="0"/>
  </r>
  <r>
    <n v="31762"/>
    <x v="11"/>
    <x v="0"/>
    <x v="171"/>
    <s v="MWS-T"/>
    <s v="NET45"/>
    <b v="0"/>
    <n v="2158.5"/>
    <n v="2158.5"/>
    <n v="0"/>
  </r>
  <r>
    <n v="31775"/>
    <x v="11"/>
    <x v="0"/>
    <x v="171"/>
    <s v="MWS-T"/>
    <s v="NET45"/>
    <b v="0"/>
    <n v="370.5"/>
    <n v="370.5"/>
    <n v="0"/>
  </r>
  <r>
    <n v="31776"/>
    <x v="11"/>
    <x v="0"/>
    <x v="171"/>
    <s v="MWS-T"/>
    <s v="NET45"/>
    <b v="0"/>
    <n v="325.5"/>
    <n v="325.5"/>
    <n v="0"/>
  </r>
  <r>
    <n v="31777"/>
    <x v="11"/>
    <x v="0"/>
    <x v="171"/>
    <s v="MWS-T"/>
    <s v="NET45"/>
    <b v="0"/>
    <n v="382.5"/>
    <n v="382.5"/>
    <n v="0"/>
  </r>
  <r>
    <n v="31800"/>
    <x v="11"/>
    <x v="0"/>
    <x v="171"/>
    <s v="MWS-T"/>
    <s v="NET45"/>
    <b v="0"/>
    <n v="306"/>
    <n v="306"/>
    <n v="0"/>
  </r>
  <r>
    <n v="31802"/>
    <x v="11"/>
    <x v="0"/>
    <x v="171"/>
    <s v="MWS-T"/>
    <s v="NET45"/>
    <b v="0"/>
    <n v="381"/>
    <n v="381"/>
    <n v="0"/>
  </r>
  <r>
    <n v="31803"/>
    <x v="11"/>
    <x v="0"/>
    <x v="171"/>
    <s v="MWS-T"/>
    <s v="NET45"/>
    <b v="0"/>
    <n v="370.5"/>
    <n v="370.5"/>
    <n v="0"/>
  </r>
  <r>
    <n v="31804"/>
    <x v="11"/>
    <x v="0"/>
    <x v="171"/>
    <s v="MWS-T"/>
    <s v="NET45"/>
    <b v="0"/>
    <n v="325.5"/>
    <n v="325.5"/>
    <n v="0"/>
  </r>
  <r>
    <n v="31805"/>
    <x v="11"/>
    <x v="0"/>
    <x v="171"/>
    <s v="MWS-T"/>
    <s v="NET45"/>
    <b v="0"/>
    <n v="382.5"/>
    <n v="382.5"/>
    <n v="0"/>
  </r>
  <r>
    <n v="31767"/>
    <x v="11"/>
    <x v="0"/>
    <x v="171"/>
    <s v="MWS-T"/>
    <s v="NET45"/>
    <b v="0"/>
    <n v="306"/>
    <n v="306"/>
    <n v="0"/>
  </r>
  <r>
    <n v="31779"/>
    <x v="11"/>
    <x v="0"/>
    <x v="171"/>
    <s v="MWS-T"/>
    <s v="NET45"/>
    <b v="0"/>
    <n v="1753.5"/>
    <n v="1753.5"/>
    <n v="0"/>
  </r>
  <r>
    <n v="31781"/>
    <x v="11"/>
    <x v="0"/>
    <x v="171"/>
    <s v="MWS-T"/>
    <s v="NET45"/>
    <b v="0"/>
    <n v="1164"/>
    <n v="1164"/>
    <n v="0"/>
  </r>
  <r>
    <n v="31788"/>
    <x v="11"/>
    <x v="0"/>
    <x v="171"/>
    <s v="MWS-T"/>
    <s v="NET45"/>
    <b v="0"/>
    <n v="306"/>
    <n v="306"/>
    <n v="0"/>
  </r>
  <r>
    <n v="31790"/>
    <x v="11"/>
    <x v="0"/>
    <x v="171"/>
    <s v="MWS-T"/>
    <s v="NET45"/>
    <b v="0"/>
    <n v="462"/>
    <n v="462"/>
    <n v="0"/>
  </r>
  <r>
    <n v="31791"/>
    <x v="11"/>
    <x v="0"/>
    <x v="171"/>
    <s v="MWS-T"/>
    <s v="NET45"/>
    <b v="0"/>
    <n v="381"/>
    <n v="381"/>
    <n v="0"/>
  </r>
  <r>
    <n v="31792"/>
    <x v="11"/>
    <x v="0"/>
    <x v="171"/>
    <s v="MWS-T"/>
    <s v="NET45"/>
    <b v="0"/>
    <n v="370.5"/>
    <n v="370.5"/>
    <n v="0"/>
  </r>
  <r>
    <n v="31793"/>
    <x v="11"/>
    <x v="0"/>
    <x v="171"/>
    <s v="MWS-T"/>
    <s v="NET45"/>
    <b v="0"/>
    <n v="1476"/>
    <n v="1476"/>
    <n v="0"/>
  </r>
  <r>
    <n v="31795"/>
    <x v="11"/>
    <x v="0"/>
    <x v="171"/>
    <s v="MWS-T"/>
    <s v="NET45"/>
    <b v="0"/>
    <n v="835.5"/>
    <n v="835.5"/>
    <n v="0"/>
  </r>
  <r>
    <n v="31796"/>
    <x v="11"/>
    <x v="0"/>
    <x v="171"/>
    <s v="MWS-T"/>
    <s v="NET45"/>
    <b v="0"/>
    <n v="1428"/>
    <n v="1428"/>
    <n v="0"/>
  </r>
  <r>
    <n v="31798"/>
    <x v="11"/>
    <x v="0"/>
    <x v="171"/>
    <s v="MWS-T"/>
    <s v="NET45"/>
    <b v="0"/>
    <n v="1284"/>
    <n v="1284"/>
    <n v="0"/>
  </r>
  <r>
    <n v="31799"/>
    <x v="11"/>
    <x v="0"/>
    <x v="171"/>
    <s v="MWS-T"/>
    <s v="NET45"/>
    <b v="0"/>
    <n v="306"/>
    <n v="306"/>
    <n v="0"/>
  </r>
  <r>
    <n v="31773"/>
    <x v="11"/>
    <x v="0"/>
    <x v="171"/>
    <s v="MWS-T"/>
    <s v="NET45"/>
    <b v="0"/>
    <n v="1623"/>
    <n v="1623"/>
    <n v="0"/>
  </r>
  <r>
    <n v="31774"/>
    <x v="11"/>
    <x v="0"/>
    <x v="171"/>
    <s v="MWS-T"/>
    <s v="NET45"/>
    <b v="0"/>
    <n v="381"/>
    <n v="381"/>
    <n v="0"/>
  </r>
  <r>
    <n v="31778"/>
    <x v="11"/>
    <x v="0"/>
    <x v="171"/>
    <s v="MWS-T"/>
    <s v="NET45"/>
    <b v="0"/>
    <n v="340.5"/>
    <n v="340.5"/>
    <n v="0"/>
  </r>
  <r>
    <n v="31780"/>
    <x v="11"/>
    <x v="0"/>
    <x v="171"/>
    <s v="MWS-T"/>
    <s v="NET45"/>
    <b v="0"/>
    <n v="471"/>
    <n v="471"/>
    <n v="0"/>
  </r>
  <r>
    <n v="31782"/>
    <x v="11"/>
    <x v="0"/>
    <x v="171"/>
    <s v="MWS-T"/>
    <s v="NET45"/>
    <b v="0"/>
    <n v="802.5"/>
    <n v="802.5"/>
    <n v="0"/>
  </r>
  <r>
    <n v="31783"/>
    <x v="11"/>
    <x v="0"/>
    <x v="171"/>
    <s v="MWS-T"/>
    <s v="NET45"/>
    <b v="0"/>
    <n v="2158.5"/>
    <n v="2158.5"/>
    <n v="0"/>
  </r>
  <r>
    <n v="31785"/>
    <x v="11"/>
    <x v="0"/>
    <x v="171"/>
    <s v="MWS-T"/>
    <s v="NET45"/>
    <b v="0"/>
    <n v="1428"/>
    <n v="1428"/>
    <n v="0"/>
  </r>
  <r>
    <n v="31786"/>
    <x v="11"/>
    <x v="0"/>
    <x v="171"/>
    <s v="MWS-T"/>
    <s v="NET45"/>
    <b v="0"/>
    <n v="1227"/>
    <n v="1227"/>
    <n v="0"/>
  </r>
  <r>
    <n v="31787"/>
    <x v="11"/>
    <x v="0"/>
    <x v="171"/>
    <s v="MWS-T"/>
    <s v="NET45"/>
    <b v="0"/>
    <n v="1284"/>
    <n v="1284"/>
    <n v="0"/>
  </r>
  <r>
    <n v="31794"/>
    <x v="11"/>
    <x v="0"/>
    <x v="171"/>
    <s v="MWS-T"/>
    <s v="NET45"/>
    <b v="0"/>
    <n v="1623"/>
    <n v="1623"/>
    <n v="0"/>
  </r>
  <r>
    <n v="31809"/>
    <x v="11"/>
    <x v="0"/>
    <x v="171"/>
    <s v="MWS-T"/>
    <s v="NET45"/>
    <b v="0"/>
    <n v="1164"/>
    <n v="1164"/>
    <n v="0"/>
  </r>
  <r>
    <n v="31811"/>
    <x v="11"/>
    <x v="0"/>
    <x v="171"/>
    <s v="MWS-T"/>
    <s v="NET45"/>
    <b v="0"/>
    <n v="2158.5"/>
    <n v="2158.5"/>
    <n v="0"/>
  </r>
  <r>
    <n v="31784"/>
    <x v="11"/>
    <x v="0"/>
    <x v="171"/>
    <s v="MWS-T"/>
    <s v="NET45"/>
    <b v="0"/>
    <n v="835.5"/>
    <n v="835.5"/>
    <n v="0"/>
  </r>
  <r>
    <n v="31789"/>
    <x v="11"/>
    <x v="0"/>
    <x v="171"/>
    <s v="MWS-T"/>
    <s v="NET45"/>
    <b v="0"/>
    <n v="306"/>
    <n v="306"/>
    <n v="0"/>
  </r>
  <r>
    <n v="31724"/>
    <x v="1"/>
    <x v="0"/>
    <x v="171"/>
    <s v="CPICK"/>
    <s v="NA"/>
    <b v="0"/>
    <n v="75"/>
    <n v="75"/>
    <n v="0"/>
  </r>
  <r>
    <n v="31726"/>
    <x v="11"/>
    <x v="0"/>
    <x v="171"/>
    <s v="MWS-T"/>
    <s v="NET45"/>
    <b v="0"/>
    <n v="974.67"/>
    <n v="974.67"/>
    <n v="0"/>
  </r>
  <r>
    <n v="31728"/>
    <x v="11"/>
    <x v="0"/>
    <x v="171"/>
    <s v="MWS-T"/>
    <s v="NET45"/>
    <b v="0"/>
    <n v="1283.04"/>
    <n v="1283.04"/>
    <n v="0"/>
  </r>
  <r>
    <n v="31717"/>
    <x v="11"/>
    <x v="0"/>
    <x v="171"/>
    <s v="MWS-T"/>
    <s v="NET45"/>
    <b v="0"/>
    <n v="507.06"/>
    <n v="507.06"/>
    <n v="0"/>
  </r>
  <r>
    <n v="31720"/>
    <x v="11"/>
    <x v="0"/>
    <x v="171"/>
    <s v="MWS-T"/>
    <s v="NET45"/>
    <b v="0"/>
    <n v="1283.04"/>
    <n v="1283.04"/>
    <n v="0"/>
  </r>
  <r>
    <n v="31721"/>
    <x v="11"/>
    <x v="0"/>
    <x v="171"/>
    <s v="MWS-T"/>
    <s v="NET45"/>
    <b v="0"/>
    <n v="628.32000000000005"/>
    <n v="628.32000000000005"/>
    <n v="0"/>
  </r>
  <r>
    <n v="31722"/>
    <x v="11"/>
    <x v="0"/>
    <x v="171"/>
    <s v="MWS-T"/>
    <s v="NET45"/>
    <b v="0"/>
    <n v="1038.5999999999999"/>
    <n v="1038.5999999999999"/>
    <n v="0"/>
  </r>
  <r>
    <n v="31731"/>
    <x v="11"/>
    <x v="0"/>
    <x v="171"/>
    <s v="MWS-T"/>
    <s v="NET45"/>
    <b v="0"/>
    <n v="2856"/>
    <n v="2856"/>
    <n v="0"/>
  </r>
  <r>
    <n v="31733"/>
    <x v="11"/>
    <x v="0"/>
    <x v="171"/>
    <s v="MWS-T"/>
    <s v="NET45"/>
    <b v="0"/>
    <n v="2566.1999999999998"/>
    <n v="2566.1999999999998"/>
    <n v="0"/>
  </r>
  <r>
    <n v="31735"/>
    <x v="11"/>
    <x v="0"/>
    <x v="171"/>
    <s v="MWS-T"/>
    <s v="NET45"/>
    <b v="0"/>
    <n v="1038.5999999999999"/>
    <n v="1038.5999999999999"/>
    <n v="0"/>
  </r>
  <r>
    <n v="31812"/>
    <x v="11"/>
    <x v="0"/>
    <x v="172"/>
    <s v="MWS-T"/>
    <s v="NET45"/>
    <b v="0"/>
    <n v="8412"/>
    <n v="8412"/>
    <n v="0"/>
  </r>
  <r>
    <n v="31838"/>
    <x v="11"/>
    <x v="0"/>
    <x v="172"/>
    <s v="NA"/>
    <s v="NET45"/>
    <b v="0"/>
    <n v="3597.5"/>
    <n v="3597.5"/>
    <n v="0"/>
  </r>
  <r>
    <n v="31841"/>
    <x v="11"/>
    <x v="0"/>
    <x v="172"/>
    <s v="MWS-T"/>
    <s v="NET45"/>
    <b v="0"/>
    <n v="1142"/>
    <n v="1142"/>
    <n v="0"/>
  </r>
  <r>
    <n v="31842"/>
    <x v="88"/>
    <x v="0"/>
    <x v="172"/>
    <s v="NA"/>
    <s v="NA"/>
    <b v="0"/>
    <n v="3960.2"/>
    <n v="3960.2"/>
    <n v="0"/>
  </r>
  <r>
    <n v="31843"/>
    <x v="14"/>
    <x v="0"/>
    <x v="172"/>
    <s v="NA"/>
    <s v="NET30"/>
    <b v="0"/>
    <n v="2280"/>
    <n v="2280"/>
    <n v="0"/>
  </r>
  <r>
    <n v="31844"/>
    <x v="8"/>
    <x v="0"/>
    <x v="172"/>
    <s v="NA"/>
    <s v="NET30"/>
    <b v="0"/>
    <n v="198.48"/>
    <n v="198.48"/>
    <n v="0"/>
  </r>
  <r>
    <n v="31845"/>
    <x v="33"/>
    <x v="0"/>
    <x v="172"/>
    <s v="CST-D"/>
    <s v="NET30"/>
    <b v="0"/>
    <n v="3592.8"/>
    <n v="3592.8"/>
    <n v="0"/>
  </r>
  <r>
    <n v="31846"/>
    <x v="4"/>
    <x v="0"/>
    <x v="172"/>
    <s v="NA"/>
    <s v="NET30"/>
    <b v="0"/>
    <n v="67.900000000000006"/>
    <n v="67.900000000000006"/>
    <n v="0"/>
  </r>
  <r>
    <n v="31847"/>
    <x v="44"/>
    <x v="0"/>
    <x v="172"/>
    <s v="CPICK"/>
    <s v="NET30"/>
    <b v="0"/>
    <n v="2575"/>
    <n v="2575"/>
    <n v="0"/>
  </r>
  <r>
    <n v="31814"/>
    <x v="11"/>
    <x v="0"/>
    <x v="172"/>
    <s v="MWS-T"/>
    <s v="NET45"/>
    <b v="0"/>
    <n v="759"/>
    <n v="759"/>
    <n v="0"/>
  </r>
  <r>
    <n v="31815"/>
    <x v="11"/>
    <x v="0"/>
    <x v="172"/>
    <s v="MWS-T"/>
    <s v="NET45"/>
    <b v="0"/>
    <n v="19176"/>
    <n v="19176"/>
    <n v="0"/>
  </r>
  <r>
    <n v="31827"/>
    <x v="15"/>
    <x v="0"/>
    <x v="172"/>
    <s v="MWS-T"/>
    <s v="NET30"/>
    <b v="0"/>
    <n v="10693"/>
    <n v="10693"/>
    <n v="0"/>
  </r>
  <r>
    <n v="31828"/>
    <x v="11"/>
    <x v="0"/>
    <x v="172"/>
    <s v="MWS-T"/>
    <s v="NET45"/>
    <b v="0"/>
    <n v="1198.08"/>
    <n v="1198.08"/>
    <n v="0"/>
  </r>
  <r>
    <n v="31829"/>
    <x v="11"/>
    <x v="0"/>
    <x v="172"/>
    <s v="MWS-T"/>
    <s v="NET45"/>
    <b v="0"/>
    <n v="1198.08"/>
    <n v="1198.08"/>
    <n v="0"/>
  </r>
  <r>
    <n v="31831"/>
    <x v="11"/>
    <x v="0"/>
    <x v="172"/>
    <s v="MWS-T"/>
    <s v="NET45"/>
    <b v="0"/>
    <n v="720"/>
    <n v="720"/>
    <n v="0"/>
  </r>
  <r>
    <n v="31832"/>
    <x v="11"/>
    <x v="0"/>
    <x v="172"/>
    <s v="MWS-T"/>
    <s v="NET45"/>
    <b v="0"/>
    <n v="1608"/>
    <n v="1608"/>
    <n v="0"/>
  </r>
  <r>
    <n v="31834"/>
    <x v="11"/>
    <x v="0"/>
    <x v="172"/>
    <s v="MWS-T"/>
    <s v="NET45"/>
    <b v="0"/>
    <n v="1608"/>
    <n v="1608"/>
    <n v="0"/>
  </r>
  <r>
    <n v="31835"/>
    <x v="11"/>
    <x v="0"/>
    <x v="172"/>
    <s v="MWS-T"/>
    <s v="NET45"/>
    <b v="0"/>
    <n v="3791.76"/>
    <n v="3791.76"/>
    <n v="0"/>
  </r>
  <r>
    <n v="31836"/>
    <x v="11"/>
    <x v="0"/>
    <x v="172"/>
    <s v="MWS-T"/>
    <s v="NET45"/>
    <b v="0"/>
    <n v="1608"/>
    <n v="1608"/>
    <n v="0"/>
  </r>
  <r>
    <n v="31813"/>
    <x v="11"/>
    <x v="0"/>
    <x v="172"/>
    <s v="MWS-T"/>
    <s v="NET45"/>
    <b v="0"/>
    <n v="19176"/>
    <n v="19176"/>
    <n v="0"/>
  </r>
  <r>
    <n v="31837"/>
    <x v="11"/>
    <x v="0"/>
    <x v="172"/>
    <s v="NA"/>
    <s v="NET45"/>
    <b v="0"/>
    <n v="1452.1"/>
    <n v="1452.1"/>
    <n v="0"/>
  </r>
  <r>
    <n v="31839"/>
    <x v="11"/>
    <x v="0"/>
    <x v="172"/>
    <s v="MWS-T"/>
    <s v="NET45"/>
    <b v="0"/>
    <n v="3427.4"/>
    <n v="3427.4"/>
    <n v="0"/>
  </r>
  <r>
    <n v="31840"/>
    <x v="11"/>
    <x v="0"/>
    <x v="172"/>
    <s v="MWS-T"/>
    <s v="NET45"/>
    <b v="0"/>
    <n v="815"/>
    <n v="815"/>
    <n v="0"/>
  </r>
  <r>
    <n v="31850"/>
    <x v="11"/>
    <x v="0"/>
    <x v="172"/>
    <s v="MWS-T"/>
    <s v="NET45"/>
    <b v="0"/>
    <n v="1819.2"/>
    <n v="1819.2"/>
    <n v="0"/>
  </r>
  <r>
    <n v="31852"/>
    <x v="11"/>
    <x v="0"/>
    <x v="172"/>
    <s v="MWS-T"/>
    <s v="NET45"/>
    <b v="0"/>
    <n v="3063.2"/>
    <n v="3063.2"/>
    <n v="0"/>
  </r>
  <r>
    <n v="31853"/>
    <x v="11"/>
    <x v="0"/>
    <x v="172"/>
    <s v="MWS-T"/>
    <s v="NET45"/>
    <b v="0"/>
    <n v="6080.8"/>
    <n v="6080.8"/>
    <n v="0"/>
  </r>
  <r>
    <n v="31854"/>
    <x v="11"/>
    <x v="0"/>
    <x v="172"/>
    <s v="MWS-T"/>
    <s v="NET45"/>
    <b v="0"/>
    <n v="19619.3"/>
    <n v="19619.3"/>
    <n v="0"/>
  </r>
  <r>
    <n v="31856"/>
    <x v="11"/>
    <x v="0"/>
    <x v="172"/>
    <s v="MWS-T"/>
    <s v="NET45"/>
    <b v="0"/>
    <n v="3791.76"/>
    <n v="3791.76"/>
    <n v="0"/>
  </r>
  <r>
    <n v="31858"/>
    <x v="11"/>
    <x v="0"/>
    <x v="172"/>
    <s v="MWS-T"/>
    <s v="NET45"/>
    <b v="0"/>
    <n v="4044"/>
    <n v="4044"/>
    <n v="0"/>
  </r>
  <r>
    <n v="31859"/>
    <x v="11"/>
    <x v="0"/>
    <x v="172"/>
    <s v="NA"/>
    <s v="NET45"/>
    <b v="0"/>
    <n v="9180"/>
    <n v="9180"/>
    <n v="0"/>
  </r>
  <r>
    <n v="31860"/>
    <x v="11"/>
    <x v="0"/>
    <x v="172"/>
    <s v="MWS-T"/>
    <s v="NET45"/>
    <b v="0"/>
    <n v="15713.24"/>
    <n v="15713.24"/>
    <n v="0"/>
  </r>
  <r>
    <n v="31816"/>
    <x v="11"/>
    <x v="0"/>
    <x v="172"/>
    <s v="MWS-T"/>
    <s v="NET45"/>
    <b v="0"/>
    <n v="19176"/>
    <n v="19176"/>
    <n v="0"/>
  </r>
  <r>
    <n v="31817"/>
    <x v="18"/>
    <x v="0"/>
    <x v="172"/>
    <s v="MWS-T"/>
    <s v="NET30"/>
    <b v="0"/>
    <n v="2882.3"/>
    <n v="2882.3"/>
    <n v="0"/>
  </r>
  <r>
    <n v="31818"/>
    <x v="89"/>
    <x v="1"/>
    <x v="172"/>
    <s v="NA"/>
    <s v="NA"/>
    <b v="0"/>
    <n v="1850"/>
    <n v="1850"/>
    <n v="0"/>
  </r>
  <r>
    <n v="31819"/>
    <x v="0"/>
    <x v="0"/>
    <x v="172"/>
    <s v="CST-D"/>
    <s v="NET60"/>
    <b v="0"/>
    <n v="2440"/>
    <n v="2440"/>
    <n v="0"/>
  </r>
  <r>
    <n v="31820"/>
    <x v="40"/>
    <x v="0"/>
    <x v="172"/>
    <s v="MWS-T"/>
    <s v="NET30"/>
    <b v="0"/>
    <n v="1200"/>
    <n v="1200"/>
    <n v="0"/>
  </r>
  <r>
    <n v="31821"/>
    <x v="0"/>
    <x v="0"/>
    <x v="172"/>
    <s v="MWS-T"/>
    <s v="NET60"/>
    <b v="0"/>
    <n v="11575"/>
    <n v="11575"/>
    <n v="0"/>
  </r>
  <r>
    <n v="31822"/>
    <x v="0"/>
    <x v="0"/>
    <x v="172"/>
    <s v="MWS-T"/>
    <s v="NET60"/>
    <b v="0"/>
    <n v="11575"/>
    <n v="11575"/>
    <n v="0"/>
  </r>
  <r>
    <n v="31823"/>
    <x v="0"/>
    <x v="0"/>
    <x v="172"/>
    <s v="MWS-T"/>
    <s v="NET60"/>
    <b v="0"/>
    <n v="11575"/>
    <n v="11575"/>
    <n v="0"/>
  </r>
  <r>
    <n v="31824"/>
    <x v="0"/>
    <x v="0"/>
    <x v="172"/>
    <s v="MWS-T"/>
    <s v="NET60"/>
    <b v="0"/>
    <n v="5812.5"/>
    <n v="5812.5"/>
    <n v="0"/>
  </r>
  <r>
    <n v="31825"/>
    <x v="0"/>
    <x v="0"/>
    <x v="172"/>
    <s v="MWS-T"/>
    <s v="NET60"/>
    <b v="0"/>
    <n v="3342.13"/>
    <n v="3342.13"/>
    <n v="0"/>
  </r>
  <r>
    <n v="31826"/>
    <x v="0"/>
    <x v="0"/>
    <x v="172"/>
    <s v="MWS-T"/>
    <s v="NET60"/>
    <b v="0"/>
    <n v="840"/>
    <n v="840"/>
    <n v="0"/>
  </r>
  <r>
    <n v="31830"/>
    <x v="11"/>
    <x v="0"/>
    <x v="172"/>
    <s v="MWS-T"/>
    <s v="NET45"/>
    <b v="0"/>
    <n v="2856"/>
    <n v="2856"/>
    <n v="0"/>
  </r>
  <r>
    <n v="31833"/>
    <x v="11"/>
    <x v="0"/>
    <x v="172"/>
    <s v="MWS-T"/>
    <s v="NET45"/>
    <b v="0"/>
    <n v="1608"/>
    <n v="1608"/>
    <n v="0"/>
  </r>
  <r>
    <n v="31848"/>
    <x v="56"/>
    <x v="1"/>
    <x v="172"/>
    <s v="CST-D"/>
    <s v="NET30"/>
    <b v="0"/>
    <n v="20500"/>
    <n v="20500"/>
    <n v="0"/>
  </r>
  <r>
    <n v="31849"/>
    <x v="11"/>
    <x v="0"/>
    <x v="172"/>
    <s v="MWS-T"/>
    <s v="NET45"/>
    <b v="0"/>
    <n v="1323"/>
    <n v="1323"/>
    <n v="0"/>
  </r>
  <r>
    <n v="31851"/>
    <x v="11"/>
    <x v="0"/>
    <x v="172"/>
    <s v="MWS-T"/>
    <s v="NET45"/>
    <b v="0"/>
    <n v="9437.4"/>
    <n v="9437.4"/>
    <n v="0"/>
  </r>
  <r>
    <n v="31855"/>
    <x v="11"/>
    <x v="0"/>
    <x v="172"/>
    <s v="MWS-T"/>
    <s v="NET45"/>
    <b v="0"/>
    <n v="3609.2"/>
    <n v="3609.2"/>
    <n v="0"/>
  </r>
  <r>
    <n v="31857"/>
    <x v="11"/>
    <x v="0"/>
    <x v="172"/>
    <s v="MWS-T"/>
    <s v="NET45"/>
    <b v="0"/>
    <n v="2728.8"/>
    <n v="2728.8"/>
    <n v="0"/>
  </r>
  <r>
    <n v="31861"/>
    <x v="11"/>
    <x v="0"/>
    <x v="172"/>
    <s v="NA"/>
    <s v="NET45"/>
    <b v="0"/>
    <n v="1805.6"/>
    <n v="1805.6"/>
    <n v="0"/>
  </r>
  <r>
    <n v="31862"/>
    <x v="11"/>
    <x v="0"/>
    <x v="172"/>
    <s v="MWS-T"/>
    <s v="NET45"/>
    <b v="0"/>
    <n v="9181.7999999999993"/>
    <n v="9181.7999999999993"/>
    <n v="0"/>
  </r>
  <r>
    <n v="31863"/>
    <x v="11"/>
    <x v="0"/>
    <x v="172"/>
    <s v="MWS-T"/>
    <s v="NET45"/>
    <b v="0"/>
    <n v="3609.2"/>
    <n v="3609.2"/>
    <n v="0"/>
  </r>
  <r>
    <n v="31872"/>
    <x v="11"/>
    <x v="0"/>
    <x v="173"/>
    <s v="MWS-T"/>
    <s v="NET45"/>
    <b v="0"/>
    <n v="6522"/>
    <n v="6522"/>
    <n v="0"/>
  </r>
  <r>
    <n v="31865"/>
    <x v="1"/>
    <x v="0"/>
    <x v="173"/>
    <s v="CPICK"/>
    <s v="NA"/>
    <b v="0"/>
    <n v="479.2"/>
    <n v="479.2"/>
    <n v="0"/>
  </r>
  <r>
    <n v="31866"/>
    <x v="1"/>
    <x v="0"/>
    <x v="173"/>
    <s v="CPICK"/>
    <s v="NA"/>
    <b v="0"/>
    <n v="119.8"/>
    <n v="119.8"/>
    <n v="0"/>
  </r>
  <r>
    <n v="31867"/>
    <x v="1"/>
    <x v="0"/>
    <x v="173"/>
    <s v="CPICK"/>
    <s v="NA"/>
    <b v="0"/>
    <n v="239.6"/>
    <n v="239.6"/>
    <n v="0"/>
  </r>
  <r>
    <n v="31868"/>
    <x v="1"/>
    <x v="0"/>
    <x v="173"/>
    <s v="CPICK"/>
    <s v="NA"/>
    <b v="0"/>
    <n v="175.72"/>
    <n v="175.72"/>
    <n v="0"/>
  </r>
  <r>
    <n v="31869"/>
    <x v="1"/>
    <x v="0"/>
    <x v="173"/>
    <s v="CPICK"/>
    <s v="NA"/>
    <b v="0"/>
    <n v="119.8"/>
    <n v="119.8"/>
    <n v="0"/>
  </r>
  <r>
    <n v="31870"/>
    <x v="4"/>
    <x v="0"/>
    <x v="173"/>
    <s v="CST-D"/>
    <s v="NET30"/>
    <b v="0"/>
    <n v="599.5"/>
    <n v="599.5"/>
    <n v="0"/>
  </r>
  <r>
    <n v="31871"/>
    <x v="1"/>
    <x v="0"/>
    <x v="173"/>
    <s v="CPICK"/>
    <s v="NA"/>
    <b v="0"/>
    <n v="60.78"/>
    <n v="60.78"/>
    <n v="0"/>
  </r>
  <r>
    <n v="31873"/>
    <x v="1"/>
    <x v="0"/>
    <x v="173"/>
    <s v="CPICK"/>
    <s v="NA"/>
    <b v="0"/>
    <n v="2252.12"/>
    <n v="2252.12"/>
    <n v="0"/>
  </r>
  <r>
    <n v="31874"/>
    <x v="1"/>
    <x v="0"/>
    <x v="173"/>
    <s v="CPICK"/>
    <s v="NA"/>
    <b v="0"/>
    <n v="60.78"/>
    <n v="60.78"/>
    <n v="0"/>
  </r>
  <r>
    <n v="31875"/>
    <x v="1"/>
    <x v="0"/>
    <x v="173"/>
    <s v="CPICK"/>
    <s v="NA"/>
    <b v="0"/>
    <n v="182.34"/>
    <n v="182.34"/>
    <n v="0"/>
  </r>
  <r>
    <n v="31864"/>
    <x v="18"/>
    <x v="0"/>
    <x v="173"/>
    <s v="MWS-T"/>
    <s v="NET30"/>
    <b v="0"/>
    <n v="141.80000000000001"/>
    <n v="141.80000000000001"/>
    <n v="0"/>
  </r>
  <r>
    <n v="31876"/>
    <x v="11"/>
    <x v="0"/>
    <x v="174"/>
    <s v="MWS-T"/>
    <s v="NET45"/>
    <b v="0"/>
    <n v="11900"/>
    <n v="11900"/>
    <n v="0"/>
  </r>
  <r>
    <n v="31877"/>
    <x v="11"/>
    <x v="0"/>
    <x v="174"/>
    <s v="MWS-T"/>
    <s v="NET45"/>
    <b v="0"/>
    <n v="4616.7"/>
    <n v="4616.7"/>
    <n v="0"/>
  </r>
  <r>
    <n v="31878"/>
    <x v="11"/>
    <x v="0"/>
    <x v="174"/>
    <s v="MWS-T"/>
    <s v="NET45"/>
    <b v="0"/>
    <n v="799.4"/>
    <n v="799.4"/>
    <n v="0"/>
  </r>
  <r>
    <n v="31879"/>
    <x v="11"/>
    <x v="0"/>
    <x v="174"/>
    <s v="MWS-T"/>
    <s v="NET45"/>
    <b v="0"/>
    <n v="1946"/>
    <n v="1946"/>
    <n v="0"/>
  </r>
  <r>
    <n v="31880"/>
    <x v="11"/>
    <x v="0"/>
    <x v="174"/>
    <s v="MWS-T"/>
    <s v="NET45"/>
    <b v="0"/>
    <n v="2835.8"/>
    <n v="2835.8"/>
    <n v="0"/>
  </r>
  <r>
    <n v="31899"/>
    <x v="11"/>
    <x v="0"/>
    <x v="174"/>
    <s v="NA"/>
    <s v="NET45"/>
    <b v="0"/>
    <n v="3007"/>
    <n v="3007"/>
    <n v="0"/>
  </r>
  <r>
    <n v="31908"/>
    <x v="1"/>
    <x v="0"/>
    <x v="174"/>
    <s v="CPICK"/>
    <s v="NA"/>
    <b v="0"/>
    <n v="341.1"/>
    <n v="341.1"/>
    <n v="0"/>
  </r>
  <r>
    <n v="31909"/>
    <x v="1"/>
    <x v="0"/>
    <x v="174"/>
    <s v="CPICK"/>
    <s v="NA"/>
    <b v="0"/>
    <n v="175.72"/>
    <n v="175.72"/>
    <n v="0"/>
  </r>
  <r>
    <n v="31922"/>
    <x v="9"/>
    <x v="0"/>
    <x v="174"/>
    <s v="MWS-T"/>
    <s v="NET30"/>
    <b v="0"/>
    <n v="417.2"/>
    <n v="417.2"/>
    <n v="0"/>
  </r>
  <r>
    <n v="31924"/>
    <x v="9"/>
    <x v="0"/>
    <x v="174"/>
    <s v="MWS-T"/>
    <s v="NET30"/>
    <b v="0"/>
    <n v="3679.44"/>
    <n v="3679.44"/>
    <n v="0"/>
  </r>
  <r>
    <n v="31914"/>
    <x v="18"/>
    <x v="0"/>
    <x v="174"/>
    <s v="MWS-T"/>
    <s v="NET30"/>
    <b v="0"/>
    <n v="4484.2"/>
    <n v="4484.2"/>
    <n v="0"/>
  </r>
  <r>
    <n v="31915"/>
    <x v="18"/>
    <x v="0"/>
    <x v="174"/>
    <s v="MWS-T"/>
    <s v="NET30"/>
    <b v="0"/>
    <n v="191.5"/>
    <n v="191.5"/>
    <n v="0"/>
  </r>
  <r>
    <n v="31916"/>
    <x v="18"/>
    <x v="0"/>
    <x v="174"/>
    <s v="MWS-T"/>
    <s v="NET30"/>
    <b v="0"/>
    <n v="125"/>
    <n v="125"/>
    <n v="0"/>
  </r>
  <r>
    <n v="31917"/>
    <x v="9"/>
    <x v="0"/>
    <x v="174"/>
    <s v="MWS-T"/>
    <s v="NET30"/>
    <b v="0"/>
    <n v="2648.08"/>
    <n v="2648.08"/>
    <n v="0"/>
  </r>
  <r>
    <n v="31918"/>
    <x v="9"/>
    <x v="0"/>
    <x v="174"/>
    <s v="MWS-T"/>
    <s v="NET30"/>
    <b v="0"/>
    <n v="12312.8"/>
    <n v="12312.8"/>
    <n v="0"/>
  </r>
  <r>
    <n v="31919"/>
    <x v="40"/>
    <x v="0"/>
    <x v="174"/>
    <s v="MWS-T"/>
    <s v="NET30"/>
    <b v="0"/>
    <n v="908.9"/>
    <n v="908.9"/>
    <n v="0"/>
  </r>
  <r>
    <n v="31920"/>
    <x v="9"/>
    <x v="0"/>
    <x v="174"/>
    <s v="MWS-T"/>
    <s v="NET30"/>
    <b v="0"/>
    <n v="908.8"/>
    <n v="908.8"/>
    <n v="0"/>
  </r>
  <r>
    <n v="31921"/>
    <x v="9"/>
    <x v="0"/>
    <x v="174"/>
    <s v="MWS-T"/>
    <s v="NET30"/>
    <b v="0"/>
    <n v="941.99"/>
    <n v="941.99"/>
    <n v="0"/>
  </r>
  <r>
    <n v="31923"/>
    <x v="9"/>
    <x v="0"/>
    <x v="174"/>
    <s v="MWS-T"/>
    <s v="NET30"/>
    <b v="0"/>
    <n v="6132.4"/>
    <n v="6132.4"/>
    <n v="0"/>
  </r>
  <r>
    <n v="31881"/>
    <x v="11"/>
    <x v="0"/>
    <x v="174"/>
    <s v="MWS-T"/>
    <s v="NET45"/>
    <b v="0"/>
    <n v="22312.5"/>
    <n v="22312.5"/>
    <n v="0"/>
  </r>
  <r>
    <n v="31882"/>
    <x v="11"/>
    <x v="0"/>
    <x v="174"/>
    <s v="MWS-T"/>
    <s v="NET45"/>
    <b v="0"/>
    <n v="216"/>
    <n v="216"/>
    <n v="0"/>
  </r>
  <r>
    <n v="31883"/>
    <x v="11"/>
    <x v="0"/>
    <x v="174"/>
    <s v="MWS-T"/>
    <s v="NET45"/>
    <b v="0"/>
    <n v="366"/>
    <n v="366"/>
    <n v="0"/>
  </r>
  <r>
    <n v="31884"/>
    <x v="11"/>
    <x v="0"/>
    <x v="174"/>
    <s v="MWS-T"/>
    <s v="NET45"/>
    <b v="0"/>
    <n v="688.3"/>
    <n v="688.3"/>
    <n v="0"/>
  </r>
  <r>
    <n v="31885"/>
    <x v="11"/>
    <x v="0"/>
    <x v="174"/>
    <s v="MWS-T"/>
    <s v="NET45"/>
    <b v="0"/>
    <n v="3136.5"/>
    <n v="3136.5"/>
    <n v="0"/>
  </r>
  <r>
    <n v="31886"/>
    <x v="11"/>
    <x v="0"/>
    <x v="174"/>
    <s v="MWS-T"/>
    <s v="NET45"/>
    <b v="0"/>
    <n v="1641"/>
    <n v="1641"/>
    <n v="0"/>
  </r>
  <r>
    <n v="31887"/>
    <x v="11"/>
    <x v="0"/>
    <x v="174"/>
    <s v="MWS-T"/>
    <s v="NET45"/>
    <b v="0"/>
    <n v="17596.599999999999"/>
    <n v="17596.599999999999"/>
    <n v="0"/>
  </r>
  <r>
    <n v="31888"/>
    <x v="11"/>
    <x v="0"/>
    <x v="174"/>
    <s v="MWS-T"/>
    <s v="NET45"/>
    <b v="0"/>
    <n v="2927.4"/>
    <n v="2927.4"/>
    <n v="0"/>
  </r>
  <r>
    <n v="31889"/>
    <x v="1"/>
    <x v="0"/>
    <x v="174"/>
    <s v="CPICK"/>
    <s v="NA"/>
    <b v="0"/>
    <n v="2076.4"/>
    <n v="2076.4"/>
    <n v="0"/>
  </r>
  <r>
    <n v="31890"/>
    <x v="11"/>
    <x v="0"/>
    <x v="174"/>
    <s v="MWS-T"/>
    <s v="NET45"/>
    <b v="0"/>
    <n v="1531.6"/>
    <n v="1531.6"/>
    <n v="0"/>
  </r>
  <r>
    <n v="31891"/>
    <x v="11"/>
    <x v="0"/>
    <x v="174"/>
    <s v="MWS-T"/>
    <s v="NET45"/>
    <b v="0"/>
    <n v="3159.8"/>
    <n v="3159.8"/>
    <n v="0"/>
  </r>
  <r>
    <n v="31892"/>
    <x v="11"/>
    <x v="0"/>
    <x v="174"/>
    <s v="MWS-T"/>
    <s v="NET45"/>
    <b v="0"/>
    <n v="4101.3999999999996"/>
    <n v="4101.3999999999996"/>
    <n v="0"/>
  </r>
  <r>
    <n v="31893"/>
    <x v="11"/>
    <x v="0"/>
    <x v="174"/>
    <s v="NA"/>
    <s v="NET45"/>
    <b v="0"/>
    <n v="1805.6"/>
    <n v="1805.6"/>
    <n v="0"/>
  </r>
  <r>
    <n v="31894"/>
    <x v="11"/>
    <x v="0"/>
    <x v="174"/>
    <s v="MWS-T"/>
    <s v="NET45"/>
    <b v="0"/>
    <n v="2085"/>
    <n v="2085"/>
    <n v="0"/>
  </r>
  <r>
    <n v="31895"/>
    <x v="11"/>
    <x v="0"/>
    <x v="174"/>
    <s v="MWS-T"/>
    <s v="NET45"/>
    <b v="0"/>
    <n v="4675.3999999999996"/>
    <n v="4675.3999999999996"/>
    <n v="0"/>
  </r>
  <r>
    <n v="31896"/>
    <x v="11"/>
    <x v="0"/>
    <x v="174"/>
    <s v="MWS-T"/>
    <s v="NET45"/>
    <b v="0"/>
    <n v="280"/>
    <n v="280"/>
    <n v="0"/>
  </r>
  <r>
    <n v="31897"/>
    <x v="11"/>
    <x v="0"/>
    <x v="174"/>
    <s v="NA"/>
    <s v="NET45"/>
    <b v="0"/>
    <n v="1632.2"/>
    <n v="1632.2"/>
    <n v="0"/>
  </r>
  <r>
    <n v="31898"/>
    <x v="11"/>
    <x v="0"/>
    <x v="174"/>
    <s v="MWS-T"/>
    <s v="NET45"/>
    <b v="0"/>
    <n v="4391"/>
    <n v="4391"/>
    <n v="0"/>
  </r>
  <r>
    <n v="31910"/>
    <x v="11"/>
    <x v="0"/>
    <x v="174"/>
    <s v="NA"/>
    <s v="NET45"/>
    <b v="0"/>
    <n v="2220"/>
    <n v="2220"/>
    <n v="0"/>
  </r>
  <r>
    <n v="31911"/>
    <x v="11"/>
    <x v="0"/>
    <x v="174"/>
    <s v="NA"/>
    <s v="NET45"/>
    <b v="0"/>
    <n v="412.8"/>
    <n v="412.8"/>
    <n v="0"/>
  </r>
  <r>
    <n v="31912"/>
    <x v="11"/>
    <x v="0"/>
    <x v="174"/>
    <s v="NA"/>
    <s v="NET45"/>
    <b v="0"/>
    <n v="2245.5"/>
    <n v="2245.5"/>
    <n v="0"/>
  </r>
  <r>
    <n v="31913"/>
    <x v="11"/>
    <x v="0"/>
    <x v="174"/>
    <s v="NA"/>
    <s v="NET45"/>
    <b v="0"/>
    <n v="1825.2"/>
    <n v="1825.2"/>
    <n v="0"/>
  </r>
  <r>
    <n v="31900"/>
    <x v="11"/>
    <x v="0"/>
    <x v="174"/>
    <s v="MWS-T"/>
    <s v="NET45"/>
    <b v="0"/>
    <n v="5850.6"/>
    <n v="5850.6"/>
    <n v="0"/>
  </r>
  <r>
    <n v="31901"/>
    <x v="11"/>
    <x v="0"/>
    <x v="174"/>
    <s v="MWS-T"/>
    <s v="NET45"/>
    <b v="0"/>
    <n v="481.6"/>
    <n v="481.6"/>
    <n v="0"/>
  </r>
  <r>
    <n v="31902"/>
    <x v="11"/>
    <x v="0"/>
    <x v="174"/>
    <s v="NA"/>
    <s v="NET45"/>
    <b v="0"/>
    <n v="18676.400000000001"/>
    <n v="18676.400000000001"/>
    <n v="0"/>
  </r>
  <r>
    <n v="31903"/>
    <x v="11"/>
    <x v="0"/>
    <x v="174"/>
    <s v="NA"/>
    <s v="NET45"/>
    <b v="0"/>
    <n v="813.6"/>
    <n v="813.6"/>
    <n v="0"/>
  </r>
  <r>
    <n v="31904"/>
    <x v="11"/>
    <x v="0"/>
    <x v="174"/>
    <s v="MWS-T"/>
    <s v="NET45"/>
    <b v="0"/>
    <n v="10122.799999999999"/>
    <n v="10122.799999999999"/>
    <n v="0"/>
  </r>
  <r>
    <n v="31905"/>
    <x v="11"/>
    <x v="0"/>
    <x v="174"/>
    <s v="NA"/>
    <s v="NET45"/>
    <b v="0"/>
    <n v="7230"/>
    <n v="7230"/>
    <n v="0"/>
  </r>
  <r>
    <n v="31906"/>
    <x v="11"/>
    <x v="0"/>
    <x v="174"/>
    <s v="NA"/>
    <s v="NET45"/>
    <b v="0"/>
    <n v="7005"/>
    <n v="7005"/>
    <n v="0"/>
  </r>
  <r>
    <n v="31907"/>
    <x v="11"/>
    <x v="0"/>
    <x v="174"/>
    <s v="MWS-T"/>
    <s v="NET45"/>
    <b v="0"/>
    <n v="14963.2"/>
    <n v="14963.2"/>
    <n v="0"/>
  </r>
  <r>
    <n v="31929"/>
    <x v="36"/>
    <x v="0"/>
    <x v="175"/>
    <s v="NA"/>
    <s v="NET30"/>
    <b v="0"/>
    <n v="2792.2"/>
    <n v="2792.2"/>
    <n v="0"/>
  </r>
  <r>
    <n v="31925"/>
    <x v="1"/>
    <x v="0"/>
    <x v="175"/>
    <s v="CPICK"/>
    <s v="NA"/>
    <b v="0"/>
    <n v="1038.2"/>
    <n v="1038.2"/>
    <n v="0"/>
  </r>
  <r>
    <n v="31926"/>
    <x v="0"/>
    <x v="0"/>
    <x v="175"/>
    <s v="MWS-T"/>
    <s v="NET60"/>
    <b v="0"/>
    <n v="2060"/>
    <n v="2060"/>
    <n v="0"/>
  </r>
  <r>
    <n v="31927"/>
    <x v="84"/>
    <x v="1"/>
    <x v="175"/>
    <s v="NA"/>
    <s v="NET60"/>
    <b v="0"/>
    <n v="130"/>
    <n v="130"/>
    <n v="0"/>
  </r>
  <r>
    <n v="31938"/>
    <x v="20"/>
    <x v="0"/>
    <x v="176"/>
    <s v="NA"/>
    <s v="NA"/>
    <b v="0"/>
    <n v="25700"/>
    <n v="25700"/>
    <n v="16100"/>
  </r>
  <r>
    <n v="31939"/>
    <x v="43"/>
    <x v="0"/>
    <x v="176"/>
    <s v="NA"/>
    <s v="NA"/>
    <b v="0"/>
    <n v="114.35"/>
    <n v="114.35"/>
    <n v="0"/>
  </r>
  <r>
    <n v="31940"/>
    <x v="7"/>
    <x v="0"/>
    <x v="176"/>
    <s v="MWS-T"/>
    <s v="NET30"/>
    <b v="0"/>
    <n v="964.5"/>
    <n v="964.5"/>
    <n v="0"/>
  </r>
  <r>
    <n v="31941"/>
    <x v="4"/>
    <x v="0"/>
    <x v="176"/>
    <s v="NA"/>
    <s v="NET30"/>
    <b v="0"/>
    <n v="9089"/>
    <n v="9089"/>
    <n v="0"/>
  </r>
  <r>
    <n v="31942"/>
    <x v="11"/>
    <x v="0"/>
    <x v="176"/>
    <s v="NA"/>
    <s v="NET45"/>
    <b v="0"/>
    <n v="11754.6"/>
    <n v="11754.6"/>
    <n v="0"/>
  </r>
  <r>
    <n v="31943"/>
    <x v="11"/>
    <x v="0"/>
    <x v="176"/>
    <s v="NA"/>
    <s v="NET45"/>
    <b v="0"/>
    <n v="11145.6"/>
    <n v="11145.6"/>
    <n v="0"/>
  </r>
  <r>
    <n v="31944"/>
    <x v="11"/>
    <x v="0"/>
    <x v="176"/>
    <s v="MWS-T"/>
    <s v="NET45"/>
    <b v="0"/>
    <n v="4939.3"/>
    <n v="4939.3"/>
    <n v="0"/>
  </r>
  <r>
    <n v="31945"/>
    <x v="4"/>
    <x v="0"/>
    <x v="176"/>
    <s v="CST-D"/>
    <s v="NET30"/>
    <b v="0"/>
    <n v="10317.06"/>
    <n v="10317.06"/>
    <n v="0"/>
  </r>
  <r>
    <n v="31946"/>
    <x v="4"/>
    <x v="0"/>
    <x v="176"/>
    <s v="NA"/>
    <s v="NET30"/>
    <b v="0"/>
    <n v="376.68"/>
    <n v="376.68"/>
    <n v="0"/>
  </r>
  <r>
    <n v="31947"/>
    <x v="4"/>
    <x v="0"/>
    <x v="176"/>
    <s v="CST-D"/>
    <s v="NET30"/>
    <b v="0"/>
    <n v="407"/>
    <n v="407"/>
    <n v="0"/>
  </r>
  <r>
    <n v="31948"/>
    <x v="38"/>
    <x v="0"/>
    <x v="176"/>
    <s v="NA"/>
    <s v="NET30"/>
    <b v="0"/>
    <n v="4286.5"/>
    <n v="4286.5"/>
    <n v="0"/>
  </r>
  <r>
    <n v="31949"/>
    <x v="11"/>
    <x v="0"/>
    <x v="176"/>
    <s v="MWS-T"/>
    <s v="NET45"/>
    <b v="0"/>
    <n v="208.5"/>
    <n v="208.5"/>
    <n v="0"/>
  </r>
  <r>
    <n v="31950"/>
    <x v="45"/>
    <x v="0"/>
    <x v="176"/>
    <s v="NA"/>
    <s v="NA"/>
    <b v="0"/>
    <n v="10400"/>
    <n v="10400"/>
    <n v="0"/>
  </r>
  <r>
    <n v="31951"/>
    <x v="5"/>
    <x v="0"/>
    <x v="176"/>
    <s v="NA"/>
    <s v="NA"/>
    <b v="0"/>
    <n v="7132.9"/>
    <n v="7132.9"/>
    <n v="0"/>
  </r>
  <r>
    <n v="31937"/>
    <x v="88"/>
    <x v="0"/>
    <x v="176"/>
    <s v="NA"/>
    <s v="NA"/>
    <b v="0"/>
    <n v="3960.2"/>
    <n v="3960.2"/>
    <n v="0"/>
  </r>
  <r>
    <n v="31930"/>
    <x v="1"/>
    <x v="0"/>
    <x v="176"/>
    <s v="CPICK"/>
    <s v="NA"/>
    <b v="0"/>
    <n v="375"/>
    <n v="375"/>
    <n v="0"/>
  </r>
  <r>
    <n v="31931"/>
    <x v="0"/>
    <x v="0"/>
    <x v="176"/>
    <s v="MWS-T"/>
    <s v="NET60"/>
    <b v="0"/>
    <n v="10613.42"/>
    <n v="10613.42"/>
    <n v="0"/>
  </r>
  <r>
    <n v="31932"/>
    <x v="0"/>
    <x v="0"/>
    <x v="176"/>
    <s v="MWS-T"/>
    <s v="NET60"/>
    <b v="0"/>
    <n v="1024"/>
    <n v="1024"/>
    <n v="0"/>
  </r>
  <r>
    <n v="31933"/>
    <x v="0"/>
    <x v="0"/>
    <x v="176"/>
    <s v="MWS-T"/>
    <s v="NET60"/>
    <b v="0"/>
    <n v="604"/>
    <n v="604"/>
    <n v="0"/>
  </r>
  <r>
    <n v="31934"/>
    <x v="0"/>
    <x v="0"/>
    <x v="176"/>
    <s v="MWS-T"/>
    <s v="NET60"/>
    <b v="0"/>
    <n v="67247.399999999994"/>
    <n v="67247.399999999994"/>
    <n v="0"/>
  </r>
  <r>
    <n v="31935"/>
    <x v="0"/>
    <x v="0"/>
    <x v="176"/>
    <s v="MWS-T"/>
    <s v="NET60"/>
    <b v="0"/>
    <n v="64562.400000000001"/>
    <n v="64562.400000000001"/>
    <n v="0"/>
  </r>
  <r>
    <n v="31936"/>
    <x v="88"/>
    <x v="0"/>
    <x v="176"/>
    <s v="NA"/>
    <s v="NA"/>
    <b v="0"/>
    <n v="3960.2"/>
    <n v="3960.2"/>
    <n v="0"/>
  </r>
  <r>
    <n v="31955"/>
    <x v="11"/>
    <x v="0"/>
    <x v="177"/>
    <s v="MWS-T"/>
    <s v="NET45"/>
    <b v="0"/>
    <n v="1006.5"/>
    <n v="1006.5"/>
    <n v="0"/>
  </r>
  <r>
    <n v="31956"/>
    <x v="8"/>
    <x v="0"/>
    <x v="177"/>
    <s v="NA"/>
    <s v="NET30"/>
    <b v="0"/>
    <n v="6566.96"/>
    <n v="6566.96"/>
    <n v="0"/>
  </r>
  <r>
    <n v="31959"/>
    <x v="1"/>
    <x v="0"/>
    <x v="177"/>
    <s v="CPICK"/>
    <s v="NA"/>
    <b v="0"/>
    <n v="119.8"/>
    <n v="119.8"/>
    <n v="0"/>
  </r>
  <r>
    <n v="31962"/>
    <x v="19"/>
    <x v="0"/>
    <x v="177"/>
    <s v="NA"/>
    <s v="NET30"/>
    <b v="0"/>
    <n v="9725.93"/>
    <n v="9725.93"/>
    <n v="0"/>
  </r>
  <r>
    <n v="31963"/>
    <x v="19"/>
    <x v="0"/>
    <x v="177"/>
    <s v="NA"/>
    <s v="NET30"/>
    <b v="0"/>
    <n v="33481.19"/>
    <n v="33481.19"/>
    <n v="0"/>
  </r>
  <r>
    <n v="31952"/>
    <x v="0"/>
    <x v="0"/>
    <x v="177"/>
    <s v="MWS-T"/>
    <s v="NET60"/>
    <b v="0"/>
    <n v="952"/>
    <n v="952"/>
    <n v="0"/>
  </r>
  <r>
    <n v="31953"/>
    <x v="0"/>
    <x v="0"/>
    <x v="177"/>
    <s v="MWS-T"/>
    <s v="NET60"/>
    <b v="0"/>
    <n v="3324"/>
    <n v="3324"/>
    <n v="0"/>
  </r>
  <r>
    <n v="31954"/>
    <x v="11"/>
    <x v="0"/>
    <x v="177"/>
    <s v="NA"/>
    <s v="NET45"/>
    <b v="0"/>
    <n v="1083.5"/>
    <n v="1083.5"/>
    <n v="0"/>
  </r>
  <r>
    <n v="31957"/>
    <x v="8"/>
    <x v="0"/>
    <x v="177"/>
    <s v="NA"/>
    <s v="NET30"/>
    <b v="0"/>
    <n v="3231.6"/>
    <n v="3231.6"/>
    <n v="0"/>
  </r>
  <r>
    <n v="31958"/>
    <x v="2"/>
    <x v="0"/>
    <x v="177"/>
    <s v="NA"/>
    <s v="NA"/>
    <b v="0"/>
    <n v="13479"/>
    <n v="13479"/>
    <n v="0"/>
  </r>
  <r>
    <n v="31960"/>
    <x v="19"/>
    <x v="0"/>
    <x v="177"/>
    <s v="NA"/>
    <s v="NET30"/>
    <b v="0"/>
    <n v="11361.65"/>
    <n v="11361.65"/>
    <n v="0"/>
  </r>
  <r>
    <n v="31961"/>
    <x v="19"/>
    <x v="0"/>
    <x v="177"/>
    <s v="NA"/>
    <s v="NET30"/>
    <b v="0"/>
    <n v="6982.51"/>
    <n v="6982.51"/>
    <n v="0"/>
  </r>
  <r>
    <n v="31964"/>
    <x v="19"/>
    <x v="0"/>
    <x v="177"/>
    <s v="NA"/>
    <s v="NET30"/>
    <b v="0"/>
    <n v="15069.55"/>
    <n v="15069.55"/>
    <n v="0"/>
  </r>
  <r>
    <n v="31965"/>
    <x v="1"/>
    <x v="0"/>
    <x v="177"/>
    <s v="CPICK"/>
    <s v="NA"/>
    <b v="0"/>
    <n v="358.06"/>
    <n v="358.06"/>
    <n v="0"/>
  </r>
  <r>
    <n v="31966"/>
    <x v="19"/>
    <x v="0"/>
    <x v="177"/>
    <s v="NA"/>
    <s v="NET30"/>
    <b v="0"/>
    <n v="5266.09"/>
    <n v="5266.09"/>
    <n v="0"/>
  </r>
  <r>
    <n v="31967"/>
    <x v="19"/>
    <x v="0"/>
    <x v="177"/>
    <s v="NA"/>
    <s v="NET30"/>
    <b v="0"/>
    <n v="941.36"/>
    <n v="941.36"/>
    <n v="0"/>
  </r>
  <r>
    <n v="31968"/>
    <x v="19"/>
    <x v="0"/>
    <x v="177"/>
    <s v="NA"/>
    <s v="NET30"/>
    <b v="0"/>
    <n v="129.94999999999999"/>
    <n v="129.94999999999999"/>
    <n v="0"/>
  </r>
  <r>
    <n v="31969"/>
    <x v="15"/>
    <x v="0"/>
    <x v="178"/>
    <s v="MWS-T"/>
    <s v="NET30"/>
    <b v="0"/>
    <n v="880"/>
    <n v="880"/>
    <n v="0"/>
  </r>
  <r>
    <n v="31970"/>
    <x v="33"/>
    <x v="0"/>
    <x v="178"/>
    <s v="CST-D"/>
    <s v="NET30"/>
    <b v="0"/>
    <n v="3979"/>
    <n v="3979"/>
    <n v="0"/>
  </r>
  <r>
    <n v="31971"/>
    <x v="48"/>
    <x v="1"/>
    <x v="178"/>
    <s v="CST-D"/>
    <s v="NET30"/>
    <b v="0"/>
    <n v="1130"/>
    <n v="1130"/>
    <n v="0"/>
  </r>
  <r>
    <n v="31972"/>
    <x v="8"/>
    <x v="0"/>
    <x v="178"/>
    <s v="NA"/>
    <s v="NET30"/>
    <b v="0"/>
    <n v="991.68"/>
    <n v="991.68"/>
    <n v="0"/>
  </r>
  <r>
    <n v="31973"/>
    <x v="8"/>
    <x v="0"/>
    <x v="178"/>
    <s v="NA"/>
    <s v="NET30"/>
    <b v="0"/>
    <n v="198.6"/>
    <n v="198.6"/>
    <n v="0"/>
  </r>
  <r>
    <n v="31977"/>
    <x v="11"/>
    <x v="0"/>
    <x v="178"/>
    <s v="NA"/>
    <s v="NET45"/>
    <b v="0"/>
    <n v="2022"/>
    <n v="2022"/>
    <n v="0"/>
  </r>
  <r>
    <n v="31978"/>
    <x v="11"/>
    <x v="0"/>
    <x v="178"/>
    <s v="NA"/>
    <s v="NET45"/>
    <b v="0"/>
    <n v="183"/>
    <n v="183"/>
    <n v="0"/>
  </r>
  <r>
    <n v="31980"/>
    <x v="23"/>
    <x v="0"/>
    <x v="178"/>
    <s v="CST-D"/>
    <s v="NET30"/>
    <b v="0"/>
    <n v="3646.08"/>
    <n v="3646.08"/>
    <n v="0"/>
  </r>
  <r>
    <n v="31981"/>
    <x v="8"/>
    <x v="0"/>
    <x v="178"/>
    <s v="NA"/>
    <s v="NET30"/>
    <b v="0"/>
    <n v="6099.1"/>
    <n v="6099.1"/>
    <n v="0"/>
  </r>
  <r>
    <n v="31982"/>
    <x v="8"/>
    <x v="0"/>
    <x v="178"/>
    <s v="NA"/>
    <s v="NET30"/>
    <b v="0"/>
    <n v="4356.5"/>
    <n v="4356.5"/>
    <n v="0"/>
  </r>
  <r>
    <n v="31984"/>
    <x v="45"/>
    <x v="0"/>
    <x v="178"/>
    <s v="NA"/>
    <s v="NA"/>
    <b v="0"/>
    <n v="912"/>
    <n v="912"/>
    <n v="0"/>
  </r>
  <r>
    <n v="31974"/>
    <x v="8"/>
    <x v="0"/>
    <x v="178"/>
    <s v="NA"/>
    <s v="NET30"/>
    <b v="0"/>
    <n v="3794.91"/>
    <n v="3794.91"/>
    <n v="0"/>
  </r>
  <r>
    <n v="31975"/>
    <x v="11"/>
    <x v="0"/>
    <x v="178"/>
    <s v="MWS-T"/>
    <s v="NET45"/>
    <b v="0"/>
    <n v="1807"/>
    <n v="1807"/>
    <n v="0"/>
  </r>
  <r>
    <n v="31976"/>
    <x v="11"/>
    <x v="0"/>
    <x v="178"/>
    <s v="NA"/>
    <s v="NET45"/>
    <b v="0"/>
    <n v="230.4"/>
    <n v="230.4"/>
    <n v="0"/>
  </r>
  <r>
    <n v="31979"/>
    <x v="11"/>
    <x v="0"/>
    <x v="178"/>
    <s v="MWS-T"/>
    <s v="NET45"/>
    <b v="0"/>
    <n v="11456.8"/>
    <n v="11456.8"/>
    <n v="0"/>
  </r>
  <r>
    <n v="31983"/>
    <x v="4"/>
    <x v="0"/>
    <x v="178"/>
    <s v="CST-D"/>
    <s v="NET30"/>
    <b v="0"/>
    <n v="1220.5999999999999"/>
    <n v="1220.5999999999999"/>
    <n v="0"/>
  </r>
  <r>
    <n v="31988"/>
    <x v="9"/>
    <x v="0"/>
    <x v="179"/>
    <s v="MWS-T"/>
    <s v="NET30"/>
    <b v="0"/>
    <n v="101.8"/>
    <n v="101.8"/>
    <n v="0"/>
  </r>
  <r>
    <n v="31991"/>
    <x v="9"/>
    <x v="0"/>
    <x v="179"/>
    <s v="MWS-T"/>
    <s v="NET30"/>
    <b v="0"/>
    <n v="568.4"/>
    <n v="568.4"/>
    <n v="0"/>
  </r>
  <r>
    <n v="31997"/>
    <x v="9"/>
    <x v="0"/>
    <x v="179"/>
    <s v="MWS-T"/>
    <s v="NET30"/>
    <b v="0"/>
    <n v="66.599999999999994"/>
    <n v="66.599999999999994"/>
    <n v="0"/>
  </r>
  <r>
    <n v="31998"/>
    <x v="9"/>
    <x v="0"/>
    <x v="179"/>
    <s v="MWS-T"/>
    <s v="NET30"/>
    <b v="0"/>
    <n v="250"/>
    <n v="250"/>
    <n v="0"/>
  </r>
  <r>
    <n v="31999"/>
    <x v="9"/>
    <x v="0"/>
    <x v="179"/>
    <s v="MWS-T"/>
    <s v="NET30"/>
    <b v="0"/>
    <n v="1556.6"/>
    <n v="1556.6"/>
    <n v="0"/>
  </r>
  <r>
    <n v="31985"/>
    <x v="1"/>
    <x v="0"/>
    <x v="179"/>
    <s v="CPICK"/>
    <s v="NA"/>
    <b v="0"/>
    <n v="263.58"/>
    <n v="263.58"/>
    <n v="0"/>
  </r>
  <r>
    <n v="31986"/>
    <x v="20"/>
    <x v="0"/>
    <x v="179"/>
    <s v="NA"/>
    <s v="NA"/>
    <b v="0"/>
    <n v="157.30000000000001"/>
    <n v="157.30000000000001"/>
    <n v="0"/>
  </r>
  <r>
    <n v="31987"/>
    <x v="9"/>
    <x v="0"/>
    <x v="179"/>
    <s v="MWS-T"/>
    <s v="NET30"/>
    <b v="0"/>
    <n v="1626.6"/>
    <n v="1626.6"/>
    <n v="0"/>
  </r>
  <r>
    <n v="31989"/>
    <x v="9"/>
    <x v="0"/>
    <x v="179"/>
    <s v="MWS-T"/>
    <s v="NET30"/>
    <b v="0"/>
    <n v="682.08"/>
    <n v="682.08"/>
    <n v="0"/>
  </r>
  <r>
    <n v="31990"/>
    <x v="9"/>
    <x v="0"/>
    <x v="179"/>
    <s v="MWS-T"/>
    <s v="NET30"/>
    <b v="0"/>
    <n v="417.2"/>
    <n v="417.2"/>
    <n v="0"/>
  </r>
  <r>
    <n v="31993"/>
    <x v="9"/>
    <x v="0"/>
    <x v="179"/>
    <s v="MWS-T"/>
    <s v="NET30"/>
    <b v="0"/>
    <n v="396.08"/>
    <n v="396.08"/>
    <n v="0"/>
  </r>
  <r>
    <n v="31996"/>
    <x v="9"/>
    <x v="0"/>
    <x v="179"/>
    <s v="MWS-T"/>
    <s v="NET30"/>
    <b v="0"/>
    <n v="2288.6999999999998"/>
    <n v="2288.6999999999998"/>
    <n v="0"/>
  </r>
  <r>
    <n v="32000"/>
    <x v="35"/>
    <x v="0"/>
    <x v="179"/>
    <s v="MWS-T"/>
    <s v="NET30"/>
    <b v="0"/>
    <n v="9366.48"/>
    <n v="9366.48"/>
    <n v="0"/>
  </r>
  <r>
    <n v="31992"/>
    <x v="9"/>
    <x v="0"/>
    <x v="179"/>
    <s v="MWS-T"/>
    <s v="NET30"/>
    <b v="0"/>
    <n v="7576.2"/>
    <n v="7576.2"/>
    <n v="0"/>
  </r>
  <r>
    <n v="31994"/>
    <x v="9"/>
    <x v="0"/>
    <x v="179"/>
    <s v="MWS-T"/>
    <s v="NET30"/>
    <b v="0"/>
    <n v="568.4"/>
    <n v="568.4"/>
    <n v="0"/>
  </r>
  <r>
    <n v="31995"/>
    <x v="9"/>
    <x v="0"/>
    <x v="179"/>
    <s v="MWS-T"/>
    <s v="NET30"/>
    <b v="0"/>
    <n v="896.8"/>
    <n v="896.8"/>
    <n v="0"/>
  </r>
  <r>
    <n v="32001"/>
    <x v="11"/>
    <x v="0"/>
    <x v="179"/>
    <s v="NA"/>
    <s v="NET45"/>
    <b v="0"/>
    <n v="678"/>
    <n v="678"/>
    <n v="0"/>
  </r>
  <r>
    <n v="32003"/>
    <x v="24"/>
    <x v="0"/>
    <x v="180"/>
    <s v="MWS-T"/>
    <s v="NET30"/>
    <b v="0"/>
    <n v="912.12"/>
    <n v="912.12"/>
    <n v="0"/>
  </r>
  <r>
    <n v="32004"/>
    <x v="0"/>
    <x v="0"/>
    <x v="180"/>
    <s v="MWS-T"/>
    <s v="NET60"/>
    <b v="0"/>
    <n v="8257.4"/>
    <n v="8257.4"/>
    <n v="0"/>
  </r>
  <r>
    <n v="32008"/>
    <x v="18"/>
    <x v="0"/>
    <x v="180"/>
    <s v="MWS-T"/>
    <s v="NET30"/>
    <b v="0"/>
    <n v="876.4"/>
    <n v="876.4"/>
    <n v="0"/>
  </r>
  <r>
    <n v="32009"/>
    <x v="18"/>
    <x v="0"/>
    <x v="180"/>
    <s v="MWS-T"/>
    <s v="NET30"/>
    <b v="0"/>
    <n v="210.7"/>
    <n v="210.7"/>
    <n v="0"/>
  </r>
  <r>
    <n v="32012"/>
    <x v="19"/>
    <x v="0"/>
    <x v="180"/>
    <s v="NA"/>
    <s v="NET30"/>
    <b v="0"/>
    <n v="994.04"/>
    <n v="994.04"/>
    <n v="0"/>
  </r>
  <r>
    <n v="32005"/>
    <x v="0"/>
    <x v="0"/>
    <x v="180"/>
    <s v="MWS-T"/>
    <s v="NET60"/>
    <b v="0"/>
    <n v="2820"/>
    <n v="2820"/>
    <n v="0"/>
  </r>
  <r>
    <n v="32006"/>
    <x v="0"/>
    <x v="0"/>
    <x v="180"/>
    <s v="MWS-T"/>
    <s v="NET60"/>
    <b v="0"/>
    <n v="31692.43"/>
    <n v="31692.43"/>
    <n v="0"/>
  </r>
  <r>
    <n v="32007"/>
    <x v="18"/>
    <x v="0"/>
    <x v="180"/>
    <s v="MWS-T"/>
    <s v="NET30"/>
    <b v="0"/>
    <n v="1077.5999999999999"/>
    <n v="1077.5999999999999"/>
    <n v="0"/>
  </r>
  <r>
    <n v="32010"/>
    <x v="13"/>
    <x v="0"/>
    <x v="180"/>
    <s v="CPICK"/>
    <s v="NA"/>
    <b v="0"/>
    <n v="984"/>
    <n v="984"/>
    <n v="0"/>
  </r>
  <r>
    <n v="32002"/>
    <x v="1"/>
    <x v="0"/>
    <x v="180"/>
    <s v="CPICK"/>
    <s v="NA"/>
    <b v="0"/>
    <n v="41626.6"/>
    <n v="41626.6"/>
    <n v="0"/>
  </r>
  <r>
    <n v="32011"/>
    <x v="19"/>
    <x v="0"/>
    <x v="180"/>
    <s v="NA"/>
    <s v="NET30"/>
    <b v="0"/>
    <n v="1654.22"/>
    <n v="1654.22"/>
    <n v="0"/>
  </r>
  <r>
    <n v="32014"/>
    <x v="19"/>
    <x v="0"/>
    <x v="180"/>
    <s v="NA"/>
    <s v="NET30"/>
    <b v="0"/>
    <n v="4231.46"/>
    <n v="4231.46"/>
    <n v="0"/>
  </r>
  <r>
    <n v="32015"/>
    <x v="19"/>
    <x v="0"/>
    <x v="180"/>
    <s v="NA"/>
    <s v="NET30"/>
    <b v="0"/>
    <n v="975.84"/>
    <n v="975.84"/>
    <n v="0"/>
  </r>
  <r>
    <n v="32016"/>
    <x v="19"/>
    <x v="0"/>
    <x v="180"/>
    <s v="NA"/>
    <s v="NET30"/>
    <b v="0"/>
    <n v="1383.5"/>
    <n v="1383.5"/>
    <n v="0"/>
  </r>
  <r>
    <n v="32017"/>
    <x v="19"/>
    <x v="0"/>
    <x v="180"/>
    <s v="NA"/>
    <s v="NET30"/>
    <b v="0"/>
    <n v="80.92"/>
    <n v="80.92"/>
    <n v="0"/>
  </r>
  <r>
    <n v="32018"/>
    <x v="19"/>
    <x v="0"/>
    <x v="180"/>
    <s v="NA"/>
    <s v="NET30"/>
    <b v="0"/>
    <n v="470.36"/>
    <n v="470.36"/>
    <n v="0"/>
  </r>
  <r>
    <n v="32020"/>
    <x v="12"/>
    <x v="0"/>
    <x v="180"/>
    <s v="CST-D"/>
    <s v="NA"/>
    <b v="0"/>
    <n v="60995.85"/>
    <n v="60995.85"/>
    <n v="0"/>
  </r>
  <r>
    <n v="32021"/>
    <x v="12"/>
    <x v="0"/>
    <x v="180"/>
    <s v="CST-D"/>
    <s v="NA"/>
    <b v="0"/>
    <n v="60995.85"/>
    <n v="60995.85"/>
    <n v="0"/>
  </r>
  <r>
    <n v="32013"/>
    <x v="19"/>
    <x v="0"/>
    <x v="180"/>
    <s v="NA"/>
    <s v="NET30"/>
    <b v="0"/>
    <n v="1261.04"/>
    <n v="1261.04"/>
    <n v="0"/>
  </r>
  <r>
    <n v="32019"/>
    <x v="12"/>
    <x v="0"/>
    <x v="180"/>
    <s v="CST-D"/>
    <s v="NA"/>
    <b v="0"/>
    <n v="60995.85"/>
    <n v="60995.85"/>
    <n v="0"/>
  </r>
  <r>
    <n v="32022"/>
    <x v="12"/>
    <x v="0"/>
    <x v="180"/>
    <s v="CST-D"/>
    <s v="NA"/>
    <b v="0"/>
    <n v="60995.85"/>
    <n v="60995.85"/>
    <n v="0"/>
  </r>
  <r>
    <n v="32023"/>
    <x v="12"/>
    <x v="0"/>
    <x v="180"/>
    <s v="CST-D"/>
    <s v="NA"/>
    <b v="0"/>
    <n v="60995.85"/>
    <n v="60995.85"/>
    <n v="0"/>
  </r>
  <r>
    <n v="32024"/>
    <x v="11"/>
    <x v="0"/>
    <x v="181"/>
    <s v="NA"/>
    <s v="NET45"/>
    <b v="0"/>
    <n v="240"/>
    <n v="240"/>
    <n v="0"/>
  </r>
  <r>
    <n v="32025"/>
    <x v="1"/>
    <x v="0"/>
    <x v="181"/>
    <s v="CPICK"/>
    <s v="NA"/>
    <b v="0"/>
    <n v="8305.6"/>
    <n v="8305.6"/>
    <n v="0"/>
  </r>
  <r>
    <n v="32026"/>
    <x v="3"/>
    <x v="0"/>
    <x v="181"/>
    <s v="NA"/>
    <s v="NET30"/>
    <b v="0"/>
    <n v="3144.5"/>
    <n v="3144.5"/>
    <n v="0"/>
  </r>
  <r>
    <n v="32027"/>
    <x v="3"/>
    <x v="0"/>
    <x v="181"/>
    <s v="NA"/>
    <s v="NET30"/>
    <b v="0"/>
    <n v="3144.5"/>
    <n v="3144.5"/>
    <n v="0"/>
  </r>
  <r>
    <n v="32028"/>
    <x v="3"/>
    <x v="0"/>
    <x v="181"/>
    <s v="NA"/>
    <s v="NET30"/>
    <b v="0"/>
    <n v="3144.5"/>
    <n v="3144.5"/>
    <n v="0"/>
  </r>
  <r>
    <n v="32029"/>
    <x v="3"/>
    <x v="0"/>
    <x v="181"/>
    <s v="NA"/>
    <s v="NET30"/>
    <b v="0"/>
    <n v="3144.5"/>
    <n v="3144.5"/>
    <n v="0"/>
  </r>
  <r>
    <n v="32030"/>
    <x v="3"/>
    <x v="0"/>
    <x v="181"/>
    <s v="NA"/>
    <s v="NET30"/>
    <b v="0"/>
    <n v="3144.5"/>
    <n v="3144.5"/>
    <n v="0"/>
  </r>
  <r>
    <n v="32037"/>
    <x v="8"/>
    <x v="0"/>
    <x v="181"/>
    <s v="NA"/>
    <s v="NET30"/>
    <b v="0"/>
    <n v="8293.8700000000008"/>
    <n v="8293.8700000000008"/>
    <n v="0"/>
  </r>
  <r>
    <n v="32038"/>
    <x v="11"/>
    <x v="0"/>
    <x v="181"/>
    <s v="NA"/>
    <s v="NET45"/>
    <b v="0"/>
    <n v="1028"/>
    <n v="1028"/>
    <n v="0"/>
  </r>
  <r>
    <n v="32031"/>
    <x v="90"/>
    <x v="1"/>
    <x v="181"/>
    <s v="NA"/>
    <s v="NET30"/>
    <b v="0"/>
    <n v="1675"/>
    <n v="1675"/>
    <n v="0"/>
  </r>
  <r>
    <n v="32032"/>
    <x v="18"/>
    <x v="0"/>
    <x v="181"/>
    <s v="MWS-T"/>
    <s v="NET30"/>
    <b v="0"/>
    <n v="1267.9000000000001"/>
    <n v="1267.9000000000001"/>
    <n v="0"/>
  </r>
  <r>
    <n v="32033"/>
    <x v="18"/>
    <x v="0"/>
    <x v="181"/>
    <s v="MWS-T"/>
    <s v="NET30"/>
    <b v="0"/>
    <n v="744.2"/>
    <n v="744.2"/>
    <n v="0"/>
  </r>
  <r>
    <n v="32034"/>
    <x v="18"/>
    <x v="0"/>
    <x v="181"/>
    <s v="MWS-T"/>
    <s v="NET30"/>
    <b v="0"/>
    <n v="1366.57"/>
    <n v="1366.57"/>
    <n v="0"/>
  </r>
  <r>
    <n v="32035"/>
    <x v="19"/>
    <x v="0"/>
    <x v="181"/>
    <s v="NA"/>
    <s v="NET30"/>
    <b v="0"/>
    <n v="1899.92"/>
    <n v="1899.92"/>
    <n v="0"/>
  </r>
  <r>
    <n v="32036"/>
    <x v="11"/>
    <x v="0"/>
    <x v="181"/>
    <s v="NA"/>
    <s v="NET45"/>
    <b v="0"/>
    <n v="1389.5"/>
    <n v="1389.5"/>
    <n v="0"/>
  </r>
  <r>
    <n v="32039"/>
    <x v="11"/>
    <x v="0"/>
    <x v="181"/>
    <s v="MWS-T"/>
    <s v="NET45"/>
    <b v="0"/>
    <n v="1668"/>
    <n v="1668"/>
    <n v="0"/>
  </r>
  <r>
    <n v="32040"/>
    <x v="11"/>
    <x v="0"/>
    <x v="181"/>
    <s v="NA"/>
    <s v="NET45"/>
    <b v="0"/>
    <n v="438"/>
    <n v="438"/>
    <n v="0"/>
  </r>
  <r>
    <n v="32041"/>
    <x v="11"/>
    <x v="0"/>
    <x v="181"/>
    <s v="MWS-T"/>
    <s v="NET45"/>
    <b v="0"/>
    <n v="6418.5"/>
    <n v="6418.5"/>
    <n v="0"/>
  </r>
  <r>
    <n v="32043"/>
    <x v="11"/>
    <x v="0"/>
    <x v="181"/>
    <s v="MWS-T"/>
    <s v="NET45"/>
    <b v="0"/>
    <n v="28963.200000000001"/>
    <n v="28963.200000000001"/>
    <n v="0"/>
  </r>
  <r>
    <n v="32044"/>
    <x v="11"/>
    <x v="0"/>
    <x v="181"/>
    <s v="MWS-T"/>
    <s v="NET45"/>
    <b v="0"/>
    <n v="732"/>
    <n v="732"/>
    <n v="0"/>
  </r>
  <r>
    <n v="32042"/>
    <x v="11"/>
    <x v="0"/>
    <x v="181"/>
    <s v="MWS-T"/>
    <s v="NET45"/>
    <b v="0"/>
    <n v="5203.2"/>
    <n v="5203.2"/>
    <n v="0"/>
  </r>
  <r>
    <n v="32045"/>
    <x v="40"/>
    <x v="0"/>
    <x v="181"/>
    <s v="MWS-T"/>
    <s v="NET30"/>
    <b v="0"/>
    <n v="0"/>
    <n v="0"/>
    <n v="0"/>
  </r>
  <r>
    <n v="32046"/>
    <x v="19"/>
    <x v="0"/>
    <x v="181"/>
    <s v="NA"/>
    <s v="NET30"/>
    <b v="0"/>
    <n v="2249"/>
    <n v="2249"/>
    <n v="0"/>
  </r>
  <r>
    <n v="32051"/>
    <x v="1"/>
    <x v="0"/>
    <x v="182"/>
    <s v="CPICK"/>
    <s v="NA"/>
    <b v="0"/>
    <n v="45629.4"/>
    <n v="45629.4"/>
    <n v="0"/>
  </r>
  <r>
    <n v="32052"/>
    <x v="1"/>
    <x v="0"/>
    <x v="182"/>
    <s v="CPICK"/>
    <s v="NA"/>
    <b v="0"/>
    <n v="113.7"/>
    <n v="113.7"/>
    <n v="0"/>
  </r>
  <r>
    <n v="32047"/>
    <x v="11"/>
    <x v="0"/>
    <x v="182"/>
    <s v="MWS-T"/>
    <s v="NET45"/>
    <b v="0"/>
    <n v="17596.599999999999"/>
    <n v="17596.599999999999"/>
    <n v="0"/>
  </r>
  <r>
    <n v="32048"/>
    <x v="4"/>
    <x v="0"/>
    <x v="182"/>
    <s v="CST-D"/>
    <s v="NET30"/>
    <b v="0"/>
    <n v="229.22"/>
    <n v="229.22"/>
    <n v="0"/>
  </r>
  <r>
    <n v="32049"/>
    <x v="33"/>
    <x v="0"/>
    <x v="182"/>
    <s v="CST-D"/>
    <s v="NET30"/>
    <b v="0"/>
    <n v="12313.85"/>
    <n v="12313.85"/>
    <n v="0"/>
  </r>
  <r>
    <n v="32050"/>
    <x v="84"/>
    <x v="1"/>
    <x v="182"/>
    <s v="NA"/>
    <s v="NET60"/>
    <b v="0"/>
    <n v="5184.0600000000004"/>
    <n v="5184.0600000000004"/>
    <n v="0"/>
  </r>
  <r>
    <n v="32053"/>
    <x v="8"/>
    <x v="0"/>
    <x v="183"/>
    <s v="NA"/>
    <s v="NET30"/>
    <b v="0"/>
    <n v="177.2"/>
    <n v="177.2"/>
    <n v="0"/>
  </r>
  <r>
    <n v="32054"/>
    <x v="8"/>
    <x v="0"/>
    <x v="183"/>
    <s v="NA"/>
    <s v="NET30"/>
    <b v="0"/>
    <n v="2369.1"/>
    <n v="2369.1"/>
    <n v="0"/>
  </r>
  <r>
    <n v="32055"/>
    <x v="8"/>
    <x v="0"/>
    <x v="183"/>
    <s v="NA"/>
    <s v="NET30"/>
    <b v="0"/>
    <n v="2801.9"/>
    <n v="2801.9"/>
    <n v="0"/>
  </r>
  <r>
    <n v="32056"/>
    <x v="52"/>
    <x v="1"/>
    <x v="183"/>
    <s v="CST-D"/>
    <s v="NA"/>
    <b v="0"/>
    <n v="1809"/>
    <n v="1809"/>
    <n v="0"/>
  </r>
  <r>
    <n v="32057"/>
    <x v="1"/>
    <x v="0"/>
    <x v="183"/>
    <s v="CPICK"/>
    <s v="NA"/>
    <b v="0"/>
    <n v="568.5"/>
    <n v="568.5"/>
    <n v="0"/>
  </r>
  <r>
    <n v="32059"/>
    <x v="1"/>
    <x v="0"/>
    <x v="184"/>
    <s v="CPICK"/>
    <s v="NA"/>
    <b v="0"/>
    <n v="4152.8"/>
    <n v="4152.8"/>
    <n v="0"/>
  </r>
  <r>
    <n v="32063"/>
    <x v="9"/>
    <x v="0"/>
    <x v="184"/>
    <s v="MWS-T"/>
    <s v="NET30"/>
    <b v="0"/>
    <n v="558.79999999999995"/>
    <n v="558.79999999999995"/>
    <n v="0"/>
  </r>
  <r>
    <n v="32064"/>
    <x v="18"/>
    <x v="0"/>
    <x v="184"/>
    <s v="MWS-T"/>
    <s v="NET30"/>
    <b v="0"/>
    <n v="2673.45"/>
    <n v="2673.45"/>
    <n v="0"/>
  </r>
  <r>
    <n v="32058"/>
    <x v="1"/>
    <x v="0"/>
    <x v="184"/>
    <s v="CPICK"/>
    <s v="NA"/>
    <b v="0"/>
    <n v="45854.400000000001"/>
    <n v="45854.400000000001"/>
    <n v="0"/>
  </r>
  <r>
    <n v="32060"/>
    <x v="4"/>
    <x v="0"/>
    <x v="184"/>
    <s v="CST-D"/>
    <s v="NET30"/>
    <b v="0"/>
    <n v="442.24"/>
    <n v="442.24"/>
    <n v="0"/>
  </r>
  <r>
    <n v="32061"/>
    <x v="25"/>
    <x v="0"/>
    <x v="184"/>
    <s v="NA"/>
    <s v="NA"/>
    <b v="0"/>
    <n v="900"/>
    <n v="900"/>
    <n v="0"/>
  </r>
  <r>
    <n v="32062"/>
    <x v="12"/>
    <x v="0"/>
    <x v="184"/>
    <s v="CST-D"/>
    <s v="NA"/>
    <b v="0"/>
    <n v="8538.15"/>
    <n v="8538.15"/>
    <n v="0"/>
  </r>
  <r>
    <n v="32065"/>
    <x v="18"/>
    <x v="0"/>
    <x v="184"/>
    <s v="MWS-T"/>
    <s v="NET30"/>
    <b v="0"/>
    <n v="312"/>
    <n v="312"/>
    <n v="0"/>
  </r>
  <r>
    <n v="32066"/>
    <x v="11"/>
    <x v="0"/>
    <x v="184"/>
    <s v="NA"/>
    <s v="NET45"/>
    <b v="0"/>
    <n v="1432.5"/>
    <n v="1432.5"/>
    <n v="0"/>
  </r>
  <r>
    <n v="32068"/>
    <x v="4"/>
    <x v="0"/>
    <x v="185"/>
    <s v="NA"/>
    <s v="NET30"/>
    <b v="0"/>
    <n v="988.5"/>
    <n v="988.5"/>
    <n v="0"/>
  </r>
  <r>
    <n v="32069"/>
    <x v="11"/>
    <x v="0"/>
    <x v="185"/>
    <s v="MWS-T"/>
    <s v="NET45"/>
    <b v="0"/>
    <n v="93.44"/>
    <n v="93.44"/>
    <n v="0"/>
  </r>
  <r>
    <n v="32067"/>
    <x v="38"/>
    <x v="0"/>
    <x v="185"/>
    <s v="NA"/>
    <s v="NET30"/>
    <b v="0"/>
    <n v="5726"/>
    <n v="5726"/>
    <n v="0"/>
  </r>
  <r>
    <n v="32070"/>
    <x v="23"/>
    <x v="0"/>
    <x v="185"/>
    <s v="CST-D"/>
    <s v="NET30"/>
    <b v="0"/>
    <n v="262.74"/>
    <n v="262.74"/>
    <n v="0"/>
  </r>
  <r>
    <n v="32071"/>
    <x v="0"/>
    <x v="0"/>
    <x v="185"/>
    <s v="MWS-T"/>
    <s v="NET60"/>
    <b v="0"/>
    <n v="972.5"/>
    <n v="972.5"/>
    <n v="0"/>
  </r>
  <r>
    <n v="32072"/>
    <x v="0"/>
    <x v="0"/>
    <x v="185"/>
    <s v="MWS-T"/>
    <s v="NET60"/>
    <b v="0"/>
    <n v="138.08000000000001"/>
    <n v="138.08000000000001"/>
    <n v="0"/>
  </r>
  <r>
    <n v="32073"/>
    <x v="0"/>
    <x v="0"/>
    <x v="185"/>
    <s v="MWS-T"/>
    <s v="NET60"/>
    <b v="0"/>
    <n v="1156.75"/>
    <n v="1156.75"/>
    <n v="0"/>
  </r>
  <r>
    <n v="32074"/>
    <x v="0"/>
    <x v="0"/>
    <x v="185"/>
    <s v="MWS-T"/>
    <s v="NET60"/>
    <b v="0"/>
    <n v="13157.82"/>
    <n v="13157.82"/>
    <n v="0"/>
  </r>
  <r>
    <n v="32075"/>
    <x v="0"/>
    <x v="0"/>
    <x v="185"/>
    <s v="MWS-T"/>
    <s v="NET60"/>
    <b v="0"/>
    <n v="12422.94"/>
    <n v="12422.94"/>
    <n v="0"/>
  </r>
  <r>
    <n v="32076"/>
    <x v="19"/>
    <x v="0"/>
    <x v="186"/>
    <s v="NA"/>
    <s v="NET30"/>
    <b v="0"/>
    <n v="0"/>
    <n v="0"/>
    <n v="0"/>
  </r>
  <r>
    <n v="32077"/>
    <x v="10"/>
    <x v="0"/>
    <x v="186"/>
    <s v="MWS-T"/>
    <s v="NET30"/>
    <b v="0"/>
    <n v="2210"/>
    <n v="2210"/>
    <n v="0"/>
  </r>
  <r>
    <n v="32080"/>
    <x v="11"/>
    <x v="0"/>
    <x v="186"/>
    <s v="MWS-T"/>
    <s v="NET45"/>
    <b v="0"/>
    <n v="127"/>
    <n v="127"/>
    <n v="0"/>
  </r>
  <r>
    <n v="32078"/>
    <x v="0"/>
    <x v="0"/>
    <x v="186"/>
    <s v="MWS-T"/>
    <s v="NET60"/>
    <b v="0"/>
    <n v="1325.76"/>
    <n v="1325.76"/>
    <n v="0"/>
  </r>
  <r>
    <n v="32079"/>
    <x v="0"/>
    <x v="0"/>
    <x v="186"/>
    <s v="MWS-T"/>
    <s v="NET60"/>
    <b v="0"/>
    <n v="917.5"/>
    <n v="917.5"/>
    <n v="0"/>
  </r>
  <r>
    <n v="32081"/>
    <x v="4"/>
    <x v="0"/>
    <x v="186"/>
    <s v="NA"/>
    <s v="NET30"/>
    <b v="0"/>
    <n v="753.36"/>
    <n v="753.36"/>
    <n v="0"/>
  </r>
  <r>
    <n v="32082"/>
    <x v="12"/>
    <x v="0"/>
    <x v="186"/>
    <s v="CST-D"/>
    <s v="NA"/>
    <b v="0"/>
    <n v="104070.6"/>
    <n v="104070.6"/>
    <n v="0"/>
  </r>
  <r>
    <n v="32083"/>
    <x v="57"/>
    <x v="0"/>
    <x v="186"/>
    <s v="NA"/>
    <s v="NET30"/>
    <b v="0"/>
    <n v="819.3"/>
    <n v="819.3"/>
    <n v="0"/>
  </r>
  <r>
    <n v="32084"/>
    <x v="57"/>
    <x v="0"/>
    <x v="186"/>
    <s v="NA"/>
    <s v="NET30"/>
    <b v="0"/>
    <n v="1310.5"/>
    <n v="1310.5"/>
    <n v="0"/>
  </r>
  <r>
    <n v="32085"/>
    <x v="0"/>
    <x v="0"/>
    <x v="186"/>
    <s v="MWS-T"/>
    <s v="NET60"/>
    <b v="0"/>
    <n v="666"/>
    <n v="666"/>
    <n v="0"/>
  </r>
  <r>
    <n v="32102"/>
    <x v="1"/>
    <x v="0"/>
    <x v="187"/>
    <s v="CPICK"/>
    <s v="NA"/>
    <b v="0"/>
    <n v="795.9"/>
    <n v="795.9"/>
    <n v="0"/>
  </r>
  <r>
    <n v="32086"/>
    <x v="4"/>
    <x v="0"/>
    <x v="187"/>
    <s v="CST-D"/>
    <s v="NET30"/>
    <b v="0"/>
    <n v="185.4"/>
    <n v="185.4"/>
    <n v="0"/>
  </r>
  <r>
    <n v="32087"/>
    <x v="4"/>
    <x v="0"/>
    <x v="187"/>
    <s v="CST-D"/>
    <s v="NET30"/>
    <b v="0"/>
    <n v="446.2"/>
    <n v="446.2"/>
    <n v="0"/>
  </r>
  <r>
    <n v="32090"/>
    <x v="1"/>
    <x v="0"/>
    <x v="187"/>
    <s v="CPICK"/>
    <s v="NA"/>
    <b v="0"/>
    <n v="34.11"/>
    <n v="34.11"/>
    <n v="0"/>
  </r>
  <r>
    <n v="32091"/>
    <x v="19"/>
    <x v="0"/>
    <x v="187"/>
    <s v="NA"/>
    <s v="NET30"/>
    <b v="0"/>
    <n v="1745.61"/>
    <n v="1745.61"/>
    <n v="0"/>
  </r>
  <r>
    <n v="32092"/>
    <x v="19"/>
    <x v="0"/>
    <x v="187"/>
    <s v="NA"/>
    <s v="NET30"/>
    <b v="0"/>
    <n v="2027.16"/>
    <n v="2027.16"/>
    <n v="0"/>
  </r>
  <r>
    <n v="32093"/>
    <x v="11"/>
    <x v="0"/>
    <x v="187"/>
    <s v="MWS-T"/>
    <s v="NET45"/>
    <b v="0"/>
    <n v="1862.6"/>
    <n v="1862.6"/>
    <n v="0"/>
  </r>
  <r>
    <n v="32094"/>
    <x v="11"/>
    <x v="0"/>
    <x v="187"/>
    <s v="NA"/>
    <s v="NET45"/>
    <b v="0"/>
    <n v="935"/>
    <n v="935"/>
    <n v="0"/>
  </r>
  <r>
    <n v="32095"/>
    <x v="9"/>
    <x v="0"/>
    <x v="187"/>
    <s v="MWS-T"/>
    <s v="NET30"/>
    <b v="0"/>
    <n v="1118.32"/>
    <n v="1118.32"/>
    <n v="0"/>
  </r>
  <r>
    <n v="32096"/>
    <x v="9"/>
    <x v="0"/>
    <x v="187"/>
    <s v="MWS-T"/>
    <s v="NET30"/>
    <b v="0"/>
    <n v="221.6"/>
    <n v="221.6"/>
    <n v="0"/>
  </r>
  <r>
    <n v="32097"/>
    <x v="9"/>
    <x v="0"/>
    <x v="187"/>
    <s v="MWS-T"/>
    <s v="NET30"/>
    <b v="0"/>
    <n v="221.6"/>
    <n v="221.6"/>
    <n v="0"/>
  </r>
  <r>
    <n v="32098"/>
    <x v="9"/>
    <x v="0"/>
    <x v="187"/>
    <s v="MWS-T"/>
    <s v="NET30"/>
    <b v="0"/>
    <n v="297.44"/>
    <n v="297.44"/>
    <n v="0"/>
  </r>
  <r>
    <n v="32099"/>
    <x v="9"/>
    <x v="0"/>
    <x v="187"/>
    <s v="MWS-T"/>
    <s v="NET30"/>
    <b v="0"/>
    <n v="221.6"/>
    <n v="221.6"/>
    <n v="0"/>
  </r>
  <r>
    <n v="32100"/>
    <x v="33"/>
    <x v="0"/>
    <x v="187"/>
    <s v="CST-D"/>
    <s v="NET30"/>
    <b v="0"/>
    <n v="7764.5"/>
    <n v="7764.5"/>
    <n v="0"/>
  </r>
  <r>
    <n v="32101"/>
    <x v="44"/>
    <x v="0"/>
    <x v="187"/>
    <s v="CPICK"/>
    <s v="NET30"/>
    <b v="0"/>
    <n v="10790"/>
    <n v="10790"/>
    <n v="0"/>
  </r>
  <r>
    <n v="32088"/>
    <x v="1"/>
    <x v="0"/>
    <x v="187"/>
    <s v="CPICK"/>
    <s v="NA"/>
    <b v="0"/>
    <n v="2076.4"/>
    <n v="2076.4"/>
    <n v="0"/>
  </r>
  <r>
    <n v="32089"/>
    <x v="1"/>
    <x v="0"/>
    <x v="187"/>
    <s v="CPICK"/>
    <s v="NA"/>
    <b v="0"/>
    <n v="182.34"/>
    <n v="182.34"/>
    <n v="0"/>
  </r>
  <r>
    <n v="32103"/>
    <x v="1"/>
    <x v="0"/>
    <x v="187"/>
    <s v="CPICK"/>
    <s v="NA"/>
    <b v="0"/>
    <n v="153.69999999999999"/>
    <n v="153.69999999999999"/>
    <n v="0"/>
  </r>
  <r>
    <n v="32108"/>
    <x v="11"/>
    <x v="0"/>
    <x v="188"/>
    <s v="NA"/>
    <s v="NET45"/>
    <b v="0"/>
    <n v="3900"/>
    <n v="3900"/>
    <n v="0"/>
  </r>
  <r>
    <n v="32113"/>
    <x v="11"/>
    <x v="0"/>
    <x v="188"/>
    <s v="MWS-T"/>
    <s v="NET45"/>
    <b v="0"/>
    <n v="1017"/>
    <n v="1017"/>
    <n v="0"/>
  </r>
  <r>
    <n v="32114"/>
    <x v="11"/>
    <x v="0"/>
    <x v="188"/>
    <s v="MWS-T"/>
    <s v="NET45"/>
    <b v="0"/>
    <n v="1245"/>
    <n v="1245"/>
    <n v="0"/>
  </r>
  <r>
    <n v="32115"/>
    <x v="11"/>
    <x v="0"/>
    <x v="188"/>
    <s v="MWS-T"/>
    <s v="NET45"/>
    <b v="0"/>
    <n v="1245"/>
    <n v="1245"/>
    <n v="0"/>
  </r>
  <r>
    <n v="32117"/>
    <x v="11"/>
    <x v="0"/>
    <x v="188"/>
    <s v="MWS-T"/>
    <s v="NET45"/>
    <b v="0"/>
    <n v="1265"/>
    <n v="1265"/>
    <n v="0"/>
  </r>
  <r>
    <n v="32121"/>
    <x v="11"/>
    <x v="0"/>
    <x v="188"/>
    <s v="MWS-T"/>
    <s v="NET45"/>
    <b v="0"/>
    <n v="3175"/>
    <n v="3175"/>
    <n v="0"/>
  </r>
  <r>
    <n v="32122"/>
    <x v="12"/>
    <x v="0"/>
    <x v="188"/>
    <s v="CST-D"/>
    <s v="NA"/>
    <b v="0"/>
    <n v="5053.3500000000004"/>
    <n v="5053.3500000000004"/>
    <n v="0"/>
  </r>
  <r>
    <n v="32104"/>
    <x v="1"/>
    <x v="0"/>
    <x v="188"/>
    <s v="CPICK"/>
    <s v="NA"/>
    <b v="0"/>
    <n v="2515.6999999999998"/>
    <n v="2515.6999999999998"/>
    <n v="0"/>
  </r>
  <r>
    <n v="32105"/>
    <x v="1"/>
    <x v="0"/>
    <x v="188"/>
    <s v="CPICK"/>
    <s v="NA"/>
    <b v="0"/>
    <n v="227.4"/>
    <n v="227.4"/>
    <n v="0"/>
  </r>
  <r>
    <n v="32106"/>
    <x v="0"/>
    <x v="0"/>
    <x v="188"/>
    <s v="MWS-T"/>
    <s v="NET60"/>
    <b v="0"/>
    <n v="18788.150000000001"/>
    <n v="18788.150000000001"/>
    <n v="0"/>
  </r>
  <r>
    <n v="32109"/>
    <x v="8"/>
    <x v="0"/>
    <x v="188"/>
    <s v="NA"/>
    <s v="NET30"/>
    <b v="0"/>
    <n v="472.8"/>
    <n v="472.8"/>
    <n v="0"/>
  </r>
  <r>
    <n v="32110"/>
    <x v="8"/>
    <x v="0"/>
    <x v="188"/>
    <s v="NA"/>
    <s v="NET30"/>
    <b v="0"/>
    <n v="3161"/>
    <n v="3161"/>
    <n v="0"/>
  </r>
  <r>
    <n v="32111"/>
    <x v="8"/>
    <x v="0"/>
    <x v="188"/>
    <s v="NA"/>
    <s v="NET30"/>
    <b v="0"/>
    <n v="3686.6"/>
    <n v="3686.6"/>
    <n v="0"/>
  </r>
  <r>
    <n v="32112"/>
    <x v="12"/>
    <x v="0"/>
    <x v="188"/>
    <s v="CST-D"/>
    <s v="NA"/>
    <b v="0"/>
    <n v="2177.6"/>
    <n v="2177.6"/>
    <n v="0"/>
  </r>
  <r>
    <n v="32116"/>
    <x v="11"/>
    <x v="0"/>
    <x v="188"/>
    <s v="MWS-T"/>
    <s v="NET45"/>
    <b v="0"/>
    <n v="3175"/>
    <n v="3175"/>
    <n v="0"/>
  </r>
  <r>
    <n v="32118"/>
    <x v="11"/>
    <x v="0"/>
    <x v="188"/>
    <s v="MWS-T"/>
    <s v="NET45"/>
    <b v="0"/>
    <n v="1245"/>
    <n v="1245"/>
    <n v="0"/>
  </r>
  <r>
    <n v="32119"/>
    <x v="11"/>
    <x v="0"/>
    <x v="188"/>
    <s v="MWS-T"/>
    <s v="NET45"/>
    <b v="0"/>
    <n v="1265"/>
    <n v="1265"/>
    <n v="0"/>
  </r>
  <r>
    <n v="32120"/>
    <x v="11"/>
    <x v="0"/>
    <x v="188"/>
    <s v="MWS-T"/>
    <s v="NET45"/>
    <b v="0"/>
    <n v="1265"/>
    <n v="1265"/>
    <n v="0"/>
  </r>
  <r>
    <n v="32107"/>
    <x v="12"/>
    <x v="0"/>
    <x v="188"/>
    <s v="CST-D"/>
    <s v="NA"/>
    <b v="0"/>
    <n v="9963"/>
    <n v="9963"/>
    <n v="0"/>
  </r>
  <r>
    <n v="32128"/>
    <x v="1"/>
    <x v="0"/>
    <x v="189"/>
    <s v="CPICK"/>
    <s v="NA"/>
    <b v="0"/>
    <n v="2076.4"/>
    <n v="2076.4"/>
    <n v="0"/>
  </r>
  <r>
    <n v="32130"/>
    <x v="4"/>
    <x v="0"/>
    <x v="189"/>
    <s v="CST-D"/>
    <s v="NET30"/>
    <b v="0"/>
    <n v="52"/>
    <n v="52"/>
    <n v="0"/>
  </r>
  <r>
    <n v="32132"/>
    <x v="1"/>
    <x v="0"/>
    <x v="189"/>
    <s v="CPICK"/>
    <s v="NA"/>
    <b v="0"/>
    <n v="119.8"/>
    <n v="119.8"/>
    <n v="0"/>
  </r>
  <r>
    <n v="32134"/>
    <x v="4"/>
    <x v="0"/>
    <x v="189"/>
    <s v="NA"/>
    <s v="NET30"/>
    <b v="0"/>
    <n v="2920.2"/>
    <n v="2920.2"/>
    <n v="0"/>
  </r>
  <r>
    <n v="32135"/>
    <x v="4"/>
    <x v="0"/>
    <x v="189"/>
    <s v="NA"/>
    <s v="NET30"/>
    <b v="0"/>
    <n v="2920.2"/>
    <n v="2920.2"/>
    <n v="0"/>
  </r>
  <r>
    <n v="32136"/>
    <x v="22"/>
    <x v="0"/>
    <x v="189"/>
    <s v="NA"/>
    <s v="NA"/>
    <b v="0"/>
    <n v="942"/>
    <n v="942"/>
    <n v="0"/>
  </r>
  <r>
    <n v="32129"/>
    <x v="11"/>
    <x v="0"/>
    <x v="189"/>
    <s v="MWS-T"/>
    <s v="NET45"/>
    <b v="0"/>
    <n v="1245"/>
    <n v="1245"/>
    <n v="0"/>
  </r>
  <r>
    <n v="32131"/>
    <x v="4"/>
    <x v="0"/>
    <x v="189"/>
    <s v="NA"/>
    <s v="NET30"/>
    <b v="0"/>
    <n v="2920.2"/>
    <n v="2920.2"/>
    <n v="0"/>
  </r>
  <r>
    <n v="32133"/>
    <x v="4"/>
    <x v="0"/>
    <x v="189"/>
    <s v="NA"/>
    <s v="NET30"/>
    <b v="0"/>
    <n v="2920.2"/>
    <n v="2920.2"/>
    <n v="0"/>
  </r>
  <r>
    <n v="32124"/>
    <x v="11"/>
    <x v="0"/>
    <x v="189"/>
    <s v="MWS-T"/>
    <s v="NET45"/>
    <b v="0"/>
    <n v="2490"/>
    <n v="2490"/>
    <n v="0"/>
  </r>
  <r>
    <n v="32123"/>
    <x v="11"/>
    <x v="0"/>
    <x v="189"/>
    <s v="MWS-T"/>
    <s v="NET45"/>
    <b v="0"/>
    <n v="2680"/>
    <n v="2680"/>
    <n v="0"/>
  </r>
  <r>
    <n v="32125"/>
    <x v="11"/>
    <x v="0"/>
    <x v="189"/>
    <s v="MWS-T"/>
    <s v="NET45"/>
    <b v="0"/>
    <n v="16312.8"/>
    <n v="16312.8"/>
    <n v="0"/>
  </r>
  <r>
    <n v="32126"/>
    <x v="4"/>
    <x v="0"/>
    <x v="189"/>
    <s v="CST-D"/>
    <s v="NET30"/>
    <b v="0"/>
    <n v="588.66999999999996"/>
    <n v="588.66999999999996"/>
    <n v="0"/>
  </r>
  <r>
    <n v="32127"/>
    <x v="4"/>
    <x v="0"/>
    <x v="189"/>
    <s v="CST-D"/>
    <s v="NET30"/>
    <b v="0"/>
    <n v="9114.2999999999993"/>
    <n v="9114.2999999999993"/>
    <n v="0"/>
  </r>
  <r>
    <n v="32137"/>
    <x v="17"/>
    <x v="0"/>
    <x v="189"/>
    <s v="NA"/>
    <s v="NA"/>
    <b v="0"/>
    <n v="0"/>
    <n v="0"/>
    <n v="0"/>
  </r>
  <r>
    <n v="32138"/>
    <x v="9"/>
    <x v="0"/>
    <x v="189"/>
    <s v="MWS-T"/>
    <s v="NET30"/>
    <b v="0"/>
    <n v="374"/>
    <n v="374"/>
    <n v="0"/>
  </r>
  <r>
    <n v="32139"/>
    <x v="84"/>
    <x v="1"/>
    <x v="189"/>
    <s v="NA"/>
    <s v="NET60"/>
    <b v="0"/>
    <n v="779.25"/>
    <n v="779.25"/>
    <n v="0"/>
  </r>
  <r>
    <n v="32141"/>
    <x v="11"/>
    <x v="0"/>
    <x v="190"/>
    <s v="MWS-T"/>
    <s v="NET45"/>
    <b v="0"/>
    <n v="2680"/>
    <n v="2680"/>
    <n v="0"/>
  </r>
  <r>
    <n v="32143"/>
    <x v="11"/>
    <x v="0"/>
    <x v="190"/>
    <s v="MWS-T"/>
    <s v="NET45"/>
    <b v="0"/>
    <n v="3782.5"/>
    <n v="3782.5"/>
    <n v="0"/>
  </r>
  <r>
    <n v="32144"/>
    <x v="11"/>
    <x v="0"/>
    <x v="190"/>
    <s v="MWS-T"/>
    <s v="NET45"/>
    <b v="0"/>
    <n v="2895"/>
    <n v="2895"/>
    <n v="0"/>
  </r>
  <r>
    <n v="32145"/>
    <x v="11"/>
    <x v="0"/>
    <x v="190"/>
    <s v="MWS-T"/>
    <s v="NET45"/>
    <b v="0"/>
    <n v="2475"/>
    <n v="2475"/>
    <n v="0"/>
  </r>
  <r>
    <n v="32146"/>
    <x v="11"/>
    <x v="0"/>
    <x v="190"/>
    <s v="MWS-T"/>
    <s v="NET45"/>
    <b v="0"/>
    <n v="1210"/>
    <n v="1210"/>
    <n v="0"/>
  </r>
  <r>
    <n v="32147"/>
    <x v="11"/>
    <x v="0"/>
    <x v="190"/>
    <s v="MWS-T"/>
    <s v="NET45"/>
    <b v="0"/>
    <n v="2895"/>
    <n v="2895"/>
    <n v="0"/>
  </r>
  <r>
    <n v="32148"/>
    <x v="11"/>
    <x v="0"/>
    <x v="190"/>
    <s v="MWS-T"/>
    <s v="NET45"/>
    <b v="0"/>
    <n v="3835.2"/>
    <n v="3835.2"/>
    <n v="0"/>
  </r>
  <r>
    <n v="32140"/>
    <x v="11"/>
    <x v="0"/>
    <x v="190"/>
    <s v="MWS-T"/>
    <s v="NET45"/>
    <b v="0"/>
    <n v="2680"/>
    <n v="2680"/>
    <n v="0"/>
  </r>
  <r>
    <n v="32142"/>
    <x v="11"/>
    <x v="0"/>
    <x v="190"/>
    <s v="MWS-T"/>
    <s v="NET45"/>
    <b v="0"/>
    <n v="2475"/>
    <n v="2475"/>
    <n v="0"/>
  </r>
  <r>
    <n v="32149"/>
    <x v="11"/>
    <x v="0"/>
    <x v="190"/>
    <s v="MWS-T"/>
    <s v="NET45"/>
    <b v="0"/>
    <n v="3175"/>
    <n v="3175"/>
    <n v="0"/>
  </r>
  <r>
    <n v="32150"/>
    <x v="11"/>
    <x v="0"/>
    <x v="190"/>
    <s v="MWS-T"/>
    <s v="NET45"/>
    <b v="0"/>
    <n v="3310"/>
    <n v="3310"/>
    <n v="0"/>
  </r>
  <r>
    <n v="32151"/>
    <x v="11"/>
    <x v="0"/>
    <x v="190"/>
    <s v="MWS-T"/>
    <s v="NET45"/>
    <b v="0"/>
    <n v="3835.2"/>
    <n v="3835.2"/>
    <n v="0"/>
  </r>
  <r>
    <n v="32152"/>
    <x v="18"/>
    <x v="0"/>
    <x v="191"/>
    <s v="MWS-T"/>
    <s v="NET30"/>
    <b v="0"/>
    <n v="1957.55"/>
    <n v="1957.55"/>
    <n v="0"/>
  </r>
  <r>
    <n v="32153"/>
    <x v="18"/>
    <x v="0"/>
    <x v="191"/>
    <s v="MWS-T"/>
    <s v="NET30"/>
    <b v="0"/>
    <n v="514.5"/>
    <n v="514.5"/>
    <n v="0"/>
  </r>
  <r>
    <n v="32158"/>
    <x v="66"/>
    <x v="1"/>
    <x v="191"/>
    <s v="NA"/>
    <s v="NA"/>
    <b v="0"/>
    <n v="23383.5"/>
    <n v="23383.5"/>
    <n v="0"/>
  </r>
  <r>
    <n v="32154"/>
    <x v="0"/>
    <x v="0"/>
    <x v="191"/>
    <s v="MWS-T"/>
    <s v="NET60"/>
    <b v="0"/>
    <n v="2186.5"/>
    <n v="2186.5"/>
    <n v="0"/>
  </r>
  <r>
    <n v="32155"/>
    <x v="63"/>
    <x v="0"/>
    <x v="191"/>
    <s v="NA"/>
    <s v="NA"/>
    <b v="0"/>
    <n v="1889.2"/>
    <n v="1889.2"/>
    <n v="0"/>
  </r>
  <r>
    <n v="32156"/>
    <x v="2"/>
    <x v="0"/>
    <x v="191"/>
    <s v="NA"/>
    <s v="NA"/>
    <b v="0"/>
    <n v="5652.88"/>
    <n v="5652.88"/>
    <n v="0"/>
  </r>
  <r>
    <n v="32157"/>
    <x v="20"/>
    <x v="0"/>
    <x v="191"/>
    <s v="NA"/>
    <s v="NA"/>
    <b v="0"/>
    <n v="15090.14"/>
    <n v="15090.14"/>
    <n v="964.32"/>
  </r>
  <r>
    <n v="32161"/>
    <x v="19"/>
    <x v="0"/>
    <x v="192"/>
    <s v="NA"/>
    <s v="NET30"/>
    <b v="0"/>
    <n v="54.8"/>
    <n v="54.8"/>
    <n v="0"/>
  </r>
  <r>
    <n v="32159"/>
    <x v="6"/>
    <x v="0"/>
    <x v="192"/>
    <s v="CPICK"/>
    <s v="NA"/>
    <b v="0"/>
    <n v="353.88"/>
    <n v="353.88"/>
    <n v="0"/>
  </r>
  <r>
    <n v="32162"/>
    <x v="4"/>
    <x v="0"/>
    <x v="192"/>
    <s v="NA"/>
    <s v="NET30"/>
    <b v="0"/>
    <n v="95.1"/>
    <n v="95.1"/>
    <n v="0"/>
  </r>
  <r>
    <n v="32163"/>
    <x v="33"/>
    <x v="0"/>
    <x v="192"/>
    <s v="CST-D"/>
    <s v="NET30"/>
    <b v="0"/>
    <n v="3573"/>
    <n v="3573"/>
    <n v="0"/>
  </r>
  <r>
    <n v="32164"/>
    <x v="11"/>
    <x v="0"/>
    <x v="192"/>
    <s v="MWS-T"/>
    <s v="NET45"/>
    <b v="0"/>
    <n v="450"/>
    <n v="450"/>
    <n v="0"/>
  </r>
  <r>
    <n v="32165"/>
    <x v="11"/>
    <x v="0"/>
    <x v="192"/>
    <s v="MWS-T"/>
    <s v="NET45"/>
    <b v="0"/>
    <n v="450"/>
    <n v="450"/>
    <n v="0"/>
  </r>
  <r>
    <n v="32166"/>
    <x v="11"/>
    <x v="0"/>
    <x v="192"/>
    <s v="MWS-T"/>
    <s v="NET45"/>
    <b v="0"/>
    <n v="690"/>
    <n v="690"/>
    <n v="0"/>
  </r>
  <r>
    <n v="32167"/>
    <x v="11"/>
    <x v="0"/>
    <x v="192"/>
    <s v="MWS-T"/>
    <s v="NET45"/>
    <b v="0"/>
    <n v="690"/>
    <n v="690"/>
    <n v="0"/>
  </r>
  <r>
    <n v="32168"/>
    <x v="11"/>
    <x v="0"/>
    <x v="192"/>
    <s v="MWS-T"/>
    <s v="NET45"/>
    <b v="0"/>
    <n v="192"/>
    <n v="192"/>
    <n v="0"/>
  </r>
  <r>
    <n v="32169"/>
    <x v="22"/>
    <x v="0"/>
    <x v="192"/>
    <s v="NA"/>
    <s v="NA"/>
    <b v="0"/>
    <n v="52.62"/>
    <n v="52.62"/>
    <n v="0"/>
  </r>
  <r>
    <n v="32170"/>
    <x v="22"/>
    <x v="0"/>
    <x v="192"/>
    <s v="NA"/>
    <s v="NA"/>
    <b v="0"/>
    <n v="18026"/>
    <n v="18026"/>
    <n v="0"/>
  </r>
  <r>
    <n v="32171"/>
    <x v="46"/>
    <x v="0"/>
    <x v="192"/>
    <s v="NA"/>
    <s v="NA"/>
    <b v="0"/>
    <n v="1017.9"/>
    <n v="1017.9"/>
    <n v="0"/>
  </r>
  <r>
    <n v="32172"/>
    <x v="11"/>
    <x v="0"/>
    <x v="192"/>
    <s v="MWS-T"/>
    <s v="NET45"/>
    <b v="0"/>
    <n v="577"/>
    <n v="577"/>
    <n v="0"/>
  </r>
  <r>
    <n v="32173"/>
    <x v="11"/>
    <x v="0"/>
    <x v="192"/>
    <s v="MWS-T"/>
    <s v="NET45"/>
    <b v="0"/>
    <n v="367"/>
    <n v="367"/>
    <n v="0"/>
  </r>
  <r>
    <n v="32160"/>
    <x v="8"/>
    <x v="0"/>
    <x v="192"/>
    <s v="NA"/>
    <s v="NET30"/>
    <b v="0"/>
    <n v="183.5"/>
    <n v="183.5"/>
    <n v="0"/>
  </r>
  <r>
    <n v="32174"/>
    <x v="4"/>
    <x v="0"/>
    <x v="192"/>
    <s v="CST-D"/>
    <s v="NET30"/>
    <b v="0"/>
    <n v="198.96"/>
    <n v="198.96"/>
    <n v="0"/>
  </r>
  <r>
    <n v="32175"/>
    <x v="4"/>
    <x v="0"/>
    <x v="192"/>
    <s v="CST-D"/>
    <s v="NET30"/>
    <b v="0"/>
    <n v="9741"/>
    <n v="9741"/>
    <n v="0"/>
  </r>
  <r>
    <n v="32176"/>
    <x v="11"/>
    <x v="0"/>
    <x v="192"/>
    <s v="MWS-T"/>
    <s v="NET45"/>
    <b v="0"/>
    <n v="371"/>
    <n v="371"/>
    <n v="0"/>
  </r>
  <r>
    <n v="32177"/>
    <x v="11"/>
    <x v="0"/>
    <x v="192"/>
    <s v="MWS-T"/>
    <s v="NET45"/>
    <b v="0"/>
    <n v="1261"/>
    <n v="1261"/>
    <n v="0"/>
  </r>
  <r>
    <n v="32178"/>
    <x v="11"/>
    <x v="0"/>
    <x v="192"/>
    <s v="MWS-T"/>
    <s v="NET45"/>
    <b v="0"/>
    <n v="247"/>
    <n v="247"/>
    <n v="0"/>
  </r>
  <r>
    <n v="32179"/>
    <x v="11"/>
    <x v="0"/>
    <x v="192"/>
    <s v="MWS-T"/>
    <s v="NET45"/>
    <b v="0"/>
    <n v="313"/>
    <n v="313"/>
    <n v="0"/>
  </r>
  <r>
    <n v="32180"/>
    <x v="11"/>
    <x v="0"/>
    <x v="192"/>
    <s v="MWS-T"/>
    <s v="NET45"/>
    <b v="0"/>
    <n v="2098"/>
    <n v="2098"/>
    <n v="0"/>
  </r>
  <r>
    <n v="32186"/>
    <x v="11"/>
    <x v="0"/>
    <x v="193"/>
    <s v="MWS-T"/>
    <s v="NET45"/>
    <b v="0"/>
    <n v="705"/>
    <n v="705"/>
    <n v="0"/>
  </r>
  <r>
    <n v="32187"/>
    <x v="11"/>
    <x v="0"/>
    <x v="193"/>
    <s v="MWS-T"/>
    <s v="NET45"/>
    <b v="0"/>
    <n v="308"/>
    <n v="308"/>
    <n v="0"/>
  </r>
  <r>
    <n v="32189"/>
    <x v="11"/>
    <x v="0"/>
    <x v="193"/>
    <s v="MWS-T"/>
    <s v="NET45"/>
    <b v="0"/>
    <n v="577"/>
    <n v="577"/>
    <n v="0"/>
  </r>
  <r>
    <n v="32190"/>
    <x v="11"/>
    <x v="0"/>
    <x v="193"/>
    <s v="MWS-T"/>
    <s v="NET45"/>
    <b v="0"/>
    <n v="705"/>
    <n v="705"/>
    <n v="0"/>
  </r>
  <r>
    <n v="32192"/>
    <x v="0"/>
    <x v="0"/>
    <x v="193"/>
    <s v="MWS-T"/>
    <s v="NET60"/>
    <b v="0"/>
    <n v="5919"/>
    <n v="5919"/>
    <n v="0"/>
  </r>
  <r>
    <n v="32193"/>
    <x v="11"/>
    <x v="0"/>
    <x v="193"/>
    <s v="MWS-T"/>
    <s v="NET45"/>
    <b v="0"/>
    <n v="300"/>
    <n v="300"/>
    <n v="0"/>
  </r>
  <r>
    <n v="32194"/>
    <x v="11"/>
    <x v="0"/>
    <x v="193"/>
    <s v="MWS-T"/>
    <s v="NET45"/>
    <b v="0"/>
    <n v="613"/>
    <n v="613"/>
    <n v="0"/>
  </r>
  <r>
    <n v="32182"/>
    <x v="11"/>
    <x v="0"/>
    <x v="193"/>
    <s v="MWS-T"/>
    <s v="NET45"/>
    <b v="0"/>
    <n v="2098"/>
    <n v="2098"/>
    <n v="0"/>
  </r>
  <r>
    <n v="32184"/>
    <x v="11"/>
    <x v="0"/>
    <x v="193"/>
    <s v="MWS-T"/>
    <s v="NET45"/>
    <b v="0"/>
    <n v="952"/>
    <n v="952"/>
    <n v="0"/>
  </r>
  <r>
    <n v="32185"/>
    <x v="11"/>
    <x v="0"/>
    <x v="193"/>
    <s v="MWS-T"/>
    <s v="NET45"/>
    <b v="0"/>
    <n v="613"/>
    <n v="613"/>
    <n v="0"/>
  </r>
  <r>
    <n v="32195"/>
    <x v="11"/>
    <x v="0"/>
    <x v="193"/>
    <s v="MWS-T"/>
    <s v="NET45"/>
    <b v="0"/>
    <n v="313"/>
    <n v="313"/>
    <n v="0"/>
  </r>
  <r>
    <n v="32196"/>
    <x v="11"/>
    <x v="0"/>
    <x v="193"/>
    <s v="MWS-T"/>
    <s v="NET45"/>
    <b v="0"/>
    <n v="729"/>
    <n v="729"/>
    <n v="0"/>
  </r>
  <r>
    <n v="32197"/>
    <x v="11"/>
    <x v="0"/>
    <x v="193"/>
    <s v="MWS-T"/>
    <s v="NET45"/>
    <b v="0"/>
    <n v="768"/>
    <n v="768"/>
    <n v="0"/>
  </r>
  <r>
    <n v="32198"/>
    <x v="11"/>
    <x v="0"/>
    <x v="193"/>
    <s v="MWS-T"/>
    <s v="NET45"/>
    <b v="0"/>
    <n v="1261"/>
    <n v="1261"/>
    <n v="0"/>
  </r>
  <r>
    <n v="32199"/>
    <x v="11"/>
    <x v="0"/>
    <x v="193"/>
    <s v="MWS-T"/>
    <s v="NET45"/>
    <b v="0"/>
    <n v="371"/>
    <n v="371"/>
    <n v="0"/>
  </r>
  <r>
    <n v="32200"/>
    <x v="11"/>
    <x v="0"/>
    <x v="193"/>
    <s v="MWS-T"/>
    <s v="NET45"/>
    <b v="0"/>
    <n v="247"/>
    <n v="247"/>
    <n v="0"/>
  </r>
  <r>
    <n v="32201"/>
    <x v="11"/>
    <x v="0"/>
    <x v="193"/>
    <s v="MWS-T"/>
    <s v="NET45"/>
    <b v="0"/>
    <n v="367"/>
    <n v="367"/>
    <n v="0"/>
  </r>
  <r>
    <n v="32202"/>
    <x v="11"/>
    <x v="0"/>
    <x v="193"/>
    <s v="MWS-T"/>
    <s v="NET45"/>
    <b v="0"/>
    <n v="2098"/>
    <n v="2098"/>
    <n v="0"/>
  </r>
  <r>
    <n v="32203"/>
    <x v="11"/>
    <x v="0"/>
    <x v="193"/>
    <s v="MWS-T"/>
    <s v="NET45"/>
    <b v="0"/>
    <n v="254"/>
    <n v="254"/>
    <n v="0"/>
  </r>
  <r>
    <n v="32204"/>
    <x v="11"/>
    <x v="0"/>
    <x v="193"/>
    <s v="MWS-T"/>
    <s v="NET45"/>
    <b v="0"/>
    <n v="247"/>
    <n v="247"/>
    <n v="0"/>
  </r>
  <r>
    <n v="32205"/>
    <x v="11"/>
    <x v="0"/>
    <x v="193"/>
    <s v="MWS-T"/>
    <s v="NET45"/>
    <b v="0"/>
    <n v="217"/>
    <n v="217"/>
    <n v="0"/>
  </r>
  <r>
    <n v="32206"/>
    <x v="11"/>
    <x v="0"/>
    <x v="193"/>
    <s v="MWS-T"/>
    <s v="NET45"/>
    <b v="0"/>
    <n v="255"/>
    <n v="255"/>
    <n v="0"/>
  </r>
  <r>
    <n v="32208"/>
    <x v="11"/>
    <x v="0"/>
    <x v="193"/>
    <s v="MWS-T"/>
    <s v="NET45"/>
    <b v="0"/>
    <n v="1169"/>
    <n v="1169"/>
    <n v="0"/>
  </r>
  <r>
    <n v="32211"/>
    <x v="11"/>
    <x v="0"/>
    <x v="193"/>
    <s v="MWS-T"/>
    <s v="NET45"/>
    <b v="0"/>
    <n v="535"/>
    <n v="535"/>
    <n v="0"/>
  </r>
  <r>
    <n v="32212"/>
    <x v="11"/>
    <x v="0"/>
    <x v="193"/>
    <s v="MWS-T"/>
    <s v="NET45"/>
    <b v="0"/>
    <n v="1439"/>
    <n v="1439"/>
    <n v="0"/>
  </r>
  <r>
    <n v="32230"/>
    <x v="11"/>
    <x v="0"/>
    <x v="193"/>
    <s v="MWS-T"/>
    <s v="NET45"/>
    <b v="0"/>
    <n v="856"/>
    <n v="856"/>
    <n v="0"/>
  </r>
  <r>
    <n v="32231"/>
    <x v="11"/>
    <x v="0"/>
    <x v="193"/>
    <s v="MWS-T"/>
    <s v="NET45"/>
    <b v="0"/>
    <n v="204"/>
    <n v="204"/>
    <n v="0"/>
  </r>
  <r>
    <n v="32232"/>
    <x v="11"/>
    <x v="0"/>
    <x v="193"/>
    <s v="MWS-T"/>
    <s v="NET45"/>
    <b v="0"/>
    <n v="204"/>
    <n v="204"/>
    <n v="0"/>
  </r>
  <r>
    <n v="32233"/>
    <x v="11"/>
    <x v="0"/>
    <x v="193"/>
    <s v="MWS-T"/>
    <s v="NET45"/>
    <b v="0"/>
    <n v="308"/>
    <n v="308"/>
    <n v="0"/>
  </r>
  <r>
    <n v="32183"/>
    <x v="11"/>
    <x v="0"/>
    <x v="193"/>
    <s v="MWS-T"/>
    <s v="NET45"/>
    <b v="0"/>
    <n v="729"/>
    <n v="729"/>
    <n v="0"/>
  </r>
  <r>
    <n v="32181"/>
    <x v="11"/>
    <x v="0"/>
    <x v="193"/>
    <s v="MWS-T"/>
    <s v="NET45"/>
    <b v="0"/>
    <n v="768"/>
    <n v="768"/>
    <n v="0"/>
  </r>
  <r>
    <n v="32188"/>
    <x v="11"/>
    <x v="0"/>
    <x v="193"/>
    <s v="MWS-T"/>
    <s v="NET45"/>
    <b v="0"/>
    <n v="2098"/>
    <n v="2098"/>
    <n v="0"/>
  </r>
  <r>
    <n v="32191"/>
    <x v="11"/>
    <x v="0"/>
    <x v="193"/>
    <s v="MWS-T"/>
    <s v="NET45"/>
    <b v="0"/>
    <n v="952"/>
    <n v="952"/>
    <n v="0"/>
  </r>
  <r>
    <n v="32207"/>
    <x v="11"/>
    <x v="0"/>
    <x v="193"/>
    <s v="MWS-T"/>
    <s v="NET45"/>
    <b v="0"/>
    <n v="227"/>
    <n v="227"/>
    <n v="0"/>
  </r>
  <r>
    <n v="32209"/>
    <x v="11"/>
    <x v="0"/>
    <x v="193"/>
    <s v="MWS-T"/>
    <s v="NET45"/>
    <b v="0"/>
    <n v="314"/>
    <n v="314"/>
    <n v="0"/>
  </r>
  <r>
    <n v="32210"/>
    <x v="11"/>
    <x v="0"/>
    <x v="193"/>
    <s v="MWS-T"/>
    <s v="NET45"/>
    <b v="0"/>
    <n v="776"/>
    <n v="776"/>
    <n v="0"/>
  </r>
  <r>
    <n v="32213"/>
    <x v="11"/>
    <x v="0"/>
    <x v="193"/>
    <s v="MWS-T"/>
    <s v="NET45"/>
    <b v="0"/>
    <n v="557"/>
    <n v="557"/>
    <n v="0"/>
  </r>
  <r>
    <n v="32214"/>
    <x v="11"/>
    <x v="0"/>
    <x v="193"/>
    <s v="MWS-T"/>
    <s v="NET45"/>
    <b v="0"/>
    <n v="952"/>
    <n v="952"/>
    <n v="0"/>
  </r>
  <r>
    <n v="32216"/>
    <x v="11"/>
    <x v="0"/>
    <x v="193"/>
    <s v="MWS-T"/>
    <s v="NET45"/>
    <b v="0"/>
    <n v="856"/>
    <n v="856"/>
    <n v="0"/>
  </r>
  <r>
    <n v="32217"/>
    <x v="11"/>
    <x v="0"/>
    <x v="193"/>
    <s v="MWS-T"/>
    <s v="NET45"/>
    <b v="0"/>
    <n v="204"/>
    <n v="204"/>
    <n v="0"/>
  </r>
  <r>
    <n v="32218"/>
    <x v="11"/>
    <x v="0"/>
    <x v="193"/>
    <s v="MWS-T"/>
    <s v="NET45"/>
    <b v="0"/>
    <n v="204"/>
    <n v="204"/>
    <n v="0"/>
  </r>
  <r>
    <n v="32223"/>
    <x v="11"/>
    <x v="0"/>
    <x v="193"/>
    <s v="MWS-T"/>
    <s v="NET45"/>
    <b v="0"/>
    <n v="254"/>
    <n v="254"/>
    <n v="0"/>
  </r>
  <r>
    <n v="32224"/>
    <x v="11"/>
    <x v="0"/>
    <x v="193"/>
    <s v="MWS-T"/>
    <s v="NET45"/>
    <b v="0"/>
    <n v="247"/>
    <n v="247"/>
    <n v="0"/>
  </r>
  <r>
    <n v="32225"/>
    <x v="11"/>
    <x v="0"/>
    <x v="193"/>
    <s v="MWS-T"/>
    <s v="NET45"/>
    <b v="0"/>
    <n v="984"/>
    <n v="984"/>
    <n v="0"/>
  </r>
  <r>
    <n v="32226"/>
    <x v="11"/>
    <x v="0"/>
    <x v="193"/>
    <s v="MWS-T"/>
    <s v="NET45"/>
    <b v="0"/>
    <n v="1082"/>
    <n v="1082"/>
    <n v="0"/>
  </r>
  <r>
    <n v="32227"/>
    <x v="11"/>
    <x v="0"/>
    <x v="193"/>
    <s v="MWS-T"/>
    <s v="NET45"/>
    <b v="0"/>
    <n v="557"/>
    <n v="557"/>
    <n v="0"/>
  </r>
  <r>
    <n v="32228"/>
    <x v="11"/>
    <x v="0"/>
    <x v="193"/>
    <s v="MWS-T"/>
    <s v="NET45"/>
    <b v="0"/>
    <n v="952"/>
    <n v="952"/>
    <n v="0"/>
  </r>
  <r>
    <n v="32229"/>
    <x v="11"/>
    <x v="0"/>
    <x v="193"/>
    <s v="MWS-T"/>
    <s v="NET45"/>
    <b v="0"/>
    <n v="818"/>
    <n v="818"/>
    <n v="0"/>
  </r>
  <r>
    <n v="32215"/>
    <x v="11"/>
    <x v="0"/>
    <x v="193"/>
    <s v="MWS-T"/>
    <s v="NET45"/>
    <b v="0"/>
    <n v="818"/>
    <n v="818"/>
    <n v="0"/>
  </r>
  <r>
    <n v="32219"/>
    <x v="11"/>
    <x v="0"/>
    <x v="193"/>
    <s v="MWS-T"/>
    <s v="NET45"/>
    <b v="0"/>
    <n v="254"/>
    <n v="254"/>
    <n v="0"/>
  </r>
  <r>
    <n v="32220"/>
    <x v="11"/>
    <x v="0"/>
    <x v="193"/>
    <s v="MWS-T"/>
    <s v="NET45"/>
    <b v="0"/>
    <n v="247"/>
    <n v="247"/>
    <n v="0"/>
  </r>
  <r>
    <n v="32221"/>
    <x v="11"/>
    <x v="0"/>
    <x v="193"/>
    <s v="MWS-T"/>
    <s v="NET45"/>
    <b v="0"/>
    <n v="984"/>
    <n v="984"/>
    <n v="0"/>
  </r>
  <r>
    <n v="32222"/>
    <x v="11"/>
    <x v="0"/>
    <x v="193"/>
    <s v="MWS-T"/>
    <s v="NET45"/>
    <b v="0"/>
    <n v="1082"/>
    <n v="1082"/>
    <n v="0"/>
  </r>
  <r>
    <n v="32235"/>
    <x v="11"/>
    <x v="0"/>
    <x v="194"/>
    <s v="MWS-T"/>
    <s v="NET45"/>
    <b v="0"/>
    <n v="300"/>
    <n v="300"/>
    <n v="0"/>
  </r>
  <r>
    <n v="32246"/>
    <x v="58"/>
    <x v="0"/>
    <x v="194"/>
    <s v="NA"/>
    <s v="NET45"/>
    <b v="0"/>
    <n v="311.3"/>
    <n v="311.3"/>
    <n v="0"/>
  </r>
  <r>
    <n v="32247"/>
    <x v="22"/>
    <x v="0"/>
    <x v="194"/>
    <s v="NA"/>
    <s v="NA"/>
    <b v="0"/>
    <n v="0"/>
    <n v="0"/>
    <n v="0"/>
  </r>
  <r>
    <n v="32236"/>
    <x v="11"/>
    <x v="0"/>
    <x v="194"/>
    <s v="MWS-T"/>
    <s v="NET45"/>
    <b v="0"/>
    <n v="254"/>
    <n v="254"/>
    <n v="0"/>
  </r>
  <r>
    <n v="32237"/>
    <x v="11"/>
    <x v="0"/>
    <x v="194"/>
    <s v="MWS-T"/>
    <s v="NET45"/>
    <b v="0"/>
    <n v="247"/>
    <n v="247"/>
    <n v="0"/>
  </r>
  <r>
    <n v="32238"/>
    <x v="11"/>
    <x v="0"/>
    <x v="194"/>
    <s v="MWS-T"/>
    <s v="NET45"/>
    <b v="0"/>
    <n v="217"/>
    <n v="217"/>
    <n v="0"/>
  </r>
  <r>
    <n v="32239"/>
    <x v="11"/>
    <x v="0"/>
    <x v="194"/>
    <s v="MWS-T"/>
    <s v="NET45"/>
    <b v="0"/>
    <n v="255"/>
    <n v="255"/>
    <n v="0"/>
  </r>
  <r>
    <n v="32240"/>
    <x v="11"/>
    <x v="0"/>
    <x v="194"/>
    <s v="MWS-T"/>
    <s v="NET45"/>
    <b v="0"/>
    <n v="227"/>
    <n v="227"/>
    <n v="0"/>
  </r>
  <r>
    <n v="32241"/>
    <x v="11"/>
    <x v="0"/>
    <x v="194"/>
    <s v="MWS-T"/>
    <s v="NET45"/>
    <b v="0"/>
    <n v="1169"/>
    <n v="1169"/>
    <n v="0"/>
  </r>
  <r>
    <n v="32242"/>
    <x v="11"/>
    <x v="0"/>
    <x v="194"/>
    <s v="MWS-T"/>
    <s v="NET45"/>
    <b v="0"/>
    <n v="314"/>
    <n v="314"/>
    <n v="0"/>
  </r>
  <r>
    <n v="32243"/>
    <x v="11"/>
    <x v="0"/>
    <x v="194"/>
    <s v="MWS-T"/>
    <s v="NET45"/>
    <b v="0"/>
    <n v="776"/>
    <n v="776"/>
    <n v="0"/>
  </r>
  <r>
    <n v="32244"/>
    <x v="11"/>
    <x v="0"/>
    <x v="194"/>
    <s v="MWS-T"/>
    <s v="NET45"/>
    <b v="0"/>
    <n v="535"/>
    <n v="535"/>
    <n v="0"/>
  </r>
  <r>
    <n v="32245"/>
    <x v="11"/>
    <x v="0"/>
    <x v="194"/>
    <s v="MWS-T"/>
    <s v="NET45"/>
    <b v="0"/>
    <n v="1439"/>
    <n v="1439"/>
    <n v="0"/>
  </r>
  <r>
    <n v="32250"/>
    <x v="0"/>
    <x v="0"/>
    <x v="194"/>
    <s v="MWS-T"/>
    <s v="NET60"/>
    <b v="0"/>
    <n v="1764.5"/>
    <n v="1764.5"/>
    <n v="0"/>
  </r>
  <r>
    <n v="32252"/>
    <x v="0"/>
    <x v="0"/>
    <x v="194"/>
    <s v="MWS-T"/>
    <s v="NET60"/>
    <b v="0"/>
    <n v="10250"/>
    <n v="10250"/>
    <n v="0"/>
  </r>
  <r>
    <n v="32248"/>
    <x v="22"/>
    <x v="0"/>
    <x v="194"/>
    <s v="NA"/>
    <s v="NA"/>
    <b v="0"/>
    <n v="4494"/>
    <n v="4494"/>
    <n v="0"/>
  </r>
  <r>
    <n v="32249"/>
    <x v="0"/>
    <x v="0"/>
    <x v="194"/>
    <s v="MWS-T"/>
    <s v="NET60"/>
    <b v="0"/>
    <n v="12044.88"/>
    <n v="12044.88"/>
    <n v="0"/>
  </r>
  <r>
    <n v="32251"/>
    <x v="0"/>
    <x v="0"/>
    <x v="194"/>
    <s v="MWS-T"/>
    <s v="NET60"/>
    <b v="0"/>
    <n v="7369.62"/>
    <n v="7369.62"/>
    <n v="0"/>
  </r>
  <r>
    <n v="32263"/>
    <x v="23"/>
    <x v="0"/>
    <x v="195"/>
    <s v="CST-D"/>
    <s v="NET30"/>
    <b v="0"/>
    <n v="4134.6000000000004"/>
    <n v="4134.6000000000004"/>
    <n v="0"/>
  </r>
  <r>
    <n v="32264"/>
    <x v="40"/>
    <x v="0"/>
    <x v="195"/>
    <s v="MWS-T"/>
    <s v="NET30"/>
    <b v="0"/>
    <n v="538.5"/>
    <n v="538.5"/>
    <n v="0"/>
  </r>
  <r>
    <n v="32254"/>
    <x v="9"/>
    <x v="0"/>
    <x v="195"/>
    <s v="MWS-T"/>
    <s v="NET30"/>
    <b v="0"/>
    <n v="2288.6999999999998"/>
    <n v="2288.6999999999998"/>
    <n v="0"/>
  </r>
  <r>
    <n v="32255"/>
    <x v="9"/>
    <x v="0"/>
    <x v="195"/>
    <s v="MWS-T"/>
    <s v="NET30"/>
    <b v="0"/>
    <n v="133"/>
    <n v="133"/>
    <n v="0"/>
  </r>
  <r>
    <n v="32256"/>
    <x v="9"/>
    <x v="0"/>
    <x v="195"/>
    <s v="MWS-T"/>
    <s v="NET30"/>
    <b v="0"/>
    <n v="461.76"/>
    <n v="461.76"/>
    <n v="0"/>
  </r>
  <r>
    <n v="32257"/>
    <x v="9"/>
    <x v="0"/>
    <x v="195"/>
    <s v="MWS-T"/>
    <s v="NET30"/>
    <b v="0"/>
    <n v="637.6"/>
    <n v="637.6"/>
    <n v="0"/>
  </r>
  <r>
    <n v="32258"/>
    <x v="9"/>
    <x v="0"/>
    <x v="195"/>
    <s v="MWS-T"/>
    <s v="NET30"/>
    <b v="0"/>
    <n v="1480.14"/>
    <n v="1480.14"/>
    <n v="0"/>
  </r>
  <r>
    <n v="32259"/>
    <x v="75"/>
    <x v="0"/>
    <x v="195"/>
    <s v="MWS-T"/>
    <s v="NET30"/>
    <b v="0"/>
    <n v="1477.7"/>
    <n v="1477.7"/>
    <n v="0"/>
  </r>
  <r>
    <n v="32260"/>
    <x v="20"/>
    <x v="0"/>
    <x v="195"/>
    <s v="NA"/>
    <s v="NA"/>
    <b v="0"/>
    <n v="10637.5"/>
    <n v="10637.5"/>
    <n v="342.5"/>
  </r>
  <r>
    <n v="32261"/>
    <x v="67"/>
    <x v="1"/>
    <x v="195"/>
    <s v="CPICK"/>
    <s v="NET30"/>
    <b v="0"/>
    <n v="2168.25"/>
    <n v="2168.25"/>
    <n v="0"/>
  </r>
  <r>
    <n v="32262"/>
    <x v="7"/>
    <x v="0"/>
    <x v="195"/>
    <s v="MWS-T"/>
    <s v="NET30"/>
    <b v="0"/>
    <n v="5283.2"/>
    <n v="5283.2"/>
    <n v="0"/>
  </r>
  <r>
    <n v="32253"/>
    <x v="9"/>
    <x v="0"/>
    <x v="195"/>
    <s v="MWS-T"/>
    <s v="NET30"/>
    <b v="0"/>
    <n v="226.8"/>
    <n v="226.8"/>
    <n v="0"/>
  </r>
  <r>
    <n v="32270"/>
    <x v="11"/>
    <x v="0"/>
    <x v="195"/>
    <s v="MWS-T"/>
    <s v="NET45"/>
    <b v="0"/>
    <n v="2333.7600000000002"/>
    <n v="2333.7600000000002"/>
    <n v="0"/>
  </r>
  <r>
    <n v="32271"/>
    <x v="11"/>
    <x v="0"/>
    <x v="195"/>
    <s v="MWS-T"/>
    <s v="NET45"/>
    <b v="0"/>
    <n v="1759"/>
    <n v="1759"/>
    <n v="0"/>
  </r>
  <r>
    <n v="32272"/>
    <x v="11"/>
    <x v="0"/>
    <x v="195"/>
    <s v="MWS-T"/>
    <s v="NET45"/>
    <b v="0"/>
    <n v="1226.3599999999999"/>
    <n v="1226.3599999999999"/>
    <n v="0"/>
  </r>
  <r>
    <n v="32265"/>
    <x v="20"/>
    <x v="0"/>
    <x v="195"/>
    <s v="NA"/>
    <s v="NA"/>
    <b v="0"/>
    <n v="3330"/>
    <n v="3330"/>
    <n v="0"/>
  </r>
  <r>
    <n v="32267"/>
    <x v="11"/>
    <x v="0"/>
    <x v="195"/>
    <s v="MWS-T"/>
    <s v="NET45"/>
    <b v="0"/>
    <n v="720"/>
    <n v="720"/>
    <n v="0"/>
  </r>
  <r>
    <n v="32269"/>
    <x v="11"/>
    <x v="0"/>
    <x v="195"/>
    <s v="MWS-T"/>
    <s v="NET45"/>
    <b v="0"/>
    <n v="974.67"/>
    <n v="974.67"/>
    <n v="0"/>
  </r>
  <r>
    <n v="32266"/>
    <x v="11"/>
    <x v="0"/>
    <x v="195"/>
    <s v="MWS-T"/>
    <s v="NET45"/>
    <b v="0"/>
    <n v="628.32000000000005"/>
    <n v="628.32000000000005"/>
    <n v="0"/>
  </r>
  <r>
    <n v="32268"/>
    <x v="11"/>
    <x v="0"/>
    <x v="195"/>
    <s v="MWS-T"/>
    <s v="NET45"/>
    <b v="0"/>
    <n v="507.4"/>
    <n v="507.4"/>
    <n v="0"/>
  </r>
  <r>
    <n v="32273"/>
    <x v="9"/>
    <x v="0"/>
    <x v="195"/>
    <s v="MWS-T"/>
    <s v="NET30"/>
    <b v="0"/>
    <n v="1510.08"/>
    <n v="1510.08"/>
    <n v="0"/>
  </r>
  <r>
    <n v="32274"/>
    <x v="1"/>
    <x v="0"/>
    <x v="196"/>
    <s v="CPICK"/>
    <s v="NA"/>
    <b v="0"/>
    <n v="121.56"/>
    <n v="121.56"/>
    <n v="0"/>
  </r>
  <r>
    <n v="32275"/>
    <x v="11"/>
    <x v="0"/>
    <x v="196"/>
    <s v="NA"/>
    <s v="NET45"/>
    <b v="0"/>
    <n v="750"/>
    <n v="750"/>
    <n v="0"/>
  </r>
  <r>
    <n v="32276"/>
    <x v="1"/>
    <x v="0"/>
    <x v="196"/>
    <s v="CPICK"/>
    <s v="NA"/>
    <b v="0"/>
    <n v="121.56"/>
    <n v="121.56"/>
    <n v="0"/>
  </r>
  <r>
    <n v="32280"/>
    <x v="1"/>
    <x v="0"/>
    <x v="196"/>
    <s v="CPICK"/>
    <s v="NA"/>
    <b v="0"/>
    <n v="121.56"/>
    <n v="121.56"/>
    <n v="0"/>
  </r>
  <r>
    <n v="32282"/>
    <x v="4"/>
    <x v="0"/>
    <x v="196"/>
    <s v="NA"/>
    <s v="NET30"/>
    <b v="0"/>
    <n v="99.84"/>
    <n v="99.84"/>
    <n v="0"/>
  </r>
  <r>
    <n v="32290"/>
    <x v="3"/>
    <x v="0"/>
    <x v="196"/>
    <s v="NA"/>
    <s v="NET30"/>
    <b v="0"/>
    <n v="3610.08"/>
    <n v="3610.08"/>
    <n v="0"/>
  </r>
  <r>
    <n v="32293"/>
    <x v="14"/>
    <x v="0"/>
    <x v="196"/>
    <s v="NA"/>
    <s v="NET30"/>
    <b v="0"/>
    <n v="8230"/>
    <n v="8230"/>
    <n v="0"/>
  </r>
  <r>
    <n v="32295"/>
    <x v="18"/>
    <x v="0"/>
    <x v="196"/>
    <s v="MWS-T"/>
    <s v="NET30"/>
    <b v="0"/>
    <n v="1048.73"/>
    <n v="1048.73"/>
    <n v="0"/>
  </r>
  <r>
    <n v="32297"/>
    <x v="18"/>
    <x v="0"/>
    <x v="196"/>
    <s v="MWS-T"/>
    <s v="NET30"/>
    <b v="0"/>
    <n v="441.75"/>
    <n v="441.75"/>
    <n v="0"/>
  </r>
  <r>
    <n v="32298"/>
    <x v="63"/>
    <x v="0"/>
    <x v="196"/>
    <s v="NA"/>
    <s v="NA"/>
    <b v="0"/>
    <n v="381.76"/>
    <n v="381.76"/>
    <n v="0"/>
  </r>
  <r>
    <n v="32281"/>
    <x v="4"/>
    <x v="0"/>
    <x v="196"/>
    <s v="NA"/>
    <s v="NET30"/>
    <b v="0"/>
    <n v="16.64"/>
    <n v="16.64"/>
    <n v="0"/>
  </r>
  <r>
    <n v="32277"/>
    <x v="1"/>
    <x v="0"/>
    <x v="196"/>
    <s v="CPICK"/>
    <s v="NA"/>
    <b v="0"/>
    <n v="121.56"/>
    <n v="121.56"/>
    <n v="0"/>
  </r>
  <r>
    <n v="32278"/>
    <x v="1"/>
    <x v="0"/>
    <x v="196"/>
    <s v="CPICK"/>
    <s v="NA"/>
    <b v="0"/>
    <n v="121.56"/>
    <n v="121.56"/>
    <n v="0"/>
  </r>
  <r>
    <n v="32279"/>
    <x v="1"/>
    <x v="0"/>
    <x v="196"/>
    <s v="CPICK"/>
    <s v="NA"/>
    <b v="0"/>
    <n v="121.56"/>
    <n v="121.56"/>
    <n v="0"/>
  </r>
  <r>
    <n v="32283"/>
    <x v="18"/>
    <x v="0"/>
    <x v="196"/>
    <s v="MWS-T"/>
    <s v="NET30"/>
    <b v="0"/>
    <n v="0"/>
    <n v="0"/>
    <n v="0"/>
  </r>
  <r>
    <n v="32284"/>
    <x v="33"/>
    <x v="0"/>
    <x v="196"/>
    <s v="CST-D"/>
    <s v="NET30"/>
    <b v="0"/>
    <n v="5235.6000000000004"/>
    <n v="5235.6000000000004"/>
    <n v="0"/>
  </r>
  <r>
    <n v="32285"/>
    <x v="11"/>
    <x v="0"/>
    <x v="196"/>
    <s v="MWS-T"/>
    <s v="NET45"/>
    <b v="0"/>
    <n v="690"/>
    <n v="690"/>
    <n v="0"/>
  </r>
  <r>
    <n v="32286"/>
    <x v="9"/>
    <x v="0"/>
    <x v="196"/>
    <s v="MWS-T"/>
    <s v="NET30"/>
    <b v="0"/>
    <n v="844.9"/>
    <n v="844.9"/>
    <n v="0"/>
  </r>
  <r>
    <n v="32287"/>
    <x v="9"/>
    <x v="0"/>
    <x v="196"/>
    <s v="MWS-T"/>
    <s v="NET30"/>
    <b v="0"/>
    <n v="844.9"/>
    <n v="844.9"/>
    <n v="0"/>
  </r>
  <r>
    <n v="32288"/>
    <x v="91"/>
    <x v="1"/>
    <x v="196"/>
    <s v="NA"/>
    <s v="NET30"/>
    <b v="0"/>
    <n v="422"/>
    <n v="422"/>
    <n v="0"/>
  </r>
  <r>
    <n v="32289"/>
    <x v="3"/>
    <x v="0"/>
    <x v="196"/>
    <s v="NA"/>
    <s v="NET30"/>
    <b v="0"/>
    <n v="3610.08"/>
    <n v="3610.08"/>
    <n v="0"/>
  </r>
  <r>
    <n v="32291"/>
    <x v="3"/>
    <x v="0"/>
    <x v="196"/>
    <s v="NA"/>
    <s v="NET30"/>
    <b v="0"/>
    <n v="3309.24"/>
    <n v="3309.24"/>
    <n v="0"/>
  </r>
  <r>
    <n v="32292"/>
    <x v="16"/>
    <x v="0"/>
    <x v="196"/>
    <s v="MWS-T"/>
    <s v="NET45"/>
    <b v="0"/>
    <n v="555"/>
    <n v="555"/>
    <n v="0"/>
  </r>
  <r>
    <n v="32294"/>
    <x v="12"/>
    <x v="0"/>
    <x v="196"/>
    <s v="CST-D"/>
    <s v="NA"/>
    <b v="0"/>
    <n v="3386.4"/>
    <n v="3386.4"/>
    <n v="0"/>
  </r>
  <r>
    <n v="32296"/>
    <x v="18"/>
    <x v="0"/>
    <x v="196"/>
    <s v="MWS-T"/>
    <s v="NET30"/>
    <b v="0"/>
    <n v="2262.1999999999998"/>
    <n v="2262.1999999999998"/>
    <n v="0"/>
  </r>
  <r>
    <n v="32299"/>
    <x v="0"/>
    <x v="0"/>
    <x v="197"/>
    <s v="MWS-T"/>
    <s v="NET60"/>
    <b v="0"/>
    <n v="214"/>
    <n v="214"/>
    <n v="0"/>
  </r>
  <r>
    <n v="32300"/>
    <x v="1"/>
    <x v="0"/>
    <x v="198"/>
    <s v="CPICK"/>
    <s v="NA"/>
    <b v="0"/>
    <n v="59.9"/>
    <n v="59.9"/>
    <n v="0"/>
  </r>
  <r>
    <n v="32301"/>
    <x v="12"/>
    <x v="0"/>
    <x v="198"/>
    <s v="CST-D"/>
    <s v="NA"/>
    <b v="0"/>
    <n v="1230.32"/>
    <n v="1230.32"/>
    <n v="0"/>
  </r>
  <r>
    <n v="32302"/>
    <x v="11"/>
    <x v="0"/>
    <x v="198"/>
    <s v="MWS-T"/>
    <s v="NET45"/>
    <b v="0"/>
    <n v="17.53"/>
    <n v="17.53"/>
    <n v="0"/>
  </r>
  <r>
    <n v="32303"/>
    <x v="11"/>
    <x v="0"/>
    <x v="198"/>
    <s v="NA"/>
    <s v="NET45"/>
    <b v="0"/>
    <n v="375"/>
    <n v="375"/>
    <n v="0"/>
  </r>
  <r>
    <n v="32304"/>
    <x v="4"/>
    <x v="0"/>
    <x v="198"/>
    <s v="NA"/>
    <s v="NET30"/>
    <b v="0"/>
    <n v="4957.5"/>
    <n v="4957.5"/>
    <n v="0"/>
  </r>
  <r>
    <n v="32307"/>
    <x v="8"/>
    <x v="0"/>
    <x v="198"/>
    <s v="NA"/>
    <s v="NET30"/>
    <b v="0"/>
    <n v="93.26"/>
    <n v="93.26"/>
    <n v="0"/>
  </r>
  <r>
    <n v="32309"/>
    <x v="8"/>
    <x v="0"/>
    <x v="198"/>
    <s v="NA"/>
    <s v="NET30"/>
    <b v="0"/>
    <n v="75.5"/>
    <n v="75.5"/>
    <n v="0"/>
  </r>
  <r>
    <n v="32312"/>
    <x v="1"/>
    <x v="0"/>
    <x v="198"/>
    <s v="CPICK"/>
    <s v="NA"/>
    <b v="0"/>
    <n v="8305.6"/>
    <n v="8305.6"/>
    <n v="0"/>
  </r>
  <r>
    <n v="32305"/>
    <x v="7"/>
    <x v="0"/>
    <x v="198"/>
    <s v="MWS-T"/>
    <s v="NET30"/>
    <b v="0"/>
    <n v="1724"/>
    <n v="1724"/>
    <n v="0"/>
  </r>
  <r>
    <n v="32306"/>
    <x v="63"/>
    <x v="0"/>
    <x v="198"/>
    <s v="NA"/>
    <s v="NA"/>
    <b v="0"/>
    <n v="1853"/>
    <n v="1853"/>
    <n v="0"/>
  </r>
  <r>
    <n v="32308"/>
    <x v="8"/>
    <x v="0"/>
    <x v="198"/>
    <s v="NA"/>
    <s v="NET30"/>
    <b v="0"/>
    <n v="991.68"/>
    <n v="991.68"/>
    <n v="0"/>
  </r>
  <r>
    <n v="32310"/>
    <x v="8"/>
    <x v="0"/>
    <x v="198"/>
    <s v="NA"/>
    <s v="NET30"/>
    <b v="0"/>
    <n v="172.6"/>
    <n v="172.6"/>
    <n v="0"/>
  </r>
  <r>
    <n v="32311"/>
    <x v="8"/>
    <x v="0"/>
    <x v="198"/>
    <s v="NA"/>
    <s v="NET30"/>
    <b v="0"/>
    <n v="2929.2"/>
    <n v="2929.2"/>
    <n v="0"/>
  </r>
  <r>
    <n v="32313"/>
    <x v="1"/>
    <x v="0"/>
    <x v="198"/>
    <s v="CPICK"/>
    <s v="NA"/>
    <b v="0"/>
    <n v="1350"/>
    <n v="1350"/>
    <n v="0"/>
  </r>
  <r>
    <n v="32324"/>
    <x v="9"/>
    <x v="0"/>
    <x v="199"/>
    <s v="MWS-T"/>
    <s v="NET30"/>
    <b v="0"/>
    <n v="272.8"/>
    <n v="272.8"/>
    <n v="0"/>
  </r>
  <r>
    <n v="32326"/>
    <x v="9"/>
    <x v="0"/>
    <x v="199"/>
    <s v="MWS-T"/>
    <s v="NET30"/>
    <b v="0"/>
    <n v="458.6"/>
    <n v="458.6"/>
    <n v="0"/>
  </r>
  <r>
    <n v="32329"/>
    <x v="4"/>
    <x v="0"/>
    <x v="199"/>
    <s v="NA"/>
    <s v="NET30"/>
    <b v="0"/>
    <n v="22.12"/>
    <n v="22.12"/>
    <n v="0"/>
  </r>
  <r>
    <n v="32331"/>
    <x v="9"/>
    <x v="0"/>
    <x v="199"/>
    <s v="MWS-T"/>
    <s v="NET30"/>
    <b v="0"/>
    <n v="1096.8"/>
    <n v="1096.8"/>
    <n v="0"/>
  </r>
  <r>
    <n v="32335"/>
    <x v="9"/>
    <x v="0"/>
    <x v="199"/>
    <s v="MWS-T"/>
    <s v="NET30"/>
    <b v="0"/>
    <n v="350.5"/>
    <n v="350.5"/>
    <n v="0"/>
  </r>
  <r>
    <n v="32340"/>
    <x v="11"/>
    <x v="0"/>
    <x v="199"/>
    <s v="MWS-T"/>
    <s v="NET45"/>
    <b v="0"/>
    <n v="3192.66"/>
    <n v="3192.66"/>
    <n v="0"/>
  </r>
  <r>
    <n v="32332"/>
    <x v="9"/>
    <x v="0"/>
    <x v="199"/>
    <s v="MWS-T"/>
    <s v="NET30"/>
    <b v="0"/>
    <n v="745.8"/>
    <n v="745.8"/>
    <n v="0"/>
  </r>
  <r>
    <n v="32333"/>
    <x v="9"/>
    <x v="0"/>
    <x v="199"/>
    <s v="MWS-T"/>
    <s v="NET30"/>
    <b v="0"/>
    <n v="272.8"/>
    <n v="272.8"/>
    <n v="0"/>
  </r>
  <r>
    <n v="32334"/>
    <x v="9"/>
    <x v="0"/>
    <x v="199"/>
    <s v="MWS-T"/>
    <s v="NET30"/>
    <b v="0"/>
    <n v="1096.8"/>
    <n v="1096.8"/>
    <n v="0"/>
  </r>
  <r>
    <n v="32336"/>
    <x v="9"/>
    <x v="0"/>
    <x v="199"/>
    <s v="MWS-T"/>
    <s v="NET30"/>
    <b v="0"/>
    <n v="2288.6999999999998"/>
    <n v="2288.6999999999998"/>
    <n v="0"/>
  </r>
  <r>
    <n v="32341"/>
    <x v="11"/>
    <x v="0"/>
    <x v="199"/>
    <s v="MWS-T"/>
    <s v="NET45"/>
    <b v="0"/>
    <n v="1686.1"/>
    <n v="1686.1"/>
    <n v="0"/>
  </r>
  <r>
    <n v="32342"/>
    <x v="11"/>
    <x v="0"/>
    <x v="199"/>
    <s v="MWS-T"/>
    <s v="NET45"/>
    <b v="0"/>
    <n v="916.5"/>
    <n v="916.5"/>
    <n v="0"/>
  </r>
  <r>
    <n v="32315"/>
    <x v="83"/>
    <x v="1"/>
    <x v="199"/>
    <s v="CPICK"/>
    <s v="NA"/>
    <b v="0"/>
    <n v="455.85"/>
    <n v="455.85"/>
    <n v="0"/>
  </r>
  <r>
    <n v="32314"/>
    <x v="4"/>
    <x v="0"/>
    <x v="199"/>
    <s v="NA"/>
    <s v="NET30"/>
    <b v="0"/>
    <n v="187.31"/>
    <n v="187.31"/>
    <n v="0"/>
  </r>
  <r>
    <n v="32317"/>
    <x v="19"/>
    <x v="0"/>
    <x v="199"/>
    <s v="NA"/>
    <s v="NET30"/>
    <b v="0"/>
    <n v="1297.56"/>
    <n v="1297.56"/>
    <n v="0"/>
  </r>
  <r>
    <n v="32319"/>
    <x v="4"/>
    <x v="0"/>
    <x v="199"/>
    <s v="NA"/>
    <s v="NET30"/>
    <b v="0"/>
    <n v="12112.4"/>
    <n v="12112.4"/>
    <n v="0"/>
  </r>
  <r>
    <n v="32322"/>
    <x v="11"/>
    <x v="0"/>
    <x v="199"/>
    <s v="MWS-T"/>
    <s v="NET45"/>
    <b v="0"/>
    <n v="1818"/>
    <n v="1818"/>
    <n v="0"/>
  </r>
  <r>
    <n v="32316"/>
    <x v="12"/>
    <x v="0"/>
    <x v="199"/>
    <s v="CST-D"/>
    <s v="NA"/>
    <b v="0"/>
    <n v="1485"/>
    <n v="1485"/>
    <n v="0"/>
  </r>
  <r>
    <n v="32318"/>
    <x v="19"/>
    <x v="0"/>
    <x v="199"/>
    <s v="NA"/>
    <s v="NET30"/>
    <b v="0"/>
    <n v="223.28"/>
    <n v="223.28"/>
    <n v="0"/>
  </r>
  <r>
    <n v="32320"/>
    <x v="4"/>
    <x v="0"/>
    <x v="199"/>
    <s v="NA"/>
    <s v="NET30"/>
    <b v="0"/>
    <n v="4376.8500000000004"/>
    <n v="4376.8500000000004"/>
    <n v="0"/>
  </r>
  <r>
    <n v="32321"/>
    <x v="11"/>
    <x v="0"/>
    <x v="199"/>
    <s v="NA"/>
    <s v="NET45"/>
    <b v="0"/>
    <n v="375"/>
    <n v="375"/>
    <n v="0"/>
  </r>
  <r>
    <n v="32330"/>
    <x v="4"/>
    <x v="0"/>
    <x v="199"/>
    <s v="NA"/>
    <s v="NET30"/>
    <b v="0"/>
    <n v="88.48"/>
    <n v="88.48"/>
    <n v="0"/>
  </r>
  <r>
    <n v="32337"/>
    <x v="11"/>
    <x v="0"/>
    <x v="199"/>
    <s v="MWS-T"/>
    <s v="NET45"/>
    <b v="0"/>
    <n v="2566.1999999999998"/>
    <n v="2566.1999999999998"/>
    <n v="0"/>
  </r>
  <r>
    <n v="32338"/>
    <x v="11"/>
    <x v="0"/>
    <x v="199"/>
    <s v="NA"/>
    <s v="NET45"/>
    <b v="0"/>
    <n v="43.6"/>
    <n v="43.6"/>
    <n v="0"/>
  </r>
  <r>
    <n v="32339"/>
    <x v="11"/>
    <x v="0"/>
    <x v="199"/>
    <s v="NA"/>
    <s v="NET45"/>
    <b v="0"/>
    <n v="72.959999999999994"/>
    <n v="72.959999999999994"/>
    <n v="0"/>
  </r>
  <r>
    <n v="32343"/>
    <x v="28"/>
    <x v="0"/>
    <x v="199"/>
    <s v="MWS-T"/>
    <s v="NET30"/>
    <b v="0"/>
    <n v="9725.41"/>
    <n v="9725.41"/>
    <n v="0"/>
  </r>
  <r>
    <n v="32323"/>
    <x v="9"/>
    <x v="0"/>
    <x v="199"/>
    <s v="MWS-T"/>
    <s v="NET30"/>
    <b v="0"/>
    <n v="1118.7"/>
    <n v="1118.7"/>
    <n v="0"/>
  </r>
  <r>
    <n v="32325"/>
    <x v="9"/>
    <x v="0"/>
    <x v="199"/>
    <s v="MWS-T"/>
    <s v="NET30"/>
    <b v="0"/>
    <n v="350.5"/>
    <n v="350.5"/>
    <n v="0"/>
  </r>
  <r>
    <n v="32327"/>
    <x v="9"/>
    <x v="0"/>
    <x v="199"/>
    <s v="MWS-T"/>
    <s v="NET30"/>
    <b v="0"/>
    <n v="2288.6999999999998"/>
    <n v="2288.6999999999998"/>
    <n v="0"/>
  </r>
  <r>
    <n v="32328"/>
    <x v="9"/>
    <x v="0"/>
    <x v="199"/>
    <s v="MWS-T"/>
    <s v="NET30"/>
    <b v="0"/>
    <n v="286.8"/>
    <n v="286.8"/>
    <n v="0"/>
  </r>
  <r>
    <n v="32345"/>
    <x v="1"/>
    <x v="0"/>
    <x v="200"/>
    <s v="CPICK"/>
    <s v="NA"/>
    <b v="0"/>
    <n v="119.8"/>
    <n v="119.8"/>
    <n v="0"/>
  </r>
  <r>
    <n v="32346"/>
    <x v="1"/>
    <x v="0"/>
    <x v="200"/>
    <s v="CPICK"/>
    <s v="NA"/>
    <b v="0"/>
    <n v="375"/>
    <n v="375"/>
    <n v="0"/>
  </r>
  <r>
    <n v="32347"/>
    <x v="12"/>
    <x v="0"/>
    <x v="200"/>
    <s v="CST-D"/>
    <s v="NA"/>
    <b v="0"/>
    <n v="60995.85"/>
    <n v="60995.85"/>
    <n v="0"/>
  </r>
  <r>
    <n v="32348"/>
    <x v="12"/>
    <x v="0"/>
    <x v="200"/>
    <s v="CST-D"/>
    <s v="NA"/>
    <b v="0"/>
    <n v="60995.85"/>
    <n v="60995.85"/>
    <n v="0"/>
  </r>
  <r>
    <n v="32349"/>
    <x v="12"/>
    <x v="0"/>
    <x v="200"/>
    <s v="CST-D"/>
    <s v="NA"/>
    <b v="0"/>
    <n v="60995.85"/>
    <n v="60995.85"/>
    <n v="0"/>
  </r>
  <r>
    <n v="32344"/>
    <x v="63"/>
    <x v="0"/>
    <x v="200"/>
    <s v="NA"/>
    <s v="NA"/>
    <b v="0"/>
    <n v="1199"/>
    <n v="1199"/>
    <n v="0"/>
  </r>
  <r>
    <n v="32350"/>
    <x v="12"/>
    <x v="0"/>
    <x v="200"/>
    <s v="CST-D"/>
    <s v="NA"/>
    <b v="0"/>
    <n v="60995.85"/>
    <n v="60995.85"/>
    <n v="0"/>
  </r>
  <r>
    <n v="32351"/>
    <x v="12"/>
    <x v="0"/>
    <x v="200"/>
    <s v="CST-D"/>
    <s v="NA"/>
    <b v="0"/>
    <n v="60995.85"/>
    <n v="60995.85"/>
    <n v="0"/>
  </r>
  <r>
    <n v="32353"/>
    <x v="57"/>
    <x v="0"/>
    <x v="201"/>
    <s v="NA"/>
    <s v="NET30"/>
    <b v="0"/>
    <n v="979.5"/>
    <n v="979.5"/>
    <n v="0"/>
  </r>
  <r>
    <n v="32364"/>
    <x v="1"/>
    <x v="0"/>
    <x v="201"/>
    <s v="CPICK"/>
    <s v="NA"/>
    <b v="0"/>
    <n v="750"/>
    <n v="750"/>
    <n v="0"/>
  </r>
  <r>
    <n v="32368"/>
    <x v="11"/>
    <x v="0"/>
    <x v="201"/>
    <s v="MWS-T"/>
    <s v="NET45"/>
    <b v="0"/>
    <n v="217.5"/>
    <n v="217.5"/>
    <n v="0"/>
  </r>
  <r>
    <n v="32369"/>
    <x v="11"/>
    <x v="0"/>
    <x v="201"/>
    <s v="MWS-T"/>
    <s v="NET45"/>
    <b v="0"/>
    <n v="2337"/>
    <n v="2337"/>
    <n v="0"/>
  </r>
  <r>
    <n v="32354"/>
    <x v="4"/>
    <x v="0"/>
    <x v="201"/>
    <s v="NA"/>
    <s v="NET30"/>
    <b v="0"/>
    <n v="605"/>
    <n v="605"/>
    <n v="0"/>
  </r>
  <r>
    <n v="32355"/>
    <x v="4"/>
    <x v="0"/>
    <x v="201"/>
    <s v="NA"/>
    <s v="NET30"/>
    <b v="0"/>
    <n v="1815"/>
    <n v="1815"/>
    <n v="0"/>
  </r>
  <r>
    <n v="32367"/>
    <x v="11"/>
    <x v="0"/>
    <x v="201"/>
    <s v="MWS-T"/>
    <s v="NET45"/>
    <b v="0"/>
    <n v="238.5"/>
    <n v="238.5"/>
    <n v="0"/>
  </r>
  <r>
    <n v="32370"/>
    <x v="11"/>
    <x v="0"/>
    <x v="201"/>
    <s v="MWS-T"/>
    <s v="NET45"/>
    <b v="0"/>
    <n v="1596"/>
    <n v="1596"/>
    <n v="0"/>
  </r>
  <r>
    <n v="32371"/>
    <x v="11"/>
    <x v="0"/>
    <x v="201"/>
    <s v="MWS-T"/>
    <s v="NET45"/>
    <b v="0"/>
    <n v="403.5"/>
    <n v="403.5"/>
    <n v="0"/>
  </r>
  <r>
    <n v="32352"/>
    <x v="3"/>
    <x v="0"/>
    <x v="201"/>
    <s v="NA"/>
    <s v="NET30"/>
    <b v="0"/>
    <n v="750"/>
    <n v="750"/>
    <n v="0"/>
  </r>
  <r>
    <n v="32356"/>
    <x v="17"/>
    <x v="0"/>
    <x v="201"/>
    <s v="NA"/>
    <s v="NA"/>
    <b v="0"/>
    <n v="0"/>
    <n v="0"/>
    <n v="0"/>
  </r>
  <r>
    <n v="32357"/>
    <x v="4"/>
    <x v="0"/>
    <x v="201"/>
    <s v="NA"/>
    <s v="NET30"/>
    <b v="0"/>
    <n v="3648.32"/>
    <n v="3648.32"/>
    <n v="0"/>
  </r>
  <r>
    <n v="32363"/>
    <x v="9"/>
    <x v="0"/>
    <x v="201"/>
    <s v="MWS-T"/>
    <s v="NET30"/>
    <b v="0"/>
    <n v="12312.8"/>
    <n v="12312.8"/>
    <n v="0"/>
  </r>
  <r>
    <n v="32366"/>
    <x v="11"/>
    <x v="0"/>
    <x v="201"/>
    <s v="MWS-T"/>
    <s v="NET45"/>
    <b v="0"/>
    <n v="403.5"/>
    <n v="403.5"/>
    <n v="0"/>
  </r>
  <r>
    <n v="32365"/>
    <x v="11"/>
    <x v="0"/>
    <x v="201"/>
    <s v="MWS-T"/>
    <s v="NET45"/>
    <b v="0"/>
    <n v="1121"/>
    <n v="1121"/>
    <n v="0"/>
  </r>
  <r>
    <n v="32372"/>
    <x v="11"/>
    <x v="0"/>
    <x v="201"/>
    <s v="MWS-T"/>
    <s v="NET45"/>
    <b v="0"/>
    <n v="564"/>
    <n v="564"/>
    <n v="0"/>
  </r>
  <r>
    <n v="32373"/>
    <x v="0"/>
    <x v="0"/>
    <x v="201"/>
    <s v="MWS-T"/>
    <s v="NET60"/>
    <b v="0"/>
    <n v="117.8"/>
    <n v="117.8"/>
    <n v="0"/>
  </r>
  <r>
    <n v="32358"/>
    <x v="8"/>
    <x v="0"/>
    <x v="201"/>
    <s v="NA"/>
    <s v="NET30"/>
    <b v="0"/>
    <n v="5311.9"/>
    <n v="5311.9"/>
    <n v="0"/>
  </r>
  <r>
    <n v="32359"/>
    <x v="11"/>
    <x v="0"/>
    <x v="201"/>
    <s v="NA"/>
    <s v="NET45"/>
    <b v="0"/>
    <n v="253.66"/>
    <n v="253.66"/>
    <n v="0"/>
  </r>
  <r>
    <n v="32360"/>
    <x v="11"/>
    <x v="0"/>
    <x v="201"/>
    <s v="MWS-T"/>
    <s v="NET45"/>
    <b v="0"/>
    <n v="2513.2800000000002"/>
    <n v="2513.2800000000002"/>
    <n v="0"/>
  </r>
  <r>
    <n v="32361"/>
    <x v="23"/>
    <x v="0"/>
    <x v="201"/>
    <s v="CST-D"/>
    <s v="NET30"/>
    <b v="0"/>
    <n v="3152.88"/>
    <n v="3152.88"/>
    <n v="0"/>
  </r>
  <r>
    <n v="32362"/>
    <x v="0"/>
    <x v="0"/>
    <x v="201"/>
    <s v="CST-D"/>
    <s v="NET60"/>
    <b v="0"/>
    <n v="2766"/>
    <n v="2766"/>
    <n v="0"/>
  </r>
  <r>
    <n v="32374"/>
    <x v="8"/>
    <x v="0"/>
    <x v="202"/>
    <s v="NA"/>
    <s v="NET30"/>
    <b v="0"/>
    <n v="1508"/>
    <n v="1508"/>
    <n v="0"/>
  </r>
  <r>
    <n v="32375"/>
    <x v="8"/>
    <x v="0"/>
    <x v="202"/>
    <s v="NA"/>
    <s v="NET30"/>
    <b v="0"/>
    <n v="594.6"/>
    <n v="594.6"/>
    <n v="0"/>
  </r>
  <r>
    <n v="32376"/>
    <x v="8"/>
    <x v="0"/>
    <x v="202"/>
    <s v="NA"/>
    <s v="NET30"/>
    <b v="0"/>
    <n v="2351.7199999999998"/>
    <n v="2351.7199999999998"/>
    <n v="0"/>
  </r>
  <r>
    <n v="32377"/>
    <x v="1"/>
    <x v="0"/>
    <x v="202"/>
    <s v="CPICK"/>
    <s v="NA"/>
    <b v="0"/>
    <n v="89.85"/>
    <n v="89.85"/>
    <n v="0"/>
  </r>
  <r>
    <n v="32378"/>
    <x v="15"/>
    <x v="0"/>
    <x v="202"/>
    <s v="MWS-T"/>
    <s v="NET30"/>
    <b v="0"/>
    <n v="4260.2700000000004"/>
    <n v="4260.2700000000004"/>
    <n v="0"/>
  </r>
  <r>
    <n v="32380"/>
    <x v="12"/>
    <x v="0"/>
    <x v="202"/>
    <s v="CST-D"/>
    <s v="NA"/>
    <b v="0"/>
    <n v="222.25"/>
    <n v="222.25"/>
    <n v="0"/>
  </r>
  <r>
    <n v="32381"/>
    <x v="12"/>
    <x v="0"/>
    <x v="202"/>
    <s v="CST-D"/>
    <s v="NA"/>
    <b v="0"/>
    <n v="8517.2999999999993"/>
    <n v="8517.2999999999993"/>
    <n v="0"/>
  </r>
  <r>
    <n v="32379"/>
    <x v="63"/>
    <x v="0"/>
    <x v="202"/>
    <s v="NA"/>
    <s v="NA"/>
    <b v="0"/>
    <n v="4557.9799999999996"/>
    <n v="4557.9799999999996"/>
    <n v="0"/>
  </r>
  <r>
    <n v="32386"/>
    <x v="12"/>
    <x v="0"/>
    <x v="202"/>
    <s v="CST-D"/>
    <s v="NA"/>
    <b v="0"/>
    <n v="96784.16"/>
    <n v="96784.16"/>
    <n v="0"/>
  </r>
  <r>
    <n v="32382"/>
    <x v="12"/>
    <x v="0"/>
    <x v="202"/>
    <s v="CST-D"/>
    <s v="NA"/>
    <b v="0"/>
    <n v="3783.65"/>
    <n v="3783.65"/>
    <n v="0"/>
  </r>
  <r>
    <n v="32383"/>
    <x v="1"/>
    <x v="0"/>
    <x v="202"/>
    <s v="CPICK"/>
    <s v="NA"/>
    <b v="0"/>
    <n v="59.9"/>
    <n v="59.9"/>
    <n v="0"/>
  </r>
  <r>
    <n v="32384"/>
    <x v="1"/>
    <x v="0"/>
    <x v="202"/>
    <s v="CPICK"/>
    <s v="NA"/>
    <b v="0"/>
    <n v="1038.2"/>
    <n v="1038.2"/>
    <n v="0"/>
  </r>
  <r>
    <n v="32385"/>
    <x v="12"/>
    <x v="0"/>
    <x v="202"/>
    <s v="CST-D"/>
    <s v="NA"/>
    <b v="0"/>
    <n v="111422.75"/>
    <n v="111422.75"/>
    <n v="0"/>
  </r>
  <r>
    <n v="32387"/>
    <x v="1"/>
    <x v="0"/>
    <x v="202"/>
    <s v="CPICK"/>
    <s v="NA"/>
    <b v="0"/>
    <n v="26065.4"/>
    <n v="26065.4"/>
    <n v="0"/>
  </r>
  <r>
    <n v="32389"/>
    <x v="1"/>
    <x v="0"/>
    <x v="203"/>
    <s v="CPICK"/>
    <s v="NA"/>
    <b v="0"/>
    <n v="2076.4"/>
    <n v="2076.4"/>
    <n v="0"/>
  </r>
  <r>
    <n v="32390"/>
    <x v="12"/>
    <x v="0"/>
    <x v="203"/>
    <s v="CST-D"/>
    <s v="NA"/>
    <b v="0"/>
    <n v="82090.7"/>
    <n v="82090.7"/>
    <n v="0"/>
  </r>
  <r>
    <n v="32391"/>
    <x v="92"/>
    <x v="1"/>
    <x v="203"/>
    <s v="UPS"/>
    <s v="NET30"/>
    <b v="0"/>
    <n v="1068"/>
    <n v="1068"/>
    <n v="0"/>
  </r>
  <r>
    <n v="32392"/>
    <x v="7"/>
    <x v="0"/>
    <x v="203"/>
    <s v="MWS-T"/>
    <s v="NET30"/>
    <b v="0"/>
    <n v="1392"/>
    <n v="1392"/>
    <n v="0"/>
  </r>
  <r>
    <n v="32388"/>
    <x v="63"/>
    <x v="0"/>
    <x v="203"/>
    <s v="MWS-T"/>
    <s v="NA"/>
    <b v="0"/>
    <n v="461.2"/>
    <n v="461.2"/>
    <n v="0"/>
  </r>
  <r>
    <n v="32395"/>
    <x v="11"/>
    <x v="0"/>
    <x v="203"/>
    <s v="NA"/>
    <s v="NET45"/>
    <b v="0"/>
    <n v="1258.5999999999999"/>
    <n v="1258.5999999999999"/>
    <n v="0"/>
  </r>
  <r>
    <n v="32396"/>
    <x v="8"/>
    <x v="0"/>
    <x v="203"/>
    <s v="NA"/>
    <s v="NET30"/>
    <b v="0"/>
    <n v="4507.6000000000004"/>
    <n v="4507.6000000000004"/>
    <n v="0"/>
  </r>
  <r>
    <n v="32397"/>
    <x v="1"/>
    <x v="0"/>
    <x v="203"/>
    <s v="CPICK"/>
    <s v="NA"/>
    <b v="0"/>
    <n v="607.79999999999995"/>
    <n v="607.79999999999995"/>
    <n v="0"/>
  </r>
  <r>
    <n v="32398"/>
    <x v="24"/>
    <x v="0"/>
    <x v="203"/>
    <s v="MWS-T"/>
    <s v="NET30"/>
    <b v="0"/>
    <n v="11102.33"/>
    <n v="11102.33"/>
    <n v="0"/>
  </r>
  <r>
    <n v="32399"/>
    <x v="11"/>
    <x v="0"/>
    <x v="203"/>
    <s v="MWS-T"/>
    <s v="NET45"/>
    <b v="0"/>
    <n v="3166.8"/>
    <n v="3166.8"/>
    <n v="0"/>
  </r>
  <r>
    <n v="32400"/>
    <x v="11"/>
    <x v="0"/>
    <x v="203"/>
    <s v="NA"/>
    <s v="NET45"/>
    <b v="0"/>
    <n v="219.07"/>
    <n v="219.07"/>
    <n v="0"/>
  </r>
  <r>
    <n v="32393"/>
    <x v="0"/>
    <x v="0"/>
    <x v="203"/>
    <s v="MWS-T"/>
    <s v="NET60"/>
    <b v="0"/>
    <n v="2766"/>
    <n v="2766"/>
    <n v="0"/>
  </r>
  <r>
    <n v="32394"/>
    <x v="0"/>
    <x v="0"/>
    <x v="203"/>
    <s v="MWS-T"/>
    <s v="NET60"/>
    <b v="0"/>
    <n v="5776"/>
    <n v="5776"/>
    <n v="0"/>
  </r>
  <r>
    <n v="32402"/>
    <x v="24"/>
    <x v="0"/>
    <x v="203"/>
    <s v="MWS-T"/>
    <s v="NET30"/>
    <b v="0"/>
    <n v="11258.82"/>
    <n v="11258.82"/>
    <n v="0"/>
  </r>
  <r>
    <n v="32401"/>
    <x v="24"/>
    <x v="0"/>
    <x v="203"/>
    <s v="MWS-T"/>
    <s v="NET30"/>
    <b v="0"/>
    <n v="644.4"/>
    <n v="644.4"/>
    <n v="0"/>
  </r>
  <r>
    <n v="32403"/>
    <x v="24"/>
    <x v="0"/>
    <x v="204"/>
    <s v="MWS-T"/>
    <s v="NET30"/>
    <b v="0"/>
    <n v="7558.25"/>
    <n v="7558.25"/>
    <n v="0"/>
  </r>
  <r>
    <n v="32405"/>
    <x v="24"/>
    <x v="0"/>
    <x v="204"/>
    <s v="MWS-T"/>
    <s v="NET30"/>
    <b v="0"/>
    <n v="4598.74"/>
    <n v="4598.74"/>
    <n v="0"/>
  </r>
  <r>
    <n v="32406"/>
    <x v="24"/>
    <x v="0"/>
    <x v="204"/>
    <s v="MWS-T"/>
    <s v="NET30"/>
    <b v="0"/>
    <n v="7558.25"/>
    <n v="7558.25"/>
    <n v="0"/>
  </r>
  <r>
    <n v="32407"/>
    <x v="4"/>
    <x v="0"/>
    <x v="204"/>
    <s v="NA"/>
    <s v="NET30"/>
    <b v="0"/>
    <n v="27.98"/>
    <n v="27.98"/>
    <n v="0"/>
  </r>
  <r>
    <n v="32408"/>
    <x v="24"/>
    <x v="0"/>
    <x v="204"/>
    <s v="MWS-T"/>
    <s v="NET30"/>
    <b v="0"/>
    <n v="7558.25"/>
    <n v="7558.25"/>
    <n v="0"/>
  </r>
  <r>
    <n v="32409"/>
    <x v="24"/>
    <x v="0"/>
    <x v="204"/>
    <s v="MWS-T"/>
    <s v="NET30"/>
    <b v="0"/>
    <n v="7558.25"/>
    <n v="7558.25"/>
    <n v="0"/>
  </r>
  <r>
    <n v="32410"/>
    <x v="24"/>
    <x v="0"/>
    <x v="204"/>
    <s v="MWS-T"/>
    <s v="NET30"/>
    <b v="0"/>
    <n v="7558.25"/>
    <n v="7558.25"/>
    <n v="0"/>
  </r>
  <r>
    <n v="32411"/>
    <x v="24"/>
    <x v="0"/>
    <x v="204"/>
    <s v="MWS-T"/>
    <s v="NET30"/>
    <b v="0"/>
    <n v="7558.25"/>
    <n v="7558.25"/>
    <n v="0"/>
  </r>
  <r>
    <n v="32412"/>
    <x v="24"/>
    <x v="0"/>
    <x v="204"/>
    <s v="MWS-T"/>
    <s v="NET30"/>
    <b v="0"/>
    <n v="685.88"/>
    <n v="685.88"/>
    <n v="0"/>
  </r>
  <r>
    <n v="32416"/>
    <x v="11"/>
    <x v="0"/>
    <x v="204"/>
    <s v="MWS-T"/>
    <s v="NET45"/>
    <b v="0"/>
    <n v="238.5"/>
    <n v="238.5"/>
    <n v="0"/>
  </r>
  <r>
    <n v="32417"/>
    <x v="11"/>
    <x v="0"/>
    <x v="204"/>
    <s v="MWS-T"/>
    <s v="NET45"/>
    <b v="0"/>
    <n v="217.5"/>
    <n v="217.5"/>
    <n v="0"/>
  </r>
  <r>
    <n v="32404"/>
    <x v="24"/>
    <x v="0"/>
    <x v="204"/>
    <s v="MWS-T"/>
    <s v="NET30"/>
    <b v="0"/>
    <n v="7558.25"/>
    <n v="7558.25"/>
    <n v="0"/>
  </r>
  <r>
    <n v="32413"/>
    <x v="4"/>
    <x v="0"/>
    <x v="204"/>
    <s v="NA"/>
    <s v="NET30"/>
    <b v="0"/>
    <n v="309.74"/>
    <n v="309.74"/>
    <n v="0"/>
  </r>
  <r>
    <n v="32414"/>
    <x v="33"/>
    <x v="0"/>
    <x v="204"/>
    <s v="CST-D"/>
    <s v="NET30"/>
    <b v="0"/>
    <n v="10955.8"/>
    <n v="10955.8"/>
    <n v="0"/>
  </r>
  <r>
    <n v="32415"/>
    <x v="11"/>
    <x v="0"/>
    <x v="204"/>
    <s v="MWS-T"/>
    <s v="NET45"/>
    <b v="0"/>
    <n v="403.5"/>
    <n v="403.5"/>
    <n v="0"/>
  </r>
  <r>
    <n v="32418"/>
    <x v="11"/>
    <x v="0"/>
    <x v="204"/>
    <s v="MWS-T"/>
    <s v="NET45"/>
    <b v="0"/>
    <n v="2337"/>
    <n v="2337"/>
    <n v="0"/>
  </r>
  <r>
    <n v="32419"/>
    <x v="11"/>
    <x v="0"/>
    <x v="204"/>
    <s v="MWS-T"/>
    <s v="NET45"/>
    <b v="0"/>
    <n v="1596"/>
    <n v="1596"/>
    <n v="0"/>
  </r>
  <r>
    <n v="32420"/>
    <x v="11"/>
    <x v="0"/>
    <x v="204"/>
    <s v="MWS-T"/>
    <s v="NET45"/>
    <b v="0"/>
    <n v="403.5"/>
    <n v="403.5"/>
    <n v="0"/>
  </r>
  <r>
    <n v="32422"/>
    <x v="11"/>
    <x v="0"/>
    <x v="205"/>
    <s v="NA"/>
    <s v="NET45"/>
    <b v="0"/>
    <n v="834"/>
    <n v="834"/>
    <n v="0"/>
  </r>
  <r>
    <n v="32425"/>
    <x v="82"/>
    <x v="1"/>
    <x v="205"/>
    <s v="CST-D"/>
    <s v="NET30"/>
    <b v="0"/>
    <n v="274.10000000000002"/>
    <n v="274.10000000000002"/>
    <n v="0"/>
  </r>
  <r>
    <n v="32428"/>
    <x v="4"/>
    <x v="0"/>
    <x v="205"/>
    <s v="NA"/>
    <s v="NET30"/>
    <b v="0"/>
    <n v="2449.37"/>
    <n v="2449.37"/>
    <n v="0"/>
  </r>
  <r>
    <n v="32429"/>
    <x v="7"/>
    <x v="0"/>
    <x v="205"/>
    <s v="MWS-T"/>
    <s v="NET30"/>
    <b v="0"/>
    <n v="1998.8"/>
    <n v="1998.8"/>
    <n v="0"/>
  </r>
  <r>
    <n v="32430"/>
    <x v="4"/>
    <x v="0"/>
    <x v="205"/>
    <s v="NA"/>
    <s v="NET30"/>
    <b v="0"/>
    <n v="279.8"/>
    <n v="279.8"/>
    <n v="0"/>
  </r>
  <r>
    <n v="32431"/>
    <x v="11"/>
    <x v="0"/>
    <x v="205"/>
    <s v="MWS-T"/>
    <s v="NET45"/>
    <b v="0"/>
    <n v="11844.6"/>
    <n v="11844.6"/>
    <n v="0"/>
  </r>
  <r>
    <n v="32437"/>
    <x v="9"/>
    <x v="0"/>
    <x v="205"/>
    <s v="MWS-T"/>
    <s v="NET30"/>
    <b v="0"/>
    <n v="645.20000000000005"/>
    <n v="645.20000000000005"/>
    <n v="0"/>
  </r>
  <r>
    <n v="32438"/>
    <x v="3"/>
    <x v="0"/>
    <x v="205"/>
    <s v="NA"/>
    <s v="NET30"/>
    <b v="0"/>
    <n v="3144.5"/>
    <n v="3144.5"/>
    <n v="0"/>
  </r>
  <r>
    <n v="32439"/>
    <x v="3"/>
    <x v="0"/>
    <x v="205"/>
    <s v="NA"/>
    <s v="NET30"/>
    <b v="0"/>
    <n v="3144.5"/>
    <n v="3144.5"/>
    <n v="0"/>
  </r>
  <r>
    <n v="32424"/>
    <x v="0"/>
    <x v="0"/>
    <x v="205"/>
    <s v="MWS-T"/>
    <s v="NET60"/>
    <b v="0"/>
    <n v="3466.26"/>
    <n v="3466.26"/>
    <n v="0"/>
  </r>
  <r>
    <n v="32423"/>
    <x v="93"/>
    <x v="1"/>
    <x v="205"/>
    <s v="NA"/>
    <s v="NET30"/>
    <b v="0"/>
    <n v="7.9"/>
    <n v="7.9"/>
    <n v="0"/>
  </r>
  <r>
    <n v="32426"/>
    <x v="0"/>
    <x v="0"/>
    <x v="205"/>
    <s v="MWS-T"/>
    <s v="NET60"/>
    <b v="0"/>
    <n v="19340"/>
    <n v="19340"/>
    <n v="0"/>
  </r>
  <r>
    <n v="32427"/>
    <x v="16"/>
    <x v="0"/>
    <x v="205"/>
    <s v="MWS-T"/>
    <s v="NET45"/>
    <b v="0"/>
    <n v="1316.16"/>
    <n v="1316.16"/>
    <n v="0"/>
  </r>
  <r>
    <n v="32432"/>
    <x v="22"/>
    <x v="0"/>
    <x v="205"/>
    <s v="NA"/>
    <s v="NA"/>
    <b v="0"/>
    <n v="9425"/>
    <n v="9425"/>
    <n v="0"/>
  </r>
  <r>
    <n v="32433"/>
    <x v="11"/>
    <x v="0"/>
    <x v="205"/>
    <s v="NA"/>
    <s v="NET45"/>
    <b v="0"/>
    <n v="347.06"/>
    <n v="347.06"/>
    <n v="0"/>
  </r>
  <r>
    <n v="32434"/>
    <x v="4"/>
    <x v="0"/>
    <x v="205"/>
    <s v="NA"/>
    <s v="NET30"/>
    <b v="0"/>
    <n v="5840.4"/>
    <n v="5840.4"/>
    <n v="0"/>
  </r>
  <r>
    <n v="32435"/>
    <x v="4"/>
    <x v="0"/>
    <x v="205"/>
    <s v="NA"/>
    <s v="NET30"/>
    <b v="0"/>
    <n v="5840.4"/>
    <n v="5840.4"/>
    <n v="0"/>
  </r>
  <r>
    <n v="32436"/>
    <x v="9"/>
    <x v="0"/>
    <x v="205"/>
    <s v="MWS-T"/>
    <s v="NET30"/>
    <b v="0"/>
    <n v="2999.6"/>
    <n v="2999.6"/>
    <n v="0"/>
  </r>
  <r>
    <n v="32440"/>
    <x v="3"/>
    <x v="0"/>
    <x v="205"/>
    <s v="NA"/>
    <s v="NET30"/>
    <b v="0"/>
    <n v="3144.5"/>
    <n v="3144.5"/>
    <n v="0"/>
  </r>
  <r>
    <n v="32441"/>
    <x v="3"/>
    <x v="0"/>
    <x v="205"/>
    <s v="NA"/>
    <s v="NET30"/>
    <b v="0"/>
    <n v="3144.5"/>
    <n v="3144.5"/>
    <n v="0"/>
  </r>
  <r>
    <n v="32444"/>
    <x v="37"/>
    <x v="0"/>
    <x v="206"/>
    <s v="CPICK"/>
    <s v="NA"/>
    <b v="0"/>
    <n v="4485"/>
    <n v="4485"/>
    <n v="0"/>
  </r>
  <r>
    <n v="32446"/>
    <x v="37"/>
    <x v="0"/>
    <x v="206"/>
    <s v="CPICK"/>
    <s v="NA"/>
    <b v="0"/>
    <n v="4485"/>
    <n v="4485"/>
    <n v="0"/>
  </r>
  <r>
    <n v="32445"/>
    <x v="11"/>
    <x v="0"/>
    <x v="206"/>
    <s v="MWS-T"/>
    <s v="NET45"/>
    <b v="0"/>
    <n v="3213.75"/>
    <n v="3213.75"/>
    <n v="0"/>
  </r>
  <r>
    <n v="32456"/>
    <x v="11"/>
    <x v="0"/>
    <x v="206"/>
    <s v="MWS-T"/>
    <s v="NET45"/>
    <b v="0"/>
    <n v="1198.08"/>
    <n v="1198.08"/>
    <n v="0"/>
  </r>
  <r>
    <n v="32459"/>
    <x v="11"/>
    <x v="0"/>
    <x v="206"/>
    <s v="MWS-T"/>
    <s v="NET45"/>
    <b v="0"/>
    <n v="203.2"/>
    <n v="203.2"/>
    <n v="0"/>
  </r>
  <r>
    <n v="32461"/>
    <x v="11"/>
    <x v="0"/>
    <x v="206"/>
    <s v="MWS-T"/>
    <s v="NET45"/>
    <b v="0"/>
    <n v="787.2"/>
    <n v="787.2"/>
    <n v="0"/>
  </r>
  <r>
    <n v="32463"/>
    <x v="11"/>
    <x v="0"/>
    <x v="206"/>
    <s v="MWS-T"/>
    <s v="NET45"/>
    <b v="0"/>
    <n v="865.6"/>
    <n v="865.6"/>
    <n v="0"/>
  </r>
  <r>
    <n v="32464"/>
    <x v="9"/>
    <x v="0"/>
    <x v="206"/>
    <s v="MWS-T"/>
    <s v="NET30"/>
    <b v="0"/>
    <n v="265.8"/>
    <n v="265.8"/>
    <n v="0"/>
  </r>
  <r>
    <n v="32465"/>
    <x v="9"/>
    <x v="0"/>
    <x v="206"/>
    <s v="MWS-T"/>
    <s v="NET30"/>
    <b v="0"/>
    <n v="1103.5999999999999"/>
    <n v="1103.5999999999999"/>
    <n v="0"/>
  </r>
  <r>
    <n v="32467"/>
    <x v="11"/>
    <x v="0"/>
    <x v="206"/>
    <s v="MWS-T"/>
    <s v="NET45"/>
    <b v="0"/>
    <n v="1678.4"/>
    <n v="1678.4"/>
    <n v="0"/>
  </r>
  <r>
    <n v="32471"/>
    <x v="63"/>
    <x v="0"/>
    <x v="206"/>
    <s v="NA"/>
    <s v="NA"/>
    <b v="0"/>
    <n v="505.08"/>
    <n v="505.08"/>
    <n v="0"/>
  </r>
  <r>
    <n v="32443"/>
    <x v="11"/>
    <x v="0"/>
    <x v="206"/>
    <s v="MWS-T"/>
    <s v="NET45"/>
    <b v="0"/>
    <n v="1414.05"/>
    <n v="1414.05"/>
    <n v="0"/>
  </r>
  <r>
    <n v="32448"/>
    <x v="0"/>
    <x v="0"/>
    <x v="206"/>
    <s v="MWS-T"/>
    <s v="NET60"/>
    <b v="0"/>
    <n v="20.82"/>
    <n v="20.82"/>
    <n v="0"/>
  </r>
  <r>
    <n v="32449"/>
    <x v="37"/>
    <x v="0"/>
    <x v="206"/>
    <s v="CPICK"/>
    <s v="NA"/>
    <b v="0"/>
    <n v="4485"/>
    <n v="4485"/>
    <n v="0"/>
  </r>
  <r>
    <n v="32450"/>
    <x v="37"/>
    <x v="0"/>
    <x v="206"/>
    <s v="CPICK"/>
    <s v="NA"/>
    <b v="0"/>
    <n v="4485"/>
    <n v="4485"/>
    <n v="0"/>
  </r>
  <r>
    <n v="32451"/>
    <x v="11"/>
    <x v="0"/>
    <x v="206"/>
    <s v="MWS-T"/>
    <s v="NET45"/>
    <b v="0"/>
    <n v="444.15"/>
    <n v="444.15"/>
    <n v="0"/>
  </r>
  <r>
    <n v="32452"/>
    <x v="11"/>
    <x v="0"/>
    <x v="206"/>
    <s v="MWS-T"/>
    <s v="NET45"/>
    <b v="0"/>
    <n v="360"/>
    <n v="360"/>
    <n v="0"/>
  </r>
  <r>
    <n v="32453"/>
    <x v="11"/>
    <x v="0"/>
    <x v="206"/>
    <s v="MWS-T"/>
    <s v="NET45"/>
    <b v="0"/>
    <n v="742.56"/>
    <n v="742.56"/>
    <n v="0"/>
  </r>
  <r>
    <n v="32454"/>
    <x v="11"/>
    <x v="0"/>
    <x v="206"/>
    <s v="MWS-T"/>
    <s v="NET45"/>
    <b v="0"/>
    <n v="1283.04"/>
    <n v="1283.04"/>
    <n v="0"/>
  </r>
  <r>
    <n v="32466"/>
    <x v="9"/>
    <x v="0"/>
    <x v="206"/>
    <s v="MWS-T"/>
    <s v="NET30"/>
    <b v="0"/>
    <n v="662.16"/>
    <n v="662.16"/>
    <n v="0"/>
  </r>
  <r>
    <n v="32468"/>
    <x v="11"/>
    <x v="0"/>
    <x v="206"/>
    <s v="MWS-T"/>
    <s v="NET45"/>
    <b v="0"/>
    <n v="787.2"/>
    <n v="787.2"/>
    <n v="0"/>
  </r>
  <r>
    <n v="32469"/>
    <x v="70"/>
    <x v="1"/>
    <x v="206"/>
    <s v="NA"/>
    <s v="NA"/>
    <b v="0"/>
    <n v="2189.1999999999998"/>
    <n v="2189.1999999999998"/>
    <n v="0"/>
  </r>
  <r>
    <n v="32442"/>
    <x v="11"/>
    <x v="0"/>
    <x v="206"/>
    <s v="NA"/>
    <s v="NET45"/>
    <b v="0"/>
    <n v="1242.6500000000001"/>
    <n v="1242.6500000000001"/>
    <n v="0"/>
  </r>
  <r>
    <n v="32447"/>
    <x v="11"/>
    <x v="0"/>
    <x v="206"/>
    <s v="MWS-T"/>
    <s v="NET45"/>
    <b v="0"/>
    <n v="1678.4"/>
    <n v="1678.4"/>
    <n v="0"/>
  </r>
  <r>
    <n v="32455"/>
    <x v="11"/>
    <x v="0"/>
    <x v="206"/>
    <s v="MWS-T"/>
    <s v="NET45"/>
    <b v="0"/>
    <n v="507.4"/>
    <n v="507.4"/>
    <n v="0"/>
  </r>
  <r>
    <n v="32457"/>
    <x v="11"/>
    <x v="0"/>
    <x v="206"/>
    <s v="MWS-T"/>
    <s v="NET45"/>
    <b v="0"/>
    <n v="974.67"/>
    <n v="974.67"/>
    <n v="0"/>
  </r>
  <r>
    <n v="32458"/>
    <x v="11"/>
    <x v="0"/>
    <x v="206"/>
    <s v="NA"/>
    <s v="NET45"/>
    <b v="0"/>
    <n v="1481.88"/>
    <n v="1481.88"/>
    <n v="0"/>
  </r>
  <r>
    <n v="32460"/>
    <x v="11"/>
    <x v="0"/>
    <x v="206"/>
    <s v="MWS-T"/>
    <s v="NET45"/>
    <b v="0"/>
    <n v="197.6"/>
    <n v="197.6"/>
    <n v="0"/>
  </r>
  <r>
    <n v="32462"/>
    <x v="84"/>
    <x v="1"/>
    <x v="206"/>
    <s v="NA"/>
    <s v="NET60"/>
    <b v="0"/>
    <n v="8.6300000000000008"/>
    <n v="8.6300000000000008"/>
    <n v="0"/>
  </r>
  <r>
    <n v="32470"/>
    <x v="40"/>
    <x v="0"/>
    <x v="206"/>
    <s v="MWS-T"/>
    <s v="NET30"/>
    <b v="0"/>
    <n v="1200"/>
    <n v="1200"/>
    <n v="0"/>
  </r>
  <r>
    <n v="32472"/>
    <x v="1"/>
    <x v="0"/>
    <x v="206"/>
    <s v="CPICK"/>
    <s v="NA"/>
    <b v="0"/>
    <n v="511.65"/>
    <n v="511.65"/>
    <n v="0"/>
  </r>
  <r>
    <n v="32473"/>
    <x v="63"/>
    <x v="0"/>
    <x v="206"/>
    <s v="NA"/>
    <s v="NA"/>
    <b v="0"/>
    <n v="2557"/>
    <n v="2557"/>
    <n v="0"/>
  </r>
  <r>
    <n v="32479"/>
    <x v="40"/>
    <x v="0"/>
    <x v="207"/>
    <s v="MWS-T"/>
    <s v="NET30"/>
    <b v="0"/>
    <n v="538.5"/>
    <n v="538.5"/>
    <n v="0"/>
  </r>
  <r>
    <n v="32474"/>
    <x v="8"/>
    <x v="0"/>
    <x v="207"/>
    <s v="NA"/>
    <s v="NET30"/>
    <b v="0"/>
    <n v="1155.8399999999999"/>
    <n v="1155.8399999999999"/>
    <n v="0"/>
  </r>
  <r>
    <n v="32475"/>
    <x v="9"/>
    <x v="0"/>
    <x v="207"/>
    <s v="MWS-T"/>
    <s v="NET30"/>
    <b v="0"/>
    <n v="966.8"/>
    <n v="966.8"/>
    <n v="0"/>
  </r>
  <r>
    <n v="32476"/>
    <x v="9"/>
    <x v="0"/>
    <x v="207"/>
    <s v="MWS-T"/>
    <s v="NET30"/>
    <b v="0"/>
    <n v="483.4"/>
    <n v="483.4"/>
    <n v="0"/>
  </r>
  <r>
    <n v="32477"/>
    <x v="4"/>
    <x v="0"/>
    <x v="207"/>
    <s v="NA"/>
    <s v="NET30"/>
    <b v="0"/>
    <n v="229.5"/>
    <n v="229.5"/>
    <n v="0"/>
  </r>
  <r>
    <n v="32478"/>
    <x v="4"/>
    <x v="0"/>
    <x v="207"/>
    <s v="NA"/>
    <s v="NET30"/>
    <b v="0"/>
    <n v="1005.6"/>
    <n v="1005.6"/>
    <n v="0"/>
  </r>
  <r>
    <n v="32483"/>
    <x v="32"/>
    <x v="0"/>
    <x v="208"/>
    <s v="WWE"/>
    <s v="NET30"/>
    <b v="0"/>
    <n v="558.6"/>
    <n v="558.6"/>
    <n v="0"/>
  </r>
  <r>
    <n v="32499"/>
    <x v="11"/>
    <x v="0"/>
    <x v="208"/>
    <s v="MWS-T"/>
    <s v="NET45"/>
    <b v="0"/>
    <n v="3474"/>
    <n v="3474"/>
    <n v="0"/>
  </r>
  <r>
    <n v="32486"/>
    <x v="11"/>
    <x v="0"/>
    <x v="208"/>
    <s v="NA"/>
    <s v="NET45"/>
    <b v="0"/>
    <n v="2671.5"/>
    <n v="2671.5"/>
    <n v="0"/>
  </r>
  <r>
    <n v="32487"/>
    <x v="11"/>
    <x v="0"/>
    <x v="208"/>
    <s v="MWS-T"/>
    <s v="NET45"/>
    <b v="0"/>
    <n v="1513.2"/>
    <n v="1513.2"/>
    <n v="0"/>
  </r>
  <r>
    <n v="32489"/>
    <x v="11"/>
    <x v="0"/>
    <x v="208"/>
    <s v="MWS-T"/>
    <s v="NET45"/>
    <b v="0"/>
    <n v="8447.52"/>
    <n v="8447.52"/>
    <n v="0"/>
  </r>
  <r>
    <n v="32490"/>
    <x v="11"/>
    <x v="0"/>
    <x v="208"/>
    <s v="MWS-T"/>
    <s v="NET45"/>
    <b v="0"/>
    <n v="0"/>
    <n v="0"/>
    <n v="0"/>
  </r>
  <r>
    <n v="32494"/>
    <x v="1"/>
    <x v="0"/>
    <x v="208"/>
    <s v="CPICK"/>
    <s v="NA"/>
    <b v="0"/>
    <n v="341.1"/>
    <n v="341.1"/>
    <n v="0"/>
  </r>
  <r>
    <n v="32495"/>
    <x v="32"/>
    <x v="0"/>
    <x v="208"/>
    <s v="WWE"/>
    <s v="NET30"/>
    <b v="0"/>
    <n v="10432.799999999999"/>
    <n v="10432.799999999999"/>
    <n v="0"/>
  </r>
  <r>
    <n v="32496"/>
    <x v="11"/>
    <x v="0"/>
    <x v="208"/>
    <s v="MWS-T"/>
    <s v="NET45"/>
    <b v="0"/>
    <n v="260.77999999999997"/>
    <n v="260.77999999999997"/>
    <n v="0"/>
  </r>
  <r>
    <n v="32497"/>
    <x v="16"/>
    <x v="0"/>
    <x v="208"/>
    <s v="MWS-T"/>
    <s v="NET45"/>
    <b v="0"/>
    <n v="543.72"/>
    <n v="543.72"/>
    <n v="0"/>
  </r>
  <r>
    <n v="32482"/>
    <x v="63"/>
    <x v="0"/>
    <x v="208"/>
    <s v="NA"/>
    <s v="NA"/>
    <b v="0"/>
    <n v="0"/>
    <n v="0"/>
    <n v="0"/>
  </r>
  <r>
    <n v="32484"/>
    <x v="2"/>
    <x v="0"/>
    <x v="208"/>
    <s v="NA"/>
    <s v="NA"/>
    <b v="0"/>
    <n v="13479"/>
    <n v="13479"/>
    <n v="0"/>
  </r>
  <r>
    <n v="32485"/>
    <x v="11"/>
    <x v="0"/>
    <x v="208"/>
    <s v="MWS-T"/>
    <s v="NET45"/>
    <b v="0"/>
    <n v="2950.5"/>
    <n v="2950.5"/>
    <n v="0"/>
  </r>
  <r>
    <n v="32498"/>
    <x v="11"/>
    <x v="0"/>
    <x v="208"/>
    <s v="MWS-T"/>
    <s v="NET45"/>
    <b v="0"/>
    <n v="3474"/>
    <n v="3474"/>
    <n v="0"/>
  </r>
  <r>
    <n v="32500"/>
    <x v="11"/>
    <x v="0"/>
    <x v="208"/>
    <s v="MWS-T"/>
    <s v="NET45"/>
    <b v="0"/>
    <n v="1389.6"/>
    <n v="1389.6"/>
    <n v="0"/>
  </r>
  <r>
    <n v="32501"/>
    <x v="11"/>
    <x v="0"/>
    <x v="208"/>
    <s v="MWS-T"/>
    <s v="NET45"/>
    <b v="0"/>
    <n v="1389.6"/>
    <n v="1389.6"/>
    <n v="0"/>
  </r>
  <r>
    <n v="32503"/>
    <x v="11"/>
    <x v="0"/>
    <x v="208"/>
    <s v="MWS-T"/>
    <s v="NET45"/>
    <b v="0"/>
    <n v="4632"/>
    <n v="4632"/>
    <n v="0"/>
  </r>
  <r>
    <n v="32504"/>
    <x v="43"/>
    <x v="0"/>
    <x v="208"/>
    <s v="NA"/>
    <s v="NA"/>
    <b v="0"/>
    <n v="376.68"/>
    <n v="376.68"/>
    <n v="0"/>
  </r>
  <r>
    <n v="32505"/>
    <x v="10"/>
    <x v="0"/>
    <x v="208"/>
    <s v="MWS-T"/>
    <s v="NET30"/>
    <b v="0"/>
    <n v="9246"/>
    <n v="9246"/>
    <n v="0"/>
  </r>
  <r>
    <n v="32506"/>
    <x v="8"/>
    <x v="0"/>
    <x v="208"/>
    <s v="NA"/>
    <s v="NET30"/>
    <b v="0"/>
    <n v="0"/>
    <n v="0"/>
    <n v="0"/>
  </r>
  <r>
    <n v="32480"/>
    <x v="0"/>
    <x v="0"/>
    <x v="208"/>
    <s v="CST-D"/>
    <s v="NET60"/>
    <b v="0"/>
    <n v="2280"/>
    <n v="2280"/>
    <n v="0"/>
  </r>
  <r>
    <n v="32481"/>
    <x v="8"/>
    <x v="0"/>
    <x v="208"/>
    <s v="NA"/>
    <s v="NET30"/>
    <b v="0"/>
    <n v="21399.7"/>
    <n v="21399.7"/>
    <n v="0"/>
  </r>
  <r>
    <n v="32488"/>
    <x v="1"/>
    <x v="0"/>
    <x v="208"/>
    <s v="CPICK"/>
    <s v="NA"/>
    <b v="0"/>
    <n v="364.68"/>
    <n v="364.68"/>
    <n v="0"/>
  </r>
  <r>
    <n v="32491"/>
    <x v="8"/>
    <x v="0"/>
    <x v="208"/>
    <s v="NA"/>
    <s v="NET30"/>
    <b v="0"/>
    <n v="0"/>
    <n v="0"/>
    <n v="0"/>
  </r>
  <r>
    <n v="32492"/>
    <x v="0"/>
    <x v="0"/>
    <x v="208"/>
    <s v="MWS-T"/>
    <s v="NET60"/>
    <b v="0"/>
    <n v="4524.72"/>
    <n v="4524.72"/>
    <n v="0"/>
  </r>
  <r>
    <n v="32493"/>
    <x v="16"/>
    <x v="0"/>
    <x v="208"/>
    <s v="MWS-T"/>
    <s v="NET45"/>
    <b v="0"/>
    <n v="612.94000000000005"/>
    <n v="612.94000000000005"/>
    <n v="0"/>
  </r>
  <r>
    <n v="32502"/>
    <x v="11"/>
    <x v="0"/>
    <x v="208"/>
    <s v="NA"/>
    <s v="NET45"/>
    <b v="0"/>
    <n v="953"/>
    <n v="953"/>
    <n v="0"/>
  </r>
  <r>
    <n v="32523"/>
    <x v="38"/>
    <x v="0"/>
    <x v="209"/>
    <s v="NA"/>
    <s v="NET30"/>
    <b v="0"/>
    <n v="5726"/>
    <n v="5726"/>
    <n v="0"/>
  </r>
  <r>
    <n v="32524"/>
    <x v="38"/>
    <x v="0"/>
    <x v="209"/>
    <s v="NA"/>
    <s v="NET30"/>
    <b v="0"/>
    <n v="5726"/>
    <n v="5726"/>
    <n v="0"/>
  </r>
  <r>
    <n v="32509"/>
    <x v="11"/>
    <x v="0"/>
    <x v="209"/>
    <s v="MWS-T"/>
    <s v="NET45"/>
    <b v="0"/>
    <n v="21900.6"/>
    <n v="21900.6"/>
    <n v="0"/>
  </r>
  <r>
    <n v="32507"/>
    <x v="1"/>
    <x v="0"/>
    <x v="209"/>
    <s v="CPICK"/>
    <s v="NA"/>
    <b v="0"/>
    <n v="300"/>
    <n v="300"/>
    <n v="0"/>
  </r>
  <r>
    <n v="32508"/>
    <x v="84"/>
    <x v="1"/>
    <x v="209"/>
    <s v="NA"/>
    <s v="NET60"/>
    <b v="0"/>
    <n v="450.42"/>
    <n v="450.42"/>
    <n v="0"/>
  </r>
  <r>
    <n v="32513"/>
    <x v="4"/>
    <x v="0"/>
    <x v="209"/>
    <s v="NA"/>
    <s v="NET30"/>
    <b v="0"/>
    <n v="817.62"/>
    <n v="817.62"/>
    <n v="0"/>
  </r>
  <r>
    <n v="32514"/>
    <x v="4"/>
    <x v="0"/>
    <x v="209"/>
    <s v="NA"/>
    <s v="NET30"/>
    <b v="0"/>
    <n v="864"/>
    <n v="864"/>
    <n v="0"/>
  </r>
  <r>
    <n v="32515"/>
    <x v="15"/>
    <x v="0"/>
    <x v="209"/>
    <s v="MWS-T"/>
    <s v="NET30"/>
    <b v="0"/>
    <n v="2910"/>
    <n v="2910"/>
    <n v="0"/>
  </r>
  <r>
    <n v="32516"/>
    <x v="18"/>
    <x v="0"/>
    <x v="209"/>
    <s v="MWS-T"/>
    <s v="NET30"/>
    <b v="0"/>
    <n v="1725.07"/>
    <n v="1725.07"/>
    <n v="0"/>
  </r>
  <r>
    <n v="32517"/>
    <x v="4"/>
    <x v="0"/>
    <x v="209"/>
    <s v="NA"/>
    <s v="NET30"/>
    <b v="0"/>
    <n v="0"/>
    <n v="0"/>
    <n v="0"/>
  </r>
  <r>
    <n v="32520"/>
    <x v="24"/>
    <x v="0"/>
    <x v="209"/>
    <s v="MWS-T"/>
    <s v="NET30"/>
    <b v="0"/>
    <n v="11234.25"/>
    <n v="11234.25"/>
    <n v="0"/>
  </r>
  <r>
    <n v="32521"/>
    <x v="24"/>
    <x v="0"/>
    <x v="209"/>
    <s v="MWS-T"/>
    <s v="NET30"/>
    <b v="0"/>
    <n v="11234.25"/>
    <n v="11234.25"/>
    <n v="0"/>
  </r>
  <r>
    <n v="32522"/>
    <x v="18"/>
    <x v="0"/>
    <x v="209"/>
    <s v="MWS-T"/>
    <s v="NET30"/>
    <b v="0"/>
    <n v="0"/>
    <n v="0"/>
    <n v="0"/>
  </r>
  <r>
    <n v="32510"/>
    <x v="11"/>
    <x v="0"/>
    <x v="209"/>
    <s v="NA"/>
    <s v="NET45"/>
    <b v="0"/>
    <n v="102.92"/>
    <n v="102.92"/>
    <n v="0"/>
  </r>
  <r>
    <n v="32511"/>
    <x v="9"/>
    <x v="0"/>
    <x v="209"/>
    <s v="MWS-T"/>
    <s v="NET30"/>
    <b v="0"/>
    <n v="9027.6"/>
    <n v="9027.6"/>
    <n v="0"/>
  </r>
  <r>
    <n v="32512"/>
    <x v="11"/>
    <x v="0"/>
    <x v="209"/>
    <s v="MWS-T"/>
    <s v="NET45"/>
    <b v="0"/>
    <n v="11429"/>
    <n v="11429"/>
    <n v="0"/>
  </r>
  <r>
    <n v="32518"/>
    <x v="18"/>
    <x v="0"/>
    <x v="209"/>
    <s v="MWS-T"/>
    <s v="NET30"/>
    <b v="0"/>
    <n v="112.95"/>
    <n v="112.95"/>
    <n v="0"/>
  </r>
  <r>
    <n v="32519"/>
    <x v="18"/>
    <x v="0"/>
    <x v="209"/>
    <s v="MWS-T"/>
    <s v="NET30"/>
    <b v="0"/>
    <n v="252.84"/>
    <n v="252.84"/>
    <n v="0"/>
  </r>
  <r>
    <n v="32530"/>
    <x v="11"/>
    <x v="0"/>
    <x v="210"/>
    <s v="NA"/>
    <s v="NET45"/>
    <b v="0"/>
    <n v="450"/>
    <n v="450"/>
    <n v="0"/>
  </r>
  <r>
    <n v="32534"/>
    <x v="33"/>
    <x v="0"/>
    <x v="210"/>
    <s v="CST-D"/>
    <s v="NET30"/>
    <b v="0"/>
    <n v="8062.25"/>
    <n v="8062.25"/>
    <n v="0"/>
  </r>
  <r>
    <n v="32525"/>
    <x v="12"/>
    <x v="0"/>
    <x v="210"/>
    <s v="CST-D"/>
    <s v="NA"/>
    <b v="0"/>
    <n v="366.2"/>
    <n v="366.2"/>
    <n v="0"/>
  </r>
  <r>
    <n v="32526"/>
    <x v="12"/>
    <x v="0"/>
    <x v="210"/>
    <s v="CST-D"/>
    <s v="NA"/>
    <b v="0"/>
    <n v="376.85"/>
    <n v="376.85"/>
    <n v="0"/>
  </r>
  <r>
    <n v="32529"/>
    <x v="11"/>
    <x v="0"/>
    <x v="210"/>
    <s v="MWS-T"/>
    <s v="NET45"/>
    <b v="0"/>
    <n v="4558.32"/>
    <n v="4558.32"/>
    <n v="0"/>
  </r>
  <r>
    <n v="32528"/>
    <x v="11"/>
    <x v="0"/>
    <x v="210"/>
    <s v="MWS-T"/>
    <s v="NET45"/>
    <b v="0"/>
    <n v="283.39999999999998"/>
    <n v="283.39999999999998"/>
    <n v="0"/>
  </r>
  <r>
    <n v="32533"/>
    <x v="11"/>
    <x v="0"/>
    <x v="210"/>
    <s v="NA"/>
    <s v="NET45"/>
    <b v="0"/>
    <n v="8348.36"/>
    <n v="8348.36"/>
    <n v="0"/>
  </r>
  <r>
    <n v="32532"/>
    <x v="1"/>
    <x v="0"/>
    <x v="210"/>
    <s v="CPICK"/>
    <s v="NA"/>
    <b v="0"/>
    <n v="29.95"/>
    <n v="29.95"/>
    <n v="0"/>
  </r>
  <r>
    <n v="32527"/>
    <x v="11"/>
    <x v="0"/>
    <x v="210"/>
    <s v="MWS-T"/>
    <s v="NET45"/>
    <b v="0"/>
    <n v="2796.8"/>
    <n v="2796.8"/>
    <n v="0"/>
  </r>
  <r>
    <n v="32539"/>
    <x v="7"/>
    <x v="0"/>
    <x v="211"/>
    <s v="MWS-T"/>
    <s v="NET30"/>
    <b v="0"/>
    <n v="1669.92"/>
    <n v="1669.92"/>
    <n v="0"/>
  </r>
  <r>
    <n v="32535"/>
    <x v="1"/>
    <x v="0"/>
    <x v="211"/>
    <s v="CPICK"/>
    <s v="NA"/>
    <b v="0"/>
    <n v="1038.2"/>
    <n v="1038.2"/>
    <n v="0"/>
  </r>
  <r>
    <n v="32536"/>
    <x v="11"/>
    <x v="0"/>
    <x v="211"/>
    <s v="MWS-T"/>
    <s v="NET45"/>
    <b v="0"/>
    <n v="360"/>
    <n v="360"/>
    <n v="0"/>
  </r>
  <r>
    <n v="32537"/>
    <x v="11"/>
    <x v="0"/>
    <x v="211"/>
    <s v="MWS-T"/>
    <s v="NET45"/>
    <b v="0"/>
    <n v="641.52"/>
    <n v="641.52"/>
    <n v="0"/>
  </r>
  <r>
    <n v="32544"/>
    <x v="94"/>
    <x v="0"/>
    <x v="211"/>
    <s v="CPICK"/>
    <s v="NA"/>
    <b v="0"/>
    <n v="195"/>
    <n v="195"/>
    <n v="0"/>
  </r>
  <r>
    <n v="32540"/>
    <x v="88"/>
    <x v="0"/>
    <x v="211"/>
    <s v="NA"/>
    <s v="NA"/>
    <b v="0"/>
    <n v="792.75"/>
    <n v="792.75"/>
    <n v="0"/>
  </r>
  <r>
    <n v="32538"/>
    <x v="32"/>
    <x v="0"/>
    <x v="211"/>
    <s v="WWE"/>
    <s v="NET30"/>
    <b v="0"/>
    <n v="144.9"/>
    <n v="144.9"/>
    <n v="0"/>
  </r>
  <r>
    <n v="32541"/>
    <x v="11"/>
    <x v="0"/>
    <x v="211"/>
    <s v="MWS-T"/>
    <s v="NET45"/>
    <b v="0"/>
    <n v="1979.25"/>
    <n v="1979.25"/>
    <n v="0"/>
  </r>
  <r>
    <n v="32543"/>
    <x v="4"/>
    <x v="0"/>
    <x v="211"/>
    <s v="NA"/>
    <s v="NET30"/>
    <b v="0"/>
    <n v="1579.41"/>
    <n v="1579.41"/>
    <n v="0"/>
  </r>
  <r>
    <n v="32542"/>
    <x v="11"/>
    <x v="0"/>
    <x v="211"/>
    <s v="MWS-T"/>
    <s v="NET45"/>
    <b v="0"/>
    <n v="14600.4"/>
    <n v="14600.4"/>
    <n v="0"/>
  </r>
  <r>
    <n v="32545"/>
    <x v="18"/>
    <x v="0"/>
    <x v="212"/>
    <s v="MWS-T"/>
    <s v="NET30"/>
    <b v="0"/>
    <n v="149.1"/>
    <n v="149.1"/>
    <n v="0"/>
  </r>
  <r>
    <n v="32546"/>
    <x v="18"/>
    <x v="0"/>
    <x v="212"/>
    <s v="MWS-T"/>
    <s v="NET30"/>
    <b v="0"/>
    <n v="3809.2"/>
    <n v="3809.2"/>
    <n v="0"/>
  </r>
  <r>
    <n v="32547"/>
    <x v="18"/>
    <x v="0"/>
    <x v="212"/>
    <s v="MWS-T"/>
    <s v="NET30"/>
    <b v="0"/>
    <n v="537"/>
    <n v="537"/>
    <n v="0"/>
  </r>
  <r>
    <n v="32548"/>
    <x v="4"/>
    <x v="0"/>
    <x v="212"/>
    <s v="NA"/>
    <s v="NET30"/>
    <b v="0"/>
    <n v="341.5"/>
    <n v="341.5"/>
    <n v="0"/>
  </r>
  <r>
    <n v="32550"/>
    <x v="71"/>
    <x v="0"/>
    <x v="212"/>
    <s v="NA"/>
    <s v="NET30"/>
    <b v="0"/>
    <n v="1090.25"/>
    <n v="1090.25"/>
    <n v="0"/>
  </r>
  <r>
    <n v="32549"/>
    <x v="1"/>
    <x v="0"/>
    <x v="212"/>
    <s v="CPICK"/>
    <s v="NA"/>
    <b v="0"/>
    <n v="150"/>
    <n v="150"/>
    <n v="0"/>
  </r>
  <r>
    <n v="32556"/>
    <x v="9"/>
    <x v="0"/>
    <x v="213"/>
    <s v="MWS-T"/>
    <s v="NET30"/>
    <b v="0"/>
    <n v="1822.4"/>
    <n v="1822.4"/>
    <n v="0"/>
  </r>
  <r>
    <n v="32557"/>
    <x v="20"/>
    <x v="0"/>
    <x v="213"/>
    <s v="CPICK"/>
    <s v="NA"/>
    <b v="0"/>
    <n v="99007.4"/>
    <n v="99007.4"/>
    <n v="65517.4"/>
  </r>
  <r>
    <n v="32558"/>
    <x v="18"/>
    <x v="0"/>
    <x v="213"/>
    <s v="MWS-T"/>
    <s v="NET30"/>
    <b v="0"/>
    <n v="3214.1"/>
    <n v="3214.1"/>
    <n v="0"/>
  </r>
  <r>
    <n v="32551"/>
    <x v="33"/>
    <x v="0"/>
    <x v="213"/>
    <s v="CST-D"/>
    <s v="NET30"/>
    <b v="0"/>
    <n v="1123.4000000000001"/>
    <n v="1123.4000000000001"/>
    <n v="0"/>
  </r>
  <r>
    <n v="32552"/>
    <x v="7"/>
    <x v="0"/>
    <x v="213"/>
    <s v="MWS-T"/>
    <s v="NET30"/>
    <b v="0"/>
    <n v="3676.76"/>
    <n v="3676.76"/>
    <n v="0"/>
  </r>
  <r>
    <n v="32553"/>
    <x v="11"/>
    <x v="0"/>
    <x v="213"/>
    <s v="NA"/>
    <s v="NET45"/>
    <b v="0"/>
    <n v="749.45"/>
    <n v="749.45"/>
    <n v="0"/>
  </r>
  <r>
    <n v="32555"/>
    <x v="9"/>
    <x v="0"/>
    <x v="213"/>
    <s v="MWS-T"/>
    <s v="NET30"/>
    <b v="0"/>
    <n v="568.4"/>
    <n v="568.4"/>
    <n v="0"/>
  </r>
  <r>
    <n v="32554"/>
    <x v="12"/>
    <x v="0"/>
    <x v="213"/>
    <s v="CST-D"/>
    <s v="NA"/>
    <b v="0"/>
    <n v="0"/>
    <n v="0"/>
    <n v="0"/>
  </r>
  <r>
    <n v="32559"/>
    <x v="94"/>
    <x v="0"/>
    <x v="213"/>
    <s v="NA"/>
    <s v="NA"/>
    <b v="0"/>
    <n v="1600"/>
    <n v="1600"/>
    <n v="0"/>
  </r>
  <r>
    <n v="32563"/>
    <x v="18"/>
    <x v="0"/>
    <x v="214"/>
    <s v="MWS-T"/>
    <s v="NET30"/>
    <b v="0"/>
    <n v="0"/>
    <n v="0"/>
    <n v="0"/>
  </r>
  <r>
    <n v="32564"/>
    <x v="1"/>
    <x v="0"/>
    <x v="214"/>
    <s v="CPICK"/>
    <s v="NA"/>
    <b v="0"/>
    <n v="900"/>
    <n v="900"/>
    <n v="0"/>
  </r>
  <r>
    <n v="32566"/>
    <x v="53"/>
    <x v="1"/>
    <x v="214"/>
    <s v="WWE"/>
    <s v="NET30"/>
    <b v="0"/>
    <n v="1640"/>
    <n v="1640"/>
    <n v="0"/>
  </r>
  <r>
    <n v="32570"/>
    <x v="4"/>
    <x v="0"/>
    <x v="214"/>
    <s v="NA"/>
    <s v="NET30"/>
    <b v="0"/>
    <n v="430.4"/>
    <n v="430.4"/>
    <n v="0"/>
  </r>
  <r>
    <n v="32572"/>
    <x v="11"/>
    <x v="0"/>
    <x v="214"/>
    <s v="MWS-T"/>
    <s v="NET45"/>
    <b v="0"/>
    <n v="17.73"/>
    <n v="17.73"/>
    <n v="0"/>
  </r>
  <r>
    <n v="32421"/>
    <x v="11"/>
    <x v="0"/>
    <x v="214"/>
    <s v="MWS-T"/>
    <s v="NET45"/>
    <b v="0"/>
    <n v="564"/>
    <n v="564"/>
    <n v="0"/>
  </r>
  <r>
    <n v="32562"/>
    <x v="65"/>
    <x v="0"/>
    <x v="214"/>
    <s v="MWS-T"/>
    <s v="NET30"/>
    <b v="0"/>
    <n v="383.15"/>
    <n v="383.15"/>
    <n v="0"/>
  </r>
  <r>
    <n v="32560"/>
    <x v="11"/>
    <x v="0"/>
    <x v="214"/>
    <s v="MWS-T"/>
    <s v="NET45"/>
    <b v="0"/>
    <n v="0"/>
    <n v="0"/>
    <n v="0"/>
  </r>
  <r>
    <n v="32561"/>
    <x v="41"/>
    <x v="0"/>
    <x v="214"/>
    <s v="MWS-T"/>
    <s v="NET30"/>
    <b v="0"/>
    <n v="10400"/>
    <n v="10400"/>
    <n v="0"/>
  </r>
  <r>
    <n v="32565"/>
    <x v="18"/>
    <x v="0"/>
    <x v="214"/>
    <s v="MWS-T"/>
    <s v="NET30"/>
    <b v="0"/>
    <n v="737.1"/>
    <n v="737.1"/>
    <n v="0"/>
  </r>
  <r>
    <n v="32567"/>
    <x v="8"/>
    <x v="0"/>
    <x v="214"/>
    <s v="NA"/>
    <s v="NET30"/>
    <b v="0"/>
    <n v="0"/>
    <n v="0"/>
    <n v="0"/>
  </r>
  <r>
    <n v="32568"/>
    <x v="11"/>
    <x v="0"/>
    <x v="214"/>
    <s v="MWS-T"/>
    <s v="NET45"/>
    <b v="0"/>
    <n v="545.4"/>
    <n v="545.4"/>
    <n v="0"/>
  </r>
  <r>
    <n v="32569"/>
    <x v="43"/>
    <x v="0"/>
    <x v="214"/>
    <s v="NA"/>
    <s v="NA"/>
    <b v="0"/>
    <n v="328.49"/>
    <n v="328.49"/>
    <n v="0"/>
  </r>
  <r>
    <n v="32571"/>
    <x v="7"/>
    <x v="0"/>
    <x v="214"/>
    <s v="MWS-T"/>
    <s v="NET30"/>
    <b v="0"/>
    <n v="960"/>
    <n v="960"/>
    <n v="0"/>
  </r>
  <r>
    <n v="32573"/>
    <x v="11"/>
    <x v="0"/>
    <x v="215"/>
    <s v="NA"/>
    <s v="NET45"/>
    <b v="0"/>
    <n v="2505.8000000000002"/>
    <n v="2505.8000000000002"/>
    <n v="0"/>
  </r>
  <r>
    <n v="32574"/>
    <x v="11"/>
    <x v="0"/>
    <x v="215"/>
    <s v="MWS-T"/>
    <s v="NET45"/>
    <b v="0"/>
    <n v="3147.88"/>
    <n v="3147.88"/>
    <n v="0"/>
  </r>
  <r>
    <n v="32578"/>
    <x v="63"/>
    <x v="0"/>
    <x v="215"/>
    <s v="NA"/>
    <s v="NA"/>
    <b v="0"/>
    <n v="349"/>
    <n v="349"/>
    <n v="0"/>
  </r>
  <r>
    <n v="32579"/>
    <x v="9"/>
    <x v="0"/>
    <x v="215"/>
    <s v="MWS-T"/>
    <s v="NET30"/>
    <b v="0"/>
    <n v="2168.8000000000002"/>
    <n v="2168.8000000000002"/>
    <n v="0"/>
  </r>
  <r>
    <n v="32580"/>
    <x v="9"/>
    <x v="0"/>
    <x v="215"/>
    <s v="MWS-T"/>
    <s v="NET30"/>
    <b v="0"/>
    <n v="134.56"/>
    <n v="134.56"/>
    <n v="0"/>
  </r>
  <r>
    <n v="32581"/>
    <x v="9"/>
    <x v="0"/>
    <x v="215"/>
    <s v="MWS-T"/>
    <s v="NET30"/>
    <b v="0"/>
    <n v="2103.6"/>
    <n v="2103.6"/>
    <n v="0"/>
  </r>
  <r>
    <n v="32582"/>
    <x v="9"/>
    <x v="0"/>
    <x v="215"/>
    <s v="MWS-T"/>
    <s v="NET30"/>
    <b v="0"/>
    <n v="186.6"/>
    <n v="186.6"/>
    <n v="0"/>
  </r>
  <r>
    <n v="32575"/>
    <x v="11"/>
    <x v="0"/>
    <x v="215"/>
    <s v="MWS-T"/>
    <s v="NET45"/>
    <b v="0"/>
    <n v="6072.55"/>
    <n v="6072.55"/>
    <n v="0"/>
  </r>
  <r>
    <n v="32583"/>
    <x v="9"/>
    <x v="0"/>
    <x v="215"/>
    <s v="MWS-T"/>
    <s v="NET30"/>
    <b v="0"/>
    <n v="297.44"/>
    <n v="297.44"/>
    <n v="0"/>
  </r>
  <r>
    <n v="32584"/>
    <x v="9"/>
    <x v="0"/>
    <x v="215"/>
    <s v="MWS-T"/>
    <s v="NET30"/>
    <b v="0"/>
    <n v="1626.6"/>
    <n v="1626.6"/>
    <n v="0"/>
  </r>
  <r>
    <n v="32576"/>
    <x v="8"/>
    <x v="0"/>
    <x v="215"/>
    <s v="NA"/>
    <s v="NET30"/>
    <b v="0"/>
    <n v="2661.8"/>
    <n v="2661.8"/>
    <n v="0"/>
  </r>
  <r>
    <n v="32577"/>
    <x v="19"/>
    <x v="0"/>
    <x v="215"/>
    <s v="NA"/>
    <s v="NET30"/>
    <b v="0"/>
    <n v="7826.44"/>
    <n v="7826.44"/>
    <n v="0"/>
  </r>
  <r>
    <n v="32585"/>
    <x v="46"/>
    <x v="0"/>
    <x v="216"/>
    <s v="NA"/>
    <s v="NA"/>
    <b v="0"/>
    <n v="1515"/>
    <n v="1515"/>
    <n v="0"/>
  </r>
  <r>
    <n v="32586"/>
    <x v="8"/>
    <x v="0"/>
    <x v="216"/>
    <s v="NA"/>
    <s v="NET30"/>
    <b v="0"/>
    <n v="1090.97"/>
    <n v="1090.97"/>
    <n v="0"/>
  </r>
  <r>
    <n v="32587"/>
    <x v="1"/>
    <x v="0"/>
    <x v="217"/>
    <s v="CPICK"/>
    <s v="NA"/>
    <b v="0"/>
    <n v="60.78"/>
    <n v="60.78"/>
    <n v="0"/>
  </r>
  <r>
    <n v="32588"/>
    <x v="1"/>
    <x v="0"/>
    <x v="217"/>
    <s v="CPICK"/>
    <s v="NA"/>
    <b v="0"/>
    <n v="150"/>
    <n v="150"/>
    <n v="0"/>
  </r>
  <r>
    <n v="32589"/>
    <x v="4"/>
    <x v="0"/>
    <x v="217"/>
    <s v="NA"/>
    <s v="NET30"/>
    <b v="0"/>
    <n v="106"/>
    <n v="106"/>
    <n v="0"/>
  </r>
  <r>
    <n v="32596"/>
    <x v="33"/>
    <x v="0"/>
    <x v="217"/>
    <s v="CST-D"/>
    <s v="NET30"/>
    <b v="0"/>
    <n v="11858.8"/>
    <n v="11858.8"/>
    <n v="0"/>
  </r>
  <r>
    <n v="32590"/>
    <x v="0"/>
    <x v="0"/>
    <x v="217"/>
    <s v="MWS-T"/>
    <s v="NET60"/>
    <b v="0"/>
    <n v="1758.9"/>
    <n v="1758.9"/>
    <n v="0"/>
  </r>
  <r>
    <n v="32594"/>
    <x v="11"/>
    <x v="0"/>
    <x v="217"/>
    <s v="MWS-T"/>
    <s v="NET45"/>
    <b v="0"/>
    <n v="10390"/>
    <n v="10390"/>
    <n v="0"/>
  </r>
  <r>
    <n v="32597"/>
    <x v="4"/>
    <x v="0"/>
    <x v="217"/>
    <s v="NA"/>
    <s v="NET30"/>
    <b v="0"/>
    <n v="199"/>
    <n v="199"/>
    <n v="0"/>
  </r>
  <r>
    <n v="32599"/>
    <x v="11"/>
    <x v="0"/>
    <x v="217"/>
    <s v="NA"/>
    <s v="NET45"/>
    <b v="0"/>
    <n v="4148.2"/>
    <n v="4148.2"/>
    <n v="0"/>
  </r>
  <r>
    <n v="32600"/>
    <x v="19"/>
    <x v="0"/>
    <x v="217"/>
    <s v="NA"/>
    <s v="NET30"/>
    <b v="0"/>
    <n v="839.52"/>
    <n v="839.52"/>
    <n v="0"/>
  </r>
  <r>
    <n v="32605"/>
    <x v="19"/>
    <x v="0"/>
    <x v="217"/>
    <s v="NA"/>
    <s v="NET30"/>
    <b v="0"/>
    <n v="839.52"/>
    <n v="839.52"/>
    <n v="0"/>
  </r>
  <r>
    <n v="32602"/>
    <x v="19"/>
    <x v="0"/>
    <x v="217"/>
    <s v="NA"/>
    <s v="NET30"/>
    <b v="0"/>
    <n v="1030.32"/>
    <n v="1030.32"/>
    <n v="0"/>
  </r>
  <r>
    <n v="32603"/>
    <x v="19"/>
    <x v="0"/>
    <x v="217"/>
    <s v="NA"/>
    <s v="NET30"/>
    <b v="0"/>
    <n v="839.52"/>
    <n v="839.52"/>
    <n v="0"/>
  </r>
  <r>
    <n v="32606"/>
    <x v="19"/>
    <x v="0"/>
    <x v="217"/>
    <s v="NA"/>
    <s v="NET30"/>
    <b v="0"/>
    <n v="839.52"/>
    <n v="839.52"/>
    <n v="0"/>
  </r>
  <r>
    <n v="32607"/>
    <x v="19"/>
    <x v="0"/>
    <x v="217"/>
    <s v="NA"/>
    <s v="NET30"/>
    <b v="0"/>
    <n v="915.84"/>
    <n v="915.84"/>
    <n v="0"/>
  </r>
  <r>
    <n v="32591"/>
    <x v="11"/>
    <x v="0"/>
    <x v="217"/>
    <s v="MWS-T"/>
    <s v="NET45"/>
    <b v="0"/>
    <n v="2639"/>
    <n v="2639"/>
    <n v="0"/>
  </r>
  <r>
    <n v="32592"/>
    <x v="0"/>
    <x v="0"/>
    <x v="217"/>
    <s v="MWS-T"/>
    <s v="NET60"/>
    <b v="0"/>
    <n v="4779"/>
    <n v="4779"/>
    <n v="0"/>
  </r>
  <r>
    <n v="32593"/>
    <x v="0"/>
    <x v="0"/>
    <x v="217"/>
    <s v="MWS-T"/>
    <s v="NET60"/>
    <b v="0"/>
    <n v="15468.5"/>
    <n v="15468.5"/>
    <n v="0"/>
  </r>
  <r>
    <n v="32595"/>
    <x v="11"/>
    <x v="0"/>
    <x v="217"/>
    <s v="MWS-T"/>
    <s v="NET45"/>
    <b v="0"/>
    <n v="6854.4"/>
    <n v="6854.4"/>
    <n v="0"/>
  </r>
  <r>
    <n v="32604"/>
    <x v="19"/>
    <x v="0"/>
    <x v="217"/>
    <s v="NA"/>
    <s v="NET30"/>
    <b v="0"/>
    <n v="839.52"/>
    <n v="839.52"/>
    <n v="0"/>
  </r>
  <r>
    <n v="32598"/>
    <x v="11"/>
    <x v="0"/>
    <x v="217"/>
    <s v="MWS-T"/>
    <s v="NET45"/>
    <b v="0"/>
    <n v="515"/>
    <n v="515"/>
    <n v="0"/>
  </r>
  <r>
    <n v="32608"/>
    <x v="0"/>
    <x v="0"/>
    <x v="217"/>
    <s v="MWS-T"/>
    <s v="NET60"/>
    <b v="0"/>
    <n v="1218.5999999999999"/>
    <n v="1218.5999999999999"/>
    <n v="0"/>
  </r>
  <r>
    <n v="32609"/>
    <x v="11"/>
    <x v="0"/>
    <x v="218"/>
    <s v="MWS-T"/>
    <s v="NET45"/>
    <b v="0"/>
    <n v="7711.2"/>
    <n v="7711.2"/>
    <n v="0"/>
  </r>
  <r>
    <n v="32612"/>
    <x v="11"/>
    <x v="0"/>
    <x v="218"/>
    <s v="MWS-T"/>
    <s v="NET45"/>
    <b v="0"/>
    <n v="6316.8"/>
    <n v="6316.8"/>
    <n v="0"/>
  </r>
  <r>
    <n v="32613"/>
    <x v="11"/>
    <x v="0"/>
    <x v="218"/>
    <s v="MWS-T"/>
    <s v="NET45"/>
    <b v="0"/>
    <n v="324.89"/>
    <n v="324.89"/>
    <n v="0"/>
  </r>
  <r>
    <n v="32614"/>
    <x v="43"/>
    <x v="0"/>
    <x v="218"/>
    <s v="NA"/>
    <s v="NA"/>
    <b v="0"/>
    <n v="85.15"/>
    <n v="85.15"/>
    <n v="0"/>
  </r>
  <r>
    <n v="32616"/>
    <x v="33"/>
    <x v="0"/>
    <x v="218"/>
    <s v="CST-D"/>
    <s v="NET30"/>
    <b v="0"/>
    <n v="3117.5"/>
    <n v="3117.5"/>
    <n v="0"/>
  </r>
  <r>
    <n v="32617"/>
    <x v="0"/>
    <x v="0"/>
    <x v="218"/>
    <s v="MWS-T"/>
    <s v="NET60"/>
    <b v="0"/>
    <n v="442.56"/>
    <n v="442.56"/>
    <n v="0"/>
  </r>
  <r>
    <n v="32620"/>
    <x v="9"/>
    <x v="0"/>
    <x v="218"/>
    <s v="MWS-T"/>
    <s v="NET30"/>
    <b v="0"/>
    <n v="192.24"/>
    <n v="192.24"/>
    <n v="0"/>
  </r>
  <r>
    <n v="32610"/>
    <x v="11"/>
    <x v="0"/>
    <x v="218"/>
    <s v="MWS-T"/>
    <s v="NET45"/>
    <b v="0"/>
    <n v="475.44"/>
    <n v="475.44"/>
    <n v="0"/>
  </r>
  <r>
    <n v="32611"/>
    <x v="11"/>
    <x v="0"/>
    <x v="218"/>
    <s v="MWS-T"/>
    <s v="NET45"/>
    <b v="0"/>
    <n v="1198.08"/>
    <n v="1198.08"/>
    <n v="0"/>
  </r>
  <r>
    <n v="32615"/>
    <x v="1"/>
    <x v="0"/>
    <x v="218"/>
    <s v="CPICK"/>
    <s v="NA"/>
    <b v="0"/>
    <n v="5072.16"/>
    <n v="5072.16"/>
    <n v="0"/>
  </r>
  <r>
    <n v="32618"/>
    <x v="19"/>
    <x v="0"/>
    <x v="218"/>
    <s v="NA"/>
    <s v="NET30"/>
    <b v="0"/>
    <n v="534"/>
    <n v="534"/>
    <n v="0"/>
  </r>
  <r>
    <n v="32619"/>
    <x v="11"/>
    <x v="0"/>
    <x v="218"/>
    <s v="NA"/>
    <s v="NET45"/>
    <b v="0"/>
    <n v="1998"/>
    <n v="1998"/>
    <n v="0"/>
  </r>
  <r>
    <n v="32627"/>
    <x v="1"/>
    <x v="0"/>
    <x v="218"/>
    <s v="CPICK"/>
    <s v="NA"/>
    <b v="0"/>
    <n v="300"/>
    <n v="300"/>
    <n v="0"/>
  </r>
  <r>
    <n v="32621"/>
    <x v="9"/>
    <x v="0"/>
    <x v="218"/>
    <s v="MWS-T"/>
    <s v="NET30"/>
    <b v="0"/>
    <n v="286.3"/>
    <n v="286.3"/>
    <n v="0"/>
  </r>
  <r>
    <n v="32622"/>
    <x v="32"/>
    <x v="0"/>
    <x v="218"/>
    <s v="WWE"/>
    <s v="NET30"/>
    <b v="0"/>
    <n v="1515"/>
    <n v="1515"/>
    <n v="0"/>
  </r>
  <r>
    <n v="32623"/>
    <x v="18"/>
    <x v="0"/>
    <x v="218"/>
    <s v="MWS-T"/>
    <s v="NET30"/>
    <b v="0"/>
    <n v="1060.55"/>
    <n v="1060.55"/>
    <n v="0"/>
  </r>
  <r>
    <n v="32624"/>
    <x v="8"/>
    <x v="0"/>
    <x v="218"/>
    <s v="NA"/>
    <s v="NET30"/>
    <b v="0"/>
    <n v="0"/>
    <n v="0"/>
    <n v="0"/>
  </r>
  <r>
    <n v="32625"/>
    <x v="18"/>
    <x v="0"/>
    <x v="218"/>
    <s v="MWS-T"/>
    <s v="NET30"/>
    <b v="0"/>
    <n v="1595.3"/>
    <n v="1595.3"/>
    <n v="0"/>
  </r>
  <r>
    <n v="32626"/>
    <x v="11"/>
    <x v="0"/>
    <x v="218"/>
    <s v="NA"/>
    <s v="NET45"/>
    <b v="0"/>
    <n v="779.7"/>
    <n v="779.7"/>
    <n v="0"/>
  </r>
  <r>
    <n v="32628"/>
    <x v="1"/>
    <x v="0"/>
    <x v="218"/>
    <s v="CPICK"/>
    <s v="NA"/>
    <b v="0"/>
    <n v="0"/>
    <n v="0"/>
    <n v="0"/>
  </r>
  <r>
    <n v="32629"/>
    <x v="46"/>
    <x v="0"/>
    <x v="219"/>
    <s v="NA"/>
    <s v="NA"/>
    <b v="0"/>
    <n v="2978.88"/>
    <n v="2978.88"/>
    <n v="0"/>
  </r>
  <r>
    <n v="32630"/>
    <x v="11"/>
    <x v="0"/>
    <x v="219"/>
    <s v="MWS-T"/>
    <s v="NET45"/>
    <b v="0"/>
    <n v="1073.5"/>
    <n v="1073.5"/>
    <n v="0"/>
  </r>
  <r>
    <n v="32635"/>
    <x v="93"/>
    <x v="1"/>
    <x v="219"/>
    <s v="NA"/>
    <s v="NET30"/>
    <b v="0"/>
    <n v="425.59"/>
    <n v="425.59"/>
    <n v="0"/>
  </r>
  <r>
    <n v="32636"/>
    <x v="1"/>
    <x v="0"/>
    <x v="219"/>
    <s v="CPICK"/>
    <s v="NA"/>
    <b v="0"/>
    <n v="375"/>
    <n v="375"/>
    <n v="0"/>
  </r>
  <r>
    <n v="32631"/>
    <x v="20"/>
    <x v="0"/>
    <x v="219"/>
    <s v="NA"/>
    <s v="NA"/>
    <b v="0"/>
    <n v="5661"/>
    <n v="5661"/>
    <n v="246.6"/>
  </r>
  <r>
    <n v="32632"/>
    <x v="63"/>
    <x v="0"/>
    <x v="219"/>
    <s v="NA"/>
    <s v="NA"/>
    <b v="0"/>
    <n v="1417"/>
    <n v="1417"/>
    <n v="0"/>
  </r>
  <r>
    <n v="32633"/>
    <x v="28"/>
    <x v="0"/>
    <x v="219"/>
    <s v="MWS-T"/>
    <s v="NET30"/>
    <b v="0"/>
    <n v="1092"/>
    <n v="1092"/>
    <n v="0"/>
  </r>
  <r>
    <n v="32634"/>
    <x v="32"/>
    <x v="0"/>
    <x v="219"/>
    <s v="WWE"/>
    <s v="NET30"/>
    <b v="0"/>
    <n v="544.32000000000005"/>
    <n v="544.32000000000005"/>
    <n v="0"/>
  </r>
  <r>
    <n v="32637"/>
    <x v="4"/>
    <x v="0"/>
    <x v="220"/>
    <s v="NA"/>
    <s v="NET30"/>
    <b v="0"/>
    <n v="106.32"/>
    <n v="106.32"/>
    <n v="0"/>
  </r>
  <r>
    <n v="32639"/>
    <x v="95"/>
    <x v="1"/>
    <x v="220"/>
    <s v="NA"/>
    <s v="NET30"/>
    <b v="0"/>
    <n v="2709.9"/>
    <n v="2709.9"/>
    <n v="0"/>
  </r>
  <r>
    <n v="32640"/>
    <x v="3"/>
    <x v="0"/>
    <x v="220"/>
    <s v="NA"/>
    <s v="NET30"/>
    <b v="0"/>
    <n v="3782.03"/>
    <n v="3782.03"/>
    <n v="0"/>
  </r>
  <r>
    <n v="32641"/>
    <x v="9"/>
    <x v="0"/>
    <x v="220"/>
    <s v="MWS-T"/>
    <s v="NET30"/>
    <b v="0"/>
    <n v="2754.6"/>
    <n v="2754.6"/>
    <n v="0"/>
  </r>
  <r>
    <n v="32652"/>
    <x v="11"/>
    <x v="0"/>
    <x v="220"/>
    <s v="MWS-T"/>
    <s v="NET45"/>
    <b v="0"/>
    <n v="318"/>
    <n v="318"/>
    <n v="0"/>
  </r>
  <r>
    <n v="32638"/>
    <x v="8"/>
    <x v="0"/>
    <x v="220"/>
    <s v="NA"/>
    <s v="NET30"/>
    <b v="0"/>
    <n v="416.22"/>
    <n v="416.22"/>
    <n v="0"/>
  </r>
  <r>
    <n v="32642"/>
    <x v="9"/>
    <x v="0"/>
    <x v="220"/>
    <s v="MWS-T"/>
    <s v="NET30"/>
    <b v="0"/>
    <n v="1865.7"/>
    <n v="1865.7"/>
    <n v="0"/>
  </r>
  <r>
    <n v="32643"/>
    <x v="9"/>
    <x v="0"/>
    <x v="220"/>
    <s v="MWS-T"/>
    <s v="NET30"/>
    <b v="0"/>
    <n v="89.04"/>
    <n v="89.04"/>
    <n v="0"/>
  </r>
  <r>
    <n v="32644"/>
    <x v="9"/>
    <x v="0"/>
    <x v="220"/>
    <s v="MWS-T"/>
    <s v="NET30"/>
    <b v="0"/>
    <n v="2754.6"/>
    <n v="2754.6"/>
    <n v="0"/>
  </r>
  <r>
    <n v="32645"/>
    <x v="9"/>
    <x v="0"/>
    <x v="220"/>
    <s v="MWS-T"/>
    <s v="NET30"/>
    <b v="0"/>
    <n v="89.04"/>
    <n v="89.04"/>
    <n v="0"/>
  </r>
  <r>
    <n v="32646"/>
    <x v="9"/>
    <x v="0"/>
    <x v="220"/>
    <s v="MWS-T"/>
    <s v="NET30"/>
    <b v="0"/>
    <n v="417.2"/>
    <n v="417.2"/>
    <n v="0"/>
  </r>
  <r>
    <n v="32647"/>
    <x v="9"/>
    <x v="0"/>
    <x v="220"/>
    <s v="MWS-T"/>
    <s v="NET30"/>
    <b v="0"/>
    <n v="1118.32"/>
    <n v="1118.32"/>
    <n v="0"/>
  </r>
  <r>
    <n v="32648"/>
    <x v="9"/>
    <x v="0"/>
    <x v="220"/>
    <s v="MWS-T"/>
    <s v="NET30"/>
    <b v="0"/>
    <n v="204.5"/>
    <n v="204.5"/>
    <n v="0"/>
  </r>
  <r>
    <n v="32649"/>
    <x v="9"/>
    <x v="0"/>
    <x v="220"/>
    <s v="MWS-T"/>
    <s v="NET30"/>
    <b v="0"/>
    <n v="395.36"/>
    <n v="395.36"/>
    <n v="0"/>
  </r>
  <r>
    <n v="32650"/>
    <x v="9"/>
    <x v="0"/>
    <x v="220"/>
    <s v="MWS-T"/>
    <s v="NET30"/>
    <b v="0"/>
    <n v="396.08"/>
    <n v="396.08"/>
    <n v="0"/>
  </r>
  <r>
    <n v="32651"/>
    <x v="11"/>
    <x v="0"/>
    <x v="220"/>
    <s v="MWS-T"/>
    <s v="NET45"/>
    <b v="0"/>
    <n v="538"/>
    <n v="538"/>
    <n v="0"/>
  </r>
  <r>
    <n v="32653"/>
    <x v="11"/>
    <x v="0"/>
    <x v="220"/>
    <s v="MWS-T"/>
    <s v="NET45"/>
    <b v="0"/>
    <n v="290"/>
    <n v="290"/>
    <n v="0"/>
  </r>
  <r>
    <n v="32654"/>
    <x v="11"/>
    <x v="0"/>
    <x v="220"/>
    <s v="MWS-T"/>
    <s v="NET45"/>
    <b v="0"/>
    <n v="3116"/>
    <n v="3116"/>
    <n v="0"/>
  </r>
  <r>
    <n v="32655"/>
    <x v="11"/>
    <x v="0"/>
    <x v="220"/>
    <s v="MWS-T"/>
    <s v="NET45"/>
    <b v="0"/>
    <n v="2128"/>
    <n v="2128"/>
    <n v="0"/>
  </r>
  <r>
    <n v="32656"/>
    <x v="11"/>
    <x v="0"/>
    <x v="220"/>
    <s v="MWS-T"/>
    <s v="NET45"/>
    <b v="0"/>
    <n v="538"/>
    <n v="538"/>
    <n v="0"/>
  </r>
  <r>
    <n v="32657"/>
    <x v="11"/>
    <x v="0"/>
    <x v="220"/>
    <s v="MWS-T"/>
    <s v="NET45"/>
    <b v="0"/>
    <n v="752"/>
    <n v="752"/>
    <n v="0"/>
  </r>
  <r>
    <n v="32665"/>
    <x v="11"/>
    <x v="0"/>
    <x v="221"/>
    <s v="NA"/>
    <s v="NET45"/>
    <b v="0"/>
    <n v="2779.2"/>
    <n v="2779.2"/>
    <n v="0"/>
  </r>
  <r>
    <n v="32666"/>
    <x v="11"/>
    <x v="0"/>
    <x v="221"/>
    <s v="MWS-T"/>
    <s v="NET45"/>
    <b v="0"/>
    <n v="868.5"/>
    <n v="868.5"/>
    <n v="0"/>
  </r>
  <r>
    <n v="32667"/>
    <x v="11"/>
    <x v="0"/>
    <x v="221"/>
    <s v="MWS-T"/>
    <s v="NET45"/>
    <b v="0"/>
    <n v="868.5"/>
    <n v="868.5"/>
    <n v="0"/>
  </r>
  <r>
    <n v="32668"/>
    <x v="8"/>
    <x v="0"/>
    <x v="221"/>
    <s v="NA"/>
    <s v="NET30"/>
    <b v="0"/>
    <n v="3283.48"/>
    <n v="3283.48"/>
    <n v="0"/>
  </r>
  <r>
    <n v="32669"/>
    <x v="8"/>
    <x v="0"/>
    <x v="221"/>
    <s v="NA"/>
    <s v="NET30"/>
    <b v="0"/>
    <n v="3283.48"/>
    <n v="3283.48"/>
    <n v="0"/>
  </r>
  <r>
    <n v="32658"/>
    <x v="40"/>
    <x v="0"/>
    <x v="221"/>
    <s v="MWS-T"/>
    <s v="NET30"/>
    <b v="0"/>
    <n v="1200"/>
    <n v="1200"/>
    <n v="0"/>
  </r>
  <r>
    <n v="32659"/>
    <x v="11"/>
    <x v="0"/>
    <x v="221"/>
    <s v="NA"/>
    <s v="NET45"/>
    <b v="0"/>
    <n v="2779.2"/>
    <n v="2779.2"/>
    <n v="0"/>
  </r>
  <r>
    <n v="32660"/>
    <x v="11"/>
    <x v="0"/>
    <x v="221"/>
    <s v="MWS-T"/>
    <s v="NET45"/>
    <b v="0"/>
    <n v="1928.25"/>
    <n v="1928.25"/>
    <n v="0"/>
  </r>
  <r>
    <n v="32661"/>
    <x v="11"/>
    <x v="0"/>
    <x v="221"/>
    <s v="NA"/>
    <s v="NET45"/>
    <b v="0"/>
    <n v="2779.2"/>
    <n v="2779.2"/>
    <n v="0"/>
  </r>
  <r>
    <n v="32664"/>
    <x v="11"/>
    <x v="0"/>
    <x v="221"/>
    <s v="NA"/>
    <s v="NET45"/>
    <b v="0"/>
    <n v="2779.2"/>
    <n v="2779.2"/>
    <n v="0"/>
  </r>
  <r>
    <n v="32670"/>
    <x v="8"/>
    <x v="0"/>
    <x v="221"/>
    <s v="NA"/>
    <s v="NET30"/>
    <b v="0"/>
    <n v="1641.74"/>
    <n v="1641.74"/>
    <n v="0"/>
  </r>
  <r>
    <n v="32673"/>
    <x v="0"/>
    <x v="0"/>
    <x v="221"/>
    <s v="MWS-T"/>
    <s v="NET60"/>
    <b v="0"/>
    <n v="766.28"/>
    <n v="766.28"/>
    <n v="0"/>
  </r>
  <r>
    <n v="32662"/>
    <x v="7"/>
    <x v="0"/>
    <x v="221"/>
    <s v="MWS-T"/>
    <s v="NET30"/>
    <b v="0"/>
    <n v="11198.88"/>
    <n v="11198.88"/>
    <n v="0"/>
  </r>
  <r>
    <n v="32663"/>
    <x v="78"/>
    <x v="1"/>
    <x v="221"/>
    <s v="MWS-T"/>
    <s v="NET30"/>
    <b v="0"/>
    <n v="280"/>
    <n v="280"/>
    <n v="0"/>
  </r>
  <r>
    <n v="32671"/>
    <x v="20"/>
    <x v="0"/>
    <x v="221"/>
    <s v="NA"/>
    <s v="NA"/>
    <b v="0"/>
    <n v="2775"/>
    <n v="2775"/>
    <n v="411"/>
  </r>
  <r>
    <n v="32672"/>
    <x v="64"/>
    <x v="1"/>
    <x v="221"/>
    <s v="NA"/>
    <s v="NA"/>
    <b v="0"/>
    <n v="0"/>
    <n v="0"/>
    <n v="0"/>
  </r>
  <r>
    <n v="32674"/>
    <x v="24"/>
    <x v="0"/>
    <x v="222"/>
    <s v="MWS-T"/>
    <s v="NET30"/>
    <b v="0"/>
    <n v="36624.339999999997"/>
    <n v="36624.339999999997"/>
    <n v="0"/>
  </r>
  <r>
    <n v="32679"/>
    <x v="18"/>
    <x v="0"/>
    <x v="222"/>
    <s v="MWS-T"/>
    <s v="NET30"/>
    <b v="0"/>
    <n v="1975.95"/>
    <n v="1975.95"/>
    <n v="0"/>
  </r>
  <r>
    <n v="32681"/>
    <x v="9"/>
    <x v="0"/>
    <x v="222"/>
    <s v="MWS-T"/>
    <s v="NET30"/>
    <b v="0"/>
    <n v="15910.02"/>
    <n v="15910.02"/>
    <n v="0"/>
  </r>
  <r>
    <n v="32675"/>
    <x v="24"/>
    <x v="0"/>
    <x v="222"/>
    <s v="MWS-T"/>
    <s v="NET30"/>
    <b v="0"/>
    <n v="784.5"/>
    <n v="784.5"/>
    <n v="0"/>
  </r>
  <r>
    <n v="32676"/>
    <x v="20"/>
    <x v="0"/>
    <x v="222"/>
    <s v="NA"/>
    <s v="NA"/>
    <b v="0"/>
    <n v="3330"/>
    <n v="3330"/>
    <n v="402"/>
  </r>
  <r>
    <n v="32677"/>
    <x v="88"/>
    <x v="0"/>
    <x v="222"/>
    <s v="NA"/>
    <s v="NA"/>
    <b v="0"/>
    <n v="5734.8"/>
    <n v="5734.8"/>
    <n v="0"/>
  </r>
  <r>
    <n v="32678"/>
    <x v="88"/>
    <x v="0"/>
    <x v="222"/>
    <s v="NA"/>
    <s v="NA"/>
    <b v="0"/>
    <n v="2874.3"/>
    <n v="2874.3"/>
    <n v="0"/>
  </r>
  <r>
    <n v="32680"/>
    <x v="18"/>
    <x v="0"/>
    <x v="222"/>
    <s v="MWS-T"/>
    <s v="NET30"/>
    <b v="0"/>
    <n v="1333.45"/>
    <n v="1333.45"/>
    <n v="0"/>
  </r>
  <r>
    <n v="32682"/>
    <x v="9"/>
    <x v="0"/>
    <x v="222"/>
    <s v="MWS-T"/>
    <s v="NET30"/>
    <b v="0"/>
    <n v="11364.3"/>
    <n v="11364.3"/>
    <n v="0"/>
  </r>
  <r>
    <n v="32683"/>
    <x v="11"/>
    <x v="0"/>
    <x v="223"/>
    <s v="MWS-T"/>
    <s v="NET45"/>
    <b v="0"/>
    <n v="2191.5"/>
    <n v="2191.5"/>
    <n v="0"/>
  </r>
  <r>
    <n v="32684"/>
    <x v="11"/>
    <x v="0"/>
    <x v="223"/>
    <s v="MWS-T"/>
    <s v="NET45"/>
    <b v="0"/>
    <n v="57.6"/>
    <n v="57.6"/>
    <n v="0"/>
  </r>
  <r>
    <n v="32685"/>
    <x v="11"/>
    <x v="0"/>
    <x v="223"/>
    <s v="MWS-T"/>
    <s v="NET45"/>
    <b v="0"/>
    <n v="1483.5"/>
    <n v="1483.5"/>
    <n v="0"/>
  </r>
  <r>
    <n v="32686"/>
    <x v="11"/>
    <x v="0"/>
    <x v="223"/>
    <s v="MWS-T"/>
    <s v="NET45"/>
    <b v="0"/>
    <n v="34.200000000000003"/>
    <n v="34.200000000000003"/>
    <n v="0"/>
  </r>
  <r>
    <n v="32688"/>
    <x v="1"/>
    <x v="0"/>
    <x v="223"/>
    <s v="CPICK"/>
    <s v="NA"/>
    <b v="0"/>
    <n v="1038.2"/>
    <n v="1038.2"/>
    <n v="0"/>
  </r>
  <r>
    <n v="32689"/>
    <x v="1"/>
    <x v="0"/>
    <x v="223"/>
    <s v="CPICK"/>
    <s v="NA"/>
    <b v="0"/>
    <n v="375"/>
    <n v="375"/>
    <n v="0"/>
  </r>
  <r>
    <n v="32690"/>
    <x v="4"/>
    <x v="0"/>
    <x v="223"/>
    <s v="NA"/>
    <s v="NET30"/>
    <b v="0"/>
    <n v="8026.35"/>
    <n v="8026.35"/>
    <n v="0"/>
  </r>
  <r>
    <n v="32687"/>
    <x v="1"/>
    <x v="0"/>
    <x v="223"/>
    <s v="CPICK"/>
    <s v="NA"/>
    <b v="0"/>
    <n v="4902.8"/>
    <n v="4902.8"/>
    <n v="0"/>
  </r>
  <r>
    <n v="32691"/>
    <x v="84"/>
    <x v="1"/>
    <x v="223"/>
    <s v="NA"/>
    <s v="NET60"/>
    <b v="0"/>
    <n v="118"/>
    <n v="118"/>
    <n v="0"/>
  </r>
  <r>
    <n v="32702"/>
    <x v="19"/>
    <x v="0"/>
    <x v="224"/>
    <s v="NA"/>
    <s v="NET30"/>
    <b v="0"/>
    <n v="1114.99"/>
    <n v="1114.99"/>
    <n v="0"/>
  </r>
  <r>
    <n v="32703"/>
    <x v="4"/>
    <x v="0"/>
    <x v="224"/>
    <s v="NA"/>
    <s v="NET30"/>
    <b v="0"/>
    <n v="168.1"/>
    <n v="168.1"/>
    <n v="0"/>
  </r>
  <r>
    <n v="32705"/>
    <x v="93"/>
    <x v="1"/>
    <x v="224"/>
    <s v="NA"/>
    <s v="NET30"/>
    <b v="0"/>
    <n v="474"/>
    <n v="474"/>
    <n v="0"/>
  </r>
  <r>
    <n v="32708"/>
    <x v="20"/>
    <x v="0"/>
    <x v="224"/>
    <s v="NA"/>
    <s v="NA"/>
    <b v="0"/>
    <n v="0"/>
    <n v="0"/>
    <n v="201"/>
  </r>
  <r>
    <n v="32706"/>
    <x v="4"/>
    <x v="0"/>
    <x v="224"/>
    <s v="NA"/>
    <s v="NET30"/>
    <b v="0"/>
    <n v="2698.8"/>
    <n v="2698.8"/>
    <n v="0"/>
  </r>
  <r>
    <n v="32707"/>
    <x v="24"/>
    <x v="0"/>
    <x v="224"/>
    <s v="MWS-T"/>
    <s v="NET30"/>
    <b v="0"/>
    <n v="1511.65"/>
    <n v="1511.65"/>
    <n v="0"/>
  </r>
  <r>
    <n v="32694"/>
    <x v="9"/>
    <x v="0"/>
    <x v="224"/>
    <s v="MWS-T"/>
    <s v="NET30"/>
    <b v="0"/>
    <n v="571.35"/>
    <n v="571.35"/>
    <n v="0"/>
  </r>
  <r>
    <n v="32697"/>
    <x v="9"/>
    <x v="0"/>
    <x v="224"/>
    <s v="MWS-T"/>
    <s v="NET30"/>
    <b v="0"/>
    <n v="1371"/>
    <n v="1371"/>
    <n v="0"/>
  </r>
  <r>
    <n v="32698"/>
    <x v="9"/>
    <x v="0"/>
    <x v="224"/>
    <s v="MWS-T"/>
    <s v="NET30"/>
    <b v="0"/>
    <n v="519.52"/>
    <n v="519.52"/>
    <n v="0"/>
  </r>
  <r>
    <n v="32699"/>
    <x v="9"/>
    <x v="0"/>
    <x v="224"/>
    <s v="MWS-T"/>
    <s v="NET30"/>
    <b v="0"/>
    <n v="112"/>
    <n v="112"/>
    <n v="0"/>
  </r>
  <r>
    <n v="32704"/>
    <x v="4"/>
    <x v="0"/>
    <x v="224"/>
    <s v="NA"/>
    <s v="NET30"/>
    <b v="0"/>
    <n v="6327.6"/>
    <n v="6327.6"/>
    <n v="0"/>
  </r>
  <r>
    <n v="32696"/>
    <x v="9"/>
    <x v="0"/>
    <x v="224"/>
    <s v="MWS-T"/>
    <s v="NET30"/>
    <b v="0"/>
    <n v="735.3"/>
    <n v="735.3"/>
    <n v="0"/>
  </r>
  <r>
    <n v="32692"/>
    <x v="22"/>
    <x v="0"/>
    <x v="224"/>
    <s v="NA"/>
    <s v="NA"/>
    <b v="0"/>
    <n v="360.1"/>
    <n v="360.1"/>
    <n v="0"/>
  </r>
  <r>
    <n v="32693"/>
    <x v="66"/>
    <x v="1"/>
    <x v="224"/>
    <s v="NA"/>
    <s v="NA"/>
    <b v="0"/>
    <n v="270"/>
    <n v="270"/>
    <n v="0"/>
  </r>
  <r>
    <n v="32695"/>
    <x v="9"/>
    <x v="0"/>
    <x v="224"/>
    <s v="MWS-T"/>
    <s v="NET30"/>
    <b v="0"/>
    <n v="461.76"/>
    <n v="461.76"/>
    <n v="0"/>
  </r>
  <r>
    <n v="32700"/>
    <x v="9"/>
    <x v="0"/>
    <x v="224"/>
    <s v="MWS-T"/>
    <s v="NET30"/>
    <b v="0"/>
    <n v="5483.2"/>
    <n v="5483.2"/>
    <n v="0"/>
  </r>
  <r>
    <n v="32701"/>
    <x v="9"/>
    <x v="0"/>
    <x v="224"/>
    <s v="MWS-T"/>
    <s v="NET30"/>
    <b v="0"/>
    <n v="1371"/>
    <n v="1371"/>
    <n v="0"/>
  </r>
  <r>
    <n v="32718"/>
    <x v="4"/>
    <x v="0"/>
    <x v="225"/>
    <s v="NA"/>
    <s v="NET30"/>
    <b v="0"/>
    <n v="538.1"/>
    <n v="538.1"/>
    <n v="0"/>
  </r>
  <r>
    <n v="32719"/>
    <x v="9"/>
    <x v="0"/>
    <x v="225"/>
    <s v="MWS-T"/>
    <s v="NET30"/>
    <b v="0"/>
    <n v="216.6"/>
    <n v="216.6"/>
    <n v="0"/>
  </r>
  <r>
    <n v="32720"/>
    <x v="9"/>
    <x v="0"/>
    <x v="225"/>
    <s v="MWS-T"/>
    <s v="NET30"/>
    <b v="0"/>
    <n v="216.6"/>
    <n v="216.6"/>
    <n v="0"/>
  </r>
  <r>
    <n v="32721"/>
    <x v="20"/>
    <x v="0"/>
    <x v="225"/>
    <s v="NA"/>
    <s v="NA"/>
    <b v="0"/>
    <n v="26600"/>
    <n v="26600"/>
    <n v="16600"/>
  </r>
  <r>
    <n v="32710"/>
    <x v="1"/>
    <x v="0"/>
    <x v="225"/>
    <s v="CPICK"/>
    <s v="NA"/>
    <b v="0"/>
    <n v="175.72"/>
    <n v="175.72"/>
    <n v="0"/>
  </r>
  <r>
    <n v="32709"/>
    <x v="22"/>
    <x v="0"/>
    <x v="225"/>
    <s v="NA"/>
    <s v="NA"/>
    <b v="0"/>
    <n v="1559.25"/>
    <n v="1559.25"/>
    <n v="0"/>
  </r>
  <r>
    <n v="32711"/>
    <x v="33"/>
    <x v="0"/>
    <x v="225"/>
    <s v="CST-D"/>
    <s v="NET30"/>
    <b v="0"/>
    <n v="6156"/>
    <n v="6156"/>
    <n v="0"/>
  </r>
  <r>
    <n v="32712"/>
    <x v="33"/>
    <x v="0"/>
    <x v="225"/>
    <s v="CST-D"/>
    <s v="NET30"/>
    <b v="0"/>
    <n v="3228.5"/>
    <n v="3228.5"/>
    <n v="0"/>
  </r>
  <r>
    <n v="32713"/>
    <x v="33"/>
    <x v="0"/>
    <x v="225"/>
    <s v="CST-D"/>
    <s v="NET30"/>
    <b v="0"/>
    <n v="7447.6"/>
    <n v="7447.6"/>
    <n v="0"/>
  </r>
  <r>
    <n v="32714"/>
    <x v="4"/>
    <x v="0"/>
    <x v="225"/>
    <s v="NA"/>
    <s v="NET30"/>
    <b v="0"/>
    <n v="6327.6"/>
    <n v="6327.6"/>
    <n v="0"/>
  </r>
  <r>
    <n v="32715"/>
    <x v="4"/>
    <x v="0"/>
    <x v="225"/>
    <s v="NA"/>
    <s v="NET30"/>
    <b v="0"/>
    <n v="6327.6"/>
    <n v="6327.6"/>
    <n v="0"/>
  </r>
  <r>
    <n v="32716"/>
    <x v="4"/>
    <x v="0"/>
    <x v="225"/>
    <s v="NA"/>
    <s v="NET30"/>
    <b v="0"/>
    <n v="6327.6"/>
    <n v="6327.6"/>
    <n v="0"/>
  </r>
  <r>
    <n v="32717"/>
    <x v="10"/>
    <x v="0"/>
    <x v="225"/>
    <s v="MWS-T"/>
    <s v="NET30"/>
    <b v="0"/>
    <n v="3984"/>
    <n v="3984"/>
    <n v="0"/>
  </r>
  <r>
    <n v="32722"/>
    <x v="96"/>
    <x v="0"/>
    <x v="225"/>
    <s v="CPICK"/>
    <s v="NET30"/>
    <b v="0"/>
    <n v="3966.4"/>
    <n v="3966.4"/>
    <n v="0"/>
  </r>
  <r>
    <n v="32723"/>
    <x v="9"/>
    <x v="0"/>
    <x v="225"/>
    <s v="MWS-T"/>
    <s v="NET30"/>
    <b v="0"/>
    <n v="308.2"/>
    <n v="308.2"/>
    <n v="0"/>
  </r>
  <r>
    <n v="32724"/>
    <x v="9"/>
    <x v="0"/>
    <x v="225"/>
    <s v="MWS-T"/>
    <s v="NET30"/>
    <b v="0"/>
    <n v="248.6"/>
    <n v="248.6"/>
    <n v="0"/>
  </r>
  <r>
    <n v="32732"/>
    <x v="11"/>
    <x v="0"/>
    <x v="226"/>
    <s v="MWS-T"/>
    <s v="NET45"/>
    <b v="0"/>
    <n v="6234"/>
    <n v="6234"/>
    <n v="0"/>
  </r>
  <r>
    <n v="32733"/>
    <x v="11"/>
    <x v="0"/>
    <x v="226"/>
    <s v="NA"/>
    <s v="NET45"/>
    <b v="0"/>
    <n v="578"/>
    <n v="578"/>
    <n v="0"/>
  </r>
  <r>
    <n v="32735"/>
    <x v="97"/>
    <x v="1"/>
    <x v="226"/>
    <s v="MWS-T"/>
    <s v="NET30"/>
    <b v="0"/>
    <n v="1220"/>
    <n v="1220"/>
    <n v="0"/>
  </r>
  <r>
    <n v="32741"/>
    <x v="1"/>
    <x v="0"/>
    <x v="226"/>
    <s v="CPICK"/>
    <s v="NA"/>
    <b v="0"/>
    <n v="2076.4"/>
    <n v="2076.4"/>
    <n v="0"/>
  </r>
  <r>
    <n v="32740"/>
    <x v="1"/>
    <x v="0"/>
    <x v="226"/>
    <s v="CPICK"/>
    <s v="NA"/>
    <b v="0"/>
    <n v="121.56"/>
    <n v="121.56"/>
    <n v="0"/>
  </r>
  <r>
    <n v="32731"/>
    <x v="11"/>
    <x v="0"/>
    <x v="226"/>
    <s v="MWS-T"/>
    <s v="NET45"/>
    <b v="0"/>
    <n v="38"/>
    <n v="38"/>
    <n v="0"/>
  </r>
  <r>
    <n v="32734"/>
    <x v="1"/>
    <x v="0"/>
    <x v="226"/>
    <s v="CPICK"/>
    <s v="NA"/>
    <b v="0"/>
    <n v="179.7"/>
    <n v="179.7"/>
    <n v="0"/>
  </r>
  <r>
    <n v="32736"/>
    <x v="48"/>
    <x v="1"/>
    <x v="226"/>
    <s v="CST-D"/>
    <s v="NET30"/>
    <b v="0"/>
    <n v="3800"/>
    <n v="3800"/>
    <n v="0"/>
  </r>
  <r>
    <n v="32737"/>
    <x v="8"/>
    <x v="0"/>
    <x v="226"/>
    <s v="NA"/>
    <s v="NET30"/>
    <b v="0"/>
    <n v="2304"/>
    <n v="2304"/>
    <n v="0"/>
  </r>
  <r>
    <n v="32738"/>
    <x v="8"/>
    <x v="0"/>
    <x v="226"/>
    <s v="NA"/>
    <s v="NET30"/>
    <b v="0"/>
    <n v="1786.12"/>
    <n v="1786.12"/>
    <n v="0"/>
  </r>
  <r>
    <n v="32739"/>
    <x v="8"/>
    <x v="0"/>
    <x v="226"/>
    <s v="NA"/>
    <s v="NET30"/>
    <b v="0"/>
    <n v="652.24"/>
    <n v="652.24"/>
    <n v="0"/>
  </r>
  <r>
    <n v="32725"/>
    <x v="1"/>
    <x v="0"/>
    <x v="226"/>
    <s v="CPICK"/>
    <s v="NA"/>
    <b v="0"/>
    <n v="175.72"/>
    <n v="175.72"/>
    <n v="0"/>
  </r>
  <r>
    <n v="32726"/>
    <x v="9"/>
    <x v="0"/>
    <x v="226"/>
    <s v="MWS-T"/>
    <s v="NET30"/>
    <b v="0"/>
    <n v="1556.6"/>
    <n v="1556.6"/>
    <n v="0"/>
  </r>
  <r>
    <n v="32727"/>
    <x v="9"/>
    <x v="0"/>
    <x v="226"/>
    <s v="MWS-T"/>
    <s v="NET30"/>
    <b v="0"/>
    <n v="374"/>
    <n v="374"/>
    <n v="0"/>
  </r>
  <r>
    <n v="32728"/>
    <x v="9"/>
    <x v="0"/>
    <x v="226"/>
    <s v="MWS-T"/>
    <s v="NET30"/>
    <b v="0"/>
    <n v="568.4"/>
    <n v="568.4"/>
    <n v="0"/>
  </r>
  <r>
    <n v="32729"/>
    <x v="9"/>
    <x v="0"/>
    <x v="226"/>
    <s v="MWS-T"/>
    <s v="NET30"/>
    <b v="0"/>
    <n v="1556.6"/>
    <n v="1556.6"/>
    <n v="0"/>
  </r>
  <r>
    <n v="32730"/>
    <x v="9"/>
    <x v="0"/>
    <x v="226"/>
    <s v="MWS-T"/>
    <s v="NET30"/>
    <b v="0"/>
    <n v="6132.4"/>
    <n v="6132.4"/>
    <n v="0"/>
  </r>
  <r>
    <n v="32742"/>
    <x v="24"/>
    <x v="0"/>
    <x v="226"/>
    <s v="MWS-T"/>
    <s v="NET30"/>
    <b v="0"/>
    <n v="4194.1899999999996"/>
    <n v="4194.1899999999996"/>
    <n v="0"/>
  </r>
  <r>
    <n v="32743"/>
    <x v="57"/>
    <x v="0"/>
    <x v="227"/>
    <s v="NA"/>
    <s v="NET30"/>
    <b v="0"/>
    <n v="5936.5"/>
    <n v="5936.5"/>
    <n v="0"/>
  </r>
  <r>
    <n v="32746"/>
    <x v="12"/>
    <x v="0"/>
    <x v="227"/>
    <s v="CST-D"/>
    <s v="NA"/>
    <b v="0"/>
    <n v="0"/>
    <n v="0"/>
    <n v="0"/>
  </r>
  <r>
    <n v="32747"/>
    <x v="7"/>
    <x v="0"/>
    <x v="227"/>
    <s v="MWS-T"/>
    <s v="NET30"/>
    <b v="0"/>
    <n v="2697.8"/>
    <n v="2697.8"/>
    <n v="0"/>
  </r>
  <r>
    <n v="32755"/>
    <x v="4"/>
    <x v="0"/>
    <x v="227"/>
    <s v="NA"/>
    <s v="NET30"/>
    <b v="0"/>
    <n v="202.4"/>
    <n v="202.4"/>
    <n v="0"/>
  </r>
  <r>
    <n v="32758"/>
    <x v="1"/>
    <x v="0"/>
    <x v="227"/>
    <s v="CPICK"/>
    <s v="NA"/>
    <b v="0"/>
    <n v="2246.9499999999998"/>
    <n v="2246.9499999999998"/>
    <n v="0"/>
  </r>
  <r>
    <n v="32748"/>
    <x v="7"/>
    <x v="0"/>
    <x v="227"/>
    <s v="MWS-T"/>
    <s v="NET30"/>
    <b v="0"/>
    <n v="5283.2"/>
    <n v="5283.2"/>
    <n v="0"/>
  </r>
  <r>
    <n v="32749"/>
    <x v="11"/>
    <x v="0"/>
    <x v="227"/>
    <s v="NA"/>
    <s v="NET45"/>
    <b v="0"/>
    <n v="375"/>
    <n v="375"/>
    <n v="0"/>
  </r>
  <r>
    <n v="32751"/>
    <x v="11"/>
    <x v="0"/>
    <x v="227"/>
    <s v="MWS-T"/>
    <s v="NET45"/>
    <b v="0"/>
    <n v="5896"/>
    <n v="5896"/>
    <n v="0"/>
  </r>
  <r>
    <n v="32752"/>
    <x v="11"/>
    <x v="0"/>
    <x v="227"/>
    <s v="MWS-T"/>
    <s v="NET45"/>
    <b v="0"/>
    <n v="123"/>
    <n v="123"/>
    <n v="0"/>
  </r>
  <r>
    <n v="32753"/>
    <x v="11"/>
    <x v="0"/>
    <x v="227"/>
    <s v="MWS-T"/>
    <s v="NET45"/>
    <b v="0"/>
    <n v="1748"/>
    <n v="1748"/>
    <n v="0"/>
  </r>
  <r>
    <n v="32756"/>
    <x v="4"/>
    <x v="0"/>
    <x v="227"/>
    <s v="NA"/>
    <s v="NET30"/>
    <b v="0"/>
    <n v="892.4"/>
    <n v="892.4"/>
    <n v="0"/>
  </r>
  <r>
    <n v="32757"/>
    <x v="1"/>
    <x v="0"/>
    <x v="227"/>
    <s v="CPICK"/>
    <s v="NA"/>
    <b v="0"/>
    <n v="450"/>
    <n v="450"/>
    <n v="0"/>
  </r>
  <r>
    <n v="32759"/>
    <x v="3"/>
    <x v="0"/>
    <x v="227"/>
    <s v="NA"/>
    <s v="NET30"/>
    <b v="0"/>
    <n v="6051.5"/>
    <n v="6051.5"/>
    <n v="0"/>
  </r>
  <r>
    <n v="32760"/>
    <x v="3"/>
    <x v="0"/>
    <x v="227"/>
    <s v="NA"/>
    <s v="NET30"/>
    <b v="0"/>
    <n v="3025.75"/>
    <n v="3025.75"/>
    <n v="0"/>
  </r>
  <r>
    <n v="32762"/>
    <x v="3"/>
    <x v="0"/>
    <x v="227"/>
    <s v="NA"/>
    <s v="NET30"/>
    <b v="0"/>
    <n v="3025.75"/>
    <n v="3025.75"/>
    <n v="0"/>
  </r>
  <r>
    <n v="32750"/>
    <x v="11"/>
    <x v="0"/>
    <x v="227"/>
    <s v="MWS-T"/>
    <s v="NET45"/>
    <b v="0"/>
    <n v="494.5"/>
    <n v="494.5"/>
    <n v="0"/>
  </r>
  <r>
    <n v="32754"/>
    <x v="43"/>
    <x v="0"/>
    <x v="227"/>
    <s v="NA"/>
    <s v="NA"/>
    <b v="0"/>
    <n v="194.69"/>
    <n v="194.69"/>
    <n v="0"/>
  </r>
  <r>
    <n v="32761"/>
    <x v="1"/>
    <x v="0"/>
    <x v="227"/>
    <s v="CPICK"/>
    <s v="NA"/>
    <b v="0"/>
    <n v="299.5"/>
    <n v="323.08999999999997"/>
    <n v="0"/>
  </r>
  <r>
    <n v="32765"/>
    <x v="8"/>
    <x v="0"/>
    <x v="228"/>
    <s v="NA"/>
    <s v="NET30"/>
    <b v="0"/>
    <n v="5414.8"/>
    <n v="5414.8"/>
    <n v="0"/>
  </r>
  <r>
    <n v="32766"/>
    <x v="0"/>
    <x v="0"/>
    <x v="228"/>
    <s v="MWS-T"/>
    <s v="NET60"/>
    <b v="0"/>
    <n v="5655.6"/>
    <n v="5655.6"/>
    <n v="0"/>
  </r>
  <r>
    <n v="32770"/>
    <x v="0"/>
    <x v="0"/>
    <x v="228"/>
    <s v="MWS-T"/>
    <s v="NET60"/>
    <b v="0"/>
    <n v="2310"/>
    <n v="2310"/>
    <n v="0"/>
  </r>
  <r>
    <n v="32771"/>
    <x v="0"/>
    <x v="0"/>
    <x v="228"/>
    <s v="MWS-T"/>
    <s v="NET60"/>
    <b v="0"/>
    <n v="25876.94"/>
    <n v="25876.94"/>
    <n v="0"/>
  </r>
  <r>
    <n v="32763"/>
    <x v="84"/>
    <x v="1"/>
    <x v="228"/>
    <s v="NA"/>
    <s v="NET60"/>
    <b v="0"/>
    <n v="0"/>
    <n v="0"/>
    <n v="0"/>
  </r>
  <r>
    <n v="32768"/>
    <x v="63"/>
    <x v="0"/>
    <x v="228"/>
    <s v="NA"/>
    <s v="NA"/>
    <b v="0"/>
    <n v="1199"/>
    <n v="1199"/>
    <n v="0"/>
  </r>
  <r>
    <n v="32769"/>
    <x v="63"/>
    <x v="0"/>
    <x v="228"/>
    <s v="NA"/>
    <s v="NA"/>
    <b v="0"/>
    <n v="750"/>
    <n v="750"/>
    <n v="0"/>
  </r>
  <r>
    <n v="32772"/>
    <x v="12"/>
    <x v="0"/>
    <x v="228"/>
    <s v="CST-D"/>
    <s v="NA"/>
    <b v="0"/>
    <n v="4899.6000000000004"/>
    <n v="4899.6000000000004"/>
    <n v="0"/>
  </r>
  <r>
    <n v="32773"/>
    <x v="12"/>
    <x v="0"/>
    <x v="228"/>
    <s v="CST-D"/>
    <s v="NA"/>
    <b v="0"/>
    <n v="4751.3999999999996"/>
    <n v="4751.3999999999996"/>
    <n v="0"/>
  </r>
  <r>
    <n v="32764"/>
    <x v="26"/>
    <x v="0"/>
    <x v="228"/>
    <s v="NA"/>
    <s v="NA"/>
    <b v="0"/>
    <n v="2200"/>
    <n v="2200"/>
    <n v="0"/>
  </r>
  <r>
    <n v="32767"/>
    <x v="15"/>
    <x v="0"/>
    <x v="228"/>
    <s v="MWS-T"/>
    <s v="NET30"/>
    <b v="0"/>
    <n v="2640"/>
    <n v="2640"/>
    <n v="0"/>
  </r>
  <r>
    <n v="32774"/>
    <x v="19"/>
    <x v="0"/>
    <x v="229"/>
    <s v="NA"/>
    <s v="NET30"/>
    <b v="0"/>
    <n v="2179.36"/>
    <n v="2179.36"/>
    <n v="0"/>
  </r>
  <r>
    <n v="32775"/>
    <x v="19"/>
    <x v="0"/>
    <x v="229"/>
    <s v="NA"/>
    <s v="NET30"/>
    <b v="0"/>
    <n v="1408.36"/>
    <n v="1408.36"/>
    <n v="0"/>
  </r>
  <r>
    <n v="32776"/>
    <x v="19"/>
    <x v="0"/>
    <x v="229"/>
    <s v="NA"/>
    <s v="NET30"/>
    <b v="0"/>
    <n v="477.54"/>
    <n v="477.54"/>
    <n v="0"/>
  </r>
  <r>
    <n v="32777"/>
    <x v="3"/>
    <x v="0"/>
    <x v="229"/>
    <s v="NA"/>
    <s v="NET30"/>
    <b v="0"/>
    <n v="337.46"/>
    <n v="337.46"/>
    <n v="0"/>
  </r>
  <r>
    <n v="32780"/>
    <x v="1"/>
    <x v="0"/>
    <x v="229"/>
    <s v="CPICK"/>
    <s v="NA"/>
    <b v="0"/>
    <n v="41030.28"/>
    <n v="41030.28"/>
    <n v="0"/>
  </r>
  <r>
    <n v="32779"/>
    <x v="4"/>
    <x v="0"/>
    <x v="229"/>
    <s v="NA"/>
    <s v="NET30"/>
    <b v="0"/>
    <n v="4421.04"/>
    <n v="4421.04"/>
    <n v="0"/>
  </r>
  <r>
    <n v="32778"/>
    <x v="4"/>
    <x v="0"/>
    <x v="229"/>
    <s v="NA"/>
    <s v="NET30"/>
    <b v="0"/>
    <n v="891.2"/>
    <n v="891.2"/>
    <n v="0"/>
  </r>
  <r>
    <n v="32791"/>
    <x v="18"/>
    <x v="0"/>
    <x v="230"/>
    <s v="MWS-T"/>
    <s v="NET30"/>
    <b v="0"/>
    <n v="2681.7"/>
    <n v="2681.7"/>
    <n v="0"/>
  </r>
  <r>
    <n v="32792"/>
    <x v="18"/>
    <x v="0"/>
    <x v="230"/>
    <s v="MWS-T"/>
    <s v="NET30"/>
    <b v="0"/>
    <n v="472.6"/>
    <n v="472.6"/>
    <n v="0"/>
  </r>
  <r>
    <n v="32798"/>
    <x v="12"/>
    <x v="0"/>
    <x v="230"/>
    <s v="CST-D"/>
    <s v="NA"/>
    <b v="0"/>
    <n v="87014.9"/>
    <n v="87014.9"/>
    <n v="0"/>
  </r>
  <r>
    <n v="32799"/>
    <x v="1"/>
    <x v="0"/>
    <x v="230"/>
    <s v="CPICK"/>
    <s v="NA"/>
    <b v="0"/>
    <n v="494.8"/>
    <n v="494.8"/>
    <n v="0"/>
  </r>
  <r>
    <n v="32793"/>
    <x v="16"/>
    <x v="0"/>
    <x v="230"/>
    <s v="MWS-T"/>
    <s v="NET45"/>
    <b v="0"/>
    <n v="3287.52"/>
    <n v="3287.52"/>
    <n v="0"/>
  </r>
  <r>
    <n v="32794"/>
    <x v="63"/>
    <x v="0"/>
    <x v="230"/>
    <s v="NA"/>
    <s v="NA"/>
    <b v="0"/>
    <n v="1468.64"/>
    <n v="1468.64"/>
    <n v="0"/>
  </r>
  <r>
    <n v="32795"/>
    <x v="12"/>
    <x v="0"/>
    <x v="230"/>
    <s v="CST-D"/>
    <s v="NA"/>
    <b v="0"/>
    <n v="104470.6"/>
    <n v="104470.6"/>
    <n v="0"/>
  </r>
  <r>
    <n v="32796"/>
    <x v="12"/>
    <x v="0"/>
    <x v="230"/>
    <s v="CST-D"/>
    <s v="NA"/>
    <b v="0"/>
    <n v="104470.6"/>
    <n v="104470.6"/>
    <n v="0"/>
  </r>
  <r>
    <n v="32797"/>
    <x v="12"/>
    <x v="0"/>
    <x v="230"/>
    <s v="CST-D"/>
    <s v="NA"/>
    <b v="0"/>
    <n v="104470.6"/>
    <n v="104470.6"/>
    <n v="0"/>
  </r>
  <r>
    <n v="32781"/>
    <x v="71"/>
    <x v="0"/>
    <x v="230"/>
    <s v="NA"/>
    <s v="NET30"/>
    <b v="0"/>
    <n v="132.44"/>
    <n v="132.44"/>
    <n v="0"/>
  </r>
  <r>
    <n v="32783"/>
    <x v="1"/>
    <x v="0"/>
    <x v="230"/>
    <s v="CPICK"/>
    <s v="NA"/>
    <b v="0"/>
    <n v="1038.2"/>
    <n v="1038.2"/>
    <n v="0"/>
  </r>
  <r>
    <n v="32784"/>
    <x v="0"/>
    <x v="0"/>
    <x v="230"/>
    <s v="MWS-T"/>
    <s v="NET60"/>
    <b v="0"/>
    <n v="3032.65"/>
    <n v="3032.65"/>
    <n v="0"/>
  </r>
  <r>
    <n v="32785"/>
    <x v="9"/>
    <x v="0"/>
    <x v="230"/>
    <s v="MWS-T"/>
    <s v="NET30"/>
    <b v="0"/>
    <n v="255.5"/>
    <n v="255.5"/>
    <n v="0"/>
  </r>
  <r>
    <n v="32786"/>
    <x v="9"/>
    <x v="0"/>
    <x v="230"/>
    <s v="MWS-T"/>
    <s v="NET30"/>
    <b v="0"/>
    <n v="221.6"/>
    <n v="221.6"/>
    <n v="0"/>
  </r>
  <r>
    <n v="32787"/>
    <x v="9"/>
    <x v="0"/>
    <x v="230"/>
    <s v="MWS-T"/>
    <s v="NET30"/>
    <b v="0"/>
    <n v="1118.7"/>
    <n v="1118.7"/>
    <n v="0"/>
  </r>
  <r>
    <n v="32788"/>
    <x v="9"/>
    <x v="0"/>
    <x v="230"/>
    <s v="MWS-T"/>
    <s v="NET30"/>
    <b v="0"/>
    <n v="350.5"/>
    <n v="350.5"/>
    <n v="0"/>
  </r>
  <r>
    <n v="32789"/>
    <x v="9"/>
    <x v="0"/>
    <x v="230"/>
    <s v="MWS-T"/>
    <s v="NET30"/>
    <b v="0"/>
    <n v="186.6"/>
    <n v="186.6"/>
    <n v="0"/>
  </r>
  <r>
    <n v="32790"/>
    <x v="9"/>
    <x v="0"/>
    <x v="230"/>
    <s v="MWS-T"/>
    <s v="NET30"/>
    <b v="0"/>
    <n v="221.6"/>
    <n v="221.6"/>
    <n v="0"/>
  </r>
  <r>
    <n v="32801"/>
    <x v="30"/>
    <x v="0"/>
    <x v="231"/>
    <s v="UPS"/>
    <s v="NET30"/>
    <b v="0"/>
    <n v="1140"/>
    <n v="1140"/>
    <n v="0"/>
  </r>
  <r>
    <n v="32802"/>
    <x v="1"/>
    <x v="0"/>
    <x v="231"/>
    <s v="CPICK"/>
    <s v="NA"/>
    <b v="0"/>
    <n v="675"/>
    <n v="675"/>
    <n v="0"/>
  </r>
  <r>
    <n v="32803"/>
    <x v="1"/>
    <x v="0"/>
    <x v="231"/>
    <s v="CPICK"/>
    <s v="NA"/>
    <b v="0"/>
    <n v="750"/>
    <n v="750"/>
    <n v="0"/>
  </r>
  <r>
    <n v="32804"/>
    <x v="12"/>
    <x v="0"/>
    <x v="231"/>
    <s v="CST-D"/>
    <s v="NA"/>
    <b v="0"/>
    <n v="364.68"/>
    <n v="364.68"/>
    <n v="0"/>
  </r>
  <r>
    <n v="32811"/>
    <x v="4"/>
    <x v="0"/>
    <x v="231"/>
    <s v="NA"/>
    <s v="NET30"/>
    <b v="0"/>
    <n v="126.66"/>
    <n v="126.66"/>
    <n v="0"/>
  </r>
  <r>
    <n v="32805"/>
    <x v="11"/>
    <x v="0"/>
    <x v="231"/>
    <s v="NA"/>
    <s v="NET45"/>
    <b v="0"/>
    <n v="834"/>
    <n v="834"/>
    <n v="0"/>
  </r>
  <r>
    <n v="32806"/>
    <x v="27"/>
    <x v="0"/>
    <x v="231"/>
    <s v="MWS-T"/>
    <s v="NET30"/>
    <b v="0"/>
    <n v="756.6"/>
    <n v="756.6"/>
    <n v="0"/>
  </r>
  <r>
    <n v="32807"/>
    <x v="46"/>
    <x v="0"/>
    <x v="231"/>
    <s v="NA"/>
    <s v="NA"/>
    <b v="0"/>
    <n v="3399.2"/>
    <n v="3399.2"/>
    <n v="0"/>
  </r>
  <r>
    <n v="32810"/>
    <x v="63"/>
    <x v="0"/>
    <x v="231"/>
    <s v="NA"/>
    <s v="NA"/>
    <b v="0"/>
    <n v="708.09"/>
    <n v="708.09"/>
    <n v="0"/>
  </r>
  <r>
    <n v="32815"/>
    <x v="1"/>
    <x v="0"/>
    <x v="231"/>
    <s v="CPICK"/>
    <s v="NA"/>
    <b v="0"/>
    <n v="40"/>
    <n v="40"/>
    <n v="0"/>
  </r>
  <r>
    <n v="32812"/>
    <x v="32"/>
    <x v="0"/>
    <x v="231"/>
    <s v="WWE"/>
    <s v="NET30"/>
    <b v="0"/>
    <n v="1849.32"/>
    <n v="1849.32"/>
    <n v="0"/>
  </r>
  <r>
    <n v="32813"/>
    <x v="6"/>
    <x v="0"/>
    <x v="231"/>
    <s v="CPICK"/>
    <s v="NA"/>
    <b v="0"/>
    <n v="144"/>
    <n v="144"/>
    <n v="0"/>
  </r>
  <r>
    <n v="32814"/>
    <x v="7"/>
    <x v="0"/>
    <x v="231"/>
    <s v="MWS-T"/>
    <s v="NET30"/>
    <b v="0"/>
    <n v="1100"/>
    <n v="1100"/>
    <n v="0"/>
  </r>
  <r>
    <n v="32816"/>
    <x v="63"/>
    <x v="0"/>
    <x v="231"/>
    <s v="NA"/>
    <s v="NA"/>
    <b v="0"/>
    <n v="628.13"/>
    <n v="628.13"/>
    <n v="0"/>
  </r>
  <r>
    <n v="32800"/>
    <x v="11"/>
    <x v="0"/>
    <x v="231"/>
    <s v="MWS-T"/>
    <s v="NET45"/>
    <b v="0"/>
    <n v="1532.6"/>
    <n v="1532.6"/>
    <n v="0"/>
  </r>
  <r>
    <n v="32808"/>
    <x v="41"/>
    <x v="0"/>
    <x v="231"/>
    <s v="MWS-T"/>
    <s v="NET30"/>
    <b v="0"/>
    <n v="1996"/>
    <n v="1996"/>
    <n v="0"/>
  </r>
  <r>
    <n v="32809"/>
    <x v="53"/>
    <x v="1"/>
    <x v="231"/>
    <s v="WWE"/>
    <s v="NET30"/>
    <b v="0"/>
    <n v="1218"/>
    <n v="1218"/>
    <n v="0"/>
  </r>
  <r>
    <n v="32818"/>
    <x v="0"/>
    <x v="0"/>
    <x v="232"/>
    <s v="MWS-T"/>
    <s v="NET60"/>
    <b v="0"/>
    <n v="4764.2"/>
    <n v="4764.2"/>
    <n v="0"/>
  </r>
  <r>
    <n v="32819"/>
    <x v="4"/>
    <x v="0"/>
    <x v="232"/>
    <s v="NA"/>
    <s v="NET30"/>
    <b v="0"/>
    <n v="1112.5999999999999"/>
    <n v="1112.5999999999999"/>
    <n v="0"/>
  </r>
  <r>
    <n v="32817"/>
    <x v="32"/>
    <x v="0"/>
    <x v="232"/>
    <s v="WWE"/>
    <s v="NET30"/>
    <b v="0"/>
    <n v="1830.64"/>
    <n v="1830.64"/>
    <n v="0"/>
  </r>
  <r>
    <n v="32820"/>
    <x v="77"/>
    <x v="1"/>
    <x v="232"/>
    <s v="NA"/>
    <s v="NET30"/>
    <b v="0"/>
    <n v="1965.6"/>
    <n v="1965.6"/>
    <n v="0"/>
  </r>
  <r>
    <n v="32821"/>
    <x v="1"/>
    <x v="0"/>
    <x v="233"/>
    <s v="CPICK"/>
    <s v="NA"/>
    <b v="0"/>
    <n v="557.34"/>
    <n v="557.34"/>
    <n v="0"/>
  </r>
  <r>
    <n v="32827"/>
    <x v="0"/>
    <x v="0"/>
    <x v="233"/>
    <s v="MWS-T"/>
    <s v="NET60"/>
    <b v="0"/>
    <n v="3480.62"/>
    <n v="3480.62"/>
    <n v="0"/>
  </r>
  <r>
    <n v="32826"/>
    <x v="0"/>
    <x v="0"/>
    <x v="233"/>
    <s v="CST-D"/>
    <s v="NET60"/>
    <b v="0"/>
    <n v="692"/>
    <n v="692"/>
    <n v="0"/>
  </r>
  <r>
    <n v="32828"/>
    <x v="63"/>
    <x v="0"/>
    <x v="233"/>
    <s v="NA"/>
    <s v="NA"/>
    <b v="0"/>
    <n v="2649.25"/>
    <n v="2649.25"/>
    <n v="0"/>
  </r>
  <r>
    <n v="32829"/>
    <x v="15"/>
    <x v="0"/>
    <x v="233"/>
    <s v="MWS-T"/>
    <s v="NET30"/>
    <b v="0"/>
    <n v="2653.75"/>
    <n v="2653.75"/>
    <n v="0"/>
  </r>
  <r>
    <n v="32822"/>
    <x v="4"/>
    <x v="0"/>
    <x v="233"/>
    <s v="NA"/>
    <s v="NET30"/>
    <b v="0"/>
    <n v="898.5"/>
    <n v="898.5"/>
    <n v="0"/>
  </r>
  <r>
    <n v="32823"/>
    <x v="44"/>
    <x v="0"/>
    <x v="233"/>
    <s v="CPICK"/>
    <s v="NET30"/>
    <b v="0"/>
    <n v="1300"/>
    <n v="1300"/>
    <n v="0"/>
  </r>
  <r>
    <n v="32824"/>
    <x v="44"/>
    <x v="0"/>
    <x v="233"/>
    <s v="CPICK"/>
    <s v="NET30"/>
    <b v="0"/>
    <n v="2875"/>
    <n v="2875"/>
    <n v="0"/>
  </r>
  <r>
    <n v="32825"/>
    <x v="11"/>
    <x v="0"/>
    <x v="233"/>
    <s v="NA"/>
    <s v="NET45"/>
    <b v="0"/>
    <n v="578"/>
    <n v="578"/>
    <n v="0"/>
  </r>
  <r>
    <n v="32830"/>
    <x v="63"/>
    <x v="0"/>
    <x v="234"/>
    <s v="NA"/>
    <s v="NA"/>
    <b v="0"/>
    <n v="1559.45"/>
    <n v="1559.45"/>
    <n v="0"/>
  </r>
  <r>
    <n v="32833"/>
    <x v="63"/>
    <x v="0"/>
    <x v="234"/>
    <s v="NA"/>
    <s v="NA"/>
    <b v="0"/>
    <n v="1521.28"/>
    <n v="1521.28"/>
    <n v="0"/>
  </r>
  <r>
    <n v="32831"/>
    <x v="63"/>
    <x v="0"/>
    <x v="234"/>
    <s v="NA"/>
    <s v="NA"/>
    <b v="0"/>
    <n v="1534.82"/>
    <n v="1534.82"/>
    <n v="0"/>
  </r>
  <r>
    <n v="32832"/>
    <x v="4"/>
    <x v="0"/>
    <x v="234"/>
    <s v="NA"/>
    <s v="NET30"/>
    <b v="0"/>
    <n v="420.6"/>
    <n v="420.6"/>
    <n v="0"/>
  </r>
  <r>
    <n v="32834"/>
    <x v="10"/>
    <x v="0"/>
    <x v="234"/>
    <s v="MWS-T"/>
    <s v="NET30"/>
    <b v="0"/>
    <n v="9467.7000000000007"/>
    <n v="9467.7000000000007"/>
    <n v="0"/>
  </r>
  <r>
    <n v="32835"/>
    <x v="10"/>
    <x v="0"/>
    <x v="234"/>
    <s v="MWS-T"/>
    <s v="NET30"/>
    <b v="0"/>
    <n v="9467.7000000000007"/>
    <n v="9467.7000000000007"/>
    <n v="0"/>
  </r>
  <r>
    <n v="32836"/>
    <x v="10"/>
    <x v="0"/>
    <x v="234"/>
    <s v="MWS-T"/>
    <s v="NET30"/>
    <b v="0"/>
    <n v="9467.7000000000007"/>
    <n v="9467.7000000000007"/>
    <n v="0"/>
  </r>
  <r>
    <n v="32837"/>
    <x v="10"/>
    <x v="0"/>
    <x v="234"/>
    <s v="MWS-T"/>
    <s v="NET30"/>
    <b v="0"/>
    <n v="9467.7000000000007"/>
    <n v="9467.7000000000007"/>
    <n v="0"/>
  </r>
  <r>
    <n v="32838"/>
    <x v="10"/>
    <x v="0"/>
    <x v="235"/>
    <s v="MWS-T"/>
    <s v="NET30"/>
    <b v="0"/>
    <n v="9467.7000000000007"/>
    <n v="9467.7000000000007"/>
    <n v="0"/>
  </r>
  <r>
    <n v="32839"/>
    <x v="10"/>
    <x v="0"/>
    <x v="235"/>
    <s v="MWS-T"/>
    <s v="NET30"/>
    <b v="0"/>
    <n v="9467.7000000000007"/>
    <n v="9467.7000000000007"/>
    <n v="0"/>
  </r>
  <r>
    <n v="32841"/>
    <x v="10"/>
    <x v="0"/>
    <x v="235"/>
    <s v="MWS-T"/>
    <s v="NET30"/>
    <b v="0"/>
    <n v="12623.6"/>
    <n v="12623.6"/>
    <n v="0"/>
  </r>
  <r>
    <n v="32847"/>
    <x v="19"/>
    <x v="0"/>
    <x v="235"/>
    <s v="NA"/>
    <s v="NET30"/>
    <b v="0"/>
    <n v="1537.56"/>
    <n v="1537.56"/>
    <n v="0"/>
  </r>
  <r>
    <n v="32848"/>
    <x v="94"/>
    <x v="0"/>
    <x v="235"/>
    <s v="CPICK"/>
    <s v="NA"/>
    <b v="0"/>
    <n v="4000"/>
    <n v="4000"/>
    <n v="0"/>
  </r>
  <r>
    <n v="32840"/>
    <x v="10"/>
    <x v="0"/>
    <x v="235"/>
    <s v="MWS-T"/>
    <s v="NET30"/>
    <b v="0"/>
    <n v="9467.7000000000007"/>
    <n v="9467.7000000000007"/>
    <n v="0"/>
  </r>
  <r>
    <n v="32842"/>
    <x v="0"/>
    <x v="0"/>
    <x v="235"/>
    <s v="CST-D"/>
    <s v="NET60"/>
    <b v="0"/>
    <n v="1470"/>
    <n v="1470"/>
    <n v="0"/>
  </r>
  <r>
    <n v="32843"/>
    <x v="11"/>
    <x v="0"/>
    <x v="235"/>
    <s v="NA"/>
    <s v="NET45"/>
    <b v="0"/>
    <n v="2181"/>
    <n v="2181"/>
    <n v="0"/>
  </r>
  <r>
    <n v="32844"/>
    <x v="8"/>
    <x v="0"/>
    <x v="235"/>
    <s v="NA"/>
    <s v="NET30"/>
    <b v="0"/>
    <n v="3511.38"/>
    <n v="3511.38"/>
    <n v="0"/>
  </r>
  <r>
    <n v="32845"/>
    <x v="4"/>
    <x v="0"/>
    <x v="235"/>
    <s v="NA"/>
    <s v="NET30"/>
    <b v="0"/>
    <n v="2050"/>
    <n v="2050"/>
    <n v="0"/>
  </r>
  <r>
    <n v="32846"/>
    <x v="0"/>
    <x v="0"/>
    <x v="235"/>
    <s v="MWS-T"/>
    <s v="NET60"/>
    <b v="0"/>
    <n v="1632.5"/>
    <n v="1632.5"/>
    <n v="0"/>
  </r>
  <r>
    <n v="32853"/>
    <x v="4"/>
    <x v="0"/>
    <x v="236"/>
    <s v="NA"/>
    <s v="NET30"/>
    <b v="0"/>
    <n v="221.12"/>
    <n v="221.12"/>
    <n v="0"/>
  </r>
  <r>
    <n v="32854"/>
    <x v="1"/>
    <x v="0"/>
    <x v="236"/>
    <s v="CPICK"/>
    <s v="NA"/>
    <b v="0"/>
    <n v="284.25"/>
    <n v="306.63"/>
    <n v="0"/>
  </r>
  <r>
    <n v="32849"/>
    <x v="33"/>
    <x v="0"/>
    <x v="236"/>
    <s v="CST-D"/>
    <s v="NET30"/>
    <b v="0"/>
    <n v="2247.5"/>
    <n v="2247.5"/>
    <n v="0"/>
  </r>
  <r>
    <n v="32851"/>
    <x v="4"/>
    <x v="0"/>
    <x v="236"/>
    <s v="NA"/>
    <s v="NET30"/>
    <b v="0"/>
    <n v="1950"/>
    <n v="1950"/>
    <n v="0"/>
  </r>
  <r>
    <n v="32852"/>
    <x v="4"/>
    <x v="0"/>
    <x v="236"/>
    <s v="NA"/>
    <s v="NET30"/>
    <b v="0"/>
    <n v="2011"/>
    <n v="2011"/>
    <n v="0"/>
  </r>
  <r>
    <n v="32850"/>
    <x v="19"/>
    <x v="0"/>
    <x v="236"/>
    <s v="NA"/>
    <s v="NET30"/>
    <b v="0"/>
    <n v="2765.12"/>
    <n v="2765.12"/>
    <n v="0"/>
  </r>
  <r>
    <n v="32859"/>
    <x v="18"/>
    <x v="0"/>
    <x v="237"/>
    <s v="MWS-T"/>
    <s v="NET30"/>
    <b v="0"/>
    <n v="2430.1999999999998"/>
    <n v="2430.1999999999998"/>
    <n v="0"/>
  </r>
  <r>
    <n v="32860"/>
    <x v="18"/>
    <x v="0"/>
    <x v="237"/>
    <s v="MWS-T"/>
    <s v="NET30"/>
    <b v="0"/>
    <n v="1535.25"/>
    <n v="1535.25"/>
    <n v="0"/>
  </r>
  <r>
    <n v="32861"/>
    <x v="11"/>
    <x v="0"/>
    <x v="237"/>
    <s v="NA"/>
    <s v="NET45"/>
    <b v="0"/>
    <n v="375"/>
    <n v="375"/>
    <n v="0"/>
  </r>
  <r>
    <n v="32862"/>
    <x v="11"/>
    <x v="0"/>
    <x v="237"/>
    <s v="NA"/>
    <s v="NET45"/>
    <b v="0"/>
    <n v="1731"/>
    <n v="1731"/>
    <n v="0"/>
  </r>
  <r>
    <n v="32863"/>
    <x v="85"/>
    <x v="1"/>
    <x v="237"/>
    <s v="NA"/>
    <s v="NET30"/>
    <b v="0"/>
    <n v="1634.4"/>
    <n v="1634.4"/>
    <n v="0"/>
  </r>
  <r>
    <n v="32864"/>
    <x v="11"/>
    <x v="0"/>
    <x v="237"/>
    <s v="NA"/>
    <s v="NET45"/>
    <b v="0"/>
    <n v="6948"/>
    <n v="6948"/>
    <n v="0"/>
  </r>
  <r>
    <n v="32856"/>
    <x v="18"/>
    <x v="0"/>
    <x v="237"/>
    <s v="MWS-T"/>
    <s v="NET30"/>
    <b v="0"/>
    <n v="1948.75"/>
    <n v="1948.75"/>
    <n v="0"/>
  </r>
  <r>
    <n v="32857"/>
    <x v="18"/>
    <x v="0"/>
    <x v="237"/>
    <s v="MWS-T"/>
    <s v="NET30"/>
    <b v="0"/>
    <n v="594.35"/>
    <n v="594.35"/>
    <n v="0"/>
  </r>
  <r>
    <n v="32858"/>
    <x v="18"/>
    <x v="0"/>
    <x v="237"/>
    <s v="MWS-T"/>
    <s v="NET30"/>
    <b v="0"/>
    <n v="181.7"/>
    <n v="181.7"/>
    <n v="0"/>
  </r>
  <r>
    <n v="32865"/>
    <x v="1"/>
    <x v="0"/>
    <x v="237"/>
    <s v="CPICK"/>
    <s v="NA"/>
    <b v="0"/>
    <n v="169.2"/>
    <n v="169.2"/>
    <n v="0"/>
  </r>
  <r>
    <n v="32855"/>
    <x v="12"/>
    <x v="0"/>
    <x v="237"/>
    <s v="CST-D"/>
    <s v="NA"/>
    <b v="0"/>
    <n v="397"/>
    <n v="397"/>
    <n v="0"/>
  </r>
  <r>
    <n v="32866"/>
    <x v="38"/>
    <x v="0"/>
    <x v="238"/>
    <s v="NA"/>
    <s v="NET30"/>
    <b v="0"/>
    <n v="5726"/>
    <n v="5726"/>
    <n v="0"/>
  </r>
  <r>
    <n v="32867"/>
    <x v="0"/>
    <x v="0"/>
    <x v="238"/>
    <s v="CST-D"/>
    <s v="NET60"/>
    <b v="0"/>
    <n v="2766"/>
    <n v="2766"/>
    <n v="0"/>
  </r>
  <r>
    <n v="32868"/>
    <x v="40"/>
    <x v="0"/>
    <x v="238"/>
    <s v="MWS-T"/>
    <s v="NET30"/>
    <b v="0"/>
    <n v="577.44000000000005"/>
    <n v="577.44000000000005"/>
    <n v="0"/>
  </r>
  <r>
    <n v="32870"/>
    <x v="4"/>
    <x v="0"/>
    <x v="238"/>
    <s v="NA"/>
    <s v="NET30"/>
    <b v="0"/>
    <n v="3542"/>
    <n v="3542"/>
    <n v="0"/>
  </r>
  <r>
    <n v="32872"/>
    <x v="1"/>
    <x v="0"/>
    <x v="238"/>
    <s v="CPICK"/>
    <s v="NA"/>
    <b v="0"/>
    <n v="60605.94"/>
    <n v="60605.94"/>
    <n v="0"/>
  </r>
  <r>
    <n v="32869"/>
    <x v="10"/>
    <x v="0"/>
    <x v="238"/>
    <s v="MWS-T"/>
    <s v="NET30"/>
    <b v="0"/>
    <n v="4861.05"/>
    <n v="4861.05"/>
    <n v="0"/>
  </r>
  <r>
    <n v="32873"/>
    <x v="1"/>
    <x v="0"/>
    <x v="238"/>
    <s v="CPICK"/>
    <s v="NA"/>
    <b v="0"/>
    <n v="535.14"/>
    <n v="535.14"/>
    <n v="0"/>
  </r>
  <r>
    <n v="32871"/>
    <x v="24"/>
    <x v="0"/>
    <x v="238"/>
    <s v="MWS-T"/>
    <s v="NET30"/>
    <b v="0"/>
    <n v="25824.84"/>
    <n v="25824.84"/>
    <n v="0"/>
  </r>
  <r>
    <n v="32878"/>
    <x v="1"/>
    <x v="0"/>
    <x v="239"/>
    <s v="CPICK"/>
    <s v="NA"/>
    <b v="0"/>
    <n v="59.9"/>
    <n v="59.9"/>
    <n v="0"/>
  </r>
  <r>
    <n v="32877"/>
    <x v="0"/>
    <x v="0"/>
    <x v="239"/>
    <s v="MWS-T"/>
    <s v="NET60"/>
    <b v="0"/>
    <n v="3254.45"/>
    <n v="3254.45"/>
    <n v="0"/>
  </r>
  <r>
    <n v="32875"/>
    <x v="98"/>
    <x v="0"/>
    <x v="239"/>
    <s v="NA"/>
    <s v="NA"/>
    <b v="0"/>
    <n v="44.85"/>
    <n v="44.85"/>
    <n v="0"/>
  </r>
  <r>
    <n v="32874"/>
    <x v="24"/>
    <x v="0"/>
    <x v="239"/>
    <s v="MWS-T"/>
    <s v="NET30"/>
    <b v="0"/>
    <n v="2584.2199999999998"/>
    <n v="2584.2199999999998"/>
    <n v="0"/>
  </r>
  <r>
    <n v="32876"/>
    <x v="33"/>
    <x v="0"/>
    <x v="239"/>
    <s v="CST-D"/>
    <s v="NET30"/>
    <b v="0"/>
    <n v="7613"/>
    <n v="7613"/>
    <n v="0"/>
  </r>
  <r>
    <n v="32879"/>
    <x v="62"/>
    <x v="1"/>
    <x v="240"/>
    <s v="NA"/>
    <s v="NA"/>
    <b v="0"/>
    <n v="5909.5"/>
    <n v="5909.5"/>
    <n v="0"/>
  </r>
  <r>
    <n v="32880"/>
    <x v="11"/>
    <x v="0"/>
    <x v="240"/>
    <s v="MWS-T"/>
    <s v="NET45"/>
    <b v="0"/>
    <n v="97.58"/>
    <n v="97.58"/>
    <n v="0"/>
  </r>
  <r>
    <n v="32881"/>
    <x v="11"/>
    <x v="0"/>
    <x v="240"/>
    <s v="NA"/>
    <s v="NET45"/>
    <b v="0"/>
    <n v="450"/>
    <n v="450"/>
    <n v="0"/>
  </r>
  <r>
    <n v="32882"/>
    <x v="11"/>
    <x v="0"/>
    <x v="240"/>
    <s v="NA"/>
    <s v="NET45"/>
    <b v="0"/>
    <n v="1389.6"/>
    <n v="1389.6"/>
    <n v="0"/>
  </r>
  <r>
    <n v="32884"/>
    <x v="13"/>
    <x v="0"/>
    <x v="240"/>
    <s v="NA"/>
    <s v="NA"/>
    <b v="0"/>
    <n v="2000"/>
    <n v="2000"/>
    <n v="0"/>
  </r>
  <r>
    <n v="32885"/>
    <x v="4"/>
    <x v="0"/>
    <x v="240"/>
    <s v="NA"/>
    <s v="NET30"/>
    <b v="0"/>
    <n v="790"/>
    <n v="790"/>
    <n v="0"/>
  </r>
  <r>
    <n v="32883"/>
    <x v="4"/>
    <x v="0"/>
    <x v="240"/>
    <s v="NA"/>
    <s v="NET30"/>
    <b v="0"/>
    <n v="432.1"/>
    <n v="432.1"/>
    <n v="0"/>
  </r>
  <r>
    <n v="32886"/>
    <x v="1"/>
    <x v="0"/>
    <x v="240"/>
    <s v="CPICK"/>
    <s v="NA"/>
    <b v="0"/>
    <n v="60"/>
    <n v="60"/>
    <n v="0"/>
  </r>
  <r>
    <n v="32887"/>
    <x v="1"/>
    <x v="0"/>
    <x v="240"/>
    <s v="CPICK"/>
    <s v="NA"/>
    <b v="0"/>
    <n v="55480.26"/>
    <n v="55480.26"/>
    <n v="0"/>
  </r>
  <r>
    <n v="32892"/>
    <x v="18"/>
    <x v="0"/>
    <x v="241"/>
    <s v="MWS-T"/>
    <s v="NET30"/>
    <b v="0"/>
    <n v="2156.9"/>
    <n v="2156.9"/>
    <n v="0"/>
  </r>
  <r>
    <n v="32893"/>
    <x v="18"/>
    <x v="0"/>
    <x v="241"/>
    <s v="MWS-T"/>
    <s v="NET30"/>
    <b v="0"/>
    <n v="263.2"/>
    <n v="263.2"/>
    <n v="0"/>
  </r>
  <r>
    <n v="32894"/>
    <x v="9"/>
    <x v="0"/>
    <x v="241"/>
    <s v="MWS-T"/>
    <s v="NET30"/>
    <b v="0"/>
    <n v="518.9"/>
    <n v="518.9"/>
    <n v="0"/>
  </r>
  <r>
    <n v="32895"/>
    <x v="9"/>
    <x v="0"/>
    <x v="241"/>
    <s v="MWS-T"/>
    <s v="NET30"/>
    <b v="0"/>
    <n v="637.6"/>
    <n v="637.6"/>
    <n v="0"/>
  </r>
  <r>
    <n v="32896"/>
    <x v="4"/>
    <x v="0"/>
    <x v="241"/>
    <s v="NA"/>
    <s v="NET30"/>
    <b v="0"/>
    <n v="3140.48"/>
    <n v="3140.48"/>
    <n v="0"/>
  </r>
  <r>
    <n v="32899"/>
    <x v="1"/>
    <x v="0"/>
    <x v="241"/>
    <s v="CPICK"/>
    <s v="NA"/>
    <b v="0"/>
    <n v="43186.06"/>
    <n v="43186.06"/>
    <n v="0"/>
  </r>
  <r>
    <n v="32901"/>
    <x v="51"/>
    <x v="0"/>
    <x v="241"/>
    <s v="NA"/>
    <s v="NET30"/>
    <b v="0"/>
    <n v="185.3"/>
    <n v="185.3"/>
    <n v="0"/>
  </r>
  <r>
    <n v="32888"/>
    <x v="1"/>
    <x v="0"/>
    <x v="241"/>
    <s v="CPICK"/>
    <s v="NA"/>
    <b v="0"/>
    <n v="20"/>
    <n v="20"/>
    <n v="0"/>
  </r>
  <r>
    <n v="32897"/>
    <x v="8"/>
    <x v="0"/>
    <x v="241"/>
    <s v="NA"/>
    <s v="NET30"/>
    <b v="0"/>
    <n v="21399.7"/>
    <n v="21399.7"/>
    <n v="0"/>
  </r>
  <r>
    <n v="32898"/>
    <x v="8"/>
    <x v="0"/>
    <x v="241"/>
    <s v="NA"/>
    <s v="NET30"/>
    <b v="0"/>
    <n v="2971.3"/>
    <n v="2971.3"/>
    <n v="0"/>
  </r>
  <r>
    <n v="32900"/>
    <x v="15"/>
    <x v="0"/>
    <x v="241"/>
    <s v="MWS-T"/>
    <s v="NET30"/>
    <b v="0"/>
    <n v="2668.32"/>
    <n v="2668.32"/>
    <n v="0"/>
  </r>
  <r>
    <n v="32889"/>
    <x v="11"/>
    <x v="0"/>
    <x v="241"/>
    <s v="MWS-T"/>
    <s v="NET45"/>
    <b v="0"/>
    <n v="2.56"/>
    <n v="2.56"/>
    <n v="0"/>
  </r>
  <r>
    <n v="32890"/>
    <x v="11"/>
    <x v="0"/>
    <x v="241"/>
    <s v="MWS-T"/>
    <s v="NET45"/>
    <b v="0"/>
    <n v="934.4"/>
    <n v="934.4"/>
    <n v="0"/>
  </r>
  <r>
    <n v="32891"/>
    <x v="11"/>
    <x v="0"/>
    <x v="241"/>
    <s v="NA"/>
    <s v="NET45"/>
    <b v="0"/>
    <n v="2181"/>
    <n v="2181"/>
    <n v="0"/>
  </r>
  <r>
    <n v="32903"/>
    <x v="30"/>
    <x v="0"/>
    <x v="242"/>
    <s v="UPS"/>
    <s v="NET30"/>
    <b v="0"/>
    <n v="660"/>
    <n v="660"/>
    <n v="0"/>
  </r>
  <r>
    <n v="32909"/>
    <x v="11"/>
    <x v="0"/>
    <x v="242"/>
    <s v="MWS-T"/>
    <s v="NET45"/>
    <b v="0"/>
    <n v="98.4"/>
    <n v="98.4"/>
    <n v="0"/>
  </r>
  <r>
    <n v="32910"/>
    <x v="11"/>
    <x v="0"/>
    <x v="242"/>
    <s v="NA"/>
    <s v="NET45"/>
    <b v="0"/>
    <n v="4168.8"/>
    <n v="4168.8"/>
    <n v="0"/>
  </r>
  <r>
    <n v="32912"/>
    <x v="11"/>
    <x v="0"/>
    <x v="242"/>
    <s v="MWS-T"/>
    <s v="NET45"/>
    <b v="0"/>
    <n v="473.6"/>
    <n v="473.6"/>
    <n v="0"/>
  </r>
  <r>
    <n v="32904"/>
    <x v="57"/>
    <x v="0"/>
    <x v="242"/>
    <s v="NA"/>
    <s v="NET30"/>
    <b v="0"/>
    <n v="0"/>
    <n v="0"/>
    <n v="0"/>
  </r>
  <r>
    <n v="32905"/>
    <x v="12"/>
    <x v="0"/>
    <x v="242"/>
    <s v="CST-D"/>
    <s v="NA"/>
    <b v="0"/>
    <n v="2204.8000000000002"/>
    <n v="2204.8000000000002"/>
    <n v="0"/>
  </r>
  <r>
    <n v="32915"/>
    <x v="12"/>
    <x v="0"/>
    <x v="242"/>
    <s v="CST-D"/>
    <s v="NA"/>
    <b v="0"/>
    <n v="51248.959999999999"/>
    <n v="51248.959999999999"/>
    <n v="0"/>
  </r>
  <r>
    <n v="32916"/>
    <x v="12"/>
    <x v="0"/>
    <x v="242"/>
    <s v="CST-D"/>
    <s v="NA"/>
    <b v="0"/>
    <n v="11440.68"/>
    <n v="11440.68"/>
    <n v="0"/>
  </r>
  <r>
    <n v="32902"/>
    <x v="24"/>
    <x v="0"/>
    <x v="242"/>
    <s v="MWS-T"/>
    <s v="NET30"/>
    <b v="0"/>
    <n v="500"/>
    <n v="500"/>
    <n v="0"/>
  </r>
  <r>
    <n v="32906"/>
    <x v="12"/>
    <x v="0"/>
    <x v="242"/>
    <s v="CST-D"/>
    <s v="NA"/>
    <b v="0"/>
    <n v="73620.95"/>
    <n v="73620.95"/>
    <n v="0"/>
  </r>
  <r>
    <n v="32911"/>
    <x v="11"/>
    <x v="0"/>
    <x v="242"/>
    <s v="MWS-T"/>
    <s v="NET45"/>
    <b v="0"/>
    <n v="0"/>
    <n v="0"/>
    <n v="0"/>
  </r>
  <r>
    <n v="32913"/>
    <x v="11"/>
    <x v="0"/>
    <x v="242"/>
    <s v="MWS-T"/>
    <s v="NET45"/>
    <b v="0"/>
    <n v="96.76"/>
    <n v="96.76"/>
    <n v="0"/>
  </r>
  <r>
    <n v="32917"/>
    <x v="51"/>
    <x v="0"/>
    <x v="242"/>
    <s v="NA"/>
    <s v="NET30"/>
    <b v="0"/>
    <n v="2600.5"/>
    <n v="2600.5"/>
    <n v="0"/>
  </r>
  <r>
    <n v="32907"/>
    <x v="12"/>
    <x v="0"/>
    <x v="242"/>
    <s v="CST-D"/>
    <s v="NA"/>
    <b v="0"/>
    <n v="94456.61"/>
    <n v="94456.61"/>
    <n v="0"/>
  </r>
  <r>
    <n v="32908"/>
    <x v="94"/>
    <x v="0"/>
    <x v="242"/>
    <s v="NA"/>
    <s v="NA"/>
    <b v="0"/>
    <n v="3004.8"/>
    <n v="3004.8"/>
    <n v="0"/>
  </r>
  <r>
    <n v="32914"/>
    <x v="11"/>
    <x v="0"/>
    <x v="242"/>
    <s v="NA"/>
    <s v="NET45"/>
    <b v="0"/>
    <n v="375"/>
    <n v="375"/>
    <n v="0"/>
  </r>
  <r>
    <n v="32918"/>
    <x v="19"/>
    <x v="0"/>
    <x v="243"/>
    <s v="NA"/>
    <s v="NET30"/>
    <b v="0"/>
    <n v="3949.83"/>
    <n v="3949.83"/>
    <n v="0"/>
  </r>
  <r>
    <n v="32919"/>
    <x v="0"/>
    <x v="0"/>
    <x v="243"/>
    <s v="MWS-T"/>
    <s v="NET60"/>
    <b v="0"/>
    <n v="361.3"/>
    <n v="361.3"/>
    <n v="0"/>
  </r>
  <r>
    <n v="32920"/>
    <x v="9"/>
    <x v="0"/>
    <x v="243"/>
    <s v="MWS-T"/>
    <s v="NET30"/>
    <b v="0"/>
    <n v="1655.4"/>
    <n v="1655.4"/>
    <n v="0"/>
  </r>
  <r>
    <n v="32921"/>
    <x v="11"/>
    <x v="0"/>
    <x v="243"/>
    <s v="MWS-T"/>
    <s v="NET45"/>
    <b v="0"/>
    <n v="1885"/>
    <n v="1885"/>
    <n v="0"/>
  </r>
  <r>
    <n v="32923"/>
    <x v="11"/>
    <x v="0"/>
    <x v="243"/>
    <s v="NA"/>
    <s v="NET45"/>
    <b v="0"/>
    <n v="2779.2"/>
    <n v="2779.2"/>
    <n v="0"/>
  </r>
  <r>
    <n v="32925"/>
    <x v="96"/>
    <x v="0"/>
    <x v="243"/>
    <s v="CPICK"/>
    <s v="NET30"/>
    <b v="0"/>
    <n v="201.32"/>
    <n v="201.32"/>
    <n v="0"/>
  </r>
  <r>
    <n v="32922"/>
    <x v="11"/>
    <x v="0"/>
    <x v="243"/>
    <s v="MWS-T"/>
    <s v="NET45"/>
    <b v="0"/>
    <n v="82"/>
    <n v="82"/>
    <n v="0"/>
  </r>
  <r>
    <n v="32924"/>
    <x v="11"/>
    <x v="0"/>
    <x v="243"/>
    <s v="NA"/>
    <s v="NET45"/>
    <b v="0"/>
    <n v="11.53"/>
    <n v="11.53"/>
    <n v="0"/>
  </r>
  <r>
    <n v="32926"/>
    <x v="1"/>
    <x v="0"/>
    <x v="244"/>
    <s v="CPICK"/>
    <s v="NA"/>
    <b v="0"/>
    <n v="1468.5"/>
    <n v="1468.5"/>
    <n v="0"/>
  </r>
  <r>
    <n v="32929"/>
    <x v="1"/>
    <x v="0"/>
    <x v="244"/>
    <s v="CPICK"/>
    <s v="NA"/>
    <b v="0"/>
    <n v="284.25"/>
    <n v="306.63"/>
    <n v="0"/>
  </r>
  <r>
    <n v="32934"/>
    <x v="11"/>
    <x v="0"/>
    <x v="244"/>
    <s v="NA"/>
    <s v="NET45"/>
    <b v="0"/>
    <n v="1785"/>
    <n v="1785"/>
    <n v="0"/>
  </r>
  <r>
    <n v="32935"/>
    <x v="11"/>
    <x v="0"/>
    <x v="244"/>
    <s v="MWS-T"/>
    <s v="NET45"/>
    <b v="0"/>
    <n v="123"/>
    <n v="123"/>
    <n v="0"/>
  </r>
  <r>
    <n v="32936"/>
    <x v="11"/>
    <x v="0"/>
    <x v="244"/>
    <s v="MWS-T"/>
    <s v="NET45"/>
    <b v="0"/>
    <n v="309.77999999999997"/>
    <n v="309.77999999999997"/>
    <n v="0"/>
  </r>
  <r>
    <n v="32937"/>
    <x v="9"/>
    <x v="0"/>
    <x v="244"/>
    <s v="MWS-T"/>
    <s v="NET30"/>
    <b v="0"/>
    <n v="3644.8"/>
    <n v="3644.8"/>
    <n v="0"/>
  </r>
  <r>
    <n v="32938"/>
    <x v="9"/>
    <x v="0"/>
    <x v="244"/>
    <s v="MWS-T"/>
    <s v="NET30"/>
    <b v="0"/>
    <n v="152.69999999999999"/>
    <n v="152.69999999999999"/>
    <n v="0"/>
  </r>
  <r>
    <n v="32944"/>
    <x v="4"/>
    <x v="0"/>
    <x v="244"/>
    <s v="NA"/>
    <s v="NET30"/>
    <b v="0"/>
    <n v="4279"/>
    <n v="4279"/>
    <n v="0"/>
  </r>
  <r>
    <n v="32946"/>
    <x v="4"/>
    <x v="0"/>
    <x v="244"/>
    <s v="NA"/>
    <s v="NET30"/>
    <b v="0"/>
    <n v="304"/>
    <n v="304"/>
    <n v="0"/>
  </r>
  <r>
    <n v="32947"/>
    <x v="4"/>
    <x v="0"/>
    <x v="244"/>
    <s v="NA"/>
    <s v="NET30"/>
    <b v="0"/>
    <n v="304"/>
    <n v="304"/>
    <n v="0"/>
  </r>
  <r>
    <n v="32948"/>
    <x v="8"/>
    <x v="0"/>
    <x v="244"/>
    <s v="NA"/>
    <s v="NET30"/>
    <b v="0"/>
    <n v="885.78"/>
    <n v="885.78"/>
    <n v="0"/>
  </r>
  <r>
    <n v="32949"/>
    <x v="8"/>
    <x v="0"/>
    <x v="244"/>
    <s v="NA"/>
    <s v="NET30"/>
    <b v="0"/>
    <n v="2661.8"/>
    <n v="2661.8"/>
    <n v="0"/>
  </r>
  <r>
    <n v="32927"/>
    <x v="1"/>
    <x v="0"/>
    <x v="244"/>
    <s v="CPICK"/>
    <s v="NA"/>
    <b v="0"/>
    <n v="375"/>
    <n v="375"/>
    <n v="0"/>
  </r>
  <r>
    <n v="32928"/>
    <x v="1"/>
    <x v="0"/>
    <x v="244"/>
    <s v="CPICK"/>
    <s v="NA"/>
    <b v="0"/>
    <n v="300"/>
    <n v="323.63"/>
    <n v="0"/>
  </r>
  <r>
    <n v="32930"/>
    <x v="4"/>
    <x v="0"/>
    <x v="244"/>
    <s v="NA"/>
    <s v="NET30"/>
    <b v="0"/>
    <n v="2201.6"/>
    <n v="2201.6"/>
    <n v="0"/>
  </r>
  <r>
    <n v="32931"/>
    <x v="4"/>
    <x v="0"/>
    <x v="244"/>
    <s v="NA"/>
    <s v="NET30"/>
    <b v="0"/>
    <n v="1210"/>
    <n v="1210"/>
    <n v="0"/>
  </r>
  <r>
    <n v="32932"/>
    <x v="4"/>
    <x v="0"/>
    <x v="244"/>
    <s v="NA"/>
    <s v="NET30"/>
    <b v="0"/>
    <n v="178.56"/>
    <n v="178.56"/>
    <n v="0"/>
  </r>
  <r>
    <n v="32933"/>
    <x v="4"/>
    <x v="0"/>
    <x v="244"/>
    <s v="NA"/>
    <s v="NET30"/>
    <b v="0"/>
    <n v="1881.1"/>
    <n v="1881.1"/>
    <n v="0"/>
  </r>
  <r>
    <n v="32939"/>
    <x v="1"/>
    <x v="0"/>
    <x v="244"/>
    <s v="CPICK"/>
    <s v="NA"/>
    <b v="0"/>
    <n v="341.1"/>
    <n v="341.1"/>
    <n v="0"/>
  </r>
  <r>
    <n v="32950"/>
    <x v="8"/>
    <x v="0"/>
    <x v="244"/>
    <s v="NA"/>
    <s v="NET30"/>
    <b v="0"/>
    <n v="4879.7"/>
    <n v="4879.7"/>
    <n v="0"/>
  </r>
  <r>
    <n v="32951"/>
    <x v="88"/>
    <x v="0"/>
    <x v="244"/>
    <s v="NA"/>
    <s v="NA"/>
    <b v="0"/>
    <n v="248"/>
    <n v="248"/>
    <n v="0"/>
  </r>
  <r>
    <n v="32940"/>
    <x v="11"/>
    <x v="0"/>
    <x v="244"/>
    <s v="NA"/>
    <s v="NET45"/>
    <b v="0"/>
    <n v="5.04"/>
    <n v="5.04"/>
    <n v="0"/>
  </r>
  <r>
    <n v="32941"/>
    <x v="11"/>
    <x v="0"/>
    <x v="244"/>
    <s v="MWS-T"/>
    <s v="NET45"/>
    <b v="0"/>
    <n v="473.6"/>
    <n v="473.6"/>
    <n v="0"/>
  </r>
  <r>
    <n v="32942"/>
    <x v="46"/>
    <x v="0"/>
    <x v="244"/>
    <s v="NA"/>
    <s v="NA"/>
    <b v="0"/>
    <n v="1736.4"/>
    <n v="1736.4"/>
    <n v="0"/>
  </r>
  <r>
    <n v="32943"/>
    <x v="7"/>
    <x v="0"/>
    <x v="244"/>
    <s v="MWS-T"/>
    <s v="NET30"/>
    <b v="0"/>
    <n v="4089.8"/>
    <n v="4089.8"/>
    <n v="0"/>
  </r>
  <r>
    <n v="32945"/>
    <x v="4"/>
    <x v="0"/>
    <x v="244"/>
    <s v="NA"/>
    <s v="NET30"/>
    <b v="0"/>
    <n v="240.8"/>
    <n v="240.8"/>
    <n v="0"/>
  </r>
  <r>
    <n v="32959"/>
    <x v="8"/>
    <x v="0"/>
    <x v="245"/>
    <s v="NA"/>
    <s v="NET30"/>
    <b v="0"/>
    <n v="2944.1"/>
    <n v="2944.1"/>
    <n v="0"/>
  </r>
  <r>
    <n v="32952"/>
    <x v="94"/>
    <x v="0"/>
    <x v="245"/>
    <s v="CPICK"/>
    <s v="NA"/>
    <b v="0"/>
    <n v="4800"/>
    <n v="4800"/>
    <n v="0"/>
  </r>
  <r>
    <n v="32954"/>
    <x v="8"/>
    <x v="0"/>
    <x v="245"/>
    <s v="NA"/>
    <s v="NET30"/>
    <b v="0"/>
    <n v="7629.16"/>
    <n v="7629.16"/>
    <n v="0"/>
  </r>
  <r>
    <n v="32957"/>
    <x v="37"/>
    <x v="0"/>
    <x v="245"/>
    <s v="NA"/>
    <s v="NA"/>
    <b v="0"/>
    <n v="200"/>
    <n v="200"/>
    <n v="0"/>
  </r>
  <r>
    <n v="32958"/>
    <x v="8"/>
    <x v="0"/>
    <x v="245"/>
    <s v="NA"/>
    <s v="NET30"/>
    <b v="0"/>
    <n v="2820.36"/>
    <n v="2820.36"/>
    <n v="0"/>
  </r>
  <r>
    <n v="32953"/>
    <x v="16"/>
    <x v="0"/>
    <x v="245"/>
    <s v="MWS-T"/>
    <s v="NET45"/>
    <b v="0"/>
    <n v="1075"/>
    <n v="1075"/>
    <n v="0"/>
  </r>
  <r>
    <n v="32955"/>
    <x v="8"/>
    <x v="0"/>
    <x v="245"/>
    <s v="NA"/>
    <s v="NET30"/>
    <b v="0"/>
    <n v="4507.6000000000004"/>
    <n v="4507.6000000000004"/>
    <n v="0"/>
  </r>
  <r>
    <n v="32956"/>
    <x v="63"/>
    <x v="0"/>
    <x v="245"/>
    <s v="NA"/>
    <s v="NA"/>
    <b v="0"/>
    <n v="1272.1500000000001"/>
    <n v="1272.1500000000001"/>
    <n v="0"/>
  </r>
  <r>
    <n v="32961"/>
    <x v="0"/>
    <x v="0"/>
    <x v="246"/>
    <s v="MWS-T"/>
    <s v="NET60"/>
    <b v="0"/>
    <n v="2755"/>
    <n v="2755"/>
    <n v="0"/>
  </r>
  <r>
    <n v="32963"/>
    <x v="0"/>
    <x v="0"/>
    <x v="246"/>
    <s v="MWS-T"/>
    <s v="NET60"/>
    <b v="0"/>
    <n v="15250"/>
    <n v="15250"/>
    <n v="0"/>
  </r>
  <r>
    <n v="32964"/>
    <x v="0"/>
    <x v="0"/>
    <x v="246"/>
    <s v="CST-D"/>
    <s v="NET60"/>
    <b v="0"/>
    <n v="3095"/>
    <n v="3095"/>
    <n v="0"/>
  </r>
  <r>
    <n v="32965"/>
    <x v="10"/>
    <x v="0"/>
    <x v="246"/>
    <s v="MWS-T"/>
    <s v="NET30"/>
    <b v="0"/>
    <n v="3984"/>
    <n v="3984"/>
    <n v="0"/>
  </r>
  <r>
    <n v="32962"/>
    <x v="0"/>
    <x v="0"/>
    <x v="246"/>
    <s v="MWS-T"/>
    <s v="NET60"/>
    <b v="0"/>
    <n v="8260"/>
    <n v="8260"/>
    <n v="0"/>
  </r>
  <r>
    <n v="32960"/>
    <x v="88"/>
    <x v="0"/>
    <x v="246"/>
    <s v="NA"/>
    <s v="NA"/>
    <b v="0"/>
    <n v="60"/>
    <n v="60"/>
    <n v="0"/>
  </r>
  <r>
    <n v="32967"/>
    <x v="88"/>
    <x v="0"/>
    <x v="247"/>
    <s v="NA"/>
    <s v="NA"/>
    <b v="0"/>
    <n v="71.040000000000006"/>
    <n v="71.040000000000006"/>
    <n v="0"/>
  </r>
  <r>
    <n v="32968"/>
    <x v="9"/>
    <x v="0"/>
    <x v="247"/>
    <s v="MWS-T"/>
    <s v="NET30"/>
    <b v="0"/>
    <n v="154"/>
    <n v="154"/>
    <n v="0"/>
  </r>
  <r>
    <n v="32973"/>
    <x v="9"/>
    <x v="0"/>
    <x v="247"/>
    <s v="MWS-T"/>
    <s v="NET30"/>
    <b v="0"/>
    <n v="154"/>
    <n v="154"/>
    <n v="0"/>
  </r>
  <r>
    <n v="32974"/>
    <x v="9"/>
    <x v="0"/>
    <x v="247"/>
    <s v="MWS-T"/>
    <s v="NET30"/>
    <b v="0"/>
    <n v="1212.4000000000001"/>
    <n v="1212.4000000000001"/>
    <n v="0"/>
  </r>
  <r>
    <n v="32977"/>
    <x v="9"/>
    <x v="0"/>
    <x v="247"/>
    <s v="MWS-T"/>
    <s v="NET30"/>
    <b v="0"/>
    <n v="662.16"/>
    <n v="662.16"/>
    <n v="0"/>
  </r>
  <r>
    <n v="32979"/>
    <x v="9"/>
    <x v="0"/>
    <x v="247"/>
    <s v="MWS-T"/>
    <s v="NET30"/>
    <b v="0"/>
    <n v="545.6"/>
    <n v="545.6"/>
    <n v="0"/>
  </r>
  <r>
    <n v="32980"/>
    <x v="57"/>
    <x v="0"/>
    <x v="247"/>
    <s v="NA"/>
    <s v="NET30"/>
    <b v="0"/>
    <n v="1757.35"/>
    <n v="1757.35"/>
    <n v="0"/>
  </r>
  <r>
    <n v="32969"/>
    <x v="9"/>
    <x v="0"/>
    <x v="247"/>
    <s v="MWS-T"/>
    <s v="NET30"/>
    <b v="0"/>
    <n v="545.6"/>
    <n v="545.6"/>
    <n v="0"/>
  </r>
  <r>
    <n v="32970"/>
    <x v="9"/>
    <x v="0"/>
    <x v="247"/>
    <s v="MWS-T"/>
    <s v="NET30"/>
    <b v="0"/>
    <n v="2288.6999999999998"/>
    <n v="2288.6999999999998"/>
    <n v="0"/>
  </r>
  <r>
    <n v="32971"/>
    <x v="9"/>
    <x v="0"/>
    <x v="247"/>
    <s v="MWS-T"/>
    <s v="NET30"/>
    <b v="0"/>
    <n v="1212.4000000000001"/>
    <n v="1212.4000000000001"/>
    <n v="0"/>
  </r>
  <r>
    <n v="32972"/>
    <x v="9"/>
    <x v="0"/>
    <x v="247"/>
    <s v="MWS-T"/>
    <s v="NET30"/>
    <b v="0"/>
    <n v="2288.6999999999998"/>
    <n v="2288.6999999999998"/>
    <n v="0"/>
  </r>
  <r>
    <n v="32975"/>
    <x v="9"/>
    <x v="0"/>
    <x v="247"/>
    <s v="MWS-T"/>
    <s v="NET30"/>
    <b v="0"/>
    <n v="545.6"/>
    <n v="545.6"/>
    <n v="0"/>
  </r>
  <r>
    <n v="32976"/>
    <x v="9"/>
    <x v="0"/>
    <x v="247"/>
    <s v="MWS-T"/>
    <s v="NET30"/>
    <b v="0"/>
    <n v="152.69999999999999"/>
    <n v="152.69999999999999"/>
    <n v="0"/>
  </r>
  <r>
    <n v="32978"/>
    <x v="9"/>
    <x v="0"/>
    <x v="247"/>
    <s v="MWS-T"/>
    <s v="NET30"/>
    <b v="0"/>
    <n v="2288.6999999999998"/>
    <n v="2288.6999999999998"/>
    <n v="0"/>
  </r>
  <r>
    <n v="32981"/>
    <x v="43"/>
    <x v="0"/>
    <x v="247"/>
    <s v="CPICK"/>
    <s v="NA"/>
    <b v="0"/>
    <n v="508.32"/>
    <n v="508.32"/>
    <n v="0"/>
  </r>
  <r>
    <n v="32982"/>
    <x v="88"/>
    <x v="0"/>
    <x v="247"/>
    <s v="NA"/>
    <s v="NA"/>
    <b v="0"/>
    <n v="505.2"/>
    <n v="505.2"/>
    <n v="0"/>
  </r>
  <r>
    <n v="32966"/>
    <x v="88"/>
    <x v="0"/>
    <x v="247"/>
    <s v="NA"/>
    <s v="NA"/>
    <b v="0"/>
    <n v="74"/>
    <n v="74"/>
    <n v="0"/>
  </r>
  <r>
    <n v="32984"/>
    <x v="98"/>
    <x v="0"/>
    <x v="248"/>
    <s v="NA"/>
    <s v="NA"/>
    <b v="0"/>
    <n v="44.25"/>
    <n v="44.25"/>
    <n v="0"/>
  </r>
  <r>
    <n v="32995"/>
    <x v="23"/>
    <x v="0"/>
    <x v="248"/>
    <s v="CST-D"/>
    <s v="NET30"/>
    <b v="0"/>
    <n v="3646.08"/>
    <n v="3646.08"/>
    <n v="0"/>
  </r>
  <r>
    <n v="33006"/>
    <x v="11"/>
    <x v="0"/>
    <x v="248"/>
    <s v="MWS-T"/>
    <s v="NET45"/>
    <b v="0"/>
    <n v="1004.82"/>
    <n v="1004.82"/>
    <n v="0"/>
  </r>
  <r>
    <n v="32983"/>
    <x v="40"/>
    <x v="0"/>
    <x v="248"/>
    <s v="MWS-T"/>
    <s v="NET30"/>
    <b v="0"/>
    <n v="546.24"/>
    <n v="546.24"/>
    <n v="0"/>
  </r>
  <r>
    <n v="32991"/>
    <x v="11"/>
    <x v="0"/>
    <x v="248"/>
    <s v="MWS-T"/>
    <s v="NET45"/>
    <b v="0"/>
    <n v="243.49"/>
    <n v="243.49"/>
    <n v="0"/>
  </r>
  <r>
    <n v="32992"/>
    <x v="11"/>
    <x v="0"/>
    <x v="248"/>
    <s v="NA"/>
    <s v="NET45"/>
    <b v="0"/>
    <n v="450"/>
    <n v="450"/>
    <n v="0"/>
  </r>
  <r>
    <n v="32993"/>
    <x v="11"/>
    <x v="0"/>
    <x v="248"/>
    <s v="NA"/>
    <s v="NET45"/>
    <b v="0"/>
    <n v="1153"/>
    <n v="1153"/>
    <n v="0"/>
  </r>
  <r>
    <n v="32994"/>
    <x v="11"/>
    <x v="0"/>
    <x v="248"/>
    <s v="NA"/>
    <s v="NET45"/>
    <b v="0"/>
    <n v="578"/>
    <n v="578"/>
    <n v="0"/>
  </r>
  <r>
    <n v="32985"/>
    <x v="33"/>
    <x v="0"/>
    <x v="248"/>
    <s v="CST-D"/>
    <s v="NET30"/>
    <b v="0"/>
    <n v="27205.08"/>
    <n v="27205.08"/>
    <n v="0"/>
  </r>
  <r>
    <n v="32986"/>
    <x v="1"/>
    <x v="0"/>
    <x v="248"/>
    <s v="CPICK"/>
    <s v="NA"/>
    <b v="0"/>
    <n v="2076.4"/>
    <n v="2076.4"/>
    <n v="0"/>
  </r>
  <r>
    <n v="32987"/>
    <x v="1"/>
    <x v="0"/>
    <x v="248"/>
    <s v="CPICK"/>
    <s v="NA"/>
    <b v="0"/>
    <n v="4152.8"/>
    <n v="4479.83"/>
    <n v="0"/>
  </r>
  <r>
    <n v="32988"/>
    <x v="1"/>
    <x v="0"/>
    <x v="248"/>
    <s v="CPICK"/>
    <s v="NA"/>
    <b v="0"/>
    <n v="175.72"/>
    <n v="175.72"/>
    <n v="0"/>
  </r>
  <r>
    <n v="32989"/>
    <x v="1"/>
    <x v="0"/>
    <x v="248"/>
    <s v="CPICK"/>
    <s v="NA"/>
    <b v="0"/>
    <n v="1151.9000000000001"/>
    <n v="1151.9000000000001"/>
    <n v="0"/>
  </r>
  <r>
    <n v="32990"/>
    <x v="30"/>
    <x v="0"/>
    <x v="248"/>
    <s v="UPS"/>
    <s v="NET30"/>
    <b v="0"/>
    <n v="1140"/>
    <n v="1140"/>
    <n v="0"/>
  </r>
  <r>
    <n v="32996"/>
    <x v="15"/>
    <x v="0"/>
    <x v="248"/>
    <s v="MWS-T"/>
    <s v="NET30"/>
    <b v="0"/>
    <n v="5280"/>
    <n v="5280"/>
    <n v="0"/>
  </r>
  <r>
    <n v="32997"/>
    <x v="18"/>
    <x v="0"/>
    <x v="248"/>
    <s v="MWS-T"/>
    <s v="NET30"/>
    <b v="0"/>
    <n v="1213"/>
    <n v="1213"/>
    <n v="0"/>
  </r>
  <r>
    <n v="32998"/>
    <x v="19"/>
    <x v="0"/>
    <x v="248"/>
    <s v="NA"/>
    <s v="NET30"/>
    <b v="0"/>
    <n v="551.6"/>
    <n v="551.6"/>
    <n v="0"/>
  </r>
  <r>
    <n v="33001"/>
    <x v="12"/>
    <x v="0"/>
    <x v="248"/>
    <s v="CST-D"/>
    <s v="NA"/>
    <b v="0"/>
    <n v="57946.2"/>
    <n v="57946.2"/>
    <n v="0"/>
  </r>
  <r>
    <n v="33002"/>
    <x v="12"/>
    <x v="0"/>
    <x v="248"/>
    <s v="CST-D"/>
    <s v="NA"/>
    <b v="0"/>
    <n v="57946.2"/>
    <n v="57946.2"/>
    <n v="0"/>
  </r>
  <r>
    <n v="33003"/>
    <x v="12"/>
    <x v="0"/>
    <x v="248"/>
    <s v="CST-D"/>
    <s v="NA"/>
    <b v="0"/>
    <n v="57946.2"/>
    <n v="57946.2"/>
    <n v="0"/>
  </r>
  <r>
    <n v="32999"/>
    <x v="45"/>
    <x v="0"/>
    <x v="248"/>
    <s v="NA"/>
    <s v="NA"/>
    <b v="0"/>
    <n v="4766.1000000000004"/>
    <n v="4766.1000000000004"/>
    <n v="0"/>
  </r>
  <r>
    <n v="33000"/>
    <x v="12"/>
    <x v="0"/>
    <x v="248"/>
    <s v="CST-D"/>
    <s v="NA"/>
    <b v="0"/>
    <n v="57946.2"/>
    <n v="57946.2"/>
    <n v="0"/>
  </r>
  <r>
    <n v="33004"/>
    <x v="12"/>
    <x v="0"/>
    <x v="248"/>
    <s v="CST-D"/>
    <s v="NA"/>
    <b v="0"/>
    <n v="57946.2"/>
    <n v="57946.2"/>
    <n v="0"/>
  </r>
  <r>
    <n v="33005"/>
    <x v="11"/>
    <x v="0"/>
    <x v="248"/>
    <s v="MWS-T"/>
    <s v="NET45"/>
    <b v="0"/>
    <n v="1524.96"/>
    <n v="1524.96"/>
    <n v="0"/>
  </r>
  <r>
    <n v="33007"/>
    <x v="1"/>
    <x v="0"/>
    <x v="249"/>
    <s v="CPICK"/>
    <s v="NA"/>
    <b v="0"/>
    <n v="148.63999999999999"/>
    <n v="148.63999999999999"/>
    <n v="0"/>
  </r>
  <r>
    <n v="33014"/>
    <x v="1"/>
    <x v="0"/>
    <x v="249"/>
    <s v="CPICK"/>
    <s v="NA"/>
    <b v="0"/>
    <n v="375"/>
    <n v="375"/>
    <n v="0"/>
  </r>
  <r>
    <n v="33015"/>
    <x v="1"/>
    <x v="0"/>
    <x v="249"/>
    <s v="CPICK"/>
    <s v="NA"/>
    <b v="0"/>
    <n v="89.85"/>
    <n v="89.85"/>
    <n v="0"/>
  </r>
  <r>
    <n v="33008"/>
    <x v="4"/>
    <x v="0"/>
    <x v="249"/>
    <s v="NA"/>
    <s v="NET30"/>
    <b v="0"/>
    <n v="374"/>
    <n v="374"/>
    <n v="0"/>
  </r>
  <r>
    <n v="33009"/>
    <x v="4"/>
    <x v="0"/>
    <x v="249"/>
    <s v="NA"/>
    <s v="NET30"/>
    <b v="0"/>
    <n v="1132"/>
    <n v="1132"/>
    <n v="0"/>
  </r>
  <r>
    <n v="33010"/>
    <x v="4"/>
    <x v="0"/>
    <x v="249"/>
    <s v="NA"/>
    <s v="NET30"/>
    <b v="0"/>
    <n v="263.75"/>
    <n v="263.75"/>
    <n v="0"/>
  </r>
  <r>
    <n v="33011"/>
    <x v="4"/>
    <x v="0"/>
    <x v="249"/>
    <s v="NA"/>
    <s v="NET30"/>
    <b v="0"/>
    <n v="199"/>
    <n v="199"/>
    <n v="0"/>
  </r>
  <r>
    <n v="33012"/>
    <x v="4"/>
    <x v="0"/>
    <x v="249"/>
    <s v="NA"/>
    <s v="NET30"/>
    <b v="0"/>
    <n v="1005.5"/>
    <n v="1005.5"/>
    <n v="0"/>
  </r>
  <r>
    <n v="33013"/>
    <x v="4"/>
    <x v="0"/>
    <x v="249"/>
    <s v="NA"/>
    <s v="NET30"/>
    <b v="0"/>
    <n v="1005.5"/>
    <n v="1005.5"/>
    <n v="0"/>
  </r>
  <r>
    <n v="33028"/>
    <x v="22"/>
    <x v="0"/>
    <x v="250"/>
    <s v="NA"/>
    <s v="NA"/>
    <b v="0"/>
    <n v="8164.8"/>
    <n v="8164.8"/>
    <n v="0"/>
  </r>
  <r>
    <n v="33029"/>
    <x v="0"/>
    <x v="0"/>
    <x v="250"/>
    <s v="MWS-T"/>
    <s v="NET60"/>
    <b v="0"/>
    <n v="18230.5"/>
    <n v="18230.5"/>
    <n v="0"/>
  </r>
  <r>
    <n v="33030"/>
    <x v="1"/>
    <x v="0"/>
    <x v="250"/>
    <s v="CPICK"/>
    <s v="NA"/>
    <b v="0"/>
    <n v="103"/>
    <n v="103"/>
    <n v="0"/>
  </r>
  <r>
    <n v="33018"/>
    <x v="4"/>
    <x v="0"/>
    <x v="250"/>
    <s v="NA"/>
    <s v="NET30"/>
    <b v="0"/>
    <n v="106.32"/>
    <n v="106.32"/>
    <n v="0"/>
  </r>
  <r>
    <n v="33019"/>
    <x v="4"/>
    <x v="0"/>
    <x v="250"/>
    <s v="NA"/>
    <s v="NET30"/>
    <b v="0"/>
    <n v="168.52"/>
    <n v="168.52"/>
    <n v="0"/>
  </r>
  <r>
    <n v="33020"/>
    <x v="58"/>
    <x v="0"/>
    <x v="250"/>
    <s v="NA"/>
    <s v="NET45"/>
    <b v="0"/>
    <n v="1245.2"/>
    <n v="1245.2"/>
    <n v="0"/>
  </r>
  <r>
    <n v="33021"/>
    <x v="18"/>
    <x v="0"/>
    <x v="250"/>
    <s v="MWS-T"/>
    <s v="NET30"/>
    <b v="0"/>
    <n v="216.25"/>
    <n v="216.25"/>
    <n v="0"/>
  </r>
  <r>
    <n v="33022"/>
    <x v="18"/>
    <x v="0"/>
    <x v="250"/>
    <s v="MWS-T"/>
    <s v="NET30"/>
    <b v="0"/>
    <n v="1499.4"/>
    <n v="1499.4"/>
    <n v="0"/>
  </r>
  <r>
    <n v="33023"/>
    <x v="18"/>
    <x v="0"/>
    <x v="250"/>
    <s v="MWS-T"/>
    <s v="NET30"/>
    <b v="0"/>
    <n v="1599.4"/>
    <n v="1599.4"/>
    <n v="0"/>
  </r>
  <r>
    <n v="33024"/>
    <x v="1"/>
    <x v="0"/>
    <x v="250"/>
    <s v="CPICK"/>
    <s v="NA"/>
    <b v="0"/>
    <n v="1038.2"/>
    <n v="1038.2"/>
    <n v="0"/>
  </r>
  <r>
    <n v="33025"/>
    <x v="59"/>
    <x v="0"/>
    <x v="250"/>
    <s v="NA"/>
    <s v="NET30"/>
    <b v="0"/>
    <n v="8827.25"/>
    <n v="8827.25"/>
    <n v="0"/>
  </r>
  <r>
    <n v="33026"/>
    <x v="71"/>
    <x v="0"/>
    <x v="250"/>
    <s v="NA"/>
    <s v="NET30"/>
    <b v="0"/>
    <n v="358"/>
    <n v="358"/>
    <n v="0"/>
  </r>
  <r>
    <n v="33027"/>
    <x v="33"/>
    <x v="0"/>
    <x v="250"/>
    <s v="CST-D"/>
    <s v="NET30"/>
    <b v="0"/>
    <n v="712.5"/>
    <n v="712.5"/>
    <n v="0"/>
  </r>
  <r>
    <n v="33016"/>
    <x v="4"/>
    <x v="0"/>
    <x v="250"/>
    <s v="NA"/>
    <s v="NET30"/>
    <b v="0"/>
    <n v="412.5"/>
    <n v="412.5"/>
    <n v="0"/>
  </r>
  <r>
    <n v="33017"/>
    <x v="4"/>
    <x v="0"/>
    <x v="250"/>
    <s v="NA"/>
    <s v="NET30"/>
    <b v="0"/>
    <n v="3219"/>
    <n v="3219"/>
    <n v="0"/>
  </r>
  <r>
    <n v="33036"/>
    <x v="12"/>
    <x v="0"/>
    <x v="251"/>
    <s v="CST-D"/>
    <s v="NA"/>
    <b v="0"/>
    <n v="57946.2"/>
    <n v="57946.2"/>
    <n v="0"/>
  </r>
  <r>
    <n v="33038"/>
    <x v="12"/>
    <x v="0"/>
    <x v="251"/>
    <s v="CST-D"/>
    <s v="NA"/>
    <b v="0"/>
    <n v="57946.2"/>
    <n v="57946.2"/>
    <n v="0"/>
  </r>
  <r>
    <n v="33043"/>
    <x v="1"/>
    <x v="0"/>
    <x v="251"/>
    <s v="CPICK"/>
    <s v="NA"/>
    <b v="0"/>
    <n v="48423.66"/>
    <n v="48423.66"/>
    <n v="0"/>
  </r>
  <r>
    <n v="33044"/>
    <x v="4"/>
    <x v="0"/>
    <x v="251"/>
    <s v="NA"/>
    <s v="NET30"/>
    <b v="0"/>
    <n v="606"/>
    <n v="606"/>
    <n v="0"/>
  </r>
  <r>
    <n v="33046"/>
    <x v="4"/>
    <x v="0"/>
    <x v="251"/>
    <s v="NA"/>
    <s v="NET30"/>
    <b v="0"/>
    <n v="119.4"/>
    <n v="119.4"/>
    <n v="0"/>
  </r>
  <r>
    <n v="33031"/>
    <x v="4"/>
    <x v="0"/>
    <x v="251"/>
    <s v="NA"/>
    <s v="NET30"/>
    <b v="0"/>
    <n v="204.34"/>
    <n v="204.34"/>
    <n v="0"/>
  </r>
  <r>
    <n v="33032"/>
    <x v="9"/>
    <x v="0"/>
    <x v="251"/>
    <s v="MWS-T"/>
    <s v="NET30"/>
    <b v="0"/>
    <n v="84.49"/>
    <n v="84.49"/>
    <n v="0"/>
  </r>
  <r>
    <n v="33033"/>
    <x v="88"/>
    <x v="0"/>
    <x v="251"/>
    <s v="NA"/>
    <s v="NA"/>
    <b v="0"/>
    <n v="4256"/>
    <n v="4256"/>
    <n v="0"/>
  </r>
  <r>
    <n v="33034"/>
    <x v="12"/>
    <x v="0"/>
    <x v="251"/>
    <s v="CST-D"/>
    <s v="NA"/>
    <b v="0"/>
    <n v="57946.2"/>
    <n v="57946.2"/>
    <n v="0"/>
  </r>
  <r>
    <n v="33045"/>
    <x v="4"/>
    <x v="0"/>
    <x v="251"/>
    <s v="NA"/>
    <s v="NET30"/>
    <b v="0"/>
    <n v="3256.8"/>
    <n v="3256.8"/>
    <n v="0"/>
  </r>
  <r>
    <n v="33035"/>
    <x v="12"/>
    <x v="0"/>
    <x v="251"/>
    <s v="CST-D"/>
    <s v="NA"/>
    <b v="0"/>
    <n v="57946.2"/>
    <n v="57946.2"/>
    <n v="0"/>
  </r>
  <r>
    <n v="33037"/>
    <x v="12"/>
    <x v="0"/>
    <x v="251"/>
    <s v="CST-D"/>
    <s v="NA"/>
    <b v="0"/>
    <n v="57946.2"/>
    <n v="57946.2"/>
    <n v="0"/>
  </r>
  <r>
    <n v="33039"/>
    <x v="12"/>
    <x v="0"/>
    <x v="251"/>
    <s v="CST-D"/>
    <s v="NA"/>
    <b v="0"/>
    <n v="57946.2"/>
    <n v="57946.2"/>
    <n v="0"/>
  </r>
  <r>
    <n v="33040"/>
    <x v="12"/>
    <x v="0"/>
    <x v="251"/>
    <s v="CST-D"/>
    <s v="NA"/>
    <b v="0"/>
    <n v="57946.2"/>
    <n v="57946.2"/>
    <n v="0"/>
  </r>
  <r>
    <n v="33041"/>
    <x v="12"/>
    <x v="0"/>
    <x v="251"/>
    <s v="CST-D"/>
    <s v="NA"/>
    <b v="0"/>
    <n v="57946.2"/>
    <n v="57946.2"/>
    <n v="0"/>
  </r>
  <r>
    <n v="33042"/>
    <x v="88"/>
    <x v="0"/>
    <x v="251"/>
    <s v="NA"/>
    <s v="NA"/>
    <b v="0"/>
    <n v="4567.1499999999996"/>
    <n v="4567.1499999999996"/>
    <n v="0"/>
  </r>
  <r>
    <n v="33047"/>
    <x v="33"/>
    <x v="0"/>
    <x v="252"/>
    <s v="CST-D"/>
    <s v="NET30"/>
    <b v="0"/>
    <n v="7783"/>
    <n v="7783"/>
    <n v="0"/>
  </r>
  <r>
    <n v="33049"/>
    <x v="18"/>
    <x v="0"/>
    <x v="252"/>
    <s v="MWS-T"/>
    <s v="NET30"/>
    <b v="0"/>
    <n v="2386.6"/>
    <n v="2386.6"/>
    <n v="0"/>
  </r>
  <r>
    <n v="33050"/>
    <x v="18"/>
    <x v="0"/>
    <x v="252"/>
    <s v="MWS-T"/>
    <s v="NET30"/>
    <b v="0"/>
    <n v="435.45"/>
    <n v="435.45"/>
    <n v="0"/>
  </r>
  <r>
    <n v="33053"/>
    <x v="1"/>
    <x v="0"/>
    <x v="252"/>
    <s v="CPICK"/>
    <s v="NET45"/>
    <b v="0"/>
    <n v="303.89999999999998"/>
    <n v="303.89999999999998"/>
    <n v="0"/>
  </r>
  <r>
    <n v="33055"/>
    <x v="4"/>
    <x v="0"/>
    <x v="252"/>
    <s v="NA"/>
    <s v="NET30"/>
    <b v="0"/>
    <n v="5396.5"/>
    <n v="5396.5"/>
    <n v="0"/>
  </r>
  <r>
    <n v="33056"/>
    <x v="1"/>
    <x v="0"/>
    <x v="252"/>
    <s v="CPICK"/>
    <s v="NET45"/>
    <b v="0"/>
    <n v="935.66"/>
    <n v="935.66"/>
    <n v="0"/>
  </r>
  <r>
    <n v="33051"/>
    <x v="1"/>
    <x v="0"/>
    <x v="252"/>
    <s v="CPICK"/>
    <s v="NET45"/>
    <b v="0"/>
    <n v="170.55"/>
    <n v="170.55"/>
    <n v="0"/>
  </r>
  <r>
    <n v="33048"/>
    <x v="94"/>
    <x v="0"/>
    <x v="252"/>
    <s v="CPICK"/>
    <s v="NA"/>
    <b v="0"/>
    <n v="297.42"/>
    <n v="297.42"/>
    <n v="0"/>
  </r>
  <r>
    <n v="33052"/>
    <x v="1"/>
    <x v="0"/>
    <x v="252"/>
    <s v="CPICK"/>
    <s v="NET45"/>
    <b v="0"/>
    <n v="299.5"/>
    <n v="299.5"/>
    <n v="0"/>
  </r>
  <r>
    <n v="33054"/>
    <x v="1"/>
    <x v="0"/>
    <x v="252"/>
    <s v="CPICK"/>
    <s v="NET45"/>
    <b v="0"/>
    <n v="1188.2"/>
    <n v="1188.2"/>
    <n v="0"/>
  </r>
  <r>
    <n v="33057"/>
    <x v="1"/>
    <x v="0"/>
    <x v="252"/>
    <s v="CPICK"/>
    <s v="NET45"/>
    <b v="0"/>
    <n v="21435.74"/>
    <n v="21435.74"/>
    <n v="0"/>
  </r>
  <r>
    <n v="33081"/>
    <x v="11"/>
    <x v="0"/>
    <x v="253"/>
    <s v="NA"/>
    <s v="1%45"/>
    <b v="0"/>
    <n v="756"/>
    <n v="756"/>
    <n v="0"/>
  </r>
  <r>
    <n v="33082"/>
    <x v="11"/>
    <x v="0"/>
    <x v="253"/>
    <s v="NA"/>
    <s v="1%45"/>
    <b v="0"/>
    <n v="2779.2"/>
    <n v="2779.2"/>
    <n v="0"/>
  </r>
  <r>
    <n v="33083"/>
    <x v="11"/>
    <x v="0"/>
    <x v="253"/>
    <s v="MWS-T"/>
    <s v="1%45"/>
    <b v="0"/>
    <n v="2494.8000000000002"/>
    <n v="2494.8000000000002"/>
    <n v="0"/>
  </r>
  <r>
    <n v="33084"/>
    <x v="11"/>
    <x v="0"/>
    <x v="253"/>
    <s v="NA"/>
    <s v="1%45"/>
    <b v="0"/>
    <n v="1374"/>
    <n v="1374"/>
    <n v="0"/>
  </r>
  <r>
    <n v="33058"/>
    <x v="4"/>
    <x v="0"/>
    <x v="253"/>
    <s v="NA"/>
    <s v="NET30"/>
    <b v="0"/>
    <n v="757.21"/>
    <n v="757.21"/>
    <n v="0"/>
  </r>
  <r>
    <n v="33064"/>
    <x v="7"/>
    <x v="0"/>
    <x v="253"/>
    <s v="MWS-T"/>
    <s v="NET30"/>
    <b v="0"/>
    <n v="2405.38"/>
    <n v="2405.38"/>
    <n v="0"/>
  </r>
  <r>
    <n v="33065"/>
    <x v="9"/>
    <x v="0"/>
    <x v="253"/>
    <s v="MWS-T"/>
    <s v="NET30"/>
    <b v="0"/>
    <n v="3113.2"/>
    <n v="3113.2"/>
    <n v="0"/>
  </r>
  <r>
    <n v="33085"/>
    <x v="24"/>
    <x v="0"/>
    <x v="253"/>
    <s v="MWS-T"/>
    <s v="NET30"/>
    <b v="0"/>
    <n v="97.25"/>
    <n v="97.25"/>
    <n v="0"/>
  </r>
  <r>
    <n v="33059"/>
    <x v="11"/>
    <x v="0"/>
    <x v="253"/>
    <s v="MWS-T"/>
    <s v="1%45"/>
    <b v="0"/>
    <n v="473.6"/>
    <n v="473.6"/>
    <n v="0"/>
  </r>
  <r>
    <n v="33060"/>
    <x v="11"/>
    <x v="0"/>
    <x v="253"/>
    <s v="MWS-T"/>
    <s v="1%45"/>
    <b v="0"/>
    <n v="258.5"/>
    <n v="258.5"/>
    <n v="0"/>
  </r>
  <r>
    <n v="33061"/>
    <x v="0"/>
    <x v="0"/>
    <x v="253"/>
    <s v="MWS-T"/>
    <s v="NET60"/>
    <b v="0"/>
    <n v="6060.9"/>
    <n v="6060.9"/>
    <n v="0"/>
  </r>
  <r>
    <n v="33062"/>
    <x v="0"/>
    <x v="0"/>
    <x v="253"/>
    <s v="MWS-T"/>
    <s v="NET60"/>
    <b v="0"/>
    <n v="5667.5"/>
    <n v="5667.5"/>
    <n v="0"/>
  </r>
  <r>
    <n v="33066"/>
    <x v="9"/>
    <x v="0"/>
    <x v="253"/>
    <s v="MWS-T"/>
    <s v="NET30"/>
    <b v="0"/>
    <n v="3113.2"/>
    <n v="3113.2"/>
    <n v="0"/>
  </r>
  <r>
    <n v="33068"/>
    <x v="1"/>
    <x v="0"/>
    <x v="253"/>
    <s v="CPICK"/>
    <s v="NET45"/>
    <b v="0"/>
    <n v="0"/>
    <n v="0"/>
    <n v="0"/>
  </r>
  <r>
    <n v="33067"/>
    <x v="11"/>
    <x v="0"/>
    <x v="253"/>
    <s v="NA"/>
    <s v="1%45"/>
    <b v="0"/>
    <n v="750"/>
    <n v="750"/>
    <n v="0"/>
  </r>
  <r>
    <n v="33069"/>
    <x v="33"/>
    <x v="0"/>
    <x v="253"/>
    <s v="CST-D"/>
    <s v="NET60"/>
    <b v="0"/>
    <n v="342"/>
    <n v="342"/>
    <n v="0"/>
  </r>
  <r>
    <n v="33070"/>
    <x v="33"/>
    <x v="0"/>
    <x v="253"/>
    <s v="CST-D"/>
    <s v="NET60"/>
    <b v="0"/>
    <n v="8706.6"/>
    <n v="8706.6"/>
    <n v="0"/>
  </r>
  <r>
    <n v="33071"/>
    <x v="23"/>
    <x v="0"/>
    <x v="253"/>
    <s v="CST-D"/>
    <s v="NET30"/>
    <b v="0"/>
    <n v="3152.88"/>
    <n v="3152.88"/>
    <n v="0"/>
  </r>
  <r>
    <n v="33072"/>
    <x v="8"/>
    <x v="0"/>
    <x v="253"/>
    <s v="NA"/>
    <s v="NET30"/>
    <b v="0"/>
    <n v="107.7"/>
    <n v="107.7"/>
    <n v="0"/>
  </r>
  <r>
    <n v="33073"/>
    <x v="18"/>
    <x v="0"/>
    <x v="253"/>
    <s v="MWS-T"/>
    <s v="NET30"/>
    <b v="0"/>
    <n v="4359.2299999999996"/>
    <n v="4359.2299999999996"/>
    <n v="0"/>
  </r>
  <r>
    <n v="33063"/>
    <x v="8"/>
    <x v="0"/>
    <x v="253"/>
    <s v="NA"/>
    <s v="NET30"/>
    <b v="0"/>
    <n v="241.86"/>
    <n v="241.86"/>
    <n v="0"/>
  </r>
  <r>
    <n v="33074"/>
    <x v="18"/>
    <x v="0"/>
    <x v="253"/>
    <s v="MWS-T"/>
    <s v="NET30"/>
    <b v="0"/>
    <n v="304.8"/>
    <n v="304.8"/>
    <n v="0"/>
  </r>
  <r>
    <n v="33075"/>
    <x v="9"/>
    <x v="0"/>
    <x v="253"/>
    <s v="MWS-T"/>
    <s v="NET30"/>
    <b v="0"/>
    <n v="94.52"/>
    <n v="94.52"/>
    <n v="0"/>
  </r>
  <r>
    <n v="33076"/>
    <x v="8"/>
    <x v="0"/>
    <x v="253"/>
    <s v="NA"/>
    <s v="NET30"/>
    <b v="0"/>
    <n v="378.3"/>
    <n v="378.3"/>
    <n v="0"/>
  </r>
  <r>
    <n v="33077"/>
    <x v="8"/>
    <x v="0"/>
    <x v="253"/>
    <s v="NA"/>
    <s v="NET30"/>
    <b v="0"/>
    <n v="1783.2"/>
    <n v="1783.2"/>
    <n v="0"/>
  </r>
  <r>
    <n v="33078"/>
    <x v="11"/>
    <x v="0"/>
    <x v="253"/>
    <s v="MWS-T"/>
    <s v="1%45"/>
    <b v="0"/>
    <n v="132.02000000000001"/>
    <n v="132.02000000000001"/>
    <n v="0"/>
  </r>
  <r>
    <n v="33079"/>
    <x v="11"/>
    <x v="0"/>
    <x v="253"/>
    <s v="NA"/>
    <s v="1%45"/>
    <b v="0"/>
    <n v="1153"/>
    <n v="1153"/>
    <n v="0"/>
  </r>
  <r>
    <n v="33080"/>
    <x v="11"/>
    <x v="0"/>
    <x v="253"/>
    <s v="MWS-T"/>
    <s v="1%45"/>
    <b v="0"/>
    <n v="1347"/>
    <n v="1347"/>
    <n v="0"/>
  </r>
  <r>
    <n v="33086"/>
    <x v="24"/>
    <x v="0"/>
    <x v="253"/>
    <s v="MWS-T"/>
    <s v="NET30"/>
    <b v="0"/>
    <n v="291.75"/>
    <n v="291.75"/>
    <n v="0"/>
  </r>
  <r>
    <n v="33094"/>
    <x v="65"/>
    <x v="0"/>
    <x v="254"/>
    <s v="MWS-T"/>
    <s v="NET30"/>
    <b v="0"/>
    <n v="461.48"/>
    <n v="461.48"/>
    <n v="0"/>
  </r>
  <r>
    <n v="33095"/>
    <x v="19"/>
    <x v="0"/>
    <x v="254"/>
    <s v="NA"/>
    <s v="NET30"/>
    <b v="0"/>
    <n v="820.08"/>
    <n v="820.08"/>
    <n v="0"/>
  </r>
  <r>
    <n v="33118"/>
    <x v="9"/>
    <x v="0"/>
    <x v="254"/>
    <s v="MWS-T"/>
    <s v="NET30"/>
    <b v="0"/>
    <n v="896.8"/>
    <n v="896.8"/>
    <n v="0"/>
  </r>
  <r>
    <n v="33119"/>
    <x v="11"/>
    <x v="0"/>
    <x v="254"/>
    <s v="NA"/>
    <s v="1%45"/>
    <b v="0"/>
    <n v="750"/>
    <n v="750"/>
    <n v="0"/>
  </r>
  <r>
    <n v="33120"/>
    <x v="19"/>
    <x v="0"/>
    <x v="254"/>
    <s v="NA"/>
    <s v="NET30"/>
    <b v="0"/>
    <n v="829.32"/>
    <n v="829.32"/>
    <n v="0"/>
  </r>
  <r>
    <n v="33088"/>
    <x v="14"/>
    <x v="0"/>
    <x v="254"/>
    <s v="NA"/>
    <s v="NET30"/>
    <b v="0"/>
    <n v="17130"/>
    <n v="17130"/>
    <n v="0"/>
  </r>
  <r>
    <n v="33089"/>
    <x v="41"/>
    <x v="0"/>
    <x v="254"/>
    <s v="MWS-T"/>
    <s v="NET30"/>
    <b v="0"/>
    <n v="10400"/>
    <n v="10400"/>
    <n v="0"/>
  </r>
  <r>
    <n v="33090"/>
    <x v="19"/>
    <x v="0"/>
    <x v="254"/>
    <s v="NA"/>
    <s v="NET30"/>
    <b v="0"/>
    <n v="1347.5"/>
    <n v="1347.5"/>
    <n v="0"/>
  </r>
  <r>
    <n v="33098"/>
    <x v="1"/>
    <x v="0"/>
    <x v="254"/>
    <s v="CPICK"/>
    <s v="NET45"/>
    <b v="0"/>
    <n v="29.95"/>
    <n v="29.95"/>
    <n v="0"/>
  </r>
  <r>
    <n v="33100"/>
    <x v="1"/>
    <x v="0"/>
    <x v="254"/>
    <s v="CPICK"/>
    <s v="NET45"/>
    <b v="0"/>
    <n v="494.8"/>
    <n v="494.8"/>
    <n v="0"/>
  </r>
  <r>
    <n v="33087"/>
    <x v="24"/>
    <x v="0"/>
    <x v="254"/>
    <s v="MWS-T"/>
    <s v="NET30"/>
    <b v="0"/>
    <n v="102.29"/>
    <n v="102.29"/>
    <n v="0"/>
  </r>
  <r>
    <n v="33091"/>
    <x v="12"/>
    <x v="0"/>
    <x v="254"/>
    <s v="CST-D"/>
    <s v="NA"/>
    <b v="0"/>
    <n v="1919.2"/>
    <n v="1919.2"/>
    <n v="0"/>
  </r>
  <r>
    <n v="33097"/>
    <x v="1"/>
    <x v="0"/>
    <x v="254"/>
    <s v="CPICK"/>
    <s v="NET45"/>
    <b v="0"/>
    <n v="682.2"/>
    <n v="682.2"/>
    <n v="0"/>
  </r>
  <r>
    <n v="33099"/>
    <x v="1"/>
    <x v="0"/>
    <x v="254"/>
    <s v="CPICK"/>
    <s v="NET45"/>
    <b v="0"/>
    <n v="1038.2"/>
    <n v="1110.8699999999999"/>
    <n v="0"/>
  </r>
  <r>
    <n v="33102"/>
    <x v="9"/>
    <x v="0"/>
    <x v="254"/>
    <s v="MWS-T"/>
    <s v="NET30"/>
    <b v="0"/>
    <n v="168.8"/>
    <n v="168.8"/>
    <n v="0"/>
  </r>
  <r>
    <n v="33104"/>
    <x v="9"/>
    <x v="0"/>
    <x v="254"/>
    <s v="MWS-T"/>
    <s v="NET30"/>
    <b v="0"/>
    <n v="350.5"/>
    <n v="350.5"/>
    <n v="0"/>
  </r>
  <r>
    <n v="33105"/>
    <x v="9"/>
    <x v="0"/>
    <x v="254"/>
    <s v="MWS-T"/>
    <s v="NET30"/>
    <b v="0"/>
    <n v="199.8"/>
    <n v="199.8"/>
    <n v="0"/>
  </r>
  <r>
    <n v="33106"/>
    <x v="9"/>
    <x v="0"/>
    <x v="254"/>
    <s v="MWS-T"/>
    <s v="NET30"/>
    <b v="0"/>
    <n v="245.4"/>
    <n v="245.4"/>
    <n v="0"/>
  </r>
  <r>
    <n v="33092"/>
    <x v="12"/>
    <x v="0"/>
    <x v="254"/>
    <s v="CST-D"/>
    <s v="NA"/>
    <b v="0"/>
    <n v="1919.2"/>
    <n v="1919.2"/>
    <n v="0"/>
  </r>
  <r>
    <n v="33093"/>
    <x v="12"/>
    <x v="0"/>
    <x v="254"/>
    <s v="CST-D"/>
    <s v="NA"/>
    <b v="0"/>
    <n v="18475"/>
    <n v="18475"/>
    <n v="0"/>
  </r>
  <r>
    <n v="33096"/>
    <x v="12"/>
    <x v="0"/>
    <x v="254"/>
    <s v="CST-D"/>
    <s v="NA"/>
    <b v="0"/>
    <n v="2722"/>
    <n v="2722"/>
    <n v="0"/>
  </r>
  <r>
    <n v="33101"/>
    <x v="0"/>
    <x v="0"/>
    <x v="254"/>
    <s v="NA"/>
    <s v="NET60"/>
    <b v="0"/>
    <n v="14617"/>
    <n v="14617"/>
    <n v="0"/>
  </r>
  <r>
    <n v="33103"/>
    <x v="9"/>
    <x v="0"/>
    <x v="254"/>
    <s v="MWS-T"/>
    <s v="NET30"/>
    <b v="0"/>
    <n v="168.8"/>
    <n v="168.8"/>
    <n v="0"/>
  </r>
  <r>
    <n v="33107"/>
    <x v="9"/>
    <x v="0"/>
    <x v="254"/>
    <s v="MWS-T"/>
    <s v="NET30"/>
    <b v="0"/>
    <n v="896.8"/>
    <n v="896.8"/>
    <n v="0"/>
  </r>
  <r>
    <n v="33108"/>
    <x v="9"/>
    <x v="0"/>
    <x v="254"/>
    <s v="MWS-T"/>
    <s v="NET30"/>
    <b v="0"/>
    <n v="350.5"/>
    <n v="350.5"/>
    <n v="0"/>
  </r>
  <r>
    <n v="33110"/>
    <x v="9"/>
    <x v="0"/>
    <x v="254"/>
    <s v="MWS-T"/>
    <s v="NET30"/>
    <b v="0"/>
    <n v="245.4"/>
    <n v="245.4"/>
    <n v="0"/>
  </r>
  <r>
    <n v="33112"/>
    <x v="9"/>
    <x v="0"/>
    <x v="254"/>
    <s v="MWS-T"/>
    <s v="NET30"/>
    <b v="0"/>
    <n v="896.8"/>
    <n v="896.8"/>
    <n v="0"/>
  </r>
  <r>
    <n v="33113"/>
    <x v="9"/>
    <x v="0"/>
    <x v="254"/>
    <s v="MWS-T"/>
    <s v="NET30"/>
    <b v="0"/>
    <n v="350.5"/>
    <n v="350.5"/>
    <n v="0"/>
  </r>
  <r>
    <n v="33114"/>
    <x v="9"/>
    <x v="0"/>
    <x v="254"/>
    <s v="MWS-T"/>
    <s v="NET30"/>
    <b v="0"/>
    <n v="168.8"/>
    <n v="168.8"/>
    <n v="0"/>
  </r>
  <r>
    <n v="33115"/>
    <x v="9"/>
    <x v="0"/>
    <x v="254"/>
    <s v="MWS-T"/>
    <s v="NET30"/>
    <b v="0"/>
    <n v="245.4"/>
    <n v="245.4"/>
    <n v="0"/>
  </r>
  <r>
    <n v="33109"/>
    <x v="9"/>
    <x v="0"/>
    <x v="254"/>
    <s v="MWS-T"/>
    <s v="NET30"/>
    <b v="0"/>
    <n v="168.8"/>
    <n v="168.8"/>
    <n v="0"/>
  </r>
  <r>
    <n v="33111"/>
    <x v="1"/>
    <x v="0"/>
    <x v="254"/>
    <s v="CPICK"/>
    <s v="NET45"/>
    <b v="0"/>
    <n v="46873.66"/>
    <n v="46873.66"/>
    <n v="0"/>
  </r>
  <r>
    <n v="33116"/>
    <x v="1"/>
    <x v="0"/>
    <x v="254"/>
    <s v="CPICK"/>
    <s v="NET45"/>
    <b v="0"/>
    <n v="522.5"/>
    <n v="522.5"/>
    <n v="0"/>
  </r>
  <r>
    <n v="33117"/>
    <x v="9"/>
    <x v="0"/>
    <x v="254"/>
    <s v="MWS-T"/>
    <s v="NET30"/>
    <b v="0"/>
    <n v="350.5"/>
    <n v="350.5"/>
    <n v="0"/>
  </r>
  <r>
    <n v="33146"/>
    <x v="59"/>
    <x v="0"/>
    <x v="255"/>
    <s v="NA"/>
    <s v="NET30"/>
    <b v="0"/>
    <n v="8827.25"/>
    <n v="8827.25"/>
    <n v="0"/>
  </r>
  <r>
    <n v="33148"/>
    <x v="99"/>
    <x v="0"/>
    <x v="255"/>
    <s v="NA"/>
    <s v="NA"/>
    <b v="0"/>
    <n v="1651.44"/>
    <n v="1651.44"/>
    <n v="0"/>
  </r>
  <r>
    <n v="33147"/>
    <x v="59"/>
    <x v="0"/>
    <x v="255"/>
    <s v="NA"/>
    <s v="NET30"/>
    <b v="0"/>
    <n v="8827.25"/>
    <n v="8827.25"/>
    <n v="0"/>
  </r>
  <r>
    <n v="33121"/>
    <x v="8"/>
    <x v="0"/>
    <x v="255"/>
    <s v="NA"/>
    <s v="NET30"/>
    <b v="0"/>
    <n v="0"/>
    <n v="0"/>
    <n v="0"/>
  </r>
  <r>
    <n v="33126"/>
    <x v="0"/>
    <x v="0"/>
    <x v="255"/>
    <s v="MWS-T"/>
    <s v="NET60"/>
    <b v="0"/>
    <n v="8475.9500000000007"/>
    <n v="8475.9500000000007"/>
    <n v="0"/>
  </r>
  <r>
    <n v="33130"/>
    <x v="94"/>
    <x v="0"/>
    <x v="255"/>
    <s v="CPICK"/>
    <s v="NA"/>
    <b v="0"/>
    <n v="482.38"/>
    <n v="482.38"/>
    <n v="0"/>
  </r>
  <r>
    <n v="33131"/>
    <x v="8"/>
    <x v="0"/>
    <x v="255"/>
    <s v="NA"/>
    <s v="NET30"/>
    <b v="0"/>
    <n v="2253.8000000000002"/>
    <n v="2253.8000000000002"/>
    <n v="0"/>
  </r>
  <r>
    <n v="33132"/>
    <x v="8"/>
    <x v="0"/>
    <x v="255"/>
    <s v="NA"/>
    <s v="NET30"/>
    <b v="0"/>
    <n v="2253.8000000000002"/>
    <n v="2253.8000000000002"/>
    <n v="0"/>
  </r>
  <r>
    <n v="33133"/>
    <x v="8"/>
    <x v="0"/>
    <x v="255"/>
    <s v="NA"/>
    <s v="NET30"/>
    <b v="0"/>
    <n v="185.56"/>
    <n v="185.56"/>
    <n v="0"/>
  </r>
  <r>
    <n v="33134"/>
    <x v="75"/>
    <x v="0"/>
    <x v="255"/>
    <s v="MWS-T"/>
    <s v="NET30"/>
    <b v="0"/>
    <n v="4296"/>
    <n v="7396"/>
    <n v="0"/>
  </r>
  <r>
    <n v="33135"/>
    <x v="11"/>
    <x v="0"/>
    <x v="255"/>
    <s v="NA"/>
    <s v="1%45"/>
    <b v="0"/>
    <n v="1028"/>
    <n v="1028"/>
    <n v="0"/>
  </r>
  <r>
    <n v="33136"/>
    <x v="9"/>
    <x v="0"/>
    <x v="255"/>
    <s v="MWS-T"/>
    <s v="NET30"/>
    <b v="0"/>
    <n v="185.9"/>
    <n v="185.9"/>
    <n v="0"/>
  </r>
  <r>
    <n v="33137"/>
    <x v="9"/>
    <x v="0"/>
    <x v="255"/>
    <s v="MWS-T"/>
    <s v="NET30"/>
    <b v="0"/>
    <n v="148.4"/>
    <n v="148.4"/>
    <n v="0"/>
  </r>
  <r>
    <n v="33138"/>
    <x v="9"/>
    <x v="0"/>
    <x v="255"/>
    <s v="MWS-T"/>
    <s v="NET30"/>
    <b v="0"/>
    <n v="371.5"/>
    <n v="371.5"/>
    <n v="0"/>
  </r>
  <r>
    <n v="33139"/>
    <x v="1"/>
    <x v="0"/>
    <x v="255"/>
    <s v="CPICK"/>
    <s v="NET45"/>
    <b v="0"/>
    <n v="1038.2"/>
    <n v="1038.2"/>
    <n v="0"/>
  </r>
  <r>
    <n v="33122"/>
    <x v="4"/>
    <x v="0"/>
    <x v="255"/>
    <s v="NA"/>
    <s v="NET30"/>
    <b v="0"/>
    <n v="716.5"/>
    <n v="716.5"/>
    <n v="0"/>
  </r>
  <r>
    <n v="33123"/>
    <x v="4"/>
    <x v="0"/>
    <x v="255"/>
    <s v="NA"/>
    <s v="NET30"/>
    <b v="0"/>
    <n v="504.8"/>
    <n v="504.8"/>
    <n v="0"/>
  </r>
  <r>
    <n v="33124"/>
    <x v="4"/>
    <x v="0"/>
    <x v="255"/>
    <s v="NA"/>
    <s v="NET30"/>
    <b v="0"/>
    <n v="301.2"/>
    <n v="301.2"/>
    <n v="0"/>
  </r>
  <r>
    <n v="33125"/>
    <x v="0"/>
    <x v="0"/>
    <x v="255"/>
    <s v="MWS-T"/>
    <s v="NET60"/>
    <b v="0"/>
    <n v="184.6"/>
    <n v="184.6"/>
    <n v="0"/>
  </r>
  <r>
    <n v="33127"/>
    <x v="11"/>
    <x v="0"/>
    <x v="255"/>
    <s v="NA"/>
    <s v="1%45"/>
    <b v="0"/>
    <n v="12738"/>
    <n v="12738"/>
    <n v="0"/>
  </r>
  <r>
    <n v="33144"/>
    <x v="9"/>
    <x v="0"/>
    <x v="255"/>
    <s v="MWS-T"/>
    <s v="NET30"/>
    <b v="0"/>
    <n v="620.70000000000005"/>
    <n v="620.70000000000005"/>
    <n v="0"/>
  </r>
  <r>
    <n v="33145"/>
    <x v="4"/>
    <x v="0"/>
    <x v="255"/>
    <s v="NA"/>
    <s v="NET30"/>
    <b v="0"/>
    <n v="225.96"/>
    <n v="225.96"/>
    <n v="0"/>
  </r>
  <r>
    <n v="33128"/>
    <x v="100"/>
    <x v="0"/>
    <x v="255"/>
    <s v="NA"/>
    <s v="NET30"/>
    <b v="0"/>
    <n v="4247.25"/>
    <n v="4247.25"/>
    <n v="0"/>
  </r>
  <r>
    <n v="33129"/>
    <x v="18"/>
    <x v="0"/>
    <x v="255"/>
    <s v="MWS-T"/>
    <s v="NET30"/>
    <b v="0"/>
    <n v="1985.35"/>
    <n v="1985.35"/>
    <n v="0"/>
  </r>
  <r>
    <n v="33140"/>
    <x v="9"/>
    <x v="0"/>
    <x v="255"/>
    <s v="MWS-T"/>
    <s v="NET30"/>
    <b v="0"/>
    <n v="1766.9"/>
    <n v="1766.9"/>
    <n v="0"/>
  </r>
  <r>
    <n v="33141"/>
    <x v="9"/>
    <x v="0"/>
    <x v="255"/>
    <s v="MWS-T"/>
    <s v="NET30"/>
    <b v="0"/>
    <n v="297.44"/>
    <n v="297.44"/>
    <n v="0"/>
  </r>
  <r>
    <n v="33142"/>
    <x v="9"/>
    <x v="0"/>
    <x v="255"/>
    <s v="MWS-T"/>
    <s v="NET30"/>
    <b v="0"/>
    <n v="637.6"/>
    <n v="637.6"/>
    <n v="0"/>
  </r>
  <r>
    <n v="33143"/>
    <x v="9"/>
    <x v="0"/>
    <x v="255"/>
    <s v="MWS-T"/>
    <s v="NET30"/>
    <b v="0"/>
    <n v="255.5"/>
    <n v="255.5"/>
    <n v="0"/>
  </r>
  <r>
    <n v="33149"/>
    <x v="4"/>
    <x v="0"/>
    <x v="256"/>
    <s v="NA"/>
    <s v="NET30"/>
    <b v="0"/>
    <n v="605.61"/>
    <n v="605.61"/>
    <n v="0"/>
  </r>
  <r>
    <n v="33150"/>
    <x v="1"/>
    <x v="0"/>
    <x v="256"/>
    <s v="CPICK"/>
    <s v="NET45"/>
    <b v="0"/>
    <n v="225"/>
    <n v="245.81"/>
    <n v="0"/>
  </r>
  <r>
    <n v="33151"/>
    <x v="15"/>
    <x v="0"/>
    <x v="256"/>
    <s v="MWS-T"/>
    <s v="NET30"/>
    <b v="0"/>
    <n v="1334.16"/>
    <n v="1334.16"/>
    <n v="0"/>
  </r>
  <r>
    <n v="33152"/>
    <x v="46"/>
    <x v="0"/>
    <x v="256"/>
    <s v="NA"/>
    <s v="NA"/>
    <b v="0"/>
    <n v="4647.6000000000004"/>
    <n v="4647.6000000000004"/>
    <n v="0"/>
  </r>
  <r>
    <n v="33153"/>
    <x v="23"/>
    <x v="0"/>
    <x v="256"/>
    <s v="CST-D"/>
    <s v="NET30"/>
    <b v="0"/>
    <n v="476.5"/>
    <n v="476.5"/>
    <n v="0"/>
  </r>
  <r>
    <n v="33154"/>
    <x v="19"/>
    <x v="0"/>
    <x v="256"/>
    <s v="NA"/>
    <s v="NET30"/>
    <b v="0"/>
    <n v="738.9"/>
    <n v="738.9"/>
    <n v="0"/>
  </r>
  <r>
    <n v="33155"/>
    <x v="0"/>
    <x v="0"/>
    <x v="256"/>
    <s v="MWS-T"/>
    <s v="NET60"/>
    <b v="0"/>
    <n v="1130"/>
    <n v="1130"/>
    <n v="0"/>
  </r>
  <r>
    <n v="33169"/>
    <x v="23"/>
    <x v="0"/>
    <x v="257"/>
    <s v="CST-D"/>
    <s v="NET30"/>
    <b v="0"/>
    <n v="2455.44"/>
    <n v="2455.44"/>
    <n v="0"/>
  </r>
  <r>
    <n v="33172"/>
    <x v="1"/>
    <x v="0"/>
    <x v="257"/>
    <s v="CPICK"/>
    <s v="NET45"/>
    <b v="0"/>
    <n v="1038.2"/>
    <n v="1038.2"/>
    <n v="0"/>
  </r>
  <r>
    <n v="33170"/>
    <x v="4"/>
    <x v="0"/>
    <x v="257"/>
    <s v="NA"/>
    <s v="NET30"/>
    <b v="0"/>
    <n v="382.8"/>
    <n v="382.8"/>
    <n v="0"/>
  </r>
  <r>
    <n v="33171"/>
    <x v="45"/>
    <x v="0"/>
    <x v="257"/>
    <s v="NA"/>
    <s v="NA"/>
    <b v="0"/>
    <n v="212"/>
    <n v="212"/>
    <n v="0"/>
  </r>
  <r>
    <n v="33160"/>
    <x v="19"/>
    <x v="0"/>
    <x v="257"/>
    <s v="NA"/>
    <s v="NET30"/>
    <b v="0"/>
    <n v="3340.96"/>
    <n v="3340.96"/>
    <n v="0"/>
  </r>
  <r>
    <n v="33161"/>
    <x v="0"/>
    <x v="0"/>
    <x v="257"/>
    <s v="MWS-T"/>
    <s v="NET60"/>
    <b v="0"/>
    <n v="9267"/>
    <n v="9267"/>
    <n v="0"/>
  </r>
  <r>
    <n v="33162"/>
    <x v="0"/>
    <x v="0"/>
    <x v="257"/>
    <s v="MWS-T"/>
    <s v="NET60"/>
    <b v="0"/>
    <n v="361.3"/>
    <n v="361.3"/>
    <n v="0"/>
  </r>
  <r>
    <n v="33163"/>
    <x v="0"/>
    <x v="0"/>
    <x v="257"/>
    <s v="MWS-T"/>
    <s v="NET60"/>
    <b v="0"/>
    <n v="4285"/>
    <n v="4285"/>
    <n v="0"/>
  </r>
  <r>
    <n v="33164"/>
    <x v="19"/>
    <x v="0"/>
    <x v="257"/>
    <s v="NA"/>
    <s v="NET30"/>
    <b v="0"/>
    <n v="2281.5"/>
    <n v="2281.5"/>
    <n v="0"/>
  </r>
  <r>
    <n v="33165"/>
    <x v="8"/>
    <x v="0"/>
    <x v="257"/>
    <s v="NA"/>
    <s v="NET30"/>
    <b v="0"/>
    <n v="1021.8"/>
    <n v="1021.8"/>
    <n v="0"/>
  </r>
  <r>
    <n v="33166"/>
    <x v="8"/>
    <x v="0"/>
    <x v="257"/>
    <s v="NA"/>
    <s v="NET30"/>
    <b v="0"/>
    <n v="21.74"/>
    <n v="21.74"/>
    <n v="0"/>
  </r>
  <r>
    <n v="33167"/>
    <x v="4"/>
    <x v="0"/>
    <x v="257"/>
    <s v="NA"/>
    <s v="NET30"/>
    <b v="0"/>
    <n v="136"/>
    <n v="136"/>
    <n v="0"/>
  </r>
  <r>
    <n v="33173"/>
    <x v="1"/>
    <x v="0"/>
    <x v="257"/>
    <s v="CPICK"/>
    <s v="NET45"/>
    <b v="0"/>
    <n v="341.1"/>
    <n v="341.1"/>
    <n v="0"/>
  </r>
  <r>
    <n v="33174"/>
    <x v="1"/>
    <x v="0"/>
    <x v="257"/>
    <s v="CPICK"/>
    <s v="NET45"/>
    <b v="0"/>
    <n v="387.86"/>
    <n v="387.86"/>
    <n v="0"/>
  </r>
  <r>
    <n v="33156"/>
    <x v="3"/>
    <x v="0"/>
    <x v="257"/>
    <s v="NA"/>
    <s v="NET30"/>
    <b v="0"/>
    <n v="144669.82"/>
    <n v="144669.82"/>
    <n v="0"/>
  </r>
  <r>
    <n v="33157"/>
    <x v="3"/>
    <x v="0"/>
    <x v="257"/>
    <s v="NA"/>
    <s v="NET30"/>
    <b v="0"/>
    <n v="382.01"/>
    <n v="382.01"/>
    <n v="0"/>
  </r>
  <r>
    <n v="33158"/>
    <x v="11"/>
    <x v="0"/>
    <x v="257"/>
    <s v="MWS-T"/>
    <s v="1%45"/>
    <b v="0"/>
    <n v="133.9"/>
    <n v="133.9"/>
    <n v="0"/>
  </r>
  <r>
    <n v="33159"/>
    <x v="11"/>
    <x v="0"/>
    <x v="257"/>
    <s v="MWS-T"/>
    <s v="1%45"/>
    <b v="0"/>
    <n v="1885"/>
    <n v="1885"/>
    <n v="0"/>
  </r>
  <r>
    <n v="33168"/>
    <x v="1"/>
    <x v="0"/>
    <x v="257"/>
    <s v="CPICK"/>
    <s v="NET45"/>
    <b v="0"/>
    <n v="2368.87"/>
    <n v="2368.87"/>
    <n v="0"/>
  </r>
  <r>
    <n v="33190"/>
    <x v="9"/>
    <x v="0"/>
    <x v="258"/>
    <s v="MWS-T"/>
    <s v="NET30"/>
    <b v="0"/>
    <n v="2524.1999999999998"/>
    <n v="2524.1999999999998"/>
    <n v="0"/>
  </r>
  <r>
    <n v="33192"/>
    <x v="4"/>
    <x v="0"/>
    <x v="258"/>
    <s v="NA"/>
    <s v="NET30"/>
    <b v="0"/>
    <n v="303"/>
    <n v="303"/>
    <n v="0"/>
  </r>
  <r>
    <n v="33193"/>
    <x v="96"/>
    <x v="0"/>
    <x v="258"/>
    <s v="NA"/>
    <s v="NET30"/>
    <b v="0"/>
    <n v="1845"/>
    <n v="1845"/>
    <n v="0"/>
  </r>
  <r>
    <n v="33181"/>
    <x v="9"/>
    <x v="0"/>
    <x v="258"/>
    <s v="MWS-T"/>
    <s v="NET30"/>
    <b v="0"/>
    <n v="609"/>
    <n v="609"/>
    <n v="0"/>
  </r>
  <r>
    <n v="33175"/>
    <x v="1"/>
    <x v="0"/>
    <x v="258"/>
    <s v="CPICK"/>
    <s v="NET45"/>
    <b v="0"/>
    <n v="2076.4"/>
    <n v="2076.4"/>
    <n v="0"/>
  </r>
  <r>
    <n v="33179"/>
    <x v="20"/>
    <x v="0"/>
    <x v="258"/>
    <s v="NA"/>
    <s v="NA"/>
    <b v="0"/>
    <n v="3330"/>
    <n v="3330"/>
    <n v="402"/>
  </r>
  <r>
    <n v="33184"/>
    <x v="9"/>
    <x v="0"/>
    <x v="258"/>
    <s v="MWS-T"/>
    <s v="NET30"/>
    <b v="0"/>
    <n v="2524.1999999999998"/>
    <n v="2524.1999999999998"/>
    <n v="0"/>
  </r>
  <r>
    <n v="33186"/>
    <x v="9"/>
    <x v="0"/>
    <x v="258"/>
    <s v="MWS-T"/>
    <s v="NET30"/>
    <b v="0"/>
    <n v="168.2"/>
    <n v="168.2"/>
    <n v="0"/>
  </r>
  <r>
    <n v="33187"/>
    <x v="9"/>
    <x v="0"/>
    <x v="258"/>
    <s v="MWS-T"/>
    <s v="NET30"/>
    <b v="0"/>
    <n v="2742"/>
    <n v="2742"/>
    <n v="0"/>
  </r>
  <r>
    <n v="33182"/>
    <x v="9"/>
    <x v="0"/>
    <x v="258"/>
    <s v="MWS-T"/>
    <s v="NET30"/>
    <b v="0"/>
    <n v="844.22"/>
    <n v="844.22"/>
    <n v="0"/>
  </r>
  <r>
    <n v="33183"/>
    <x v="9"/>
    <x v="0"/>
    <x v="258"/>
    <s v="MWS-T"/>
    <s v="NET30"/>
    <b v="0"/>
    <n v="168.2"/>
    <n v="168.2"/>
    <n v="0"/>
  </r>
  <r>
    <n v="33185"/>
    <x v="9"/>
    <x v="0"/>
    <x v="258"/>
    <s v="MWS-T"/>
    <s v="NET30"/>
    <b v="0"/>
    <n v="5519.16"/>
    <n v="5519.16"/>
    <n v="0"/>
  </r>
  <r>
    <n v="33188"/>
    <x v="9"/>
    <x v="0"/>
    <x v="258"/>
    <s v="MWS-T"/>
    <s v="NET30"/>
    <b v="0"/>
    <n v="6854"/>
    <n v="6854"/>
    <n v="0"/>
  </r>
  <r>
    <n v="33189"/>
    <x v="9"/>
    <x v="0"/>
    <x v="258"/>
    <s v="MWS-T"/>
    <s v="NET30"/>
    <b v="0"/>
    <n v="1828"/>
    <n v="1828"/>
    <n v="0"/>
  </r>
  <r>
    <n v="33191"/>
    <x v="9"/>
    <x v="0"/>
    <x v="258"/>
    <s v="MWS-T"/>
    <s v="NET30"/>
    <b v="0"/>
    <n v="5483.2"/>
    <n v="5483.2"/>
    <n v="0"/>
  </r>
  <r>
    <n v="33176"/>
    <x v="30"/>
    <x v="0"/>
    <x v="258"/>
    <s v="UPS"/>
    <s v="NET30"/>
    <b v="0"/>
    <n v="660"/>
    <n v="660"/>
    <n v="0"/>
  </r>
  <r>
    <n v="33180"/>
    <x v="9"/>
    <x v="0"/>
    <x v="258"/>
    <s v="MWS-T"/>
    <s v="NET30"/>
    <b v="0"/>
    <n v="374"/>
    <n v="374"/>
    <n v="0"/>
  </r>
  <r>
    <n v="33177"/>
    <x v="46"/>
    <x v="0"/>
    <x v="258"/>
    <s v="NA"/>
    <s v="NA"/>
    <b v="0"/>
    <n v="2911.2"/>
    <n v="2911.2"/>
    <n v="0"/>
  </r>
  <r>
    <n v="33178"/>
    <x v="14"/>
    <x v="0"/>
    <x v="258"/>
    <s v="NA"/>
    <s v="NET30"/>
    <b v="0"/>
    <n v="2280"/>
    <n v="2280"/>
    <n v="0"/>
  </r>
  <r>
    <n v="33203"/>
    <x v="33"/>
    <x v="0"/>
    <x v="259"/>
    <s v="CST-D"/>
    <s v="NET60"/>
    <b v="0"/>
    <n v="4943.3999999999996"/>
    <n v="4943.3999999999996"/>
    <n v="0"/>
  </r>
  <r>
    <n v="33194"/>
    <x v="9"/>
    <x v="0"/>
    <x v="259"/>
    <s v="MWS-T"/>
    <s v="NET30"/>
    <b v="0"/>
    <n v="381.3"/>
    <n v="381.3"/>
    <n v="0"/>
  </r>
  <r>
    <n v="33195"/>
    <x v="9"/>
    <x v="0"/>
    <x v="259"/>
    <s v="MWS-T"/>
    <s v="NET30"/>
    <b v="0"/>
    <n v="773.44"/>
    <n v="773.44"/>
    <n v="0"/>
  </r>
  <r>
    <n v="33196"/>
    <x v="9"/>
    <x v="0"/>
    <x v="259"/>
    <s v="MWS-T"/>
    <s v="NET30"/>
    <b v="0"/>
    <n v="1103.5999999999999"/>
    <n v="1103.5999999999999"/>
    <n v="0"/>
  </r>
  <r>
    <n v="33197"/>
    <x v="9"/>
    <x v="0"/>
    <x v="259"/>
    <s v="MWS-T"/>
    <s v="NET30"/>
    <b v="0"/>
    <n v="2754.6"/>
    <n v="2754.6"/>
    <n v="0"/>
  </r>
  <r>
    <n v="33198"/>
    <x v="9"/>
    <x v="0"/>
    <x v="259"/>
    <s v="MWS-T"/>
    <s v="NET30"/>
    <b v="0"/>
    <n v="3644.8"/>
    <n v="3644.8"/>
    <n v="0"/>
  </r>
  <r>
    <n v="33199"/>
    <x v="9"/>
    <x v="0"/>
    <x v="259"/>
    <s v="MWS-T"/>
    <s v="NET30"/>
    <b v="0"/>
    <n v="671.52"/>
    <n v="671.52"/>
    <n v="0"/>
  </r>
  <r>
    <n v="33200"/>
    <x v="9"/>
    <x v="0"/>
    <x v="259"/>
    <s v="MWS-T"/>
    <s v="NET30"/>
    <b v="0"/>
    <n v="1499.2"/>
    <n v="1499.2"/>
    <n v="0"/>
  </r>
  <r>
    <n v="33201"/>
    <x v="22"/>
    <x v="0"/>
    <x v="259"/>
    <s v="NA"/>
    <s v="NA"/>
    <b v="0"/>
    <n v="37115.800000000003"/>
    <n v="37115.800000000003"/>
    <n v="0"/>
  </r>
  <r>
    <n v="33202"/>
    <x v="22"/>
    <x v="0"/>
    <x v="259"/>
    <s v="NA"/>
    <s v="NA"/>
    <b v="0"/>
    <n v="0"/>
    <n v="0"/>
    <n v="0"/>
  </r>
  <r>
    <n v="33205"/>
    <x v="1"/>
    <x v="0"/>
    <x v="259"/>
    <s v="CPICK"/>
    <s v="NET45"/>
    <b v="0"/>
    <n v="1038.2"/>
    <n v="1038.2"/>
    <n v="0"/>
  </r>
  <r>
    <n v="33212"/>
    <x v="24"/>
    <x v="0"/>
    <x v="259"/>
    <s v="MWS-T"/>
    <s v="NET30"/>
    <b v="0"/>
    <n v="218.5"/>
    <n v="218.5"/>
    <n v="0"/>
  </r>
  <r>
    <n v="33219"/>
    <x v="24"/>
    <x v="0"/>
    <x v="259"/>
    <s v="MWS-T"/>
    <s v="NET30"/>
    <b v="0"/>
    <n v="7558.25"/>
    <n v="7558.25"/>
    <n v="0"/>
  </r>
  <r>
    <n v="33220"/>
    <x v="24"/>
    <x v="0"/>
    <x v="259"/>
    <s v="MWS-T"/>
    <s v="NET30"/>
    <b v="0"/>
    <n v="6046.6"/>
    <n v="6046.6"/>
    <n v="0"/>
  </r>
  <r>
    <n v="33216"/>
    <x v="24"/>
    <x v="0"/>
    <x v="259"/>
    <s v="MWS-T"/>
    <s v="NET30"/>
    <b v="0"/>
    <n v="7558.25"/>
    <n v="7558.25"/>
    <n v="0"/>
  </r>
  <r>
    <n v="33217"/>
    <x v="24"/>
    <x v="0"/>
    <x v="259"/>
    <s v="MWS-T"/>
    <s v="NET30"/>
    <b v="0"/>
    <n v="9069.9"/>
    <n v="9069.9"/>
    <n v="0"/>
  </r>
  <r>
    <n v="33210"/>
    <x v="24"/>
    <x v="0"/>
    <x v="259"/>
    <s v="MWS-T"/>
    <s v="NET30"/>
    <b v="0"/>
    <n v="32340.94"/>
    <n v="32340.94"/>
    <n v="0"/>
  </r>
  <r>
    <n v="33221"/>
    <x v="12"/>
    <x v="0"/>
    <x v="259"/>
    <s v="CST-D"/>
    <s v="NA"/>
    <b v="0"/>
    <n v="2203.1999999999998"/>
    <n v="2203.1999999999998"/>
    <n v="0"/>
  </r>
  <r>
    <n v="33222"/>
    <x v="4"/>
    <x v="0"/>
    <x v="259"/>
    <s v="NA"/>
    <s v="NET30"/>
    <b v="0"/>
    <n v="57.9"/>
    <n v="57.9"/>
    <n v="0"/>
  </r>
  <r>
    <n v="33204"/>
    <x v="14"/>
    <x v="0"/>
    <x v="259"/>
    <s v="NA"/>
    <s v="NET30"/>
    <b v="0"/>
    <n v="4282.5"/>
    <n v="4282.5"/>
    <n v="0"/>
  </r>
  <r>
    <n v="33206"/>
    <x v="7"/>
    <x v="0"/>
    <x v="259"/>
    <s v="MWS-T"/>
    <s v="NET30"/>
    <b v="0"/>
    <n v="6187.04"/>
    <n v="6187.04"/>
    <n v="0"/>
  </r>
  <r>
    <n v="33209"/>
    <x v="33"/>
    <x v="0"/>
    <x v="259"/>
    <s v="CST-D"/>
    <s v="NET60"/>
    <b v="0"/>
    <n v="712.5"/>
    <n v="712.5"/>
    <n v="0"/>
  </r>
  <r>
    <n v="33207"/>
    <x v="1"/>
    <x v="0"/>
    <x v="259"/>
    <s v="CPICK"/>
    <s v="NET45"/>
    <b v="0"/>
    <n v="119.8"/>
    <n v="119.8"/>
    <n v="0"/>
  </r>
  <r>
    <n v="33208"/>
    <x v="7"/>
    <x v="0"/>
    <x v="259"/>
    <s v="MWS-T"/>
    <s v="NET30"/>
    <b v="0"/>
    <n v="4534.8"/>
    <n v="4534.8"/>
    <n v="0"/>
  </r>
  <r>
    <n v="33211"/>
    <x v="24"/>
    <x v="0"/>
    <x v="259"/>
    <s v="MWS-T"/>
    <s v="NET30"/>
    <b v="0"/>
    <n v="3955.76"/>
    <n v="3955.76"/>
    <n v="0"/>
  </r>
  <r>
    <n v="33213"/>
    <x v="24"/>
    <x v="0"/>
    <x v="259"/>
    <s v="MWS-T"/>
    <s v="NET30"/>
    <b v="0"/>
    <n v="7558.25"/>
    <n v="7558.25"/>
    <n v="0"/>
  </r>
  <r>
    <n v="33214"/>
    <x v="24"/>
    <x v="0"/>
    <x v="259"/>
    <s v="MWS-T"/>
    <s v="NET30"/>
    <b v="0"/>
    <n v="7558.25"/>
    <n v="7558.25"/>
    <n v="0"/>
  </r>
  <r>
    <n v="33215"/>
    <x v="24"/>
    <x v="0"/>
    <x v="259"/>
    <s v="MWS-T"/>
    <s v="NET30"/>
    <b v="0"/>
    <n v="7558.25"/>
    <n v="7558.25"/>
    <n v="0"/>
  </r>
  <r>
    <n v="33218"/>
    <x v="24"/>
    <x v="0"/>
    <x v="259"/>
    <s v="MWS-T"/>
    <s v="NET30"/>
    <b v="0"/>
    <n v="6046.6"/>
    <n v="6046.6"/>
    <n v="0"/>
  </r>
  <r>
    <n v="33223"/>
    <x v="14"/>
    <x v="0"/>
    <x v="259"/>
    <s v="NA"/>
    <s v="NET30"/>
    <b v="0"/>
    <n v="1706"/>
    <n v="1706"/>
    <n v="0"/>
  </r>
  <r>
    <n v="33225"/>
    <x v="1"/>
    <x v="0"/>
    <x v="260"/>
    <s v="CPICK"/>
    <s v="NET45"/>
    <b v="0"/>
    <n v="0"/>
    <n v="0"/>
    <n v="0"/>
  </r>
  <r>
    <n v="33229"/>
    <x v="1"/>
    <x v="0"/>
    <x v="260"/>
    <s v="CPICK"/>
    <s v="NET45"/>
    <b v="0"/>
    <n v="300"/>
    <n v="300"/>
    <n v="0"/>
  </r>
  <r>
    <n v="33227"/>
    <x v="1"/>
    <x v="0"/>
    <x v="260"/>
    <s v="CPICK"/>
    <s v="NET45"/>
    <b v="0"/>
    <n v="400"/>
    <n v="400"/>
    <n v="0"/>
  </r>
  <r>
    <n v="33228"/>
    <x v="1"/>
    <x v="0"/>
    <x v="260"/>
    <s v="CPICK"/>
    <s v="NET45"/>
    <b v="0"/>
    <n v="6229.2"/>
    <n v="6229.2"/>
    <n v="0"/>
  </r>
  <r>
    <n v="33224"/>
    <x v="20"/>
    <x v="0"/>
    <x v="260"/>
    <s v="NA"/>
    <s v="NA"/>
    <b v="0"/>
    <n v="6660"/>
    <n v="6660"/>
    <n v="0"/>
  </r>
  <r>
    <n v="33226"/>
    <x v="4"/>
    <x v="0"/>
    <x v="260"/>
    <s v="NA"/>
    <s v="NET30"/>
    <b v="0"/>
    <n v="944.2"/>
    <n v="944.2"/>
    <n v="0"/>
  </r>
  <r>
    <n v="33240"/>
    <x v="8"/>
    <x v="0"/>
    <x v="261"/>
    <s v="NA"/>
    <s v="NET30"/>
    <b v="0"/>
    <n v="11890.32"/>
    <n v="11890.32"/>
    <n v="0"/>
  </r>
  <r>
    <n v="33241"/>
    <x v="4"/>
    <x v="0"/>
    <x v="261"/>
    <s v="NA"/>
    <s v="NET30"/>
    <b v="0"/>
    <n v="562.14"/>
    <n v="562.14"/>
    <n v="0"/>
  </r>
  <r>
    <n v="33243"/>
    <x v="51"/>
    <x v="0"/>
    <x v="261"/>
    <s v="NA"/>
    <s v="NET30"/>
    <b v="0"/>
    <n v="323.79000000000002"/>
    <n v="323.79000000000002"/>
    <n v="0"/>
  </r>
  <r>
    <n v="33251"/>
    <x v="11"/>
    <x v="0"/>
    <x v="261"/>
    <s v="NA"/>
    <s v="1%45"/>
    <b v="0"/>
    <n v="375"/>
    <n v="375"/>
    <n v="0"/>
  </r>
  <r>
    <n v="33233"/>
    <x v="9"/>
    <x v="0"/>
    <x v="261"/>
    <s v="MWS-T"/>
    <s v="NET30"/>
    <b v="0"/>
    <n v="1166.7"/>
    <n v="1166.7"/>
    <n v="0"/>
  </r>
  <r>
    <n v="33249"/>
    <x v="11"/>
    <x v="0"/>
    <x v="261"/>
    <s v="MWS-T"/>
    <s v="1%45"/>
    <b v="0"/>
    <n v="61.5"/>
    <n v="61.5"/>
    <n v="0"/>
  </r>
  <r>
    <n v="33231"/>
    <x v="9"/>
    <x v="0"/>
    <x v="261"/>
    <s v="MWS-T"/>
    <s v="NET30"/>
    <b v="0"/>
    <n v="253.6"/>
    <n v="253.6"/>
    <n v="0"/>
  </r>
  <r>
    <n v="33232"/>
    <x v="9"/>
    <x v="0"/>
    <x v="261"/>
    <s v="MWS-T"/>
    <s v="NET30"/>
    <b v="0"/>
    <n v="55.5"/>
    <n v="55.5"/>
    <n v="0"/>
  </r>
  <r>
    <n v="33234"/>
    <x v="9"/>
    <x v="0"/>
    <x v="261"/>
    <s v="MWS-T"/>
    <s v="NET30"/>
    <b v="0"/>
    <n v="735.3"/>
    <n v="735.3"/>
    <n v="0"/>
  </r>
  <r>
    <n v="33235"/>
    <x v="11"/>
    <x v="0"/>
    <x v="261"/>
    <s v="MWS-T"/>
    <s v="1%45"/>
    <b v="0"/>
    <n v="473.6"/>
    <n v="473.6"/>
    <n v="0"/>
  </r>
  <r>
    <n v="33236"/>
    <x v="11"/>
    <x v="0"/>
    <x v="261"/>
    <s v="MWS-T"/>
    <s v="1%45"/>
    <b v="0"/>
    <n v="258.5"/>
    <n v="258.5"/>
    <n v="0"/>
  </r>
  <r>
    <n v="33238"/>
    <x v="4"/>
    <x v="0"/>
    <x v="261"/>
    <s v="NA"/>
    <s v="NET30"/>
    <b v="0"/>
    <n v="1070.5"/>
    <n v="1070.5"/>
    <n v="0"/>
  </r>
  <r>
    <n v="33239"/>
    <x v="4"/>
    <x v="0"/>
    <x v="261"/>
    <s v="NA"/>
    <s v="NET30"/>
    <b v="0"/>
    <n v="69.099999999999994"/>
    <n v="69.099999999999994"/>
    <n v="0"/>
  </r>
  <r>
    <n v="33242"/>
    <x v="1"/>
    <x v="0"/>
    <x v="261"/>
    <s v="CPICK"/>
    <s v="NET45"/>
    <b v="0"/>
    <n v="300"/>
    <n v="300"/>
    <n v="0"/>
  </r>
  <r>
    <n v="33244"/>
    <x v="1"/>
    <x v="0"/>
    <x v="261"/>
    <s v="CPICK"/>
    <s v="NET45"/>
    <b v="0"/>
    <n v="375"/>
    <n v="375"/>
    <n v="0"/>
  </r>
  <r>
    <n v="33245"/>
    <x v="1"/>
    <x v="0"/>
    <x v="261"/>
    <s v="CPICK"/>
    <s v="NET45"/>
    <b v="0"/>
    <n v="303.89999999999998"/>
    <n v="303.89999999999998"/>
    <n v="0"/>
  </r>
  <r>
    <n v="33230"/>
    <x v="38"/>
    <x v="0"/>
    <x v="261"/>
    <s v="NA"/>
    <s v="NET30"/>
    <b v="0"/>
    <n v="5726"/>
    <n v="5726"/>
    <n v="0"/>
  </r>
  <r>
    <n v="33250"/>
    <x v="11"/>
    <x v="0"/>
    <x v="261"/>
    <s v="NA"/>
    <s v="1%45"/>
    <b v="0"/>
    <n v="1153"/>
    <n v="1153"/>
    <n v="0"/>
  </r>
  <r>
    <n v="33237"/>
    <x v="14"/>
    <x v="0"/>
    <x v="261"/>
    <s v="NA"/>
    <s v="NET30"/>
    <b v="0"/>
    <n v="8795"/>
    <n v="8795"/>
    <n v="0"/>
  </r>
  <r>
    <n v="33246"/>
    <x v="1"/>
    <x v="0"/>
    <x v="261"/>
    <s v="CPICK"/>
    <s v="NET45"/>
    <b v="0"/>
    <n v="175.72"/>
    <n v="175.72"/>
    <n v="0"/>
  </r>
  <r>
    <n v="33247"/>
    <x v="1"/>
    <x v="0"/>
    <x v="261"/>
    <s v="CPICK"/>
    <s v="NET45"/>
    <b v="0"/>
    <n v="300"/>
    <n v="300"/>
    <n v="0"/>
  </r>
  <r>
    <n v="33248"/>
    <x v="1"/>
    <x v="0"/>
    <x v="261"/>
    <s v="CPICK"/>
    <s v="NET45"/>
    <b v="0"/>
    <n v="2436.3000000000002"/>
    <n v="2436.3000000000002"/>
    <n v="0"/>
  </r>
  <r>
    <n v="33252"/>
    <x v="99"/>
    <x v="0"/>
    <x v="261"/>
    <s v="NA"/>
    <s v="NA"/>
    <b v="0"/>
    <n v="994.02"/>
    <n v="994.02"/>
    <n v="0"/>
  </r>
  <r>
    <n v="33253"/>
    <x v="1"/>
    <x v="0"/>
    <x v="262"/>
    <s v="CPICK"/>
    <s v="NET45"/>
    <b v="0"/>
    <n v="113.7"/>
    <n v="113.7"/>
    <n v="0"/>
  </r>
  <r>
    <n v="33254"/>
    <x v="101"/>
    <x v="0"/>
    <x v="262"/>
    <s v="NA"/>
    <s v="NA"/>
    <b v="0"/>
    <n v="160.86000000000001"/>
    <n v="160.86000000000001"/>
    <n v="0"/>
  </r>
  <r>
    <n v="33256"/>
    <x v="1"/>
    <x v="0"/>
    <x v="262"/>
    <s v="CPICK"/>
    <s v="NET45"/>
    <b v="0"/>
    <n v="69657.759999999995"/>
    <n v="69657.759999999995"/>
    <n v="0"/>
  </r>
  <r>
    <n v="33257"/>
    <x v="11"/>
    <x v="0"/>
    <x v="262"/>
    <s v="MWS-T"/>
    <s v="1%45"/>
    <b v="0"/>
    <n v="278"/>
    <n v="278"/>
    <n v="0"/>
  </r>
  <r>
    <n v="33259"/>
    <x v="7"/>
    <x v="0"/>
    <x v="262"/>
    <s v="MWS-T"/>
    <s v="NET30"/>
    <b v="0"/>
    <n v="401.94"/>
    <n v="401.94"/>
    <n v="0"/>
  </r>
  <r>
    <n v="33255"/>
    <x v="11"/>
    <x v="0"/>
    <x v="262"/>
    <s v="MWS-T"/>
    <s v="1%45"/>
    <b v="0"/>
    <n v="82"/>
    <n v="82"/>
    <n v="0"/>
  </r>
  <r>
    <n v="33258"/>
    <x v="1"/>
    <x v="0"/>
    <x v="262"/>
    <s v="CPICK"/>
    <s v="NET45"/>
    <b v="0"/>
    <n v="69640.259999999995"/>
    <n v="69640.259999999995"/>
    <n v="0"/>
  </r>
  <r>
    <n v="33260"/>
    <x v="1"/>
    <x v="0"/>
    <x v="262"/>
    <s v="CPICK"/>
    <s v="NET45"/>
    <b v="0"/>
    <n v="49563.66"/>
    <n v="49563.66"/>
    <n v="0"/>
  </r>
  <r>
    <n v="33261"/>
    <x v="19"/>
    <x v="0"/>
    <x v="262"/>
    <s v="NA"/>
    <s v="60EOM"/>
    <b v="0"/>
    <n v="1696.24"/>
    <n v="1696.24"/>
    <n v="0"/>
  </r>
  <r>
    <n v="33262"/>
    <x v="19"/>
    <x v="0"/>
    <x v="262"/>
    <s v="NA"/>
    <s v="60EOM"/>
    <b v="0"/>
    <n v="1696.24"/>
    <n v="1696.24"/>
    <n v="0"/>
  </r>
  <r>
    <n v="33263"/>
    <x v="1"/>
    <x v="0"/>
    <x v="262"/>
    <s v="CPICK"/>
    <s v="NET45"/>
    <b v="0"/>
    <n v="966.45"/>
    <n v="966.45"/>
    <n v="0"/>
  </r>
  <r>
    <n v="33264"/>
    <x v="8"/>
    <x v="0"/>
    <x v="263"/>
    <s v="NA"/>
    <s v="NET30"/>
    <b v="0"/>
    <n v="198.08"/>
    <n v="198.08"/>
    <n v="0"/>
  </r>
  <r>
    <n v="33265"/>
    <x v="100"/>
    <x v="0"/>
    <x v="264"/>
    <s v="NA"/>
    <s v="NET30"/>
    <b v="0"/>
    <n v="548"/>
    <n v="548"/>
    <n v="0"/>
  </r>
  <r>
    <n v="33276"/>
    <x v="54"/>
    <x v="1"/>
    <x v="264"/>
    <s v="MWS-T"/>
    <s v="NET30"/>
    <b v="0"/>
    <n v="664.05"/>
    <n v="664.05"/>
    <n v="0"/>
  </r>
  <r>
    <n v="33266"/>
    <x v="56"/>
    <x v="1"/>
    <x v="264"/>
    <s v="CST-D"/>
    <s v="NET30"/>
    <b v="0"/>
    <n v="20002.3"/>
    <n v="20002.3"/>
    <n v="0"/>
  </r>
  <r>
    <n v="33267"/>
    <x v="56"/>
    <x v="1"/>
    <x v="264"/>
    <s v="CST-D"/>
    <s v="NET30"/>
    <b v="0"/>
    <n v="7450"/>
    <n v="7450"/>
    <n v="0"/>
  </r>
  <r>
    <n v="33268"/>
    <x v="56"/>
    <x v="1"/>
    <x v="264"/>
    <s v="CST-D"/>
    <s v="NET30"/>
    <b v="0"/>
    <n v="16700"/>
    <n v="16700"/>
    <n v="0"/>
  </r>
  <r>
    <n v="33269"/>
    <x v="63"/>
    <x v="0"/>
    <x v="264"/>
    <s v="NA"/>
    <s v="NA"/>
    <b v="0"/>
    <n v="38776.33"/>
    <n v="38776.33"/>
    <n v="0"/>
  </r>
  <r>
    <n v="33270"/>
    <x v="11"/>
    <x v="0"/>
    <x v="264"/>
    <s v="MWS-T"/>
    <s v="1%45"/>
    <b v="0"/>
    <n v="58320.3"/>
    <n v="58320.3"/>
    <n v="0"/>
  </r>
  <r>
    <n v="33272"/>
    <x v="54"/>
    <x v="1"/>
    <x v="264"/>
    <s v="MWS-T"/>
    <s v="NET30"/>
    <b v="0"/>
    <n v="5490"/>
    <n v="5490"/>
    <n v="0"/>
  </r>
  <r>
    <n v="33273"/>
    <x v="54"/>
    <x v="1"/>
    <x v="264"/>
    <s v="MWS-T"/>
    <s v="NET30"/>
    <b v="0"/>
    <n v="36258.36"/>
    <n v="36258.36"/>
    <n v="0"/>
  </r>
  <r>
    <n v="33274"/>
    <x v="54"/>
    <x v="1"/>
    <x v="264"/>
    <s v="MWS-T"/>
    <s v="NET30"/>
    <b v="0"/>
    <n v="23866.080000000002"/>
    <n v="23866.080000000002"/>
    <n v="0"/>
  </r>
  <r>
    <n v="33275"/>
    <x v="54"/>
    <x v="1"/>
    <x v="264"/>
    <s v="MWS-T"/>
    <s v="NET30"/>
    <b v="0"/>
    <n v="10763.16"/>
    <n v="10763.16"/>
    <n v="0"/>
  </r>
  <r>
    <n v="33271"/>
    <x v="46"/>
    <x v="0"/>
    <x v="264"/>
    <s v="CPICK"/>
    <s v="NET30"/>
    <b v="0"/>
    <n v="852"/>
    <n v="852"/>
    <n v="0"/>
  </r>
  <r>
    <n v="33289"/>
    <x v="40"/>
    <x v="0"/>
    <x v="265"/>
    <s v="MWS-T"/>
    <s v="NET30"/>
    <b v="0"/>
    <n v="692.7"/>
    <n v="692.7"/>
    <n v="0"/>
  </r>
  <r>
    <n v="33293"/>
    <x v="33"/>
    <x v="0"/>
    <x v="265"/>
    <s v="CST-D"/>
    <s v="NET60"/>
    <b v="0"/>
    <n v="423.9"/>
    <n v="423.9"/>
    <n v="0"/>
  </r>
  <r>
    <n v="33294"/>
    <x v="33"/>
    <x v="0"/>
    <x v="265"/>
    <s v="CST-D"/>
    <s v="NET60"/>
    <b v="0"/>
    <n v="1374.5"/>
    <n v="1374.5"/>
    <n v="0"/>
  </r>
  <r>
    <n v="33295"/>
    <x v="33"/>
    <x v="0"/>
    <x v="265"/>
    <s v="CST-D"/>
    <s v="NET60"/>
    <b v="0"/>
    <n v="1121"/>
    <n v="1121"/>
    <n v="0"/>
  </r>
  <r>
    <n v="33296"/>
    <x v="33"/>
    <x v="0"/>
    <x v="265"/>
    <s v="CST-D"/>
    <s v="NET60"/>
    <b v="0"/>
    <n v="651.5"/>
    <n v="651.5"/>
    <n v="0"/>
  </r>
  <r>
    <n v="33297"/>
    <x v="33"/>
    <x v="0"/>
    <x v="265"/>
    <s v="CST-D"/>
    <s v="NET60"/>
    <b v="0"/>
    <n v="4954.5"/>
    <n v="4954.5"/>
    <n v="0"/>
  </r>
  <r>
    <n v="33292"/>
    <x v="75"/>
    <x v="0"/>
    <x v="265"/>
    <s v="MWS-T"/>
    <s v="NET30"/>
    <b v="0"/>
    <n v="3269.2"/>
    <n v="4519.2"/>
    <n v="0"/>
  </r>
  <r>
    <n v="33298"/>
    <x v="33"/>
    <x v="0"/>
    <x v="265"/>
    <s v="CST-D"/>
    <s v="NET60"/>
    <b v="0"/>
    <n v="666.8"/>
    <n v="666.8"/>
    <n v="0"/>
  </r>
  <r>
    <n v="33299"/>
    <x v="33"/>
    <x v="0"/>
    <x v="265"/>
    <s v="CST-D"/>
    <s v="NET60"/>
    <b v="0"/>
    <n v="432"/>
    <n v="432"/>
    <n v="0"/>
  </r>
  <r>
    <n v="33300"/>
    <x v="33"/>
    <x v="0"/>
    <x v="265"/>
    <s v="CST-D"/>
    <s v="NET60"/>
    <b v="0"/>
    <n v="1433"/>
    <n v="1433"/>
    <n v="0"/>
  </r>
  <r>
    <n v="33301"/>
    <x v="33"/>
    <x v="0"/>
    <x v="265"/>
    <s v="CST-D"/>
    <s v="NET60"/>
    <b v="0"/>
    <n v="576"/>
    <n v="576"/>
    <n v="0"/>
  </r>
  <r>
    <n v="33302"/>
    <x v="54"/>
    <x v="1"/>
    <x v="265"/>
    <s v="MWS-T"/>
    <s v="NET30"/>
    <b v="0"/>
    <n v="6782.8"/>
    <n v="6782.8"/>
    <n v="0"/>
  </r>
  <r>
    <n v="33290"/>
    <x v="12"/>
    <x v="0"/>
    <x v="265"/>
    <s v="CST-D"/>
    <s v="NA"/>
    <b v="0"/>
    <n v="2425.4499999999998"/>
    <n v="2425.4499999999998"/>
    <n v="0"/>
  </r>
  <r>
    <n v="33291"/>
    <x v="20"/>
    <x v="0"/>
    <x v="265"/>
    <s v="NA"/>
    <s v="NA"/>
    <b v="0"/>
    <n v="9178"/>
    <n v="9178"/>
    <n v="1398"/>
  </r>
  <r>
    <n v="33280"/>
    <x v="8"/>
    <x v="0"/>
    <x v="265"/>
    <s v="NA"/>
    <s v="NET30"/>
    <b v="0"/>
    <n v="742.3"/>
    <n v="742.3"/>
    <n v="0"/>
  </r>
  <r>
    <n v="33281"/>
    <x v="8"/>
    <x v="0"/>
    <x v="265"/>
    <s v="NA"/>
    <s v="NET30"/>
    <b v="0"/>
    <n v="215.4"/>
    <n v="215.4"/>
    <n v="0"/>
  </r>
  <r>
    <n v="33282"/>
    <x v="8"/>
    <x v="0"/>
    <x v="265"/>
    <s v="NA"/>
    <s v="NET30"/>
    <b v="0"/>
    <n v="3161"/>
    <n v="3161"/>
    <n v="0"/>
  </r>
  <r>
    <n v="33284"/>
    <x v="8"/>
    <x v="0"/>
    <x v="265"/>
    <s v="NA"/>
    <s v="NET30"/>
    <b v="0"/>
    <n v="1759.35"/>
    <n v="1759.35"/>
    <n v="0"/>
  </r>
  <r>
    <n v="33285"/>
    <x v="8"/>
    <x v="0"/>
    <x v="265"/>
    <s v="NA"/>
    <s v="NET30"/>
    <b v="0"/>
    <n v="840.24"/>
    <n v="840.24"/>
    <n v="0"/>
  </r>
  <r>
    <n v="33286"/>
    <x v="0"/>
    <x v="0"/>
    <x v="265"/>
    <s v="MWS-T"/>
    <s v="NET60"/>
    <b v="0"/>
    <n v="21595"/>
    <n v="21595"/>
    <n v="0"/>
  </r>
  <r>
    <n v="33287"/>
    <x v="1"/>
    <x v="0"/>
    <x v="265"/>
    <s v="CPICK"/>
    <s v="NET45"/>
    <b v="0"/>
    <n v="49.4"/>
    <n v="49.4"/>
    <n v="0"/>
  </r>
  <r>
    <n v="33288"/>
    <x v="20"/>
    <x v="0"/>
    <x v="265"/>
    <s v="NA"/>
    <s v="NA"/>
    <b v="0"/>
    <n v="2518"/>
    <n v="2518"/>
    <n v="594"/>
  </r>
  <r>
    <n v="33304"/>
    <x v="54"/>
    <x v="1"/>
    <x v="265"/>
    <s v="MWS-T"/>
    <s v="NET30"/>
    <b v="0"/>
    <n v="6721.1"/>
    <n v="6721.1"/>
    <n v="0"/>
  </r>
  <r>
    <n v="33309"/>
    <x v="8"/>
    <x v="0"/>
    <x v="265"/>
    <s v="NA"/>
    <s v="NET30"/>
    <b v="0"/>
    <n v="196.8"/>
    <n v="196.8"/>
    <n v="0"/>
  </r>
  <r>
    <n v="33310"/>
    <x v="8"/>
    <x v="0"/>
    <x v="265"/>
    <s v="NA"/>
    <s v="NET30"/>
    <b v="0"/>
    <n v="360"/>
    <n v="360"/>
    <n v="0"/>
  </r>
  <r>
    <n v="33283"/>
    <x v="8"/>
    <x v="0"/>
    <x v="265"/>
    <s v="NA"/>
    <s v="NET30"/>
    <b v="0"/>
    <n v="907.6"/>
    <n v="907.6"/>
    <n v="0"/>
  </r>
  <r>
    <n v="33277"/>
    <x v="19"/>
    <x v="0"/>
    <x v="265"/>
    <s v="NA"/>
    <s v="60EOM"/>
    <b v="0"/>
    <n v="6790"/>
    <n v="6790"/>
    <n v="0"/>
  </r>
  <r>
    <n v="33278"/>
    <x v="9"/>
    <x v="0"/>
    <x v="265"/>
    <s v="MWS-T"/>
    <s v="NET30"/>
    <b v="0"/>
    <n v="1308.5999999999999"/>
    <n v="1308.5999999999999"/>
    <n v="0"/>
  </r>
  <r>
    <n v="33279"/>
    <x v="71"/>
    <x v="0"/>
    <x v="265"/>
    <s v="NA"/>
    <s v="NET30"/>
    <b v="0"/>
    <n v="366.5"/>
    <n v="366.5"/>
    <n v="0"/>
  </r>
  <r>
    <n v="33303"/>
    <x v="54"/>
    <x v="1"/>
    <x v="265"/>
    <s v="MWS-T"/>
    <s v="NET30"/>
    <b v="0"/>
    <n v="2726"/>
    <n v="2726"/>
    <n v="0"/>
  </r>
  <r>
    <n v="33305"/>
    <x v="102"/>
    <x v="1"/>
    <x v="265"/>
    <s v="NA"/>
    <s v="NET30"/>
    <b v="0"/>
    <n v="11775.04"/>
    <n v="11775.04"/>
    <n v="0"/>
  </r>
  <r>
    <n v="33306"/>
    <x v="48"/>
    <x v="1"/>
    <x v="265"/>
    <s v="CST-D"/>
    <s v="NET30"/>
    <b v="0"/>
    <n v="1100"/>
    <n v="1100"/>
    <n v="0"/>
  </r>
  <r>
    <n v="33307"/>
    <x v="8"/>
    <x v="0"/>
    <x v="265"/>
    <s v="NA"/>
    <s v="NET30"/>
    <b v="0"/>
    <n v="168"/>
    <n v="168"/>
    <n v="0"/>
  </r>
  <r>
    <n v="33308"/>
    <x v="8"/>
    <x v="0"/>
    <x v="265"/>
    <s v="NA"/>
    <s v="NET30"/>
    <b v="0"/>
    <n v="728.16"/>
    <n v="728.16"/>
    <n v="0"/>
  </r>
  <r>
    <n v="33311"/>
    <x v="8"/>
    <x v="0"/>
    <x v="265"/>
    <s v="NA"/>
    <s v="NET30"/>
    <b v="0"/>
    <n v="581.70000000000005"/>
    <n v="581.70000000000005"/>
    <n v="0"/>
  </r>
  <r>
    <n v="33312"/>
    <x v="10"/>
    <x v="0"/>
    <x v="265"/>
    <s v="MWS-T"/>
    <s v="NET30"/>
    <b v="0"/>
    <n v="9200"/>
    <n v="9200"/>
    <n v="0"/>
  </r>
  <r>
    <n v="33316"/>
    <x v="46"/>
    <x v="0"/>
    <x v="266"/>
    <s v="NA"/>
    <s v="NET30"/>
    <b v="0"/>
    <n v="2032.6"/>
    <n v="2032.6"/>
    <n v="0"/>
  </r>
  <r>
    <n v="33317"/>
    <x v="18"/>
    <x v="0"/>
    <x v="266"/>
    <s v="MWS-T"/>
    <s v="NET30"/>
    <b v="0"/>
    <n v="656.1"/>
    <n v="656.1"/>
    <n v="0"/>
  </r>
  <r>
    <n v="33318"/>
    <x v="0"/>
    <x v="0"/>
    <x v="266"/>
    <s v="MWS-T"/>
    <s v="NET60"/>
    <b v="0"/>
    <n v="2580"/>
    <n v="2580"/>
    <n v="0"/>
  </r>
  <r>
    <n v="33320"/>
    <x v="0"/>
    <x v="0"/>
    <x v="266"/>
    <s v="MWS-T"/>
    <s v="NET60"/>
    <b v="0"/>
    <n v="21349.5"/>
    <n v="21349.5"/>
    <n v="0"/>
  </r>
  <r>
    <n v="33313"/>
    <x v="20"/>
    <x v="0"/>
    <x v="266"/>
    <s v="NA"/>
    <s v="NA"/>
    <b v="0"/>
    <n v="6660"/>
    <n v="6660"/>
    <n v="0"/>
  </r>
  <r>
    <n v="33314"/>
    <x v="8"/>
    <x v="0"/>
    <x v="266"/>
    <s v="NA"/>
    <s v="NET30"/>
    <b v="0"/>
    <n v="0"/>
    <n v="0"/>
    <n v="0"/>
  </r>
  <r>
    <n v="33315"/>
    <x v="9"/>
    <x v="0"/>
    <x v="266"/>
    <s v="MWS-T"/>
    <s v="NET30"/>
    <b v="0"/>
    <n v="3029.04"/>
    <n v="3029.04"/>
    <n v="0"/>
  </r>
  <r>
    <n v="33321"/>
    <x v="1"/>
    <x v="0"/>
    <x v="266"/>
    <s v="CPICK"/>
    <s v="NET45"/>
    <b v="0"/>
    <n v="227.4"/>
    <n v="250.82"/>
    <n v="0"/>
  </r>
  <r>
    <n v="33323"/>
    <x v="4"/>
    <x v="0"/>
    <x v="266"/>
    <s v="NA"/>
    <s v="NET30"/>
    <b v="0"/>
    <n v="1027.5"/>
    <n v="1027.5"/>
    <n v="0"/>
  </r>
  <r>
    <n v="33324"/>
    <x v="4"/>
    <x v="0"/>
    <x v="266"/>
    <s v="NA"/>
    <s v="NET30"/>
    <b v="0"/>
    <n v="525.17999999999995"/>
    <n v="525.17999999999995"/>
    <n v="0"/>
  </r>
  <r>
    <n v="33319"/>
    <x v="70"/>
    <x v="1"/>
    <x v="266"/>
    <s v="NA"/>
    <s v="NA"/>
    <b v="0"/>
    <n v="2166"/>
    <n v="2166"/>
    <n v="0"/>
  </r>
  <r>
    <n v="33322"/>
    <x v="1"/>
    <x v="0"/>
    <x v="266"/>
    <s v="CPICK"/>
    <s v="NET45"/>
    <b v="0"/>
    <n v="225"/>
    <n v="245.81"/>
    <n v="0"/>
  </r>
  <r>
    <n v="33325"/>
    <x v="79"/>
    <x v="1"/>
    <x v="267"/>
    <s v="NA"/>
    <s v="NET30"/>
    <b v="0"/>
    <n v="1531.11"/>
    <n v="1531.11"/>
    <n v="0"/>
  </r>
  <r>
    <n v="33326"/>
    <x v="4"/>
    <x v="0"/>
    <x v="267"/>
    <s v="NA"/>
    <s v="NET30"/>
    <b v="0"/>
    <n v="748.23"/>
    <n v="748.23"/>
    <n v="0"/>
  </r>
  <r>
    <n v="33327"/>
    <x v="2"/>
    <x v="0"/>
    <x v="267"/>
    <s v="NA"/>
    <s v="NA"/>
    <b v="0"/>
    <n v="4131.2"/>
    <n v="4131.2"/>
    <n v="0"/>
  </r>
  <r>
    <n v="33328"/>
    <x v="19"/>
    <x v="0"/>
    <x v="267"/>
    <s v="NA"/>
    <s v="60EOM"/>
    <b v="0"/>
    <n v="15133.9"/>
    <n v="15133.9"/>
    <n v="0"/>
  </r>
  <r>
    <n v="33329"/>
    <x v="94"/>
    <x v="0"/>
    <x v="267"/>
    <s v="CPICK"/>
    <s v="NA"/>
    <b v="0"/>
    <n v="2502.12"/>
    <n v="2502.12"/>
    <n v="0"/>
  </r>
  <r>
    <n v="33330"/>
    <x v="54"/>
    <x v="1"/>
    <x v="267"/>
    <s v="MWS-T"/>
    <s v="NET30"/>
    <b v="0"/>
    <n v="1117.8"/>
    <n v="1117.8"/>
    <n v="0"/>
  </r>
  <r>
    <n v="33331"/>
    <x v="54"/>
    <x v="1"/>
    <x v="267"/>
    <s v="MWS-T"/>
    <s v="NET30"/>
    <b v="0"/>
    <n v="2557.3200000000002"/>
    <n v="2557.3200000000002"/>
    <n v="0"/>
  </r>
  <r>
    <n v="33332"/>
    <x v="54"/>
    <x v="1"/>
    <x v="267"/>
    <s v="MWS-T"/>
    <s v="NET30"/>
    <b v="0"/>
    <n v="2620.08"/>
    <n v="2620.08"/>
    <n v="0"/>
  </r>
  <r>
    <n v="33333"/>
    <x v="54"/>
    <x v="1"/>
    <x v="267"/>
    <s v="MWS-T"/>
    <s v="NET30"/>
    <b v="0"/>
    <n v="2620.08"/>
    <n v="2620.08"/>
    <n v="0"/>
  </r>
  <r>
    <n v="33334"/>
    <x v="54"/>
    <x v="1"/>
    <x v="267"/>
    <s v="MWS-T"/>
    <s v="NET30"/>
    <b v="0"/>
    <n v="2620.08"/>
    <n v="2620.08"/>
    <n v="0"/>
  </r>
  <r>
    <n v="33335"/>
    <x v="54"/>
    <x v="1"/>
    <x v="267"/>
    <s v="MWS-T"/>
    <s v="NET30"/>
    <b v="0"/>
    <n v="2620.08"/>
    <n v="2620.08"/>
    <n v="0"/>
  </r>
  <r>
    <n v="33336"/>
    <x v="54"/>
    <x v="1"/>
    <x v="267"/>
    <s v="MWS-T"/>
    <s v="NET30"/>
    <b v="0"/>
    <n v="2630.13"/>
    <n v="2630.13"/>
    <n v="0"/>
  </r>
  <r>
    <n v="33337"/>
    <x v="54"/>
    <x v="1"/>
    <x v="267"/>
    <s v="MWS-T"/>
    <s v="NET30"/>
    <b v="0"/>
    <n v="3202.32"/>
    <n v="3202.32"/>
    <n v="0"/>
  </r>
  <r>
    <n v="33339"/>
    <x v="93"/>
    <x v="1"/>
    <x v="267"/>
    <s v="NA"/>
    <s v="NET30"/>
    <b v="0"/>
    <n v="13839.82"/>
    <n v="13839.82"/>
    <n v="0"/>
  </r>
  <r>
    <n v="33340"/>
    <x v="22"/>
    <x v="0"/>
    <x v="267"/>
    <s v="NA"/>
    <s v="NA"/>
    <b v="0"/>
    <n v="3612"/>
    <n v="3612"/>
    <n v="0"/>
  </r>
  <r>
    <n v="33338"/>
    <x v="1"/>
    <x v="0"/>
    <x v="267"/>
    <s v="CPICK"/>
    <s v="NET45"/>
    <b v="0"/>
    <n v="2076.4"/>
    <n v="2076.4"/>
    <n v="0"/>
  </r>
  <r>
    <n v="33341"/>
    <x v="8"/>
    <x v="0"/>
    <x v="267"/>
    <s v="NA"/>
    <s v="NET30"/>
    <b v="0"/>
    <n v="112.52"/>
    <n v="112.52"/>
    <n v="0"/>
  </r>
  <r>
    <n v="33344"/>
    <x v="1"/>
    <x v="0"/>
    <x v="268"/>
    <s v="CPICK"/>
    <s v="NET45"/>
    <b v="0"/>
    <n v="750"/>
    <n v="750"/>
    <n v="0"/>
  </r>
  <r>
    <n v="33345"/>
    <x v="1"/>
    <x v="0"/>
    <x v="268"/>
    <s v="CPICK"/>
    <s v="NET45"/>
    <b v="0"/>
    <n v="2076.4"/>
    <n v="2076.4"/>
    <n v="0"/>
  </r>
  <r>
    <n v="33342"/>
    <x v="8"/>
    <x v="0"/>
    <x v="268"/>
    <s v="NA"/>
    <s v="NET30"/>
    <b v="0"/>
    <n v="1506.84"/>
    <n v="1506.84"/>
    <n v="0"/>
  </r>
  <r>
    <n v="33343"/>
    <x v="94"/>
    <x v="0"/>
    <x v="268"/>
    <s v="CPICK"/>
    <s v="NA"/>
    <b v="0"/>
    <n v="669.3"/>
    <n v="669.3"/>
    <n v="0"/>
  </r>
  <r>
    <n v="33346"/>
    <x v="44"/>
    <x v="0"/>
    <x v="268"/>
    <s v="CPICK"/>
    <s v="NET30"/>
    <b v="0"/>
    <n v="15314"/>
    <n v="15314"/>
    <n v="0"/>
  </r>
  <r>
    <n v="33347"/>
    <x v="88"/>
    <x v="0"/>
    <x v="269"/>
    <s v="NA"/>
    <s v="NET30"/>
    <b v="0"/>
    <n v="304.89999999999998"/>
    <n v="304.89999999999998"/>
    <n v="0"/>
  </r>
  <r>
    <n v="33351"/>
    <x v="31"/>
    <x v="0"/>
    <x v="269"/>
    <s v="MWS-T"/>
    <s v="25DEP"/>
    <b v="0"/>
    <n v="8884.6"/>
    <n v="8884.6"/>
    <n v="0"/>
  </r>
  <r>
    <n v="33349"/>
    <x v="33"/>
    <x v="0"/>
    <x v="269"/>
    <s v="CST-D"/>
    <s v="NET60"/>
    <b v="0"/>
    <n v="712.5"/>
    <n v="712.5"/>
    <n v="0"/>
  </r>
  <r>
    <n v="33348"/>
    <x v="97"/>
    <x v="1"/>
    <x v="269"/>
    <s v="MWS-T"/>
    <s v="NET30"/>
    <b v="0"/>
    <n v="1641.51"/>
    <n v="1641.51"/>
    <n v="0"/>
  </r>
  <r>
    <n v="33350"/>
    <x v="31"/>
    <x v="0"/>
    <x v="269"/>
    <s v="MWS-T"/>
    <s v="25DEP"/>
    <b v="0"/>
    <n v="30225.69"/>
    <n v="30225.69"/>
    <n v="0"/>
  </r>
  <r>
    <n v="33352"/>
    <x v="86"/>
    <x v="1"/>
    <x v="269"/>
    <s v="NA"/>
    <s v="NA"/>
    <b v="0"/>
    <n v="14200"/>
    <n v="14200"/>
    <n v="0"/>
  </r>
  <r>
    <n v="33353"/>
    <x v="4"/>
    <x v="0"/>
    <x v="269"/>
    <s v="NA"/>
    <s v="NET30"/>
    <b v="0"/>
    <n v="131.5"/>
    <n v="131.5"/>
    <n v="0"/>
  </r>
  <r>
    <n v="33354"/>
    <x v="32"/>
    <x v="0"/>
    <x v="269"/>
    <s v="WWE"/>
    <s v="NET45"/>
    <b v="0"/>
    <n v="2293.1999999999998"/>
    <n v="2293.1999999999998"/>
    <n v="0"/>
  </r>
  <r>
    <n v="33355"/>
    <x v="11"/>
    <x v="0"/>
    <x v="269"/>
    <s v="MWS-T"/>
    <s v="1%45"/>
    <b v="0"/>
    <n v="29139.78"/>
    <n v="29139.78"/>
    <n v="0"/>
  </r>
  <r>
    <n v="33356"/>
    <x v="11"/>
    <x v="0"/>
    <x v="269"/>
    <s v="MWS-T"/>
    <s v="1%45"/>
    <b v="0"/>
    <n v="37191.870000000003"/>
    <n v="37191.870000000003"/>
    <n v="0"/>
  </r>
  <r>
    <n v="33357"/>
    <x v="48"/>
    <x v="1"/>
    <x v="269"/>
    <s v="CST-D"/>
    <s v="NET30"/>
    <b v="0"/>
    <n v="3075"/>
    <n v="3075"/>
    <n v="0"/>
  </r>
  <r>
    <n v="33363"/>
    <x v="1"/>
    <x v="0"/>
    <x v="270"/>
    <s v="CPICK"/>
    <s v="NET45"/>
    <b v="0"/>
    <n v="4152.8"/>
    <n v="4152.8"/>
    <n v="0"/>
  </r>
  <r>
    <n v="33361"/>
    <x v="100"/>
    <x v="0"/>
    <x v="270"/>
    <s v="NA"/>
    <s v="NET30"/>
    <b v="0"/>
    <n v="594.29999999999995"/>
    <n v="594.29999999999995"/>
    <n v="0"/>
  </r>
  <r>
    <n v="33362"/>
    <x v="18"/>
    <x v="0"/>
    <x v="270"/>
    <s v="MWS-T"/>
    <s v="NET30"/>
    <b v="0"/>
    <n v="4184.84"/>
    <n v="4184.84"/>
    <n v="0"/>
  </r>
  <r>
    <n v="33364"/>
    <x v="94"/>
    <x v="0"/>
    <x v="270"/>
    <s v="CPICK"/>
    <s v="NA"/>
    <b v="0"/>
    <n v="6080.04"/>
    <n v="6080.04"/>
    <n v="0"/>
  </r>
  <r>
    <n v="33358"/>
    <x v="20"/>
    <x v="0"/>
    <x v="270"/>
    <s v="NA"/>
    <s v="NA"/>
    <b v="0"/>
    <n v="11298.5"/>
    <n v="11298.5"/>
    <n v="693.5"/>
  </r>
  <r>
    <n v="33359"/>
    <x v="11"/>
    <x v="0"/>
    <x v="270"/>
    <s v="NA"/>
    <s v="1%45"/>
    <b v="0"/>
    <n v="1341.5"/>
    <n v="1341.5"/>
    <n v="0"/>
  </r>
  <r>
    <n v="33360"/>
    <x v="33"/>
    <x v="0"/>
    <x v="270"/>
    <s v="CST-D"/>
    <s v="NET60"/>
    <b v="0"/>
    <n v="7169.75"/>
    <n v="7169.75"/>
    <n v="0"/>
  </r>
  <r>
    <n v="33366"/>
    <x v="1"/>
    <x v="0"/>
    <x v="271"/>
    <s v="CPICK"/>
    <s v="NET45"/>
    <b v="0"/>
    <n v="4152.8"/>
    <n v="4479.83"/>
    <n v="0"/>
  </r>
  <r>
    <n v="33367"/>
    <x v="1"/>
    <x v="0"/>
    <x v="271"/>
    <s v="CPICK"/>
    <s v="NET45"/>
    <b v="0"/>
    <n v="59.9"/>
    <n v="59.9"/>
    <n v="0"/>
  </r>
  <r>
    <n v="33368"/>
    <x v="11"/>
    <x v="0"/>
    <x v="271"/>
    <s v="MWS-T"/>
    <s v="1%45"/>
    <b v="0"/>
    <n v="104.88"/>
    <n v="104.88"/>
    <n v="0"/>
  </r>
  <r>
    <n v="33369"/>
    <x v="11"/>
    <x v="0"/>
    <x v="271"/>
    <s v="NA"/>
    <s v="1%45"/>
    <b v="0"/>
    <n v="2056"/>
    <n v="2056"/>
    <n v="0"/>
  </r>
  <r>
    <n v="33370"/>
    <x v="11"/>
    <x v="0"/>
    <x v="271"/>
    <s v="NA"/>
    <s v="1%45"/>
    <b v="0"/>
    <n v="1153"/>
    <n v="1153"/>
    <n v="0"/>
  </r>
  <r>
    <n v="33371"/>
    <x v="11"/>
    <x v="0"/>
    <x v="271"/>
    <s v="MWS-T"/>
    <s v="1%45"/>
    <b v="0"/>
    <n v="1665.54"/>
    <n v="1665.54"/>
    <n v="0"/>
  </r>
  <r>
    <n v="33374"/>
    <x v="9"/>
    <x v="0"/>
    <x v="271"/>
    <s v="MWS-T"/>
    <s v="NET30"/>
    <b v="0"/>
    <n v="2288.6999999999998"/>
    <n v="2288.6999999999998"/>
    <n v="0"/>
  </r>
  <r>
    <n v="33375"/>
    <x v="43"/>
    <x v="0"/>
    <x v="271"/>
    <s v="NA"/>
    <s v="NET30"/>
    <b v="0"/>
    <n v="1016.1"/>
    <n v="1016.1"/>
    <n v="0"/>
  </r>
  <r>
    <n v="33365"/>
    <x v="1"/>
    <x v="0"/>
    <x v="271"/>
    <s v="CPICK"/>
    <s v="NET45"/>
    <b v="0"/>
    <n v="900"/>
    <n v="900"/>
    <n v="0"/>
  </r>
  <r>
    <n v="33376"/>
    <x v="1"/>
    <x v="0"/>
    <x v="271"/>
    <s v="CPICK"/>
    <s v="NET45"/>
    <b v="0"/>
    <n v="375"/>
    <n v="375"/>
    <n v="0"/>
  </r>
  <r>
    <n v="33372"/>
    <x v="11"/>
    <x v="0"/>
    <x v="271"/>
    <s v="NA"/>
    <s v="1%45"/>
    <b v="0"/>
    <n v="999"/>
    <n v="999"/>
    <n v="0"/>
  </r>
  <r>
    <n v="33373"/>
    <x v="4"/>
    <x v="0"/>
    <x v="271"/>
    <s v="NA"/>
    <s v="NET30"/>
    <b v="0"/>
    <n v="102.65"/>
    <n v="102.65"/>
    <n v="0"/>
  </r>
  <r>
    <n v="33379"/>
    <x v="8"/>
    <x v="0"/>
    <x v="272"/>
    <s v="NA"/>
    <s v="NET30"/>
    <b v="0"/>
    <n v="2193.48"/>
    <n v="2193.48"/>
    <n v="0"/>
  </r>
  <r>
    <n v="33380"/>
    <x v="8"/>
    <x v="0"/>
    <x v="272"/>
    <s v="NA"/>
    <s v="NET30"/>
    <b v="0"/>
    <n v="2253.8000000000002"/>
    <n v="2253.8000000000002"/>
    <n v="0"/>
  </r>
  <r>
    <n v="33384"/>
    <x v="0"/>
    <x v="0"/>
    <x v="272"/>
    <s v="MWS-T"/>
    <s v="NET60"/>
    <b v="0"/>
    <n v="2211"/>
    <n v="2211"/>
    <n v="0"/>
  </r>
  <r>
    <n v="33386"/>
    <x v="0"/>
    <x v="0"/>
    <x v="272"/>
    <s v="MWS-T"/>
    <s v="NET60"/>
    <b v="0"/>
    <n v="9820"/>
    <n v="9820"/>
    <n v="0"/>
  </r>
  <r>
    <n v="33387"/>
    <x v="0"/>
    <x v="0"/>
    <x v="272"/>
    <s v="MWS-T"/>
    <s v="NET60"/>
    <b v="0"/>
    <n v="15035"/>
    <n v="15035"/>
    <n v="0"/>
  </r>
  <r>
    <n v="33388"/>
    <x v="11"/>
    <x v="0"/>
    <x v="272"/>
    <s v="NA"/>
    <s v="1%45"/>
    <b v="0"/>
    <n v="5898"/>
    <n v="5898"/>
    <n v="0"/>
  </r>
  <r>
    <n v="33389"/>
    <x v="11"/>
    <x v="0"/>
    <x v="272"/>
    <s v="NA"/>
    <s v="1%45"/>
    <b v="0"/>
    <n v="2306"/>
    <n v="2306"/>
    <n v="0"/>
  </r>
  <r>
    <n v="33390"/>
    <x v="4"/>
    <x v="0"/>
    <x v="272"/>
    <s v="NA"/>
    <s v="NET30"/>
    <b v="0"/>
    <n v="556.35"/>
    <n v="556.35"/>
    <n v="0"/>
  </r>
  <r>
    <n v="33391"/>
    <x v="4"/>
    <x v="0"/>
    <x v="272"/>
    <s v="NA"/>
    <s v="NET30"/>
    <b v="0"/>
    <n v="1810.25"/>
    <n v="1810.25"/>
    <n v="0"/>
  </r>
  <r>
    <n v="33392"/>
    <x v="4"/>
    <x v="0"/>
    <x v="272"/>
    <s v="NA"/>
    <s v="NET30"/>
    <b v="0"/>
    <n v="255.22"/>
    <n v="255.22"/>
    <n v="0"/>
  </r>
  <r>
    <n v="33377"/>
    <x v="8"/>
    <x v="0"/>
    <x v="272"/>
    <s v="NA"/>
    <s v="NET30"/>
    <b v="0"/>
    <n v="1213.5999999999999"/>
    <n v="1213.5999999999999"/>
    <n v="0"/>
  </r>
  <r>
    <n v="33378"/>
    <x v="8"/>
    <x v="0"/>
    <x v="272"/>
    <s v="NA"/>
    <s v="NET30"/>
    <b v="0"/>
    <n v="1213.5999999999999"/>
    <n v="1213.5999999999999"/>
    <n v="0"/>
  </r>
  <r>
    <n v="33393"/>
    <x v="4"/>
    <x v="0"/>
    <x v="272"/>
    <s v="NA"/>
    <s v="NET30"/>
    <b v="0"/>
    <n v="383.6"/>
    <n v="383.6"/>
    <n v="0"/>
  </r>
  <r>
    <n v="33383"/>
    <x v="0"/>
    <x v="0"/>
    <x v="272"/>
    <s v="MWS-T"/>
    <s v="NET60"/>
    <b v="0"/>
    <n v="3594.78"/>
    <n v="3594.78"/>
    <n v="0"/>
  </r>
  <r>
    <n v="33381"/>
    <x v="84"/>
    <x v="1"/>
    <x v="272"/>
    <s v="NA"/>
    <s v="NET60"/>
    <b v="0"/>
    <n v="11365.5"/>
    <n v="11365.5"/>
    <n v="0"/>
  </r>
  <r>
    <n v="33382"/>
    <x v="1"/>
    <x v="0"/>
    <x v="272"/>
    <s v="CPICK"/>
    <s v="NET45"/>
    <b v="0"/>
    <n v="375"/>
    <n v="375"/>
    <n v="0"/>
  </r>
  <r>
    <n v="33385"/>
    <x v="1"/>
    <x v="0"/>
    <x v="272"/>
    <s v="CPICK"/>
    <s v="NET45"/>
    <b v="0"/>
    <n v="375"/>
    <n v="375"/>
    <n v="0"/>
  </r>
  <r>
    <n v="33396"/>
    <x v="8"/>
    <x v="0"/>
    <x v="273"/>
    <s v="NA"/>
    <s v="NET30"/>
    <b v="0"/>
    <n v="21399.7"/>
    <n v="21399.7"/>
    <n v="0"/>
  </r>
  <r>
    <n v="33399"/>
    <x v="1"/>
    <x v="0"/>
    <x v="273"/>
    <s v="CPICK"/>
    <s v="NET45"/>
    <b v="0"/>
    <n v="87.86"/>
    <n v="87.86"/>
    <n v="0"/>
  </r>
  <r>
    <n v="33400"/>
    <x v="1"/>
    <x v="0"/>
    <x v="273"/>
    <s v="CPICK"/>
    <s v="NET45"/>
    <b v="0"/>
    <n v="774.7"/>
    <n v="774.7"/>
    <n v="0"/>
  </r>
  <r>
    <n v="33402"/>
    <x v="11"/>
    <x v="0"/>
    <x v="273"/>
    <s v="MWS-T"/>
    <s v="1%45"/>
    <b v="0"/>
    <n v="159.76"/>
    <n v="159.76"/>
    <n v="0"/>
  </r>
  <r>
    <n v="33403"/>
    <x v="94"/>
    <x v="0"/>
    <x v="273"/>
    <s v="CPICK"/>
    <s v="NA"/>
    <b v="0"/>
    <n v="183.1"/>
    <n v="183.1"/>
    <n v="0"/>
  </r>
  <r>
    <n v="33404"/>
    <x v="96"/>
    <x v="0"/>
    <x v="273"/>
    <s v="NA"/>
    <s v="NET30"/>
    <b v="0"/>
    <n v="455.76"/>
    <n v="455.76"/>
    <n v="0"/>
  </r>
  <r>
    <n v="33405"/>
    <x v="11"/>
    <x v="0"/>
    <x v="273"/>
    <s v="NA"/>
    <s v="1%45"/>
    <b v="0"/>
    <n v="1028"/>
    <n v="1028"/>
    <n v="0"/>
  </r>
  <r>
    <n v="33394"/>
    <x v="8"/>
    <x v="0"/>
    <x v="273"/>
    <s v="NA"/>
    <s v="NET30"/>
    <b v="0"/>
    <n v="68.16"/>
    <n v="68.16"/>
    <n v="0"/>
  </r>
  <r>
    <n v="33395"/>
    <x v="8"/>
    <x v="0"/>
    <x v="273"/>
    <s v="NA"/>
    <s v="NET30"/>
    <b v="0"/>
    <n v="1343.84"/>
    <n v="1343.84"/>
    <n v="0"/>
  </r>
  <r>
    <n v="33397"/>
    <x v="15"/>
    <x v="0"/>
    <x v="273"/>
    <s v="MWS-T"/>
    <s v="NET30"/>
    <b v="0"/>
    <n v="3294"/>
    <n v="3294"/>
    <n v="0"/>
  </r>
  <r>
    <n v="33398"/>
    <x v="23"/>
    <x v="0"/>
    <x v="273"/>
    <s v="CST-D"/>
    <s v="NET30"/>
    <b v="0"/>
    <n v="2394"/>
    <n v="2394"/>
    <n v="0"/>
  </r>
  <r>
    <n v="33401"/>
    <x v="100"/>
    <x v="0"/>
    <x v="273"/>
    <s v="NA"/>
    <s v="NET30"/>
    <b v="0"/>
    <n v="634"/>
    <n v="634"/>
    <n v="0"/>
  </r>
  <r>
    <n v="33406"/>
    <x v="3"/>
    <x v="0"/>
    <x v="274"/>
    <s v="NA"/>
    <s v="NET30"/>
    <b v="0"/>
    <n v="737.55"/>
    <n v="737.55"/>
    <n v="0"/>
  </r>
  <r>
    <n v="33407"/>
    <x v="33"/>
    <x v="0"/>
    <x v="274"/>
    <s v="CST-D"/>
    <s v="NET60"/>
    <b v="0"/>
    <n v="24150.25"/>
    <n v="24150.25"/>
    <n v="0"/>
  </r>
  <r>
    <n v="33409"/>
    <x v="18"/>
    <x v="0"/>
    <x v="274"/>
    <s v="MWS-T"/>
    <s v="NET30"/>
    <b v="0"/>
    <n v="155.34"/>
    <n v="155.34"/>
    <n v="0"/>
  </r>
  <r>
    <n v="33411"/>
    <x v="18"/>
    <x v="0"/>
    <x v="274"/>
    <s v="MWS-T"/>
    <s v="NET30"/>
    <b v="0"/>
    <n v="176"/>
    <n v="176"/>
    <n v="0"/>
  </r>
  <r>
    <n v="33412"/>
    <x v="18"/>
    <x v="0"/>
    <x v="274"/>
    <s v="MWS-T"/>
    <s v="NET30"/>
    <b v="0"/>
    <n v="1810.2"/>
    <n v="1810.2"/>
    <n v="0"/>
  </r>
  <r>
    <n v="33413"/>
    <x v="18"/>
    <x v="0"/>
    <x v="274"/>
    <s v="MWS-T"/>
    <s v="NET30"/>
    <b v="0"/>
    <n v="829.6"/>
    <n v="829.6"/>
    <n v="0"/>
  </r>
  <r>
    <n v="33414"/>
    <x v="18"/>
    <x v="0"/>
    <x v="274"/>
    <s v="MWS-T"/>
    <s v="NET30"/>
    <b v="0"/>
    <n v="531.76"/>
    <n v="531.76"/>
    <n v="0"/>
  </r>
  <r>
    <n v="33408"/>
    <x v="18"/>
    <x v="0"/>
    <x v="274"/>
    <s v="MWS-T"/>
    <s v="NET30"/>
    <b v="0"/>
    <n v="377.16"/>
    <n v="377.16"/>
    <n v="0"/>
  </r>
  <r>
    <n v="33410"/>
    <x v="45"/>
    <x v="0"/>
    <x v="274"/>
    <s v="NA"/>
    <s v="NET30"/>
    <b v="0"/>
    <n v="1864"/>
    <n v="1864"/>
    <n v="0"/>
  </r>
  <r>
    <n v="33415"/>
    <x v="1"/>
    <x v="0"/>
    <x v="275"/>
    <s v="CPICK"/>
    <s v="NET45"/>
    <b v="0"/>
    <n v="1240"/>
    <n v="1240"/>
    <n v="0"/>
  </r>
  <r>
    <n v="33418"/>
    <x v="1"/>
    <x v="0"/>
    <x v="275"/>
    <s v="CPICK"/>
    <s v="NET45"/>
    <b v="0"/>
    <n v="175.72"/>
    <n v="175.72"/>
    <n v="0"/>
  </r>
  <r>
    <n v="33419"/>
    <x v="13"/>
    <x v="0"/>
    <x v="275"/>
    <s v="NA"/>
    <s v="NA"/>
    <b v="0"/>
    <n v="1394.8"/>
    <n v="1394.8"/>
    <n v="0"/>
  </r>
  <r>
    <n v="33420"/>
    <x v="11"/>
    <x v="0"/>
    <x v="275"/>
    <s v="NA"/>
    <s v="1%45"/>
    <b v="0"/>
    <n v="1039"/>
    <n v="1039"/>
    <n v="0"/>
  </r>
  <r>
    <n v="33416"/>
    <x v="38"/>
    <x v="0"/>
    <x v="275"/>
    <s v="NA"/>
    <s v="NET30"/>
    <b v="0"/>
    <n v="5726"/>
    <n v="5726"/>
    <n v="0"/>
  </r>
  <r>
    <n v="33417"/>
    <x v="86"/>
    <x v="1"/>
    <x v="275"/>
    <s v="NA"/>
    <s v="NA"/>
    <b v="0"/>
    <n v="70000"/>
    <n v="70000"/>
    <n v="0"/>
  </r>
  <r>
    <n v="33421"/>
    <x v="1"/>
    <x v="0"/>
    <x v="275"/>
    <s v="CPICK"/>
    <s v="NET45"/>
    <b v="0"/>
    <n v="89.85"/>
    <n v="89.85"/>
    <n v="0"/>
  </r>
  <r>
    <n v="33422"/>
    <x v="4"/>
    <x v="0"/>
    <x v="275"/>
    <s v="NA"/>
    <s v="NET30"/>
    <b v="0"/>
    <n v="4444.95"/>
    <n v="4444.95"/>
    <n v="0"/>
  </r>
  <r>
    <n v="33424"/>
    <x v="11"/>
    <x v="0"/>
    <x v="276"/>
    <s v="NA"/>
    <s v="1%45"/>
    <b v="0"/>
    <n v="252"/>
    <n v="252"/>
    <n v="0"/>
  </r>
  <r>
    <n v="33430"/>
    <x v="19"/>
    <x v="0"/>
    <x v="276"/>
    <s v="NA"/>
    <s v="60EOM"/>
    <b v="0"/>
    <n v="14829.36"/>
    <n v="14829.36"/>
    <n v="0"/>
  </r>
  <r>
    <n v="33426"/>
    <x v="1"/>
    <x v="0"/>
    <x v="276"/>
    <s v="CPICK"/>
    <s v="NET45"/>
    <b v="0"/>
    <n v="87.86"/>
    <n v="87.86"/>
    <n v="0"/>
  </r>
  <r>
    <n v="33428"/>
    <x v="1"/>
    <x v="0"/>
    <x v="276"/>
    <s v="CPICK"/>
    <s v="NET45"/>
    <b v="0"/>
    <n v="8305.6"/>
    <n v="8305.6"/>
    <n v="0"/>
  </r>
  <r>
    <n v="33432"/>
    <x v="4"/>
    <x v="0"/>
    <x v="276"/>
    <s v="NA"/>
    <s v="NET30"/>
    <b v="0"/>
    <n v="66.959999999999994"/>
    <n v="66.959999999999994"/>
    <n v="0"/>
  </r>
  <r>
    <n v="33434"/>
    <x v="1"/>
    <x v="0"/>
    <x v="276"/>
    <s v="CPICK"/>
    <s v="NET45"/>
    <b v="0"/>
    <n v="136.44"/>
    <n v="136.44"/>
    <n v="0"/>
  </r>
  <r>
    <n v="33433"/>
    <x v="79"/>
    <x v="1"/>
    <x v="276"/>
    <s v="NA"/>
    <s v="NET30"/>
    <b v="0"/>
    <n v="2551.85"/>
    <n v="2551.85"/>
    <n v="0"/>
  </r>
  <r>
    <n v="33435"/>
    <x v="24"/>
    <x v="0"/>
    <x v="276"/>
    <s v="MWS-T"/>
    <s v="NET30"/>
    <b v="0"/>
    <n v="994.44"/>
    <n v="994.44"/>
    <n v="0"/>
  </r>
  <r>
    <n v="33423"/>
    <x v="4"/>
    <x v="0"/>
    <x v="276"/>
    <s v="NA"/>
    <s v="NET30"/>
    <b v="0"/>
    <n v="0"/>
    <n v="0"/>
    <n v="0"/>
  </r>
  <r>
    <n v="33425"/>
    <x v="31"/>
    <x v="0"/>
    <x v="276"/>
    <s v="MWS-T"/>
    <s v="25DEP"/>
    <b v="0"/>
    <n v="251.4"/>
    <n v="251.4"/>
    <n v="0"/>
  </r>
  <r>
    <n v="33427"/>
    <x v="11"/>
    <x v="0"/>
    <x v="276"/>
    <s v="NA"/>
    <s v="1%45"/>
    <b v="0"/>
    <n v="10306.200000000001"/>
    <n v="10306.200000000001"/>
    <n v="0"/>
  </r>
  <r>
    <n v="33429"/>
    <x v="19"/>
    <x v="0"/>
    <x v="276"/>
    <s v="NA"/>
    <s v="60EOM"/>
    <b v="0"/>
    <n v="25220"/>
    <n v="25220"/>
    <n v="0"/>
  </r>
  <r>
    <n v="33431"/>
    <x v="79"/>
    <x v="1"/>
    <x v="276"/>
    <s v="NA"/>
    <s v="NET30"/>
    <b v="0"/>
    <n v="0"/>
    <n v="0"/>
    <n v="0"/>
  </r>
  <r>
    <n v="33436"/>
    <x v="43"/>
    <x v="0"/>
    <x v="277"/>
    <s v="NA"/>
    <s v="NET30"/>
    <b v="0"/>
    <n v="2354.4"/>
    <n v="2354.4"/>
    <n v="0"/>
  </r>
  <r>
    <n v="33437"/>
    <x v="17"/>
    <x v="0"/>
    <x v="277"/>
    <s v="NA"/>
    <s v="NA"/>
    <b v="0"/>
    <n v="16061.24"/>
    <n v="16061.24"/>
    <n v="0"/>
  </r>
  <r>
    <n v="33438"/>
    <x v="11"/>
    <x v="0"/>
    <x v="277"/>
    <s v="NA"/>
    <s v="1%45"/>
    <b v="0"/>
    <n v="999"/>
    <n v="999"/>
    <n v="0"/>
  </r>
  <r>
    <n v="33439"/>
    <x v="11"/>
    <x v="0"/>
    <x v="277"/>
    <s v="MWS-T"/>
    <s v="1%45"/>
    <b v="0"/>
    <n v="44919.34"/>
    <n v="44919.34"/>
    <n v="0"/>
  </r>
  <r>
    <n v="33440"/>
    <x v="8"/>
    <x v="0"/>
    <x v="277"/>
    <s v="NA"/>
    <s v="NET30"/>
    <b v="0"/>
    <n v="21399.7"/>
    <n v="21399.7"/>
    <n v="0"/>
  </r>
  <r>
    <n v="33441"/>
    <x v="8"/>
    <x v="0"/>
    <x v="277"/>
    <s v="NA"/>
    <s v="NET30"/>
    <b v="0"/>
    <n v="1343.84"/>
    <n v="1343.84"/>
    <n v="0"/>
  </r>
  <r>
    <n v="33442"/>
    <x v="8"/>
    <x v="0"/>
    <x v="277"/>
    <s v="NA"/>
    <s v="NET30"/>
    <b v="0"/>
    <n v="2929.2"/>
    <n v="2929.2"/>
    <n v="0"/>
  </r>
  <r>
    <n v="33443"/>
    <x v="8"/>
    <x v="0"/>
    <x v="277"/>
    <s v="NA"/>
    <s v="NET30"/>
    <b v="0"/>
    <n v="2661.8"/>
    <n v="2661.8"/>
    <n v="0"/>
  </r>
  <r>
    <n v="33446"/>
    <x v="86"/>
    <x v="1"/>
    <x v="277"/>
    <s v="NA"/>
    <s v="NA"/>
    <b v="0"/>
    <n v="9529"/>
    <n v="9529"/>
    <n v="0"/>
  </r>
  <r>
    <n v="33447"/>
    <x v="1"/>
    <x v="0"/>
    <x v="277"/>
    <s v="CPICK"/>
    <s v="NET45"/>
    <b v="0"/>
    <n v="89.85"/>
    <n v="89.85"/>
    <n v="0"/>
  </r>
  <r>
    <n v="33449"/>
    <x v="16"/>
    <x v="0"/>
    <x v="277"/>
    <s v="NA"/>
    <s v="NET45"/>
    <b v="0"/>
    <n v="7007.4"/>
    <n v="7007.4"/>
    <n v="0"/>
  </r>
  <r>
    <n v="33450"/>
    <x v="16"/>
    <x v="0"/>
    <x v="277"/>
    <s v="NA"/>
    <s v="NET45"/>
    <b v="0"/>
    <n v="8002.8"/>
    <n v="8002.8"/>
    <n v="0"/>
  </r>
  <r>
    <n v="33448"/>
    <x v="48"/>
    <x v="1"/>
    <x v="277"/>
    <s v="CST-D"/>
    <s v="NET30"/>
    <b v="0"/>
    <n v="3800"/>
    <n v="3800"/>
    <n v="0"/>
  </r>
  <r>
    <n v="33444"/>
    <x v="8"/>
    <x v="0"/>
    <x v="277"/>
    <s v="NA"/>
    <s v="NET30"/>
    <b v="0"/>
    <n v="4695"/>
    <n v="4695"/>
    <n v="0"/>
  </r>
  <r>
    <n v="33445"/>
    <x v="8"/>
    <x v="0"/>
    <x v="277"/>
    <s v="NA"/>
    <s v="NET30"/>
    <b v="0"/>
    <n v="907.2"/>
    <n v="907.2"/>
    <n v="0"/>
  </r>
  <r>
    <n v="33451"/>
    <x v="16"/>
    <x v="0"/>
    <x v="278"/>
    <s v="MWS-T"/>
    <s v="NET45"/>
    <b v="0"/>
    <n v="4017.96"/>
    <n v="4017.96"/>
    <n v="0"/>
  </r>
  <r>
    <n v="33452"/>
    <x v="20"/>
    <x v="0"/>
    <x v="278"/>
    <s v="NA"/>
    <s v="NA"/>
    <b v="0"/>
    <n v="3330"/>
    <n v="3330"/>
    <n v="402"/>
  </r>
  <r>
    <n v="33453"/>
    <x v="1"/>
    <x v="0"/>
    <x v="278"/>
    <s v="CPICK"/>
    <s v="NET45"/>
    <b v="0"/>
    <n v="300"/>
    <n v="300"/>
    <n v="0"/>
  </r>
  <r>
    <n v="33454"/>
    <x v="4"/>
    <x v="0"/>
    <x v="278"/>
    <s v="NA"/>
    <s v="NET30"/>
    <b v="0"/>
    <n v="2515.2800000000002"/>
    <n v="2515.2800000000002"/>
    <n v="0"/>
  </r>
  <r>
    <n v="33455"/>
    <x v="12"/>
    <x v="0"/>
    <x v="278"/>
    <s v="CST-D"/>
    <s v="60EOM"/>
    <b v="0"/>
    <n v="4800.8999999999996"/>
    <n v="4800.8999999999996"/>
    <n v="0"/>
  </r>
  <r>
    <n v="33456"/>
    <x v="12"/>
    <x v="0"/>
    <x v="278"/>
    <s v="CST-D"/>
    <s v="60EOM"/>
    <b v="0"/>
    <n v="2399"/>
    <n v="2399"/>
    <n v="0"/>
  </r>
  <r>
    <n v="33457"/>
    <x v="12"/>
    <x v="0"/>
    <x v="278"/>
    <s v="CST-D"/>
    <s v="60EOM"/>
    <b v="0"/>
    <n v="16555.8"/>
    <n v="16555.8"/>
    <n v="0"/>
  </r>
  <r>
    <n v="33458"/>
    <x v="1"/>
    <x v="0"/>
    <x v="278"/>
    <s v="CPICK"/>
    <s v="NET45"/>
    <b v="0"/>
    <n v="386.58"/>
    <n v="386.58"/>
    <n v="0"/>
  </r>
  <r>
    <n v="33460"/>
    <x v="12"/>
    <x v="0"/>
    <x v="279"/>
    <s v="CST-D"/>
    <s v="60EOM"/>
    <b v="0"/>
    <n v="3453.6"/>
    <n v="3453.6"/>
    <n v="0"/>
  </r>
  <r>
    <n v="33461"/>
    <x v="12"/>
    <x v="0"/>
    <x v="279"/>
    <s v="CST-D"/>
    <s v="60EOM"/>
    <b v="0"/>
    <n v="2006"/>
    <n v="2006"/>
    <n v="0"/>
  </r>
  <r>
    <n v="33462"/>
    <x v="88"/>
    <x v="0"/>
    <x v="279"/>
    <s v="NA"/>
    <s v="NET30"/>
    <b v="0"/>
    <n v="2882.01"/>
    <n v="2882.01"/>
    <n v="0"/>
  </r>
  <r>
    <n v="33466"/>
    <x v="31"/>
    <x v="0"/>
    <x v="279"/>
    <s v="MWS-T"/>
    <s v="25DEP"/>
    <b v="0"/>
    <n v="50"/>
    <n v="50"/>
    <n v="0"/>
  </r>
  <r>
    <n v="33467"/>
    <x v="19"/>
    <x v="0"/>
    <x v="279"/>
    <s v="NA"/>
    <s v="60EOM"/>
    <b v="0"/>
    <n v="550.38"/>
    <n v="550.38"/>
    <n v="0"/>
  </r>
  <r>
    <n v="33474"/>
    <x v="3"/>
    <x v="0"/>
    <x v="279"/>
    <s v="NA"/>
    <s v="NET30"/>
    <b v="0"/>
    <n v="410.72"/>
    <n v="410.72"/>
    <n v="0"/>
  </r>
  <r>
    <n v="33475"/>
    <x v="4"/>
    <x v="0"/>
    <x v="279"/>
    <s v="NA"/>
    <s v="NET30"/>
    <b v="0"/>
    <n v="90.38"/>
    <n v="90.38"/>
    <n v="0"/>
  </r>
  <r>
    <n v="33459"/>
    <x v="4"/>
    <x v="0"/>
    <x v="279"/>
    <s v="NA"/>
    <s v="NET30"/>
    <b v="0"/>
    <n v="491.75"/>
    <n v="491.75"/>
    <n v="0"/>
  </r>
  <r>
    <n v="33463"/>
    <x v="88"/>
    <x v="0"/>
    <x v="279"/>
    <s v="NA"/>
    <s v="NET30"/>
    <b v="0"/>
    <n v="5746.85"/>
    <n v="5746.85"/>
    <n v="0"/>
  </r>
  <r>
    <n v="33464"/>
    <x v="1"/>
    <x v="0"/>
    <x v="279"/>
    <s v="CPICK"/>
    <s v="NET45"/>
    <b v="0"/>
    <n v="166.39"/>
    <n v="166.39"/>
    <n v="0"/>
  </r>
  <r>
    <n v="33465"/>
    <x v="88"/>
    <x v="0"/>
    <x v="279"/>
    <s v="NA"/>
    <s v="NET30"/>
    <b v="0"/>
    <n v="2658.6"/>
    <n v="2658.6"/>
    <n v="0"/>
  </r>
  <r>
    <n v="33470"/>
    <x v="9"/>
    <x v="0"/>
    <x v="279"/>
    <s v="MWS-T"/>
    <s v="NET30"/>
    <b v="0"/>
    <n v="372.12"/>
    <n v="372.12"/>
    <n v="0"/>
  </r>
  <r>
    <n v="33471"/>
    <x v="9"/>
    <x v="0"/>
    <x v="279"/>
    <s v="MWS-T"/>
    <s v="NET30"/>
    <b v="0"/>
    <n v="1744.8"/>
    <n v="1744.8"/>
    <n v="0"/>
  </r>
  <r>
    <n v="33472"/>
    <x v="9"/>
    <x v="0"/>
    <x v="279"/>
    <s v="MWS-T"/>
    <s v="NET30"/>
    <b v="0"/>
    <n v="12312.8"/>
    <n v="12312.8"/>
    <n v="0"/>
  </r>
  <r>
    <n v="33473"/>
    <x v="11"/>
    <x v="0"/>
    <x v="279"/>
    <s v="MWS-T"/>
    <s v="1%45"/>
    <b v="0"/>
    <n v="6948"/>
    <n v="6948"/>
    <n v="0"/>
  </r>
  <r>
    <n v="33468"/>
    <x v="22"/>
    <x v="0"/>
    <x v="279"/>
    <s v="NA"/>
    <s v="NA"/>
    <b v="0"/>
    <n v="197"/>
    <n v="197"/>
    <n v="0"/>
  </r>
  <r>
    <n v="33469"/>
    <x v="1"/>
    <x v="0"/>
    <x v="279"/>
    <s v="CPICK"/>
    <s v="NET45"/>
    <b v="0"/>
    <n v="29.95"/>
    <n v="29.95"/>
    <n v="0"/>
  </r>
  <r>
    <n v="33477"/>
    <x v="19"/>
    <x v="0"/>
    <x v="280"/>
    <s v="NA"/>
    <s v="60EOM"/>
    <b v="0"/>
    <n v="740.16"/>
    <n v="740.16"/>
    <n v="0"/>
  </r>
  <r>
    <n v="33478"/>
    <x v="19"/>
    <x v="0"/>
    <x v="280"/>
    <s v="NA"/>
    <s v="60EOM"/>
    <b v="0"/>
    <n v="493.44"/>
    <n v="493.44"/>
    <n v="0"/>
  </r>
  <r>
    <n v="33479"/>
    <x v="45"/>
    <x v="0"/>
    <x v="280"/>
    <s v="NA"/>
    <s v="NET30"/>
    <b v="0"/>
    <n v="10087.98"/>
    <n v="10087.98"/>
    <n v="0"/>
  </r>
  <r>
    <n v="33476"/>
    <x v="19"/>
    <x v="0"/>
    <x v="280"/>
    <s v="NA"/>
    <s v="60EOM"/>
    <b v="0"/>
    <n v="493.44"/>
    <n v="493.44"/>
    <n v="0"/>
  </r>
  <r>
    <n v="33480"/>
    <x v="48"/>
    <x v="1"/>
    <x v="281"/>
    <s v="CST-D"/>
    <s v="NET30"/>
    <b v="0"/>
    <n v="1100"/>
    <n v="1100"/>
    <n v="0"/>
  </r>
  <r>
    <n v="33481"/>
    <x v="33"/>
    <x v="0"/>
    <x v="281"/>
    <s v="CST-D"/>
    <s v="NET60"/>
    <b v="0"/>
    <n v="5091.8"/>
    <n v="5091.8"/>
    <n v="0"/>
  </r>
  <r>
    <n v="33482"/>
    <x v="8"/>
    <x v="0"/>
    <x v="281"/>
    <s v="NA"/>
    <s v="NET30"/>
    <b v="0"/>
    <n v="11269"/>
    <n v="11269"/>
    <n v="0"/>
  </r>
  <r>
    <n v="33485"/>
    <x v="18"/>
    <x v="0"/>
    <x v="282"/>
    <s v="MWS-T"/>
    <s v="NET30"/>
    <b v="0"/>
    <n v="244.6"/>
    <n v="244.6"/>
    <n v="0"/>
  </r>
  <r>
    <n v="33486"/>
    <x v="9"/>
    <x v="0"/>
    <x v="282"/>
    <s v="MWS-T"/>
    <s v="NET30"/>
    <b v="0"/>
    <n v="2288.6999999999998"/>
    <n v="2288.6999999999998"/>
    <n v="0"/>
  </r>
  <r>
    <n v="33487"/>
    <x v="9"/>
    <x v="0"/>
    <x v="282"/>
    <s v="MWS-T"/>
    <s v="NET30"/>
    <b v="0"/>
    <n v="2288.6999999999998"/>
    <n v="2288.6999999999998"/>
    <n v="0"/>
  </r>
  <r>
    <n v="33488"/>
    <x v="1"/>
    <x v="0"/>
    <x v="282"/>
    <s v="CPICK"/>
    <s v="NET45"/>
    <b v="0"/>
    <n v="59.9"/>
    <n v="59.9"/>
    <n v="0"/>
  </r>
  <r>
    <n v="33489"/>
    <x v="9"/>
    <x v="0"/>
    <x v="282"/>
    <s v="MWS-T"/>
    <s v="NET30"/>
    <b v="0"/>
    <n v="1103.5999999999999"/>
    <n v="1103.5999999999999"/>
    <n v="0"/>
  </r>
  <r>
    <n v="33490"/>
    <x v="9"/>
    <x v="0"/>
    <x v="282"/>
    <s v="MWS-T"/>
    <s v="NET30"/>
    <b v="0"/>
    <n v="1103.5999999999999"/>
    <n v="1103.5999999999999"/>
    <n v="0"/>
  </r>
  <r>
    <n v="33483"/>
    <x v="1"/>
    <x v="0"/>
    <x v="282"/>
    <s v="CPICK"/>
    <s v="NET45"/>
    <b v="0"/>
    <n v="441.1"/>
    <n v="441.1"/>
    <n v="0"/>
  </r>
  <r>
    <n v="33484"/>
    <x v="1"/>
    <x v="0"/>
    <x v="282"/>
    <s v="CPICK"/>
    <s v="NET45"/>
    <b v="0"/>
    <n v="375"/>
    <n v="375"/>
    <n v="0"/>
  </r>
  <r>
    <n v="33491"/>
    <x v="4"/>
    <x v="0"/>
    <x v="282"/>
    <s v="NA"/>
    <s v="NET30"/>
    <b v="0"/>
    <n v="470.7"/>
    <n v="470.7"/>
    <n v="0"/>
  </r>
  <r>
    <n v="33492"/>
    <x v="1"/>
    <x v="0"/>
    <x v="283"/>
    <s v="CPICK"/>
    <s v="NET45"/>
    <b v="0"/>
    <n v="640"/>
    <n v="640"/>
    <n v="0"/>
  </r>
  <r>
    <n v="33493"/>
    <x v="1"/>
    <x v="0"/>
    <x v="283"/>
    <s v="CPICK"/>
    <s v="NET45"/>
    <b v="0"/>
    <n v="1125"/>
    <n v="1125"/>
    <n v="0"/>
  </r>
  <r>
    <n v="33494"/>
    <x v="11"/>
    <x v="0"/>
    <x v="283"/>
    <s v="MWS-T"/>
    <s v="1%45"/>
    <b v="0"/>
    <n v="82"/>
    <n v="82"/>
    <n v="0"/>
  </r>
  <r>
    <n v="33502"/>
    <x v="1"/>
    <x v="0"/>
    <x v="283"/>
    <s v="CPICK"/>
    <s v="NET45"/>
    <b v="0"/>
    <n v="439.3"/>
    <n v="439.3"/>
    <n v="0"/>
  </r>
  <r>
    <n v="33495"/>
    <x v="31"/>
    <x v="0"/>
    <x v="283"/>
    <s v="MWS-T"/>
    <s v="25DEP"/>
    <b v="0"/>
    <n v="918.82"/>
    <n v="918.82"/>
    <n v="0"/>
  </r>
  <r>
    <n v="33496"/>
    <x v="31"/>
    <x v="0"/>
    <x v="283"/>
    <s v="MWS-T"/>
    <s v="25DEP"/>
    <b v="0"/>
    <n v="2092"/>
    <n v="2092"/>
    <n v="0"/>
  </r>
  <r>
    <n v="33497"/>
    <x v="43"/>
    <x v="0"/>
    <x v="283"/>
    <s v="NA"/>
    <s v="NET30"/>
    <b v="0"/>
    <n v="771.2"/>
    <n v="771.2"/>
    <n v="0"/>
  </r>
  <r>
    <n v="33498"/>
    <x v="19"/>
    <x v="0"/>
    <x v="283"/>
    <s v="NA"/>
    <s v="60EOM"/>
    <b v="0"/>
    <n v="2345.2600000000002"/>
    <n v="2345.2600000000002"/>
    <n v="0"/>
  </r>
  <r>
    <n v="33499"/>
    <x v="53"/>
    <x v="1"/>
    <x v="283"/>
    <s v="WWE"/>
    <s v="NET45"/>
    <b v="0"/>
    <n v="1140"/>
    <n v="1140"/>
    <n v="0"/>
  </r>
  <r>
    <n v="33500"/>
    <x v="82"/>
    <x v="1"/>
    <x v="283"/>
    <s v="CST-D"/>
    <s v="NET30"/>
    <b v="0"/>
    <n v="470.1"/>
    <n v="470.1"/>
    <n v="0"/>
  </r>
  <r>
    <n v="33501"/>
    <x v="8"/>
    <x v="0"/>
    <x v="283"/>
    <s v="NA"/>
    <s v="NET30"/>
    <b v="0"/>
    <n v="2168.52"/>
    <n v="2168.52"/>
    <n v="0"/>
  </r>
  <r>
    <n v="33505"/>
    <x v="8"/>
    <x v="0"/>
    <x v="284"/>
    <s v="NA"/>
    <s v="NET30"/>
    <b v="0"/>
    <n v="5227.8"/>
    <n v="5227.8"/>
    <n v="0"/>
  </r>
  <r>
    <n v="33518"/>
    <x v="11"/>
    <x v="0"/>
    <x v="284"/>
    <s v="MWS-T"/>
    <s v="1%45"/>
    <b v="0"/>
    <n v="874"/>
    <n v="874"/>
    <n v="0"/>
  </r>
  <r>
    <n v="33519"/>
    <x v="40"/>
    <x v="0"/>
    <x v="284"/>
    <s v="MWS-T"/>
    <s v="NET30"/>
    <b v="0"/>
    <n v="1173.9000000000001"/>
    <n v="1173.9000000000001"/>
    <n v="0"/>
  </r>
  <r>
    <n v="33507"/>
    <x v="9"/>
    <x v="0"/>
    <x v="284"/>
    <s v="MWS-T"/>
    <s v="NET30"/>
    <b v="0"/>
    <n v="152.69999999999999"/>
    <n v="152.69999999999999"/>
    <n v="0"/>
  </r>
  <r>
    <n v="33508"/>
    <x v="9"/>
    <x v="0"/>
    <x v="284"/>
    <s v="MWS-T"/>
    <s v="NET30"/>
    <b v="0"/>
    <n v="101.8"/>
    <n v="101.8"/>
    <n v="0"/>
  </r>
  <r>
    <n v="33509"/>
    <x v="7"/>
    <x v="0"/>
    <x v="284"/>
    <s v="MWS-T"/>
    <s v="NET30"/>
    <b v="0"/>
    <n v="401.94"/>
    <n v="401.94"/>
    <n v="0"/>
  </r>
  <r>
    <n v="33510"/>
    <x v="0"/>
    <x v="0"/>
    <x v="284"/>
    <s v="MWS-T"/>
    <s v="NET60"/>
    <b v="0"/>
    <n v="141"/>
    <n v="141"/>
    <n v="0"/>
  </r>
  <r>
    <n v="33511"/>
    <x v="0"/>
    <x v="0"/>
    <x v="284"/>
    <s v="MWS-T"/>
    <s v="NET60"/>
    <b v="0"/>
    <n v="12192.08"/>
    <n v="12192.08"/>
    <n v="0"/>
  </r>
  <r>
    <n v="33512"/>
    <x v="0"/>
    <x v="0"/>
    <x v="284"/>
    <s v="MWS-T"/>
    <s v="NET60"/>
    <b v="0"/>
    <n v="7943.72"/>
    <n v="7943.72"/>
    <n v="0"/>
  </r>
  <r>
    <n v="33513"/>
    <x v="0"/>
    <x v="0"/>
    <x v="284"/>
    <s v="MWS-T"/>
    <s v="NET60"/>
    <b v="0"/>
    <n v="9595"/>
    <n v="9595"/>
    <n v="0"/>
  </r>
  <r>
    <n v="33515"/>
    <x v="3"/>
    <x v="0"/>
    <x v="284"/>
    <s v="NA"/>
    <s v="NET30"/>
    <b v="0"/>
    <n v="13226.92"/>
    <n v="13226.92"/>
    <n v="0"/>
  </r>
  <r>
    <n v="33506"/>
    <x v="103"/>
    <x v="1"/>
    <x v="284"/>
    <s v="NA"/>
    <s v="NA"/>
    <b v="0"/>
    <n v="396.78"/>
    <n v="396.78"/>
    <n v="0"/>
  </r>
  <r>
    <n v="33514"/>
    <x v="3"/>
    <x v="0"/>
    <x v="284"/>
    <s v="NA"/>
    <s v="NET30"/>
    <b v="0"/>
    <n v="13226.92"/>
    <n v="13226.92"/>
    <n v="0"/>
  </r>
  <r>
    <n v="33504"/>
    <x v="8"/>
    <x v="0"/>
    <x v="284"/>
    <s v="NA"/>
    <s v="NET30"/>
    <b v="0"/>
    <n v="5227.8"/>
    <n v="5227.8"/>
    <n v="0"/>
  </r>
  <r>
    <n v="33503"/>
    <x v="11"/>
    <x v="0"/>
    <x v="284"/>
    <s v="NA"/>
    <s v="1%45"/>
    <b v="0"/>
    <n v="1391"/>
    <n v="1391"/>
    <n v="0"/>
  </r>
  <r>
    <n v="33516"/>
    <x v="3"/>
    <x v="0"/>
    <x v="284"/>
    <s v="NA"/>
    <s v="NET30"/>
    <b v="0"/>
    <n v="15116.48"/>
    <n v="15116.48"/>
    <n v="0"/>
  </r>
  <r>
    <n v="33517"/>
    <x v="11"/>
    <x v="0"/>
    <x v="284"/>
    <s v="MWS-T"/>
    <s v="1%45"/>
    <b v="0"/>
    <n v="11001"/>
    <n v="11001"/>
    <n v="0"/>
  </r>
  <r>
    <n v="33520"/>
    <x v="0"/>
    <x v="0"/>
    <x v="284"/>
    <s v="MWS-T"/>
    <s v="NET60"/>
    <b v="0"/>
    <n v="12477.5"/>
    <n v="12477.5"/>
    <n v="0"/>
  </r>
  <r>
    <n v="33523"/>
    <x v="11"/>
    <x v="0"/>
    <x v="285"/>
    <s v="NA"/>
    <s v="1%45"/>
    <b v="0"/>
    <n v="1384.5"/>
    <n v="1384.5"/>
    <n v="0"/>
  </r>
  <r>
    <n v="33527"/>
    <x v="33"/>
    <x v="0"/>
    <x v="285"/>
    <s v="CST-D"/>
    <s v="NET60"/>
    <b v="0"/>
    <n v="645"/>
    <n v="645"/>
    <n v="0"/>
  </r>
  <r>
    <n v="33521"/>
    <x v="7"/>
    <x v="0"/>
    <x v="285"/>
    <s v="MWS-T"/>
    <s v="NET30"/>
    <b v="0"/>
    <n v="693.12"/>
    <n v="693.12"/>
    <n v="0"/>
  </r>
  <r>
    <n v="33529"/>
    <x v="1"/>
    <x v="0"/>
    <x v="285"/>
    <s v="CPICK"/>
    <s v="NET45"/>
    <b v="0"/>
    <n v="2076.4"/>
    <n v="2076.4"/>
    <n v="0"/>
  </r>
  <r>
    <n v="33530"/>
    <x v="4"/>
    <x v="0"/>
    <x v="285"/>
    <s v="NA"/>
    <s v="NET30"/>
    <b v="0"/>
    <n v="263.5"/>
    <n v="263.5"/>
    <n v="0"/>
  </r>
  <r>
    <n v="33531"/>
    <x v="4"/>
    <x v="0"/>
    <x v="285"/>
    <s v="NA"/>
    <s v="NET30"/>
    <b v="0"/>
    <n v="527"/>
    <n v="527"/>
    <n v="0"/>
  </r>
  <r>
    <n v="33528"/>
    <x v="1"/>
    <x v="0"/>
    <x v="285"/>
    <s v="CPICK"/>
    <s v="NET45"/>
    <b v="0"/>
    <n v="464.25"/>
    <n v="464.25"/>
    <n v="0"/>
  </r>
  <r>
    <n v="33522"/>
    <x v="1"/>
    <x v="0"/>
    <x v="285"/>
    <s v="CPICK"/>
    <s v="NET45"/>
    <b v="0"/>
    <n v="58177.56"/>
    <n v="58177.56"/>
    <n v="0"/>
  </r>
  <r>
    <n v="33524"/>
    <x v="12"/>
    <x v="0"/>
    <x v="285"/>
    <s v="CST-D"/>
    <s v="60EOM"/>
    <b v="0"/>
    <n v="1485"/>
    <n v="1485"/>
    <n v="0"/>
  </r>
  <r>
    <n v="33525"/>
    <x v="33"/>
    <x v="0"/>
    <x v="285"/>
    <s v="CST-D"/>
    <s v="NET60"/>
    <b v="0"/>
    <n v="3712.25"/>
    <n v="3712.25"/>
    <n v="0"/>
  </r>
  <r>
    <n v="33526"/>
    <x v="0"/>
    <x v="0"/>
    <x v="285"/>
    <s v="CST-D"/>
    <s v="NET60"/>
    <b v="0"/>
    <n v="3744"/>
    <n v="3744"/>
    <n v="0"/>
  </r>
  <r>
    <n v="33532"/>
    <x v="9"/>
    <x v="0"/>
    <x v="286"/>
    <s v="MWS-T"/>
    <s v="NET30"/>
    <b v="0"/>
    <n v="148.4"/>
    <n v="148.4"/>
    <n v="0"/>
  </r>
  <r>
    <n v="33534"/>
    <x v="9"/>
    <x v="0"/>
    <x v="286"/>
    <s v="MWS-T"/>
    <s v="NET30"/>
    <b v="0"/>
    <n v="231"/>
    <n v="231"/>
    <n v="0"/>
  </r>
  <r>
    <n v="33536"/>
    <x v="9"/>
    <x v="0"/>
    <x v="286"/>
    <s v="MWS-T"/>
    <s v="NET30"/>
    <b v="0"/>
    <n v="332.4"/>
    <n v="332.4"/>
    <n v="0"/>
  </r>
  <r>
    <n v="33554"/>
    <x v="9"/>
    <x v="0"/>
    <x v="286"/>
    <s v="MWS-T"/>
    <s v="NET30"/>
    <b v="0"/>
    <n v="417.2"/>
    <n v="417.2"/>
    <n v="0"/>
  </r>
  <r>
    <n v="33559"/>
    <x v="0"/>
    <x v="0"/>
    <x v="286"/>
    <s v="MWS-T"/>
    <s v="NET60"/>
    <b v="0"/>
    <n v="1195"/>
    <n v="1195"/>
    <n v="0"/>
  </r>
  <r>
    <n v="33560"/>
    <x v="13"/>
    <x v="0"/>
    <x v="286"/>
    <s v="NA"/>
    <s v="NA"/>
    <b v="0"/>
    <n v="6535.89"/>
    <n v="6535.89"/>
    <n v="0"/>
  </r>
  <r>
    <n v="33564"/>
    <x v="20"/>
    <x v="0"/>
    <x v="286"/>
    <s v="NA"/>
    <s v="NA"/>
    <b v="0"/>
    <n v="6660"/>
    <n v="6660"/>
    <n v="804"/>
  </r>
  <r>
    <n v="33565"/>
    <x v="8"/>
    <x v="0"/>
    <x v="286"/>
    <s v="NA"/>
    <s v="NET30"/>
    <b v="0"/>
    <n v="6662.72"/>
    <n v="6662.72"/>
    <n v="0"/>
  </r>
  <r>
    <n v="33566"/>
    <x v="8"/>
    <x v="0"/>
    <x v="286"/>
    <s v="NA"/>
    <s v="NET30"/>
    <b v="0"/>
    <n v="3161"/>
    <n v="3161"/>
    <n v="0"/>
  </r>
  <r>
    <n v="33533"/>
    <x v="9"/>
    <x v="0"/>
    <x v="286"/>
    <s v="MWS-T"/>
    <s v="NET30"/>
    <b v="0"/>
    <n v="3578.8"/>
    <n v="3578.8"/>
    <n v="0"/>
  </r>
  <r>
    <n v="33535"/>
    <x v="9"/>
    <x v="0"/>
    <x v="286"/>
    <s v="MWS-T"/>
    <s v="NET30"/>
    <b v="0"/>
    <n v="914.4"/>
    <n v="914.4"/>
    <n v="0"/>
  </r>
  <r>
    <n v="33537"/>
    <x v="9"/>
    <x v="0"/>
    <x v="286"/>
    <s v="MWS-T"/>
    <s v="NET30"/>
    <b v="0"/>
    <n v="461.76"/>
    <n v="461.76"/>
    <n v="0"/>
  </r>
  <r>
    <n v="33539"/>
    <x v="9"/>
    <x v="0"/>
    <x v="286"/>
    <s v="MWS-T"/>
    <s v="NET30"/>
    <b v="0"/>
    <n v="1345.7"/>
    <n v="1345.7"/>
    <n v="0"/>
  </r>
  <r>
    <n v="33540"/>
    <x v="9"/>
    <x v="0"/>
    <x v="286"/>
    <s v="MWS-T"/>
    <s v="NET30"/>
    <b v="0"/>
    <n v="727.04"/>
    <n v="727.04"/>
    <n v="0"/>
  </r>
  <r>
    <n v="33567"/>
    <x v="8"/>
    <x v="0"/>
    <x v="286"/>
    <s v="NA"/>
    <s v="NET30"/>
    <b v="0"/>
    <n v="1508"/>
    <n v="1508"/>
    <n v="0"/>
  </r>
  <r>
    <n v="33568"/>
    <x v="4"/>
    <x v="0"/>
    <x v="286"/>
    <s v="NA"/>
    <s v="NET30"/>
    <b v="0"/>
    <n v="224.8"/>
    <n v="224.8"/>
    <n v="0"/>
  </r>
  <r>
    <n v="33569"/>
    <x v="45"/>
    <x v="0"/>
    <x v="286"/>
    <s v="NA"/>
    <s v="NET30"/>
    <b v="0"/>
    <n v="7342"/>
    <n v="7342"/>
    <n v="0"/>
  </r>
  <r>
    <n v="33570"/>
    <x v="45"/>
    <x v="0"/>
    <x v="286"/>
    <s v="NA"/>
    <s v="NET30"/>
    <b v="0"/>
    <n v="7089.14"/>
    <n v="7089.14"/>
    <n v="0"/>
  </r>
  <r>
    <n v="33571"/>
    <x v="45"/>
    <x v="0"/>
    <x v="286"/>
    <s v="NA"/>
    <s v="NET30"/>
    <b v="0"/>
    <n v="912"/>
    <n v="912"/>
    <n v="0"/>
  </r>
  <r>
    <n v="33542"/>
    <x v="9"/>
    <x v="0"/>
    <x v="286"/>
    <s v="MWS-T"/>
    <s v="NET30"/>
    <b v="0"/>
    <n v="519.52"/>
    <n v="519.52"/>
    <n v="0"/>
  </r>
  <r>
    <n v="33543"/>
    <x v="9"/>
    <x v="0"/>
    <x v="286"/>
    <s v="MWS-T"/>
    <s v="NET30"/>
    <b v="0"/>
    <n v="1064.5999999999999"/>
    <n v="1064.5999999999999"/>
    <n v="0"/>
  </r>
  <r>
    <n v="33544"/>
    <x v="9"/>
    <x v="0"/>
    <x v="286"/>
    <s v="MWS-T"/>
    <s v="NET30"/>
    <b v="0"/>
    <n v="248.6"/>
    <n v="248.6"/>
    <n v="0"/>
  </r>
  <r>
    <n v="33545"/>
    <x v="9"/>
    <x v="0"/>
    <x v="286"/>
    <s v="MWS-T"/>
    <s v="NET30"/>
    <b v="0"/>
    <n v="1644.6"/>
    <n v="1644.6"/>
    <n v="0"/>
  </r>
  <r>
    <n v="33546"/>
    <x v="9"/>
    <x v="0"/>
    <x v="286"/>
    <s v="MWS-T"/>
    <s v="NET30"/>
    <b v="0"/>
    <n v="761.8"/>
    <n v="761.8"/>
    <n v="0"/>
  </r>
  <r>
    <n v="33547"/>
    <x v="9"/>
    <x v="0"/>
    <x v="286"/>
    <s v="MWS-T"/>
    <s v="NET30"/>
    <b v="0"/>
    <n v="245.4"/>
    <n v="245.4"/>
    <n v="0"/>
  </r>
  <r>
    <n v="33548"/>
    <x v="9"/>
    <x v="0"/>
    <x v="286"/>
    <s v="MWS-T"/>
    <s v="NET30"/>
    <b v="0"/>
    <n v="7576.2"/>
    <n v="7576.2"/>
    <n v="0"/>
  </r>
  <r>
    <n v="33549"/>
    <x v="9"/>
    <x v="0"/>
    <x v="286"/>
    <s v="MWS-T"/>
    <s v="NET30"/>
    <b v="0"/>
    <n v="15152.4"/>
    <n v="15152.4"/>
    <n v="0"/>
  </r>
  <r>
    <n v="33550"/>
    <x v="9"/>
    <x v="0"/>
    <x v="286"/>
    <s v="MWS-T"/>
    <s v="NET30"/>
    <b v="0"/>
    <n v="745.8"/>
    <n v="745.8"/>
    <n v="0"/>
  </r>
  <r>
    <n v="33538"/>
    <x v="9"/>
    <x v="0"/>
    <x v="286"/>
    <s v="MWS-T"/>
    <s v="NET30"/>
    <b v="0"/>
    <n v="834.4"/>
    <n v="834.4"/>
    <n v="0"/>
  </r>
  <r>
    <n v="33541"/>
    <x v="9"/>
    <x v="0"/>
    <x v="286"/>
    <s v="MWS-T"/>
    <s v="NET30"/>
    <b v="0"/>
    <n v="609"/>
    <n v="609"/>
    <n v="0"/>
  </r>
  <r>
    <n v="33552"/>
    <x v="9"/>
    <x v="0"/>
    <x v="286"/>
    <s v="MWS-T"/>
    <s v="NET30"/>
    <b v="0"/>
    <n v="248.6"/>
    <n v="248.6"/>
    <n v="0"/>
  </r>
  <r>
    <n v="33553"/>
    <x v="9"/>
    <x v="0"/>
    <x v="286"/>
    <s v="MWS-T"/>
    <s v="NET30"/>
    <b v="0"/>
    <n v="1064.5999999999999"/>
    <n v="1064.5999999999999"/>
    <n v="0"/>
  </r>
  <r>
    <n v="33555"/>
    <x v="9"/>
    <x v="0"/>
    <x v="286"/>
    <s v="MWS-T"/>
    <s v="NET30"/>
    <b v="0"/>
    <n v="519.52"/>
    <n v="519.52"/>
    <n v="0"/>
  </r>
  <r>
    <n v="33556"/>
    <x v="9"/>
    <x v="0"/>
    <x v="286"/>
    <s v="MWS-T"/>
    <s v="NET30"/>
    <b v="0"/>
    <n v="2733.6"/>
    <n v="2733.6"/>
    <n v="0"/>
  </r>
  <r>
    <n v="33557"/>
    <x v="9"/>
    <x v="0"/>
    <x v="286"/>
    <s v="MWS-T"/>
    <s v="NET30"/>
    <b v="0"/>
    <n v="221.6"/>
    <n v="221.6"/>
    <n v="0"/>
  </r>
  <r>
    <n v="33558"/>
    <x v="9"/>
    <x v="0"/>
    <x v="286"/>
    <s v="MWS-T"/>
    <s v="NET30"/>
    <b v="0"/>
    <n v="745.8"/>
    <n v="745.8"/>
    <n v="0"/>
  </r>
  <r>
    <n v="33562"/>
    <x v="9"/>
    <x v="0"/>
    <x v="286"/>
    <s v="MWS-T"/>
    <s v="NET30"/>
    <b v="0"/>
    <n v="645.20000000000005"/>
    <n v="645.20000000000005"/>
    <n v="0"/>
  </r>
  <r>
    <n v="33551"/>
    <x v="9"/>
    <x v="0"/>
    <x v="286"/>
    <s v="MWS-T"/>
    <s v="NET30"/>
    <b v="0"/>
    <n v="461.76"/>
    <n v="461.76"/>
    <n v="0"/>
  </r>
  <r>
    <n v="33561"/>
    <x v="9"/>
    <x v="0"/>
    <x v="286"/>
    <s v="MWS-T"/>
    <s v="NET30"/>
    <b v="0"/>
    <n v="587.70000000000005"/>
    <n v="587.70000000000005"/>
    <n v="0"/>
  </r>
  <r>
    <n v="33563"/>
    <x v="9"/>
    <x v="0"/>
    <x v="286"/>
    <s v="MWS-T"/>
    <s v="NET30"/>
    <b v="0"/>
    <n v="2524.1999999999998"/>
    <n v="2524.1999999999998"/>
    <n v="0"/>
  </r>
  <r>
    <n v="33572"/>
    <x v="4"/>
    <x v="0"/>
    <x v="287"/>
    <s v="NA"/>
    <s v="NET30"/>
    <b v="0"/>
    <n v="0"/>
    <n v="0"/>
    <n v="0"/>
  </r>
  <r>
    <n v="33574"/>
    <x v="1"/>
    <x v="0"/>
    <x v="287"/>
    <s v="CPICK"/>
    <s v="NET45"/>
    <b v="0"/>
    <n v="98.8"/>
    <n v="98.8"/>
    <n v="0"/>
  </r>
  <r>
    <n v="33573"/>
    <x v="19"/>
    <x v="0"/>
    <x v="287"/>
    <s v="NA"/>
    <s v="60EOM"/>
    <b v="0"/>
    <n v="1696.24"/>
    <n v="1696.24"/>
    <n v="0"/>
  </r>
  <r>
    <n v="33575"/>
    <x v="4"/>
    <x v="0"/>
    <x v="287"/>
    <s v="NA"/>
    <s v="NET30"/>
    <b v="0"/>
    <n v="1044.3"/>
    <n v="1044.3"/>
    <n v="0"/>
  </r>
  <r>
    <n v="33577"/>
    <x v="23"/>
    <x v="0"/>
    <x v="287"/>
    <s v="CST-D"/>
    <s v="NET30"/>
    <b v="0"/>
    <n v="1308.5999999999999"/>
    <n v="1308.5999999999999"/>
    <n v="0"/>
  </r>
  <r>
    <n v="33589"/>
    <x v="9"/>
    <x v="0"/>
    <x v="287"/>
    <s v="MWS-T"/>
    <s v="NET30"/>
    <b v="0"/>
    <n v="1371"/>
    <n v="1371"/>
    <n v="0"/>
  </r>
  <r>
    <n v="33578"/>
    <x v="18"/>
    <x v="0"/>
    <x v="287"/>
    <s v="MWS-T"/>
    <s v="NET30"/>
    <b v="0"/>
    <n v="250.6"/>
    <n v="250.6"/>
    <n v="0"/>
  </r>
  <r>
    <n v="33579"/>
    <x v="18"/>
    <x v="0"/>
    <x v="287"/>
    <s v="MWS-T"/>
    <s v="NET30"/>
    <b v="0"/>
    <n v="2414.15"/>
    <n v="2414.15"/>
    <n v="0"/>
  </r>
  <r>
    <n v="33580"/>
    <x v="18"/>
    <x v="0"/>
    <x v="287"/>
    <s v="MWS-T"/>
    <s v="NET30"/>
    <b v="0"/>
    <n v="1261.24"/>
    <n v="1261.24"/>
    <n v="0"/>
  </r>
  <r>
    <n v="33581"/>
    <x v="1"/>
    <x v="0"/>
    <x v="287"/>
    <s v="CPICK"/>
    <s v="NET45"/>
    <b v="0"/>
    <n v="454.8"/>
    <n v="454.8"/>
    <n v="0"/>
  </r>
  <r>
    <n v="33582"/>
    <x v="4"/>
    <x v="0"/>
    <x v="287"/>
    <s v="NA"/>
    <s v="NET30"/>
    <b v="0"/>
    <n v="2833.9"/>
    <n v="2833.9"/>
    <n v="0"/>
  </r>
  <r>
    <n v="33583"/>
    <x v="9"/>
    <x v="0"/>
    <x v="287"/>
    <s v="MWS-T"/>
    <s v="NET30"/>
    <b v="0"/>
    <n v="350.5"/>
    <n v="350.5"/>
    <n v="0"/>
  </r>
  <r>
    <n v="33584"/>
    <x v="9"/>
    <x v="0"/>
    <x v="287"/>
    <s v="MWS-T"/>
    <s v="NET30"/>
    <b v="0"/>
    <n v="1828"/>
    <n v="1828"/>
    <n v="0"/>
  </r>
  <r>
    <n v="33585"/>
    <x v="9"/>
    <x v="0"/>
    <x v="287"/>
    <s v="MWS-T"/>
    <s v="NET30"/>
    <b v="0"/>
    <n v="133"/>
    <n v="133"/>
    <n v="0"/>
  </r>
  <r>
    <n v="33586"/>
    <x v="9"/>
    <x v="0"/>
    <x v="287"/>
    <s v="MWS-T"/>
    <s v="NET30"/>
    <b v="0"/>
    <n v="637.6"/>
    <n v="637.6"/>
    <n v="0"/>
  </r>
  <r>
    <n v="33587"/>
    <x v="9"/>
    <x v="0"/>
    <x v="287"/>
    <s v="MWS-T"/>
    <s v="NET30"/>
    <b v="0"/>
    <n v="7132.44"/>
    <n v="7132.44"/>
    <n v="0"/>
  </r>
  <r>
    <n v="33576"/>
    <x v="1"/>
    <x v="0"/>
    <x v="287"/>
    <s v="CPICK"/>
    <s v="NET45"/>
    <b v="0"/>
    <n v="89.85"/>
    <n v="89.85"/>
    <n v="0"/>
  </r>
  <r>
    <n v="33588"/>
    <x v="9"/>
    <x v="0"/>
    <x v="287"/>
    <s v="MWS-T"/>
    <s v="NET30"/>
    <b v="0"/>
    <n v="350.5"/>
    <n v="350.5"/>
    <n v="0"/>
  </r>
  <r>
    <n v="33597"/>
    <x v="88"/>
    <x v="0"/>
    <x v="288"/>
    <s v="NA"/>
    <s v="NET30"/>
    <b v="0"/>
    <n v="2007.95"/>
    <n v="2007.95"/>
    <n v="0"/>
  </r>
  <r>
    <n v="33590"/>
    <x v="88"/>
    <x v="0"/>
    <x v="288"/>
    <s v="NA"/>
    <s v="NET30"/>
    <b v="0"/>
    <n v="3521.6"/>
    <n v="3521.6"/>
    <n v="0"/>
  </r>
  <r>
    <n v="33592"/>
    <x v="11"/>
    <x v="0"/>
    <x v="288"/>
    <s v="NA"/>
    <s v="1%45"/>
    <b v="0"/>
    <n v="2306"/>
    <n v="2306"/>
    <n v="0"/>
  </r>
  <r>
    <n v="33593"/>
    <x v="11"/>
    <x v="0"/>
    <x v="288"/>
    <s v="NA"/>
    <s v="1%45"/>
    <b v="0"/>
    <n v="786"/>
    <n v="786"/>
    <n v="0"/>
  </r>
  <r>
    <n v="33594"/>
    <x v="11"/>
    <x v="0"/>
    <x v="288"/>
    <s v="NA"/>
    <s v="1%45"/>
    <b v="0"/>
    <n v="375"/>
    <n v="375"/>
    <n v="0"/>
  </r>
  <r>
    <n v="33595"/>
    <x v="11"/>
    <x v="0"/>
    <x v="288"/>
    <s v="NA"/>
    <s v="1%45"/>
    <b v="0"/>
    <n v="999"/>
    <n v="999"/>
    <n v="0"/>
  </r>
  <r>
    <n v="33596"/>
    <x v="88"/>
    <x v="0"/>
    <x v="288"/>
    <s v="NA"/>
    <s v="NET30"/>
    <b v="0"/>
    <n v="0"/>
    <n v="0"/>
    <n v="0"/>
  </r>
  <r>
    <n v="33591"/>
    <x v="88"/>
    <x v="0"/>
    <x v="288"/>
    <s v="NA"/>
    <s v="NET30"/>
    <b v="0"/>
    <n v="3817.9"/>
    <n v="3817.9"/>
    <n v="0"/>
  </r>
  <r>
    <n v="33598"/>
    <x v="10"/>
    <x v="0"/>
    <x v="288"/>
    <s v="MWS-T"/>
    <s v="NET30"/>
    <b v="0"/>
    <n v="7237"/>
    <n v="7237"/>
    <n v="0"/>
  </r>
  <r>
    <n v="33599"/>
    <x v="11"/>
    <x v="0"/>
    <x v="288"/>
    <s v="MWS-T"/>
    <s v="1%45"/>
    <b v="0"/>
    <n v="60"/>
    <n v="60"/>
    <n v="0"/>
  </r>
  <r>
    <n v="33600"/>
    <x v="1"/>
    <x v="0"/>
    <x v="289"/>
    <s v="CPICK"/>
    <s v="NET45"/>
    <b v="0"/>
    <n v="5652.8"/>
    <n v="5652.8"/>
    <n v="0"/>
  </r>
  <r>
    <n v="33601"/>
    <x v="1"/>
    <x v="0"/>
    <x v="289"/>
    <s v="CPICK"/>
    <s v="NET45"/>
    <b v="0"/>
    <n v="63502.66"/>
    <n v="63502.66"/>
    <n v="0"/>
  </r>
  <r>
    <n v="33605"/>
    <x v="9"/>
    <x v="0"/>
    <x v="289"/>
    <s v="MWS-T"/>
    <s v="NET30"/>
    <b v="0"/>
    <n v="152.69999999999999"/>
    <n v="152.69999999999999"/>
    <n v="0"/>
  </r>
  <r>
    <n v="33608"/>
    <x v="9"/>
    <x v="0"/>
    <x v="289"/>
    <s v="MWS-T"/>
    <s v="NET30"/>
    <b v="0"/>
    <n v="337.6"/>
    <n v="337.6"/>
    <n v="0"/>
  </r>
  <r>
    <n v="33609"/>
    <x v="9"/>
    <x v="0"/>
    <x v="289"/>
    <s v="MWS-T"/>
    <s v="NET30"/>
    <b v="0"/>
    <n v="253.2"/>
    <n v="253.2"/>
    <n v="0"/>
  </r>
  <r>
    <n v="33610"/>
    <x v="1"/>
    <x v="0"/>
    <x v="289"/>
    <s v="CPICK"/>
    <s v="NET45"/>
    <b v="0"/>
    <n v="8305.6"/>
    <n v="8305.6"/>
    <n v="0"/>
  </r>
  <r>
    <n v="33611"/>
    <x v="8"/>
    <x v="0"/>
    <x v="289"/>
    <s v="NA"/>
    <s v="NET30"/>
    <b v="0"/>
    <n v="2459.08"/>
    <n v="2459.08"/>
    <n v="0"/>
  </r>
  <r>
    <n v="33602"/>
    <x v="33"/>
    <x v="0"/>
    <x v="289"/>
    <s v="CST-D"/>
    <s v="NET60"/>
    <b v="0"/>
    <n v="8525.2999999999993"/>
    <n v="8525.2999999999993"/>
    <n v="0"/>
  </r>
  <r>
    <n v="33604"/>
    <x v="1"/>
    <x v="0"/>
    <x v="289"/>
    <s v="CPICK"/>
    <s v="NET45"/>
    <b v="0"/>
    <n v="1038.2"/>
    <n v="1038.2"/>
    <n v="0"/>
  </r>
  <r>
    <n v="33606"/>
    <x v="11"/>
    <x v="0"/>
    <x v="289"/>
    <s v="MWS-T"/>
    <s v="1%45"/>
    <b v="0"/>
    <n v="576.84"/>
    <n v="576.84"/>
    <n v="0"/>
  </r>
  <r>
    <n v="33607"/>
    <x v="9"/>
    <x v="0"/>
    <x v="289"/>
    <s v="MWS-T"/>
    <s v="NET30"/>
    <b v="0"/>
    <n v="2103.6"/>
    <n v="2103.6"/>
    <n v="0"/>
  </r>
  <r>
    <n v="33603"/>
    <x v="57"/>
    <x v="0"/>
    <x v="289"/>
    <s v="NA"/>
    <s v="NET10"/>
    <b v="0"/>
    <n v="10417.709999999999"/>
    <n v="10417.709999999999"/>
    <n v="0"/>
  </r>
  <r>
    <n v="33612"/>
    <x v="99"/>
    <x v="0"/>
    <x v="289"/>
    <s v="NA"/>
    <s v="NET30"/>
    <b v="0"/>
    <n v="396.78"/>
    <n v="396.78"/>
    <n v="0"/>
  </r>
  <r>
    <n v="33614"/>
    <x v="33"/>
    <x v="0"/>
    <x v="290"/>
    <s v="CST-D"/>
    <s v="NET60"/>
    <b v="0"/>
    <n v="530"/>
    <n v="530"/>
    <n v="0"/>
  </r>
  <r>
    <n v="33616"/>
    <x v="11"/>
    <x v="0"/>
    <x v="290"/>
    <s v="MWS-T"/>
    <s v="1%45"/>
    <b v="0"/>
    <n v="4908"/>
    <n v="4908"/>
    <n v="0"/>
  </r>
  <r>
    <n v="33615"/>
    <x v="1"/>
    <x v="0"/>
    <x v="290"/>
    <s v="CPICK"/>
    <s v="NET45"/>
    <b v="0"/>
    <n v="200"/>
    <n v="200"/>
    <n v="0"/>
  </r>
  <r>
    <n v="33618"/>
    <x v="8"/>
    <x v="0"/>
    <x v="290"/>
    <s v="NA"/>
    <s v="NET30"/>
    <b v="0"/>
    <n v="3161"/>
    <n v="3161"/>
    <n v="0"/>
  </r>
  <r>
    <n v="33613"/>
    <x v="94"/>
    <x v="0"/>
    <x v="290"/>
    <s v="NA"/>
    <s v="NA"/>
    <b v="0"/>
    <n v="335.24"/>
    <n v="335.24"/>
    <n v="0"/>
  </r>
  <r>
    <n v="33617"/>
    <x v="1"/>
    <x v="0"/>
    <x v="290"/>
    <s v="CPICK"/>
    <s v="NET45"/>
    <b v="0"/>
    <n v="41642.769999999997"/>
    <n v="41642.769999999997"/>
    <n v="0"/>
  </r>
  <r>
    <n v="33620"/>
    <x v="8"/>
    <x v="0"/>
    <x v="291"/>
    <s v="NA"/>
    <s v="NET30"/>
    <b v="0"/>
    <n v="185.56"/>
    <n v="185.56"/>
    <n v="0"/>
  </r>
  <r>
    <n v="33621"/>
    <x v="8"/>
    <x v="0"/>
    <x v="291"/>
    <s v="NA"/>
    <s v="NET30"/>
    <b v="0"/>
    <n v="1679.8"/>
    <n v="1679.8"/>
    <n v="0"/>
  </r>
  <r>
    <n v="33622"/>
    <x v="8"/>
    <x v="0"/>
    <x v="291"/>
    <s v="NA"/>
    <s v="NET30"/>
    <b v="0"/>
    <n v="956.7"/>
    <n v="956.7"/>
    <n v="0"/>
  </r>
  <r>
    <n v="33623"/>
    <x v="8"/>
    <x v="0"/>
    <x v="291"/>
    <s v="NA"/>
    <s v="NET30"/>
    <b v="0"/>
    <n v="991.68"/>
    <n v="991.68"/>
    <n v="0"/>
  </r>
  <r>
    <n v="33619"/>
    <x v="0"/>
    <x v="0"/>
    <x v="291"/>
    <s v="MWS-T"/>
    <s v="NET60"/>
    <b v="0"/>
    <n v="1105"/>
    <n v="1105"/>
    <n v="0"/>
  </r>
  <r>
    <n v="33624"/>
    <x v="3"/>
    <x v="0"/>
    <x v="291"/>
    <s v="NA"/>
    <s v="NET30"/>
    <b v="0"/>
    <n v="12920.1"/>
    <n v="12920.1"/>
    <n v="0"/>
  </r>
  <r>
    <n v="33625"/>
    <x v="4"/>
    <x v="0"/>
    <x v="291"/>
    <s v="NA"/>
    <s v="NET30"/>
    <b v="0"/>
    <n v="1974"/>
    <n v="1974"/>
    <n v="0"/>
  </r>
  <r>
    <n v="33630"/>
    <x v="20"/>
    <x v="0"/>
    <x v="292"/>
    <s v="NA"/>
    <s v="NA"/>
    <b v="0"/>
    <n v="200"/>
    <n v="200"/>
    <n v="0"/>
  </r>
  <r>
    <n v="33633"/>
    <x v="4"/>
    <x v="0"/>
    <x v="292"/>
    <s v="NA"/>
    <s v="NET30"/>
    <b v="0"/>
    <n v="2061.4"/>
    <n v="2061.4"/>
    <n v="0"/>
  </r>
  <r>
    <n v="33634"/>
    <x v="4"/>
    <x v="0"/>
    <x v="292"/>
    <s v="NA"/>
    <s v="NET30"/>
    <b v="0"/>
    <n v="739.76"/>
    <n v="737.13"/>
    <n v="0"/>
  </r>
  <r>
    <n v="33637"/>
    <x v="45"/>
    <x v="0"/>
    <x v="292"/>
    <s v="NA"/>
    <s v="NET30"/>
    <b v="0"/>
    <n v="4140"/>
    <n v="4140"/>
    <n v="0"/>
  </r>
  <r>
    <n v="33638"/>
    <x v="9"/>
    <x v="0"/>
    <x v="292"/>
    <s v="MWS-T"/>
    <s v="NET30"/>
    <b v="0"/>
    <n v="168.8"/>
    <n v="168.8"/>
    <n v="0"/>
  </r>
  <r>
    <n v="33626"/>
    <x v="102"/>
    <x v="1"/>
    <x v="292"/>
    <s v="NA"/>
    <s v="NA"/>
    <b v="0"/>
    <n v="0"/>
    <n v="0"/>
    <n v="0"/>
  </r>
  <r>
    <n v="33628"/>
    <x v="82"/>
    <x v="1"/>
    <x v="292"/>
    <s v="CST-D"/>
    <s v="NET30"/>
    <b v="0"/>
    <n v="282.06"/>
    <n v="282.06"/>
    <n v="0"/>
  </r>
  <r>
    <n v="33632"/>
    <x v="11"/>
    <x v="0"/>
    <x v="292"/>
    <s v="MWS-T"/>
    <s v="1%45"/>
    <b v="0"/>
    <n v="1142"/>
    <n v="1142"/>
    <n v="0"/>
  </r>
  <r>
    <n v="33636"/>
    <x v="1"/>
    <x v="0"/>
    <x v="292"/>
    <s v="CPICK"/>
    <s v="NET45"/>
    <b v="0"/>
    <n v="1038.2"/>
    <n v="1038.2"/>
    <n v="0"/>
  </r>
  <r>
    <n v="33627"/>
    <x v="94"/>
    <x v="0"/>
    <x v="292"/>
    <s v="NA"/>
    <s v="NA"/>
    <b v="0"/>
    <n v="6770"/>
    <n v="6770"/>
    <n v="0"/>
  </r>
  <r>
    <n v="33629"/>
    <x v="102"/>
    <x v="1"/>
    <x v="292"/>
    <s v="NA"/>
    <s v="NA"/>
    <b v="0"/>
    <n v="0"/>
    <n v="0"/>
    <n v="0"/>
  </r>
  <r>
    <n v="33631"/>
    <x v="67"/>
    <x v="1"/>
    <x v="292"/>
    <s v="NA"/>
    <s v="NET30"/>
    <b v="0"/>
    <n v="1350"/>
    <n v="1350"/>
    <n v="0"/>
  </r>
  <r>
    <n v="33635"/>
    <x v="11"/>
    <x v="0"/>
    <x v="292"/>
    <s v="NA"/>
    <s v="1%45"/>
    <b v="0"/>
    <n v="252"/>
    <n v="252"/>
    <n v="0"/>
  </r>
  <r>
    <n v="33639"/>
    <x v="9"/>
    <x v="0"/>
    <x v="292"/>
    <s v="MWS-T"/>
    <s v="NET30"/>
    <b v="0"/>
    <n v="168.8"/>
    <n v="168.8"/>
    <n v="0"/>
  </r>
  <r>
    <n v="33640"/>
    <x v="4"/>
    <x v="0"/>
    <x v="292"/>
    <s v="NA"/>
    <s v="NET30"/>
    <b v="0"/>
    <n v="728"/>
    <n v="728"/>
    <n v="0"/>
  </r>
  <r>
    <n v="33642"/>
    <x v="1"/>
    <x v="0"/>
    <x v="293"/>
    <s v="CPICK"/>
    <s v="NET45"/>
    <b v="0"/>
    <n v="150"/>
    <n v="150"/>
    <n v="0"/>
  </r>
  <r>
    <n v="33655"/>
    <x v="41"/>
    <x v="0"/>
    <x v="293"/>
    <s v="MWS-T"/>
    <s v="NET30"/>
    <b v="0"/>
    <n v="10400"/>
    <n v="10400"/>
    <n v="0"/>
  </r>
  <r>
    <n v="33656"/>
    <x v="3"/>
    <x v="0"/>
    <x v="293"/>
    <s v="NA"/>
    <s v="NET30"/>
    <b v="0"/>
    <n v="7721.4"/>
    <n v="7721.4"/>
    <n v="0"/>
  </r>
  <r>
    <n v="33657"/>
    <x v="97"/>
    <x v="1"/>
    <x v="293"/>
    <s v="MWS-T"/>
    <s v="NET30"/>
    <b v="0"/>
    <n v="367.56"/>
    <n v="367.56"/>
    <n v="0"/>
  </r>
  <r>
    <n v="33641"/>
    <x v="1"/>
    <x v="0"/>
    <x v="293"/>
    <s v="CPICK"/>
    <s v="NET45"/>
    <b v="0"/>
    <n v="3000"/>
    <n v="3000"/>
    <n v="0"/>
  </r>
  <r>
    <n v="33650"/>
    <x v="18"/>
    <x v="0"/>
    <x v="293"/>
    <s v="MWS-T"/>
    <s v="NET30"/>
    <b v="0"/>
    <n v="1738.44"/>
    <n v="1738.44"/>
    <n v="0"/>
  </r>
  <r>
    <n v="33651"/>
    <x v="18"/>
    <x v="0"/>
    <x v="293"/>
    <s v="MWS-T"/>
    <s v="NET30"/>
    <b v="0"/>
    <n v="865.25"/>
    <n v="865.25"/>
    <n v="0"/>
  </r>
  <r>
    <n v="33652"/>
    <x v="18"/>
    <x v="0"/>
    <x v="293"/>
    <s v="MWS-T"/>
    <s v="NET30"/>
    <b v="0"/>
    <n v="1590.2"/>
    <n v="1590.2"/>
    <n v="0"/>
  </r>
  <r>
    <n v="33653"/>
    <x v="18"/>
    <x v="0"/>
    <x v="293"/>
    <s v="MWS-T"/>
    <s v="NET30"/>
    <b v="0"/>
    <n v="324.25"/>
    <n v="324.25"/>
    <n v="0"/>
  </r>
  <r>
    <n v="33654"/>
    <x v="11"/>
    <x v="0"/>
    <x v="293"/>
    <s v="MWS-T"/>
    <s v="1%45"/>
    <b v="0"/>
    <n v="9670.7999999999993"/>
    <n v="9670.7999999999993"/>
    <n v="0"/>
  </r>
  <r>
    <n v="33643"/>
    <x v="100"/>
    <x v="0"/>
    <x v="293"/>
    <s v="NA"/>
    <s v="NET30"/>
    <b v="0"/>
    <n v="3673"/>
    <n v="3673"/>
    <n v="0"/>
  </r>
  <r>
    <n v="33645"/>
    <x v="46"/>
    <x v="0"/>
    <x v="293"/>
    <s v="NA"/>
    <s v="NET30"/>
    <b v="0"/>
    <n v="256.32"/>
    <n v="256.32"/>
    <n v="0"/>
  </r>
  <r>
    <n v="33646"/>
    <x v="12"/>
    <x v="0"/>
    <x v="293"/>
    <s v="CST-D"/>
    <s v="60EOM"/>
    <b v="0"/>
    <n v="2177.6"/>
    <n v="2177.6"/>
    <n v="0"/>
  </r>
  <r>
    <n v="33647"/>
    <x v="18"/>
    <x v="0"/>
    <x v="293"/>
    <s v="MWS-T"/>
    <s v="NET30"/>
    <b v="0"/>
    <n v="6277.26"/>
    <n v="6277.26"/>
    <n v="0"/>
  </r>
  <r>
    <n v="33648"/>
    <x v="18"/>
    <x v="0"/>
    <x v="293"/>
    <s v="MWS-T"/>
    <s v="NET30"/>
    <b v="0"/>
    <n v="91.5"/>
    <n v="91.5"/>
    <n v="0"/>
  </r>
  <r>
    <n v="33649"/>
    <x v="18"/>
    <x v="0"/>
    <x v="293"/>
    <s v="MWS-T"/>
    <s v="NET30"/>
    <b v="0"/>
    <n v="693.7"/>
    <n v="693.7"/>
    <n v="0"/>
  </r>
  <r>
    <n v="33644"/>
    <x v="46"/>
    <x v="0"/>
    <x v="293"/>
    <s v="NA"/>
    <s v="NET30"/>
    <b v="0"/>
    <n v="5118"/>
    <n v="5118"/>
    <n v="0"/>
  </r>
  <r>
    <n v="33658"/>
    <x v="1"/>
    <x v="0"/>
    <x v="293"/>
    <s v="CPICK"/>
    <s v="NET45"/>
    <b v="0"/>
    <n v="59.9"/>
    <n v="59.9"/>
    <n v="0"/>
  </r>
  <r>
    <n v="33659"/>
    <x v="7"/>
    <x v="0"/>
    <x v="293"/>
    <s v="MWS-T"/>
    <s v="NET30"/>
    <b v="0"/>
    <n v="825"/>
    <n v="825"/>
    <n v="0"/>
  </r>
  <r>
    <n v="33660"/>
    <x v="23"/>
    <x v="0"/>
    <x v="293"/>
    <s v="CST-D"/>
    <s v="NET30"/>
    <b v="0"/>
    <n v="3646.08"/>
    <n v="3646.08"/>
    <n v="0"/>
  </r>
  <r>
    <n v="33668"/>
    <x v="33"/>
    <x v="0"/>
    <x v="294"/>
    <s v="CST-D"/>
    <s v="NET60"/>
    <b v="0"/>
    <n v="5820.1"/>
    <n v="5820.1"/>
    <n v="0"/>
  </r>
  <r>
    <n v="33669"/>
    <x v="4"/>
    <x v="0"/>
    <x v="294"/>
    <s v="NA"/>
    <s v="NET30"/>
    <b v="0"/>
    <n v="1192.05"/>
    <n v="1192.05"/>
    <n v="0"/>
  </r>
  <r>
    <n v="33670"/>
    <x v="1"/>
    <x v="0"/>
    <x v="294"/>
    <s v="CPICK"/>
    <s v="NET45"/>
    <b v="0"/>
    <n v="750"/>
    <n v="750"/>
    <n v="0"/>
  </r>
  <r>
    <n v="33675"/>
    <x v="102"/>
    <x v="1"/>
    <x v="294"/>
    <s v="NA"/>
    <s v="NA"/>
    <b v="0"/>
    <n v="25149.759999999998"/>
    <n v="25149.759999999998"/>
    <n v="0"/>
  </r>
  <r>
    <n v="33676"/>
    <x v="102"/>
    <x v="1"/>
    <x v="294"/>
    <s v="NA"/>
    <s v="NA"/>
    <b v="0"/>
    <n v="25149.759999999998"/>
    <n v="25149.759999999998"/>
    <n v="0"/>
  </r>
  <r>
    <n v="33661"/>
    <x v="18"/>
    <x v="0"/>
    <x v="294"/>
    <s v="MWS-T"/>
    <s v="NET30"/>
    <b v="0"/>
    <n v="0"/>
    <n v="0"/>
    <n v="0"/>
  </r>
  <r>
    <n v="33662"/>
    <x v="3"/>
    <x v="0"/>
    <x v="294"/>
    <s v="NA"/>
    <s v="NET30"/>
    <b v="0"/>
    <n v="3300.46"/>
    <n v="3300.46"/>
    <n v="0"/>
  </r>
  <r>
    <n v="33663"/>
    <x v="9"/>
    <x v="0"/>
    <x v="294"/>
    <s v="MWS-T"/>
    <s v="NET30"/>
    <b v="0"/>
    <n v="725.1"/>
    <n v="725.1"/>
    <n v="0"/>
  </r>
  <r>
    <n v="33666"/>
    <x v="1"/>
    <x v="0"/>
    <x v="294"/>
    <s v="CPICK"/>
    <s v="NET45"/>
    <b v="0"/>
    <n v="225"/>
    <n v="225"/>
    <n v="0"/>
  </r>
  <r>
    <n v="33671"/>
    <x v="40"/>
    <x v="0"/>
    <x v="294"/>
    <s v="MWS-T"/>
    <s v="NET30"/>
    <b v="0"/>
    <n v="5866.56"/>
    <n v="5866.56"/>
    <n v="0"/>
  </r>
  <r>
    <n v="33672"/>
    <x v="7"/>
    <x v="0"/>
    <x v="294"/>
    <s v="MWS-T"/>
    <s v="NET30"/>
    <b v="0"/>
    <n v="401.94"/>
    <n v="401.94"/>
    <n v="0"/>
  </r>
  <r>
    <n v="33673"/>
    <x v="23"/>
    <x v="0"/>
    <x v="294"/>
    <s v="CST-D"/>
    <s v="NET30"/>
    <b v="0"/>
    <n v="1807.5"/>
    <n v="1807.5"/>
    <n v="0"/>
  </r>
  <r>
    <n v="33664"/>
    <x v="9"/>
    <x v="0"/>
    <x v="294"/>
    <s v="MWS-T"/>
    <s v="NET30"/>
    <b v="0"/>
    <n v="1212.4000000000001"/>
    <n v="1212.4000000000001"/>
    <n v="0"/>
  </r>
  <r>
    <n v="33674"/>
    <x v="102"/>
    <x v="1"/>
    <x v="294"/>
    <s v="NA"/>
    <s v="NA"/>
    <b v="0"/>
    <n v="25149.759999999998"/>
    <n v="25149.759999999998"/>
    <n v="0"/>
  </r>
  <r>
    <n v="33665"/>
    <x v="9"/>
    <x v="0"/>
    <x v="294"/>
    <s v="MWS-T"/>
    <s v="NET30"/>
    <b v="0"/>
    <n v="1865.7"/>
    <n v="1865.7"/>
    <n v="0"/>
  </r>
  <r>
    <n v="33667"/>
    <x v="1"/>
    <x v="0"/>
    <x v="294"/>
    <s v="CPICK"/>
    <s v="NET45"/>
    <b v="0"/>
    <n v="2250"/>
    <n v="2250"/>
    <n v="0"/>
  </r>
  <r>
    <n v="33677"/>
    <x v="102"/>
    <x v="1"/>
    <x v="294"/>
    <s v="NA"/>
    <s v="NA"/>
    <b v="0"/>
    <n v="25149.759999999998"/>
    <n v="25149.759999999998"/>
    <n v="0"/>
  </r>
  <r>
    <n v="33678"/>
    <x v="43"/>
    <x v="0"/>
    <x v="295"/>
    <s v="NA"/>
    <s v="NET30"/>
    <b v="0"/>
    <n v="2172"/>
    <n v="2172"/>
    <n v="0"/>
  </r>
  <r>
    <n v="33679"/>
    <x v="13"/>
    <x v="0"/>
    <x v="295"/>
    <s v="NA"/>
    <s v="NA"/>
    <b v="0"/>
    <n v="3845.2"/>
    <n v="3845.2"/>
    <n v="0"/>
  </r>
  <r>
    <n v="33681"/>
    <x v="4"/>
    <x v="0"/>
    <x v="295"/>
    <s v="NA"/>
    <s v="NET30"/>
    <b v="0"/>
    <n v="657.2"/>
    <n v="657.2"/>
    <n v="0"/>
  </r>
  <r>
    <n v="33682"/>
    <x v="4"/>
    <x v="0"/>
    <x v="295"/>
    <s v="NA"/>
    <s v="NET30"/>
    <b v="0"/>
    <n v="657.2"/>
    <n v="657.2"/>
    <n v="0"/>
  </r>
  <r>
    <n v="33683"/>
    <x v="8"/>
    <x v="0"/>
    <x v="295"/>
    <s v="NA"/>
    <s v="NET30"/>
    <b v="0"/>
    <n v="6258.85"/>
    <n v="6258.85"/>
    <n v="0"/>
  </r>
  <r>
    <n v="33684"/>
    <x v="0"/>
    <x v="0"/>
    <x v="295"/>
    <s v="MWS-T"/>
    <s v="NET60"/>
    <b v="0"/>
    <n v="11337.76"/>
    <n v="11337.76"/>
    <n v="0"/>
  </r>
  <r>
    <n v="33685"/>
    <x v="0"/>
    <x v="0"/>
    <x v="295"/>
    <s v="MWS-T"/>
    <s v="NET60"/>
    <b v="0"/>
    <n v="6142.5"/>
    <n v="6142.5"/>
    <n v="0"/>
  </r>
  <r>
    <n v="33680"/>
    <x v="14"/>
    <x v="0"/>
    <x v="295"/>
    <s v="NA"/>
    <s v="NET30"/>
    <b v="0"/>
    <n v="3752.28"/>
    <n v="3752.28"/>
    <n v="0"/>
  </r>
  <r>
    <n v="33687"/>
    <x v="9"/>
    <x v="0"/>
    <x v="296"/>
    <s v="MWS-T"/>
    <s v="NET30"/>
    <b v="0"/>
    <n v="200"/>
    <n v="200"/>
    <n v="0"/>
  </r>
  <r>
    <n v="33692"/>
    <x v="4"/>
    <x v="0"/>
    <x v="296"/>
    <s v="NA"/>
    <s v="NET30"/>
    <b v="0"/>
    <n v="1760"/>
    <n v="1760"/>
    <n v="0"/>
  </r>
  <r>
    <n v="33691"/>
    <x v="4"/>
    <x v="0"/>
    <x v="296"/>
    <s v="NA"/>
    <s v="NET30"/>
    <b v="0"/>
    <n v="217.8"/>
    <n v="217.8"/>
    <n v="0"/>
  </r>
  <r>
    <n v="33693"/>
    <x v="2"/>
    <x v="0"/>
    <x v="296"/>
    <s v="NA"/>
    <s v="NA"/>
    <b v="0"/>
    <n v="698.34"/>
    <n v="698.34"/>
    <n v="0"/>
  </r>
  <r>
    <n v="33694"/>
    <x v="2"/>
    <x v="0"/>
    <x v="296"/>
    <s v="NA"/>
    <s v="NA"/>
    <b v="0"/>
    <n v="6285.06"/>
    <n v="6285.06"/>
    <n v="0"/>
  </r>
  <r>
    <n v="33695"/>
    <x v="32"/>
    <x v="0"/>
    <x v="296"/>
    <s v="WWE"/>
    <s v="NET45"/>
    <b v="0"/>
    <n v="1157.04"/>
    <n v="1157.04"/>
    <n v="0"/>
  </r>
  <r>
    <n v="33696"/>
    <x v="10"/>
    <x v="0"/>
    <x v="296"/>
    <s v="MWS-T"/>
    <s v="NET30"/>
    <b v="0"/>
    <n v="832"/>
    <n v="832"/>
    <n v="0"/>
  </r>
  <r>
    <n v="33697"/>
    <x v="20"/>
    <x v="0"/>
    <x v="296"/>
    <s v="NA"/>
    <s v="NA"/>
    <b v="0"/>
    <n v="925"/>
    <n v="925"/>
    <n v="137"/>
  </r>
  <r>
    <n v="33698"/>
    <x v="22"/>
    <x v="0"/>
    <x v="296"/>
    <s v="NA"/>
    <s v="NA"/>
    <b v="0"/>
    <n v="1085"/>
    <n v="1085"/>
    <n v="0"/>
  </r>
  <r>
    <n v="33699"/>
    <x v="31"/>
    <x v="0"/>
    <x v="296"/>
    <s v="MWS-T"/>
    <s v="25DEP"/>
    <b v="0"/>
    <n v="193.5"/>
    <n v="193.5"/>
    <n v="0"/>
  </r>
  <r>
    <n v="33700"/>
    <x v="1"/>
    <x v="0"/>
    <x v="296"/>
    <s v="CPICK"/>
    <s v="NET45"/>
    <b v="0"/>
    <n v="250.14"/>
    <n v="250.14"/>
    <n v="0"/>
  </r>
  <r>
    <n v="33701"/>
    <x v="4"/>
    <x v="0"/>
    <x v="296"/>
    <s v="NA"/>
    <s v="NET30"/>
    <b v="0"/>
    <n v="356.45"/>
    <n v="356.45"/>
    <n v="0"/>
  </r>
  <r>
    <n v="33703"/>
    <x v="24"/>
    <x v="0"/>
    <x v="296"/>
    <s v="MWS-T"/>
    <s v="NET30"/>
    <b v="0"/>
    <n v="4170"/>
    <n v="4170"/>
    <n v="0"/>
  </r>
  <r>
    <n v="33686"/>
    <x v="9"/>
    <x v="0"/>
    <x v="296"/>
    <s v="MWS-T"/>
    <s v="NET30"/>
    <b v="0"/>
    <n v="374"/>
    <n v="374"/>
    <n v="0"/>
  </r>
  <r>
    <n v="33688"/>
    <x v="9"/>
    <x v="0"/>
    <x v="296"/>
    <s v="MWS-T"/>
    <s v="NET30"/>
    <b v="0"/>
    <n v="149.28"/>
    <n v="149.28"/>
    <n v="0"/>
  </r>
  <r>
    <n v="33689"/>
    <x v="9"/>
    <x v="0"/>
    <x v="296"/>
    <s v="MWS-T"/>
    <s v="NET30"/>
    <b v="0"/>
    <n v="245.4"/>
    <n v="245.4"/>
    <n v="0"/>
  </r>
  <r>
    <n v="33690"/>
    <x v="9"/>
    <x v="0"/>
    <x v="296"/>
    <s v="MWS-T"/>
    <s v="NET30"/>
    <b v="0"/>
    <n v="245.4"/>
    <n v="245.4"/>
    <n v="0"/>
  </r>
  <r>
    <n v="33702"/>
    <x v="24"/>
    <x v="0"/>
    <x v="296"/>
    <s v="MWS-T"/>
    <s v="NET30"/>
    <b v="0"/>
    <n v="1630.77"/>
    <n v="1630.77"/>
    <n v="0"/>
  </r>
  <r>
    <n v="33705"/>
    <x v="19"/>
    <x v="0"/>
    <x v="297"/>
    <s v="NA"/>
    <s v="60EOM"/>
    <b v="0"/>
    <n v="17149.599999999999"/>
    <n v="17149.599999999999"/>
    <n v="0"/>
  </r>
  <r>
    <n v="33709"/>
    <x v="1"/>
    <x v="0"/>
    <x v="297"/>
    <s v="CPICK"/>
    <s v="NET45"/>
    <b v="0"/>
    <n v="170.55"/>
    <n v="170.55"/>
    <n v="0"/>
  </r>
  <r>
    <n v="33704"/>
    <x v="19"/>
    <x v="0"/>
    <x v="297"/>
    <s v="NA"/>
    <s v="60EOM"/>
    <b v="0"/>
    <n v="12610"/>
    <n v="12610"/>
    <n v="0"/>
  </r>
  <r>
    <n v="33711"/>
    <x v="84"/>
    <x v="1"/>
    <x v="297"/>
    <s v="NA"/>
    <s v="NET60"/>
    <b v="0"/>
    <n v="0"/>
    <n v="0"/>
    <n v="0"/>
  </r>
  <r>
    <n v="33712"/>
    <x v="1"/>
    <x v="0"/>
    <x v="297"/>
    <s v="CPICK"/>
    <s v="NET45"/>
    <b v="0"/>
    <n v="3204.45"/>
    <n v="3204.45"/>
    <n v="0"/>
  </r>
  <r>
    <n v="33706"/>
    <x v="19"/>
    <x v="0"/>
    <x v="297"/>
    <s v="NA"/>
    <s v="60EOM"/>
    <b v="0"/>
    <n v="12610"/>
    <n v="12610"/>
    <n v="0"/>
  </r>
  <r>
    <n v="33707"/>
    <x v="12"/>
    <x v="0"/>
    <x v="297"/>
    <s v="CST-D"/>
    <s v="60EOM"/>
    <b v="0"/>
    <n v="1714"/>
    <n v="1714"/>
    <n v="0"/>
  </r>
  <r>
    <n v="33708"/>
    <x v="43"/>
    <x v="0"/>
    <x v="297"/>
    <s v="NA"/>
    <s v="NET30"/>
    <b v="0"/>
    <n v="389.4"/>
    <n v="389.4"/>
    <n v="0"/>
  </r>
  <r>
    <n v="33710"/>
    <x v="1"/>
    <x v="0"/>
    <x v="297"/>
    <s v="CPICK"/>
    <s v="NET45"/>
    <b v="0"/>
    <n v="1038.2"/>
    <n v="1038.2"/>
    <n v="0"/>
  </r>
  <r>
    <n v="33717"/>
    <x v="8"/>
    <x v="0"/>
    <x v="298"/>
    <s v="NA"/>
    <s v="NET30"/>
    <b v="0"/>
    <n v="3963.44"/>
    <n v="3963.44"/>
    <n v="0"/>
  </r>
  <r>
    <n v="33722"/>
    <x v="10"/>
    <x v="0"/>
    <x v="298"/>
    <s v="MWS-T"/>
    <s v="NET30"/>
    <b v="0"/>
    <n v="3339.8"/>
    <n v="3339.8"/>
    <n v="0"/>
  </r>
  <r>
    <n v="33713"/>
    <x v="9"/>
    <x v="0"/>
    <x v="298"/>
    <s v="MWS-T"/>
    <s v="NET30"/>
    <b v="0"/>
    <n v="255.5"/>
    <n v="255.5"/>
    <n v="0"/>
  </r>
  <r>
    <n v="33715"/>
    <x v="18"/>
    <x v="0"/>
    <x v="298"/>
    <s v="MWS-T"/>
    <s v="NET30"/>
    <b v="0"/>
    <n v="401.8"/>
    <n v="401.8"/>
    <n v="0"/>
  </r>
  <r>
    <n v="33714"/>
    <x v="18"/>
    <x v="0"/>
    <x v="298"/>
    <s v="MWS-T"/>
    <s v="NET30"/>
    <b v="0"/>
    <n v="966.25"/>
    <n v="966.25"/>
    <n v="0"/>
  </r>
  <r>
    <n v="33716"/>
    <x v="18"/>
    <x v="0"/>
    <x v="298"/>
    <s v="MWS-T"/>
    <s v="NET30"/>
    <b v="0"/>
    <n v="1238.1199999999999"/>
    <n v="1238.1199999999999"/>
    <n v="0"/>
  </r>
  <r>
    <n v="33718"/>
    <x v="8"/>
    <x v="0"/>
    <x v="298"/>
    <s v="NA"/>
    <s v="NET30"/>
    <b v="0"/>
    <n v="3963.44"/>
    <n v="3963.44"/>
    <n v="0"/>
  </r>
  <r>
    <n v="33720"/>
    <x v="66"/>
    <x v="1"/>
    <x v="298"/>
    <s v="NA"/>
    <s v="NA"/>
    <b v="0"/>
    <n v="23383.5"/>
    <n v="23383.5"/>
    <n v="0"/>
  </r>
  <r>
    <n v="33721"/>
    <x v="33"/>
    <x v="0"/>
    <x v="298"/>
    <s v="CST-D"/>
    <s v="NET60"/>
    <b v="0"/>
    <n v="6944.6"/>
    <n v="6944.6"/>
    <n v="0"/>
  </r>
  <r>
    <n v="33719"/>
    <x v="8"/>
    <x v="0"/>
    <x v="298"/>
    <s v="NA"/>
    <s v="NET30"/>
    <b v="0"/>
    <n v="3963.44"/>
    <n v="3963.44"/>
    <n v="0"/>
  </r>
  <r>
    <n v="33734"/>
    <x v="12"/>
    <x v="0"/>
    <x v="299"/>
    <s v="CST-D"/>
    <s v="60EOM"/>
    <b v="0"/>
    <n v="23876.25"/>
    <n v="23876.25"/>
    <n v="0"/>
  </r>
  <r>
    <n v="33723"/>
    <x v="9"/>
    <x v="0"/>
    <x v="299"/>
    <s v="MWS-T"/>
    <s v="NET30"/>
    <b v="0"/>
    <n v="125.1"/>
    <n v="125.1"/>
    <n v="0"/>
  </r>
  <r>
    <n v="33724"/>
    <x v="9"/>
    <x v="0"/>
    <x v="299"/>
    <s v="MWS-T"/>
    <s v="NET30"/>
    <b v="0"/>
    <n v="1118.32"/>
    <n v="1118.32"/>
    <n v="0"/>
  </r>
  <r>
    <n v="33725"/>
    <x v="9"/>
    <x v="0"/>
    <x v="299"/>
    <s v="MWS-T"/>
    <s v="NET30"/>
    <b v="0"/>
    <n v="286.8"/>
    <n v="286.8"/>
    <n v="0"/>
  </r>
  <r>
    <n v="33726"/>
    <x v="11"/>
    <x v="0"/>
    <x v="299"/>
    <s v="MWS-T"/>
    <s v="1%45"/>
    <b v="0"/>
    <n v="629.28"/>
    <n v="629.28"/>
    <n v="0"/>
  </r>
  <r>
    <n v="33727"/>
    <x v="12"/>
    <x v="0"/>
    <x v="299"/>
    <s v="CST-D"/>
    <s v="60EOM"/>
    <b v="0"/>
    <n v="1124.5999999999999"/>
    <n v="1124.5999999999999"/>
    <n v="0"/>
  </r>
  <r>
    <n v="33730"/>
    <x v="104"/>
    <x v="1"/>
    <x v="299"/>
    <s v="NA"/>
    <s v="NA"/>
    <b v="0"/>
    <n v="2322"/>
    <n v="2322"/>
    <n v="0"/>
  </r>
  <r>
    <n v="33731"/>
    <x v="12"/>
    <x v="0"/>
    <x v="299"/>
    <s v="CST-D"/>
    <s v="60EOM"/>
    <b v="0"/>
    <n v="23876.25"/>
    <n v="23876.25"/>
    <n v="0"/>
  </r>
  <r>
    <n v="33732"/>
    <x v="12"/>
    <x v="0"/>
    <x v="299"/>
    <s v="CST-D"/>
    <s v="60EOM"/>
    <b v="0"/>
    <n v="23876.25"/>
    <n v="23876.25"/>
    <n v="0"/>
  </r>
  <r>
    <n v="33733"/>
    <x v="12"/>
    <x v="0"/>
    <x v="299"/>
    <s v="CST-D"/>
    <s v="60EOM"/>
    <b v="0"/>
    <n v="23876.25"/>
    <n v="23876.25"/>
    <n v="0"/>
  </r>
  <r>
    <n v="33735"/>
    <x v="12"/>
    <x v="0"/>
    <x v="299"/>
    <s v="CST-D"/>
    <s v="60EOM"/>
    <b v="0"/>
    <n v="23876.25"/>
    <n v="23876.25"/>
    <n v="0"/>
  </r>
  <r>
    <n v="33736"/>
    <x v="12"/>
    <x v="0"/>
    <x v="299"/>
    <s v="CST-D"/>
    <s v="60EOM"/>
    <b v="0"/>
    <n v="23876.25"/>
    <n v="23876.25"/>
    <n v="0"/>
  </r>
  <r>
    <n v="33737"/>
    <x v="11"/>
    <x v="0"/>
    <x v="299"/>
    <s v="NA"/>
    <s v="1%45"/>
    <b v="0"/>
    <n v="1389.6"/>
    <n v="1389.6"/>
    <n v="0"/>
  </r>
  <r>
    <n v="33738"/>
    <x v="11"/>
    <x v="0"/>
    <x v="299"/>
    <s v="NA"/>
    <s v="1%45"/>
    <b v="0"/>
    <n v="57.6"/>
    <n v="57.6"/>
    <n v="0"/>
  </r>
  <r>
    <n v="33739"/>
    <x v="0"/>
    <x v="0"/>
    <x v="299"/>
    <s v="MWS-T"/>
    <s v="NET60"/>
    <b v="0"/>
    <n v="4918.22"/>
    <n v="4918.22"/>
    <n v="0"/>
  </r>
  <r>
    <n v="33740"/>
    <x v="32"/>
    <x v="0"/>
    <x v="299"/>
    <s v="WWE"/>
    <s v="NET45"/>
    <b v="0"/>
    <n v="1936.48"/>
    <n v="1936.48"/>
    <n v="0"/>
  </r>
  <r>
    <n v="33742"/>
    <x v="104"/>
    <x v="1"/>
    <x v="299"/>
    <s v="NA"/>
    <s v="NA"/>
    <b v="0"/>
    <n v="941.18"/>
    <n v="941.18"/>
    <n v="0"/>
  </r>
  <r>
    <n v="33743"/>
    <x v="104"/>
    <x v="1"/>
    <x v="299"/>
    <s v="NA"/>
    <s v="NA"/>
    <b v="0"/>
    <n v="120"/>
    <n v="120"/>
    <n v="0"/>
  </r>
  <r>
    <n v="33748"/>
    <x v="20"/>
    <x v="0"/>
    <x v="299"/>
    <s v="NA"/>
    <s v="NA"/>
    <b v="0"/>
    <n v="16500"/>
    <n v="16500"/>
    <n v="14900"/>
  </r>
  <r>
    <n v="33728"/>
    <x v="1"/>
    <x v="0"/>
    <x v="299"/>
    <s v="CPICK"/>
    <s v="NET45"/>
    <b v="0"/>
    <n v="439.3"/>
    <n v="439.3"/>
    <n v="0"/>
  </r>
  <r>
    <n v="33747"/>
    <x v="88"/>
    <x v="0"/>
    <x v="299"/>
    <s v="NA"/>
    <s v="NET30"/>
    <b v="0"/>
    <n v="181.2"/>
    <n v="181.2"/>
    <n v="0"/>
  </r>
  <r>
    <n v="33749"/>
    <x v="20"/>
    <x v="0"/>
    <x v="299"/>
    <s v="NA"/>
    <s v="NA"/>
    <b v="0"/>
    <n v="24600"/>
    <n v="24600"/>
    <n v="16100"/>
  </r>
  <r>
    <n v="33729"/>
    <x v="1"/>
    <x v="0"/>
    <x v="299"/>
    <s v="CPICK"/>
    <s v="NET45"/>
    <b v="0"/>
    <n v="4152.8"/>
    <n v="4152.8"/>
    <n v="0"/>
  </r>
  <r>
    <n v="33741"/>
    <x v="104"/>
    <x v="1"/>
    <x v="299"/>
    <s v="NA"/>
    <s v="NA"/>
    <b v="0"/>
    <n v="1189.68"/>
    <n v="1189.68"/>
    <n v="0"/>
  </r>
  <r>
    <n v="33744"/>
    <x v="104"/>
    <x v="1"/>
    <x v="299"/>
    <s v="NA"/>
    <s v="NA"/>
    <b v="0"/>
    <n v="213.76"/>
    <n v="213.76"/>
    <n v="0"/>
  </r>
  <r>
    <n v="33745"/>
    <x v="104"/>
    <x v="1"/>
    <x v="299"/>
    <s v="NA"/>
    <s v="NA"/>
    <b v="0"/>
    <n v="1361.69"/>
    <n v="1361.69"/>
    <n v="0"/>
  </r>
  <r>
    <n v="33746"/>
    <x v="88"/>
    <x v="0"/>
    <x v="299"/>
    <s v="NA"/>
    <s v="NET30"/>
    <b v="0"/>
    <n v="1435.46"/>
    <n v="1435.46"/>
    <n v="0"/>
  </r>
  <r>
    <n v="33750"/>
    <x v="88"/>
    <x v="0"/>
    <x v="300"/>
    <s v="NA"/>
    <s v="NET30"/>
    <b v="0"/>
    <n v="2688.2"/>
    <n v="2688.2"/>
    <n v="0"/>
  </r>
  <r>
    <n v="33751"/>
    <x v="30"/>
    <x v="0"/>
    <x v="300"/>
    <s v="UPS"/>
    <s v="NET30"/>
    <b v="0"/>
    <n v="1140"/>
    <n v="1140"/>
    <n v="0"/>
  </r>
  <r>
    <n v="33752"/>
    <x v="88"/>
    <x v="0"/>
    <x v="300"/>
    <s v="NA"/>
    <s v="NET30"/>
    <b v="0"/>
    <n v="2308.85"/>
    <n v="2308.85"/>
    <n v="0"/>
  </r>
  <r>
    <n v="33753"/>
    <x v="4"/>
    <x v="0"/>
    <x v="300"/>
    <s v="NA"/>
    <s v="NET30"/>
    <b v="0"/>
    <n v="19838.8"/>
    <n v="19838.8"/>
    <n v="0"/>
  </r>
  <r>
    <n v="33756"/>
    <x v="0"/>
    <x v="0"/>
    <x v="300"/>
    <s v="MWS-T"/>
    <s v="NET60"/>
    <b v="0"/>
    <n v="4310.6400000000003"/>
    <n v="4310.6400000000003"/>
    <n v="0"/>
  </r>
  <r>
    <n v="33761"/>
    <x v="24"/>
    <x v="0"/>
    <x v="300"/>
    <s v="MWS-T"/>
    <s v="NET30"/>
    <b v="0"/>
    <n v="7558.25"/>
    <n v="7558.25"/>
    <n v="0"/>
  </r>
  <r>
    <n v="33762"/>
    <x v="24"/>
    <x v="0"/>
    <x v="300"/>
    <s v="MWS-T"/>
    <s v="NET30"/>
    <b v="0"/>
    <n v="6046.6"/>
    <n v="6046.6"/>
    <n v="0"/>
  </r>
  <r>
    <n v="33765"/>
    <x v="24"/>
    <x v="0"/>
    <x v="300"/>
    <s v="MWS-T"/>
    <s v="NET30"/>
    <b v="0"/>
    <n v="7558.25"/>
    <n v="7558.25"/>
    <n v="0"/>
  </r>
  <r>
    <n v="33767"/>
    <x v="19"/>
    <x v="0"/>
    <x v="300"/>
    <s v="NA"/>
    <s v="60EOM"/>
    <b v="0"/>
    <n v="10918.9"/>
    <n v="10918.9"/>
    <n v="0"/>
  </r>
  <r>
    <n v="33755"/>
    <x v="24"/>
    <x v="0"/>
    <x v="300"/>
    <s v="MWS-T"/>
    <s v="NET30"/>
    <b v="0"/>
    <n v="7558.25"/>
    <n v="7558.25"/>
    <n v="0"/>
  </r>
  <r>
    <n v="33757"/>
    <x v="8"/>
    <x v="0"/>
    <x v="300"/>
    <s v="NA"/>
    <s v="NET30"/>
    <b v="0"/>
    <n v="75.5"/>
    <n v="75.5"/>
    <n v="0"/>
  </r>
  <r>
    <n v="33758"/>
    <x v="8"/>
    <x v="0"/>
    <x v="300"/>
    <s v="NA"/>
    <s v="NET30"/>
    <b v="0"/>
    <n v="10212.42"/>
    <n v="10212.42"/>
    <n v="0"/>
  </r>
  <r>
    <n v="33759"/>
    <x v="32"/>
    <x v="0"/>
    <x v="300"/>
    <s v="WWE"/>
    <s v="NET45"/>
    <b v="0"/>
    <n v="2207.52"/>
    <n v="2207.52"/>
    <n v="0"/>
  </r>
  <r>
    <n v="33760"/>
    <x v="24"/>
    <x v="0"/>
    <x v="300"/>
    <s v="MWS-T"/>
    <s v="NET30"/>
    <b v="0"/>
    <n v="6046.6"/>
    <n v="6046.6"/>
    <n v="0"/>
  </r>
  <r>
    <n v="33763"/>
    <x v="24"/>
    <x v="0"/>
    <x v="300"/>
    <s v="MWS-T"/>
    <s v="NET30"/>
    <b v="0"/>
    <n v="6046.6"/>
    <n v="6046.6"/>
    <n v="0"/>
  </r>
  <r>
    <n v="33764"/>
    <x v="24"/>
    <x v="0"/>
    <x v="300"/>
    <s v="MWS-T"/>
    <s v="NET30"/>
    <b v="0"/>
    <n v="6046.6"/>
    <n v="6046.6"/>
    <n v="0"/>
  </r>
  <r>
    <n v="33766"/>
    <x v="24"/>
    <x v="0"/>
    <x v="300"/>
    <s v="MWS-T"/>
    <s v="NET30"/>
    <b v="0"/>
    <n v="6046.6"/>
    <n v="6046.6"/>
    <n v="0"/>
  </r>
  <r>
    <n v="33768"/>
    <x v="24"/>
    <x v="0"/>
    <x v="301"/>
    <s v="MWS-T"/>
    <s v="NET30"/>
    <b v="0"/>
    <n v="6046.6"/>
    <n v="6046.6"/>
    <n v="0"/>
  </r>
  <r>
    <n v="33769"/>
    <x v="24"/>
    <x v="0"/>
    <x v="301"/>
    <s v="MWS-T"/>
    <s v="NET30"/>
    <b v="0"/>
    <n v="6046.6"/>
    <n v="6046.6"/>
    <n v="0"/>
  </r>
  <r>
    <n v="33770"/>
    <x v="24"/>
    <x v="0"/>
    <x v="301"/>
    <s v="MWS-T"/>
    <s v="NET30"/>
    <b v="0"/>
    <n v="7558.25"/>
    <n v="7558.25"/>
    <n v="0"/>
  </r>
  <r>
    <n v="33771"/>
    <x v="24"/>
    <x v="0"/>
    <x v="301"/>
    <s v="MWS-T"/>
    <s v="NET30"/>
    <b v="0"/>
    <n v="6046.6"/>
    <n v="6046.6"/>
    <n v="0"/>
  </r>
  <r>
    <n v="33772"/>
    <x v="24"/>
    <x v="0"/>
    <x v="301"/>
    <s v="MWS-T"/>
    <s v="NET30"/>
    <b v="0"/>
    <n v="6046.6"/>
    <n v="6046.6"/>
    <n v="0"/>
  </r>
  <r>
    <n v="33773"/>
    <x v="24"/>
    <x v="0"/>
    <x v="301"/>
    <s v="MWS-T"/>
    <s v="NET30"/>
    <b v="0"/>
    <n v="6046.6"/>
    <n v="6046.6"/>
    <n v="0"/>
  </r>
  <r>
    <n v="33774"/>
    <x v="40"/>
    <x v="0"/>
    <x v="301"/>
    <s v="MWS-T"/>
    <s v="NET30"/>
    <b v="0"/>
    <n v="886.35"/>
    <n v="886.35"/>
    <n v="0"/>
  </r>
  <r>
    <n v="33775"/>
    <x v="2"/>
    <x v="0"/>
    <x v="301"/>
    <s v="NA"/>
    <s v="NA"/>
    <b v="0"/>
    <n v="3727.32"/>
    <n v="3727.32"/>
    <n v="0"/>
  </r>
  <r>
    <n v="33779"/>
    <x v="24"/>
    <x v="0"/>
    <x v="301"/>
    <s v="MWS-T"/>
    <s v="NET30"/>
    <b v="0"/>
    <n v="6046.6"/>
    <n v="6046.6"/>
    <n v="0"/>
  </r>
  <r>
    <n v="33781"/>
    <x v="24"/>
    <x v="0"/>
    <x v="301"/>
    <s v="MWS-T"/>
    <s v="NET30"/>
    <b v="0"/>
    <n v="6046.6"/>
    <n v="6046.6"/>
    <n v="0"/>
  </r>
  <r>
    <n v="33784"/>
    <x v="24"/>
    <x v="0"/>
    <x v="301"/>
    <s v="MWS-T"/>
    <s v="NET30"/>
    <b v="0"/>
    <n v="6046.6"/>
    <n v="6046.6"/>
    <n v="0"/>
  </r>
  <r>
    <n v="33787"/>
    <x v="24"/>
    <x v="0"/>
    <x v="301"/>
    <s v="MWS-T"/>
    <s v="NET30"/>
    <b v="0"/>
    <n v="6046.6"/>
    <n v="6046.6"/>
    <n v="0"/>
  </r>
  <r>
    <n v="33788"/>
    <x v="24"/>
    <x v="0"/>
    <x v="301"/>
    <s v="MWS-T"/>
    <s v="NET30"/>
    <b v="0"/>
    <n v="6046.6"/>
    <n v="6046.6"/>
    <n v="0"/>
  </r>
  <r>
    <n v="33790"/>
    <x v="24"/>
    <x v="0"/>
    <x v="301"/>
    <s v="MWS-T"/>
    <s v="NET30"/>
    <b v="0"/>
    <n v="6046.6"/>
    <n v="6046.6"/>
    <n v="0"/>
  </r>
  <r>
    <n v="33791"/>
    <x v="24"/>
    <x v="0"/>
    <x v="301"/>
    <s v="MWS-T"/>
    <s v="NET30"/>
    <b v="0"/>
    <n v="6046.6"/>
    <n v="6046.6"/>
    <n v="0"/>
  </r>
  <r>
    <n v="33792"/>
    <x v="24"/>
    <x v="0"/>
    <x v="301"/>
    <s v="MWS-T"/>
    <s v="NET30"/>
    <b v="0"/>
    <n v="6046.6"/>
    <n v="6046.6"/>
    <n v="0"/>
  </r>
  <r>
    <n v="33789"/>
    <x v="24"/>
    <x v="0"/>
    <x v="301"/>
    <s v="MWS-T"/>
    <s v="NET30"/>
    <b v="0"/>
    <n v="7558.25"/>
    <n v="7558.25"/>
    <n v="0"/>
  </r>
  <r>
    <n v="33793"/>
    <x v="8"/>
    <x v="0"/>
    <x v="301"/>
    <s v="NA"/>
    <s v="NET30"/>
    <b v="0"/>
    <n v="175"/>
    <n v="175"/>
    <n v="0"/>
  </r>
  <r>
    <n v="33794"/>
    <x v="4"/>
    <x v="0"/>
    <x v="301"/>
    <s v="NA"/>
    <s v="NET30"/>
    <b v="0"/>
    <n v="1486.5"/>
    <n v="1486.5"/>
    <n v="0"/>
  </r>
  <r>
    <n v="33776"/>
    <x v="24"/>
    <x v="0"/>
    <x v="301"/>
    <s v="MWS-T"/>
    <s v="NET30"/>
    <b v="0"/>
    <n v="7558.25"/>
    <n v="7558.25"/>
    <n v="0"/>
  </r>
  <r>
    <n v="33777"/>
    <x v="24"/>
    <x v="0"/>
    <x v="301"/>
    <s v="MWS-T"/>
    <s v="NET30"/>
    <b v="0"/>
    <n v="6046.6"/>
    <n v="6046.6"/>
    <n v="0"/>
  </r>
  <r>
    <n v="33778"/>
    <x v="24"/>
    <x v="0"/>
    <x v="301"/>
    <s v="MWS-T"/>
    <s v="NET30"/>
    <b v="0"/>
    <n v="6046.6"/>
    <n v="6046.6"/>
    <n v="0"/>
  </r>
  <r>
    <n v="33780"/>
    <x v="24"/>
    <x v="0"/>
    <x v="301"/>
    <s v="MWS-T"/>
    <s v="NET30"/>
    <b v="0"/>
    <n v="7558.25"/>
    <n v="7558.25"/>
    <n v="0"/>
  </r>
  <r>
    <n v="33782"/>
    <x v="24"/>
    <x v="0"/>
    <x v="301"/>
    <s v="MWS-T"/>
    <s v="NET30"/>
    <b v="0"/>
    <n v="6046.6"/>
    <n v="6046.6"/>
    <n v="0"/>
  </r>
  <r>
    <n v="33783"/>
    <x v="24"/>
    <x v="0"/>
    <x v="301"/>
    <s v="MWS-T"/>
    <s v="NET30"/>
    <b v="0"/>
    <n v="6046.6"/>
    <n v="6046.6"/>
    <n v="0"/>
  </r>
  <r>
    <n v="33785"/>
    <x v="1"/>
    <x v="0"/>
    <x v="301"/>
    <s v="CPICK"/>
    <s v="NET45"/>
    <b v="0"/>
    <n v="113.7"/>
    <n v="113.7"/>
    <n v="0"/>
  </r>
  <r>
    <n v="33786"/>
    <x v="1"/>
    <x v="0"/>
    <x v="301"/>
    <s v="CPICK"/>
    <s v="NET45"/>
    <b v="0"/>
    <n v="878.6"/>
    <n v="878.6"/>
    <n v="0"/>
  </r>
  <r>
    <n v="33807"/>
    <x v="94"/>
    <x v="0"/>
    <x v="302"/>
    <s v="NA"/>
    <s v="NA"/>
    <b v="0"/>
    <n v="1021.94"/>
    <n v="1021.94"/>
    <n v="0"/>
  </r>
  <r>
    <n v="33804"/>
    <x v="12"/>
    <x v="0"/>
    <x v="302"/>
    <s v="CST-D"/>
    <s v="60EOM"/>
    <b v="0"/>
    <n v="87014.9"/>
    <n v="87014.9"/>
    <n v="0"/>
  </r>
  <r>
    <n v="33796"/>
    <x v="4"/>
    <x v="0"/>
    <x v="302"/>
    <s v="NA"/>
    <s v="NET30"/>
    <b v="0"/>
    <n v="283.8"/>
    <n v="283.8"/>
    <n v="0"/>
  </r>
  <r>
    <n v="33801"/>
    <x v="12"/>
    <x v="0"/>
    <x v="302"/>
    <s v="CST-D"/>
    <s v="60EOM"/>
    <b v="0"/>
    <n v="6416.25"/>
    <n v="6416.25"/>
    <n v="0"/>
  </r>
  <r>
    <n v="33805"/>
    <x v="12"/>
    <x v="0"/>
    <x v="302"/>
    <s v="CST-D"/>
    <s v="60EOM"/>
    <b v="0"/>
    <n v="87014.9"/>
    <n v="87014.9"/>
    <n v="0"/>
  </r>
  <r>
    <n v="33795"/>
    <x v="24"/>
    <x v="0"/>
    <x v="302"/>
    <s v="MWS-T"/>
    <s v="NET30"/>
    <b v="0"/>
    <n v="6046.6"/>
    <n v="6046.6"/>
    <n v="0"/>
  </r>
  <r>
    <n v="33806"/>
    <x v="12"/>
    <x v="0"/>
    <x v="302"/>
    <s v="CST-D"/>
    <s v="60EOM"/>
    <b v="0"/>
    <n v="87014.9"/>
    <n v="87014.9"/>
    <n v="0"/>
  </r>
  <r>
    <n v="33802"/>
    <x v="12"/>
    <x v="0"/>
    <x v="302"/>
    <s v="CST-D"/>
    <s v="60EOM"/>
    <b v="0"/>
    <n v="6416.25"/>
    <n v="6416.25"/>
    <n v="0"/>
  </r>
  <r>
    <n v="33797"/>
    <x v="4"/>
    <x v="0"/>
    <x v="302"/>
    <s v="NA"/>
    <s v="NET30"/>
    <b v="0"/>
    <n v="1035.08"/>
    <n v="1035.08"/>
    <n v="0"/>
  </r>
  <r>
    <n v="33798"/>
    <x v="20"/>
    <x v="0"/>
    <x v="302"/>
    <s v="NA"/>
    <s v="NA"/>
    <b v="0"/>
    <n v="4736"/>
    <n v="4736"/>
    <n v="109.6"/>
  </r>
  <r>
    <n v="33799"/>
    <x v="11"/>
    <x v="0"/>
    <x v="302"/>
    <s v="NA"/>
    <s v="1%45"/>
    <b v="0"/>
    <n v="1125"/>
    <n v="1125"/>
    <n v="0"/>
  </r>
  <r>
    <n v="33800"/>
    <x v="11"/>
    <x v="0"/>
    <x v="302"/>
    <s v="NA"/>
    <s v="1%45"/>
    <b v="0"/>
    <n v="999"/>
    <n v="999"/>
    <n v="0"/>
  </r>
  <r>
    <n v="33803"/>
    <x v="12"/>
    <x v="0"/>
    <x v="302"/>
    <s v="CST-D"/>
    <s v="60EOM"/>
    <b v="0"/>
    <n v="87014.9"/>
    <n v="87014.9"/>
    <n v="0"/>
  </r>
  <r>
    <n v="33809"/>
    <x v="8"/>
    <x v="0"/>
    <x v="303"/>
    <s v="NA"/>
    <s v="NET30"/>
    <b v="0"/>
    <n v="185.24"/>
    <n v="185.24"/>
    <n v="0"/>
  </r>
  <r>
    <n v="33810"/>
    <x v="8"/>
    <x v="0"/>
    <x v="303"/>
    <s v="NA"/>
    <s v="NET30"/>
    <b v="0"/>
    <n v="151.12"/>
    <n v="151.12"/>
    <n v="0"/>
  </r>
  <r>
    <n v="33808"/>
    <x v="33"/>
    <x v="0"/>
    <x v="303"/>
    <s v="CST-D"/>
    <s v="NET60"/>
    <b v="0"/>
    <n v="3401.25"/>
    <n v="3401.25"/>
    <n v="0"/>
  </r>
  <r>
    <n v="33811"/>
    <x v="11"/>
    <x v="0"/>
    <x v="303"/>
    <s v="MWS-T"/>
    <s v="1%45"/>
    <b v="0"/>
    <n v="57.6"/>
    <n v="57.6"/>
    <n v="0"/>
  </r>
  <r>
    <n v="33812"/>
    <x v="11"/>
    <x v="0"/>
    <x v="303"/>
    <s v="NA"/>
    <s v="1%45"/>
    <b v="0"/>
    <n v="297.62"/>
    <n v="297.62"/>
    <n v="0"/>
  </r>
  <r>
    <n v="33813"/>
    <x v="11"/>
    <x v="0"/>
    <x v="303"/>
    <s v="NA"/>
    <s v="1%45"/>
    <b v="0"/>
    <n v="1190.48"/>
    <n v="1190.48"/>
    <n v="0"/>
  </r>
  <r>
    <n v="33814"/>
    <x v="86"/>
    <x v="1"/>
    <x v="303"/>
    <s v="NA"/>
    <s v="NA"/>
    <b v="0"/>
    <n v="454.51"/>
    <n v="454.51"/>
    <n v="0"/>
  </r>
  <r>
    <n v="33815"/>
    <x v="11"/>
    <x v="0"/>
    <x v="303"/>
    <s v="NA"/>
    <s v="1%45"/>
    <b v="0"/>
    <n v="3322"/>
    <n v="3322"/>
    <n v="0"/>
  </r>
  <r>
    <n v="33816"/>
    <x v="96"/>
    <x v="0"/>
    <x v="304"/>
    <s v="NA"/>
    <s v="NET30"/>
    <b v="0"/>
    <n v="1684.8"/>
    <n v="1684.8"/>
    <n v="0"/>
  </r>
  <r>
    <n v="33818"/>
    <x v="9"/>
    <x v="0"/>
    <x v="304"/>
    <s v="MWS-T"/>
    <s v="NET30"/>
    <b v="0"/>
    <n v="662.16"/>
    <n v="662.16"/>
    <n v="0"/>
  </r>
  <r>
    <n v="33819"/>
    <x v="0"/>
    <x v="0"/>
    <x v="304"/>
    <s v="MWS-T"/>
    <s v="NET60"/>
    <b v="0"/>
    <n v="1379.54"/>
    <n v="1379.54"/>
    <n v="0"/>
  </r>
  <r>
    <n v="33820"/>
    <x v="12"/>
    <x v="0"/>
    <x v="304"/>
    <s v="CST-D"/>
    <s v="60EOM"/>
    <b v="0"/>
    <n v="57567.9"/>
    <n v="57567.9"/>
    <n v="0"/>
  </r>
  <r>
    <n v="33822"/>
    <x v="12"/>
    <x v="0"/>
    <x v="304"/>
    <s v="CST-D"/>
    <s v="60EOM"/>
    <b v="0"/>
    <n v="57567.9"/>
    <n v="57567.9"/>
    <n v="0"/>
  </r>
  <r>
    <n v="33824"/>
    <x v="12"/>
    <x v="0"/>
    <x v="304"/>
    <s v="CST-D"/>
    <s v="60EOM"/>
    <b v="0"/>
    <n v="57567.9"/>
    <n v="57567.9"/>
    <n v="0"/>
  </r>
  <r>
    <n v="33826"/>
    <x v="12"/>
    <x v="0"/>
    <x v="304"/>
    <s v="CST-D"/>
    <s v="60EOM"/>
    <b v="0"/>
    <n v="57567.9"/>
    <n v="57567.9"/>
    <n v="0"/>
  </r>
  <r>
    <n v="33827"/>
    <x v="43"/>
    <x v="0"/>
    <x v="304"/>
    <s v="NA"/>
    <s v="NET30"/>
    <b v="0"/>
    <n v="480.15"/>
    <n v="480.15"/>
    <n v="0"/>
  </r>
  <r>
    <n v="33832"/>
    <x v="1"/>
    <x v="0"/>
    <x v="304"/>
    <s v="CPICK"/>
    <s v="NET45"/>
    <b v="0"/>
    <n v="50"/>
    <n v="50"/>
    <n v="0"/>
  </r>
  <r>
    <n v="33835"/>
    <x v="1"/>
    <x v="0"/>
    <x v="304"/>
    <s v="CPICK"/>
    <s v="NET45"/>
    <b v="0"/>
    <n v="207.64"/>
    <n v="207.64"/>
    <n v="0"/>
  </r>
  <r>
    <n v="33836"/>
    <x v="1"/>
    <x v="0"/>
    <x v="304"/>
    <s v="CPICK"/>
    <s v="NET45"/>
    <b v="0"/>
    <n v="415.28"/>
    <n v="415.28"/>
    <n v="0"/>
  </r>
  <r>
    <n v="33845"/>
    <x v="1"/>
    <x v="0"/>
    <x v="304"/>
    <s v="CPICK"/>
    <s v="NET45"/>
    <b v="0"/>
    <n v="119.8"/>
    <n v="119.8"/>
    <n v="0"/>
  </r>
  <r>
    <n v="33823"/>
    <x v="4"/>
    <x v="0"/>
    <x v="304"/>
    <s v="NA"/>
    <s v="NET30"/>
    <b v="0"/>
    <n v="403.2"/>
    <n v="403.2"/>
    <n v="0"/>
  </r>
  <r>
    <n v="33829"/>
    <x v="12"/>
    <x v="0"/>
    <x v="304"/>
    <s v="CST-D"/>
    <s v="60EOM"/>
    <b v="0"/>
    <n v="57567.9"/>
    <n v="57567.9"/>
    <n v="0"/>
  </r>
  <r>
    <n v="33830"/>
    <x v="12"/>
    <x v="0"/>
    <x v="304"/>
    <s v="CST-D"/>
    <s v="60EOM"/>
    <b v="0"/>
    <n v="57567.9"/>
    <n v="57567.9"/>
    <n v="0"/>
  </r>
  <r>
    <n v="33833"/>
    <x v="12"/>
    <x v="0"/>
    <x v="304"/>
    <s v="CST-D"/>
    <s v="60EOM"/>
    <b v="0"/>
    <n v="57567.9"/>
    <n v="57567.9"/>
    <n v="0"/>
  </r>
  <r>
    <n v="33831"/>
    <x v="12"/>
    <x v="0"/>
    <x v="304"/>
    <s v="CST-D"/>
    <s v="60EOM"/>
    <b v="0"/>
    <n v="57567.9"/>
    <n v="57567.9"/>
    <n v="0"/>
  </r>
  <r>
    <n v="33834"/>
    <x v="3"/>
    <x v="0"/>
    <x v="304"/>
    <s v="NA"/>
    <s v="NET30"/>
    <b v="0"/>
    <n v="4836"/>
    <n v="4836"/>
    <n v="0"/>
  </r>
  <r>
    <n v="33838"/>
    <x v="3"/>
    <x v="0"/>
    <x v="304"/>
    <s v="NA"/>
    <s v="NET30"/>
    <b v="0"/>
    <n v="638.71"/>
    <n v="638.71"/>
    <n v="0"/>
  </r>
  <r>
    <n v="33841"/>
    <x v="8"/>
    <x v="0"/>
    <x v="304"/>
    <s v="NA"/>
    <s v="NET30"/>
    <b v="0"/>
    <n v="794.7"/>
    <n v="794.7"/>
    <n v="0"/>
  </r>
  <r>
    <n v="33844"/>
    <x v="12"/>
    <x v="0"/>
    <x v="304"/>
    <s v="CST-D"/>
    <s v="60EOM"/>
    <b v="0"/>
    <n v="612.29999999999995"/>
    <n v="612.29999999999995"/>
    <n v="0"/>
  </r>
  <r>
    <n v="33817"/>
    <x v="1"/>
    <x v="0"/>
    <x v="304"/>
    <s v="CPICK"/>
    <s v="NET45"/>
    <b v="0"/>
    <n v="1038.2"/>
    <n v="1038.2"/>
    <n v="0"/>
  </r>
  <r>
    <n v="33821"/>
    <x v="12"/>
    <x v="0"/>
    <x v="304"/>
    <s v="CST-D"/>
    <s v="60EOM"/>
    <b v="0"/>
    <n v="57567.9"/>
    <n v="57567.9"/>
    <n v="0"/>
  </r>
  <r>
    <n v="33825"/>
    <x v="12"/>
    <x v="0"/>
    <x v="304"/>
    <s v="CST-D"/>
    <s v="60EOM"/>
    <b v="0"/>
    <n v="57567.9"/>
    <n v="57567.9"/>
    <n v="0"/>
  </r>
  <r>
    <n v="33828"/>
    <x v="12"/>
    <x v="0"/>
    <x v="304"/>
    <s v="CST-D"/>
    <s v="60EOM"/>
    <b v="0"/>
    <n v="1373.25"/>
    <n v="1373.25"/>
    <n v="0"/>
  </r>
  <r>
    <n v="33842"/>
    <x v="19"/>
    <x v="0"/>
    <x v="304"/>
    <s v="NA"/>
    <s v="60EOM"/>
    <b v="0"/>
    <n v="3586.68"/>
    <n v="3586.68"/>
    <n v="0"/>
  </r>
  <r>
    <n v="33843"/>
    <x v="12"/>
    <x v="0"/>
    <x v="304"/>
    <s v="CST-D"/>
    <s v="60EOM"/>
    <b v="0"/>
    <n v="23175.599999999999"/>
    <n v="23175.599999999999"/>
    <n v="0"/>
  </r>
  <r>
    <n v="33837"/>
    <x v="1"/>
    <x v="0"/>
    <x v="304"/>
    <s v="CPICK"/>
    <s v="NET45"/>
    <b v="0"/>
    <n v="1038.2"/>
    <n v="1038.2"/>
    <n v="0"/>
  </r>
  <r>
    <n v="33839"/>
    <x v="18"/>
    <x v="0"/>
    <x v="304"/>
    <s v="MWS-T"/>
    <s v="NET30"/>
    <b v="0"/>
    <n v="176"/>
    <n v="176"/>
    <n v="0"/>
  </r>
  <r>
    <n v="33840"/>
    <x v="18"/>
    <x v="0"/>
    <x v="304"/>
    <s v="MWS-T"/>
    <s v="NET30"/>
    <b v="0"/>
    <n v="2679.4"/>
    <n v="2679.4"/>
    <n v="0"/>
  </r>
  <r>
    <n v="33846"/>
    <x v="1"/>
    <x v="0"/>
    <x v="305"/>
    <s v="CPICK"/>
    <s v="NET45"/>
    <b v="0"/>
    <n v="1038.2"/>
    <n v="1038.2"/>
    <n v="0"/>
  </r>
  <r>
    <n v="33847"/>
    <x v="57"/>
    <x v="0"/>
    <x v="306"/>
    <s v="NA"/>
    <s v="NET10"/>
    <b v="0"/>
    <n v="0"/>
    <n v="0"/>
    <n v="0"/>
  </r>
  <r>
    <n v="33851"/>
    <x v="11"/>
    <x v="0"/>
    <x v="306"/>
    <s v="MWS-T"/>
    <s v="1%45"/>
    <b v="0"/>
    <n v="756.75"/>
    <n v="756.75"/>
    <n v="0"/>
  </r>
  <r>
    <n v="33849"/>
    <x v="12"/>
    <x v="0"/>
    <x v="306"/>
    <s v="CST-D"/>
    <s v="60EOM"/>
    <b v="0"/>
    <n v="463.5"/>
    <n v="463.5"/>
    <n v="0"/>
  </r>
  <r>
    <n v="33850"/>
    <x v="0"/>
    <x v="0"/>
    <x v="306"/>
    <s v="MWS-T"/>
    <s v="NET60"/>
    <b v="0"/>
    <n v="1105"/>
    <n v="1105"/>
    <n v="0"/>
  </r>
  <r>
    <n v="33848"/>
    <x v="1"/>
    <x v="0"/>
    <x v="306"/>
    <s v="CPICK"/>
    <s v="NET45"/>
    <b v="0"/>
    <n v="686.22"/>
    <n v="686.22"/>
    <n v="0"/>
  </r>
  <r>
    <n v="33853"/>
    <x v="9"/>
    <x v="0"/>
    <x v="307"/>
    <s v="MWS-T"/>
    <s v="NET30"/>
    <b v="0"/>
    <n v="265.8"/>
    <n v="265.8"/>
    <n v="0"/>
  </r>
  <r>
    <n v="33864"/>
    <x v="11"/>
    <x v="0"/>
    <x v="307"/>
    <s v="MWS-T"/>
    <s v="1%45"/>
    <b v="0"/>
    <n v="599.1"/>
    <n v="599.1"/>
    <n v="0"/>
  </r>
  <r>
    <n v="33866"/>
    <x v="1"/>
    <x v="0"/>
    <x v="307"/>
    <s v="CPICK"/>
    <s v="NET45"/>
    <b v="0"/>
    <n v="41301.06"/>
    <n v="41301.06"/>
    <n v="0"/>
  </r>
  <r>
    <n v="33852"/>
    <x v="8"/>
    <x v="0"/>
    <x v="307"/>
    <s v="NA"/>
    <s v="NET30"/>
    <b v="0"/>
    <n v="4345.68"/>
    <n v="4345.68"/>
    <n v="0"/>
  </r>
  <r>
    <n v="33859"/>
    <x v="9"/>
    <x v="0"/>
    <x v="307"/>
    <s v="MWS-T"/>
    <s v="NET30"/>
    <b v="0"/>
    <n v="211.04"/>
    <n v="211.04"/>
    <n v="0"/>
  </r>
  <r>
    <n v="33860"/>
    <x v="9"/>
    <x v="0"/>
    <x v="307"/>
    <s v="MWS-T"/>
    <s v="NET30"/>
    <b v="0"/>
    <n v="3679.44"/>
    <n v="3679.44"/>
    <n v="0"/>
  </r>
  <r>
    <n v="33854"/>
    <x v="8"/>
    <x v="0"/>
    <x v="307"/>
    <s v="NA"/>
    <s v="NET30"/>
    <b v="0"/>
    <n v="2017.3"/>
    <n v="2017.3"/>
    <n v="0"/>
  </r>
  <r>
    <n v="33855"/>
    <x v="8"/>
    <x v="0"/>
    <x v="307"/>
    <s v="NA"/>
    <s v="NET30"/>
    <b v="0"/>
    <n v="481.56"/>
    <n v="481.56"/>
    <n v="0"/>
  </r>
  <r>
    <n v="33856"/>
    <x v="47"/>
    <x v="1"/>
    <x v="307"/>
    <s v="NA"/>
    <s v="NET30"/>
    <b v="0"/>
    <n v="425"/>
    <n v="425"/>
    <n v="0"/>
  </r>
  <r>
    <n v="33858"/>
    <x v="9"/>
    <x v="0"/>
    <x v="307"/>
    <s v="MWS-T"/>
    <s v="NET30"/>
    <b v="0"/>
    <n v="297.44"/>
    <n v="297.44"/>
    <n v="0"/>
  </r>
  <r>
    <n v="33861"/>
    <x v="86"/>
    <x v="1"/>
    <x v="307"/>
    <s v="NA"/>
    <s v="COD"/>
    <b v="0"/>
    <n v="8592"/>
    <n v="8592"/>
    <n v="0"/>
  </r>
  <r>
    <n v="33862"/>
    <x v="11"/>
    <x v="0"/>
    <x v="307"/>
    <s v="MWS-T"/>
    <s v="1%45"/>
    <b v="0"/>
    <n v="1885"/>
    <n v="1885"/>
    <n v="0"/>
  </r>
  <r>
    <n v="33857"/>
    <x v="3"/>
    <x v="0"/>
    <x v="307"/>
    <s v="NA"/>
    <s v="NET30"/>
    <b v="0"/>
    <n v="0"/>
    <n v="0"/>
    <n v="0"/>
  </r>
  <r>
    <n v="33863"/>
    <x v="1"/>
    <x v="0"/>
    <x v="307"/>
    <s v="CPICK"/>
    <s v="NET45"/>
    <b v="0"/>
    <n v="2076.4"/>
    <n v="2076.4"/>
    <n v="0"/>
  </r>
  <r>
    <n v="33865"/>
    <x v="8"/>
    <x v="0"/>
    <x v="307"/>
    <s v="NA"/>
    <s v="NET30"/>
    <b v="0"/>
    <n v="254.3"/>
    <n v="254.3"/>
    <n v="0"/>
  </r>
  <r>
    <n v="33880"/>
    <x v="4"/>
    <x v="0"/>
    <x v="308"/>
    <s v="NA"/>
    <s v="NET30"/>
    <b v="0"/>
    <n v="741"/>
    <n v="741"/>
    <n v="0"/>
  </r>
  <r>
    <n v="33881"/>
    <x v="4"/>
    <x v="0"/>
    <x v="308"/>
    <s v="NA"/>
    <s v="NET30"/>
    <b v="0"/>
    <n v="2358.3000000000002"/>
    <n v="2358.3000000000002"/>
    <n v="0"/>
  </r>
  <r>
    <n v="33882"/>
    <x v="20"/>
    <x v="0"/>
    <x v="308"/>
    <s v="NA"/>
    <s v="NA"/>
    <b v="0"/>
    <n v="11028"/>
    <n v="11028"/>
    <n v="1672"/>
  </r>
  <r>
    <n v="33883"/>
    <x v="11"/>
    <x v="0"/>
    <x v="308"/>
    <s v="NA"/>
    <s v="1%45"/>
    <b v="0"/>
    <n v="1016"/>
    <n v="1016"/>
    <n v="0"/>
  </r>
  <r>
    <n v="33884"/>
    <x v="4"/>
    <x v="0"/>
    <x v="308"/>
    <s v="NA"/>
    <s v="NET30"/>
    <b v="0"/>
    <n v="2291"/>
    <n v="2291"/>
    <n v="0"/>
  </r>
  <r>
    <n v="33873"/>
    <x v="1"/>
    <x v="0"/>
    <x v="308"/>
    <s v="CPICK"/>
    <s v="NET45"/>
    <b v="0"/>
    <n v="121.56"/>
    <n v="121.56"/>
    <n v="0"/>
  </r>
  <r>
    <n v="33867"/>
    <x v="18"/>
    <x v="0"/>
    <x v="308"/>
    <s v="MWS-T"/>
    <s v="NET30"/>
    <b v="0"/>
    <n v="675.49"/>
    <n v="675.49"/>
    <n v="0"/>
  </r>
  <r>
    <n v="33868"/>
    <x v="18"/>
    <x v="0"/>
    <x v="308"/>
    <s v="MWS-T"/>
    <s v="NET30"/>
    <b v="0"/>
    <n v="442.86"/>
    <n v="442.86"/>
    <n v="0"/>
  </r>
  <r>
    <n v="33869"/>
    <x v="18"/>
    <x v="0"/>
    <x v="308"/>
    <s v="MWS-T"/>
    <s v="NET30"/>
    <b v="0"/>
    <n v="978.5"/>
    <n v="978.5"/>
    <n v="0"/>
  </r>
  <r>
    <n v="33870"/>
    <x v="18"/>
    <x v="0"/>
    <x v="308"/>
    <s v="MWS-T"/>
    <s v="NET30"/>
    <b v="0"/>
    <n v="396.5"/>
    <n v="396.5"/>
    <n v="0"/>
  </r>
  <r>
    <n v="33871"/>
    <x v="18"/>
    <x v="0"/>
    <x v="308"/>
    <s v="MWS-T"/>
    <s v="NET30"/>
    <b v="0"/>
    <n v="465.36"/>
    <n v="465.36"/>
    <n v="0"/>
  </r>
  <r>
    <n v="33872"/>
    <x v="1"/>
    <x v="0"/>
    <x v="308"/>
    <s v="CPICK"/>
    <s v="NET45"/>
    <b v="0"/>
    <n v="150"/>
    <n v="150"/>
    <n v="0"/>
  </r>
  <r>
    <n v="33877"/>
    <x v="62"/>
    <x v="1"/>
    <x v="308"/>
    <s v="NA"/>
    <s v="NA"/>
    <b v="0"/>
    <n v="5909.5"/>
    <n v="5909.5"/>
    <n v="0"/>
  </r>
  <r>
    <n v="33878"/>
    <x v="12"/>
    <x v="0"/>
    <x v="308"/>
    <s v="CST-D"/>
    <s v="60EOM"/>
    <b v="0"/>
    <n v="2715.5"/>
    <n v="2715.5"/>
    <n v="0"/>
  </r>
  <r>
    <n v="33879"/>
    <x v="12"/>
    <x v="0"/>
    <x v="308"/>
    <s v="CST-D"/>
    <s v="60EOM"/>
    <b v="0"/>
    <n v="323.04000000000002"/>
    <n v="323.04000000000002"/>
    <n v="0"/>
  </r>
  <r>
    <n v="33874"/>
    <x v="18"/>
    <x v="0"/>
    <x v="308"/>
    <s v="MWS-T"/>
    <s v="NET30"/>
    <b v="0"/>
    <n v="181.5"/>
    <n v="181.5"/>
    <n v="0"/>
  </r>
  <r>
    <n v="33875"/>
    <x v="1"/>
    <x v="0"/>
    <x v="308"/>
    <s v="CPICK"/>
    <s v="NET45"/>
    <b v="0"/>
    <n v="119.8"/>
    <n v="119.8"/>
    <n v="0"/>
  </r>
  <r>
    <n v="33876"/>
    <x v="11"/>
    <x v="0"/>
    <x v="308"/>
    <s v="MWS-T"/>
    <s v="1%45"/>
    <b v="0"/>
    <n v="200"/>
    <n v="200"/>
    <n v="0"/>
  </r>
  <r>
    <n v="33887"/>
    <x v="4"/>
    <x v="0"/>
    <x v="309"/>
    <s v="NA"/>
    <s v="NET30"/>
    <b v="0"/>
    <n v="378.4"/>
    <n v="378.4"/>
    <n v="0"/>
  </r>
  <r>
    <n v="33888"/>
    <x v="9"/>
    <x v="0"/>
    <x v="309"/>
    <s v="MWS-T"/>
    <s v="NET30"/>
    <b v="0"/>
    <n v="1684.98"/>
    <n v="1684.98"/>
    <n v="0"/>
  </r>
  <r>
    <n v="33889"/>
    <x v="4"/>
    <x v="0"/>
    <x v="309"/>
    <s v="NA"/>
    <s v="NET30"/>
    <b v="0"/>
    <n v="6347.85"/>
    <n v="6347.85"/>
    <n v="0"/>
  </r>
  <r>
    <n v="33890"/>
    <x v="1"/>
    <x v="0"/>
    <x v="309"/>
    <s v="CPICK"/>
    <s v="NET45"/>
    <b v="0"/>
    <n v="38949.760000000002"/>
    <n v="38949.760000000002"/>
    <n v="0"/>
  </r>
  <r>
    <n v="33891"/>
    <x v="12"/>
    <x v="0"/>
    <x v="309"/>
    <s v="CST-D"/>
    <s v="60EOM"/>
    <b v="0"/>
    <n v="8317.2000000000007"/>
    <n v="8317.2000000000007"/>
    <n v="0"/>
  </r>
  <r>
    <n v="33892"/>
    <x v="12"/>
    <x v="0"/>
    <x v="309"/>
    <s v="CST-D"/>
    <s v="60EOM"/>
    <b v="0"/>
    <n v="8317.2000000000007"/>
    <n v="8317.2000000000007"/>
    <n v="0"/>
  </r>
  <r>
    <n v="33885"/>
    <x v="9"/>
    <x v="0"/>
    <x v="309"/>
    <s v="MWS-T"/>
    <s v="NET30"/>
    <b v="0"/>
    <n v="547.41"/>
    <n v="547.41"/>
    <n v="0"/>
  </r>
  <r>
    <n v="33886"/>
    <x v="67"/>
    <x v="1"/>
    <x v="309"/>
    <s v="NA"/>
    <s v="NET30"/>
    <b v="0"/>
    <n v="4290"/>
    <n v="4290"/>
    <n v="0"/>
  </r>
  <r>
    <n v="33897"/>
    <x v="4"/>
    <x v="0"/>
    <x v="310"/>
    <s v="NA"/>
    <s v="NET30"/>
    <b v="0"/>
    <n v="358.44"/>
    <n v="358.44"/>
    <n v="0"/>
  </r>
  <r>
    <n v="33898"/>
    <x v="19"/>
    <x v="0"/>
    <x v="310"/>
    <s v="NA"/>
    <s v="60EOM"/>
    <b v="0"/>
    <n v="635.36"/>
    <n v="635.36"/>
    <n v="0"/>
  </r>
  <r>
    <n v="33893"/>
    <x v="8"/>
    <x v="0"/>
    <x v="310"/>
    <s v="NA"/>
    <s v="NET30"/>
    <b v="0"/>
    <n v="0"/>
    <n v="0"/>
    <n v="0"/>
  </r>
  <r>
    <n v="33894"/>
    <x v="20"/>
    <x v="0"/>
    <x v="310"/>
    <s v="NA"/>
    <s v="NA"/>
    <b v="0"/>
    <n v="1259"/>
    <n v="1259"/>
    <n v="297"/>
  </r>
  <r>
    <n v="33899"/>
    <x v="20"/>
    <x v="0"/>
    <x v="310"/>
    <s v="NA"/>
    <s v="NA"/>
    <b v="0"/>
    <n v="3800"/>
    <n v="3800"/>
    <n v="0"/>
  </r>
  <r>
    <n v="33900"/>
    <x v="12"/>
    <x v="0"/>
    <x v="310"/>
    <s v="CST-D"/>
    <s v="60EOM"/>
    <b v="0"/>
    <n v="82250.34"/>
    <n v="82250.34"/>
    <n v="0"/>
  </r>
  <r>
    <n v="33901"/>
    <x v="12"/>
    <x v="0"/>
    <x v="310"/>
    <s v="CST-D"/>
    <s v="60EOM"/>
    <b v="0"/>
    <n v="20163.3"/>
    <n v="20163.3"/>
    <n v="0"/>
  </r>
  <r>
    <n v="33896"/>
    <x v="1"/>
    <x v="0"/>
    <x v="310"/>
    <s v="CPICK"/>
    <s v="NET45"/>
    <b v="0"/>
    <n v="3400"/>
    <n v="3400"/>
    <n v="0"/>
  </r>
  <r>
    <n v="33895"/>
    <x v="84"/>
    <x v="1"/>
    <x v="310"/>
    <s v="NA"/>
    <s v="NET60"/>
    <b v="0"/>
    <n v="0"/>
    <n v="0"/>
    <n v="0"/>
  </r>
  <r>
    <n v="33902"/>
    <x v="12"/>
    <x v="0"/>
    <x v="310"/>
    <s v="CST-D"/>
    <s v="60EOM"/>
    <b v="0"/>
    <n v="89766.5"/>
    <n v="89766.5"/>
    <n v="0"/>
  </r>
  <r>
    <n v="33903"/>
    <x v="12"/>
    <x v="0"/>
    <x v="310"/>
    <s v="CST-D"/>
    <s v="60EOM"/>
    <b v="0"/>
    <n v="61194.3"/>
    <n v="61194.3"/>
    <n v="0"/>
  </r>
  <r>
    <n v="33904"/>
    <x v="53"/>
    <x v="1"/>
    <x v="310"/>
    <s v="WWE"/>
    <s v="NET45"/>
    <b v="0"/>
    <n v="2118"/>
    <n v="2118"/>
    <n v="0"/>
  </r>
  <r>
    <n v="33905"/>
    <x v="38"/>
    <x v="0"/>
    <x v="310"/>
    <s v="NA"/>
    <s v="NET30"/>
    <b v="0"/>
    <n v="5726"/>
    <n v="5726"/>
    <n v="0"/>
  </r>
  <r>
    <n v="33906"/>
    <x v="1"/>
    <x v="0"/>
    <x v="310"/>
    <s v="CPICK"/>
    <s v="NET45"/>
    <b v="0"/>
    <n v="121.56"/>
    <n v="121.56"/>
    <n v="0"/>
  </r>
  <r>
    <n v="33908"/>
    <x v="105"/>
    <x v="1"/>
    <x v="310"/>
    <s v="NA"/>
    <s v="NA"/>
    <b v="0"/>
    <n v="58800"/>
    <n v="58800"/>
    <n v="0"/>
  </r>
  <r>
    <n v="33907"/>
    <x v="50"/>
    <x v="1"/>
    <x v="310"/>
    <s v="CST-D"/>
    <s v="NET30"/>
    <b v="0"/>
    <n v="3279"/>
    <n v="3279"/>
    <n v="0"/>
  </r>
  <r>
    <n v="33909"/>
    <x v="40"/>
    <x v="0"/>
    <x v="311"/>
    <s v="MWS-T"/>
    <s v="NET30"/>
    <b v="0"/>
    <n v="721.8"/>
    <n v="721.8"/>
    <n v="0"/>
  </r>
  <r>
    <n v="33911"/>
    <x v="8"/>
    <x v="0"/>
    <x v="311"/>
    <s v="NA"/>
    <s v="NET30"/>
    <b v="0"/>
    <n v="87.75"/>
    <n v="87.75"/>
    <n v="0"/>
  </r>
  <r>
    <n v="33912"/>
    <x v="12"/>
    <x v="0"/>
    <x v="311"/>
    <s v="CST-D"/>
    <s v="60EOM"/>
    <b v="0"/>
    <n v="1121.5"/>
    <n v="1121.5"/>
    <n v="0"/>
  </r>
  <r>
    <n v="33913"/>
    <x v="20"/>
    <x v="0"/>
    <x v="311"/>
    <s v="NA"/>
    <s v="NA"/>
    <b v="0"/>
    <n v="2518"/>
    <n v="2518"/>
    <n v="594"/>
  </r>
  <r>
    <n v="33916"/>
    <x v="12"/>
    <x v="0"/>
    <x v="311"/>
    <s v="CST-D"/>
    <s v="60EOM"/>
    <b v="0"/>
    <n v="1763.75"/>
    <n v="1763.75"/>
    <n v="0"/>
  </r>
  <r>
    <n v="33917"/>
    <x v="104"/>
    <x v="1"/>
    <x v="311"/>
    <s v="NA"/>
    <s v="NET30"/>
    <b v="0"/>
    <n v="12379.75"/>
    <n v="12379.75"/>
    <n v="0"/>
  </r>
  <r>
    <n v="33918"/>
    <x v="1"/>
    <x v="0"/>
    <x v="311"/>
    <s v="CPICK"/>
    <s v="NET45"/>
    <b v="0"/>
    <n v="60.78"/>
    <n v="60.78"/>
    <n v="0"/>
  </r>
  <r>
    <n v="33910"/>
    <x v="4"/>
    <x v="0"/>
    <x v="311"/>
    <s v="NA"/>
    <s v="NET30"/>
    <b v="0"/>
    <n v="373.46"/>
    <n v="373.46"/>
    <n v="0"/>
  </r>
  <r>
    <n v="33914"/>
    <x v="0"/>
    <x v="0"/>
    <x v="311"/>
    <s v="CST-D"/>
    <s v="NET60"/>
    <b v="0"/>
    <n v="717"/>
    <n v="717"/>
    <n v="0"/>
  </r>
  <r>
    <n v="33915"/>
    <x v="10"/>
    <x v="0"/>
    <x v="311"/>
    <s v="MWS-T"/>
    <s v="NET30"/>
    <b v="0"/>
    <n v="1200"/>
    <n v="1200"/>
    <n v="0"/>
  </r>
  <r>
    <n v="33920"/>
    <x v="22"/>
    <x v="0"/>
    <x v="312"/>
    <s v="NA"/>
    <s v="NA"/>
    <b v="0"/>
    <n v="98.04"/>
    <n v="98.04"/>
    <n v="0"/>
  </r>
  <r>
    <n v="33922"/>
    <x v="43"/>
    <x v="0"/>
    <x v="312"/>
    <s v="NA"/>
    <s v="NET30"/>
    <b v="0"/>
    <n v="476.24"/>
    <n v="476.24"/>
    <n v="0"/>
  </r>
  <r>
    <n v="33927"/>
    <x v="1"/>
    <x v="0"/>
    <x v="312"/>
    <s v="CPICK"/>
    <s v="NET45"/>
    <b v="0"/>
    <n v="1650"/>
    <n v="1650"/>
    <n v="0"/>
  </r>
  <r>
    <n v="33929"/>
    <x v="20"/>
    <x v="0"/>
    <x v="312"/>
    <s v="NA"/>
    <s v="NA"/>
    <b v="0"/>
    <n v="8510"/>
    <n v="8510"/>
    <n v="274"/>
  </r>
  <r>
    <n v="33926"/>
    <x v="9"/>
    <x v="0"/>
    <x v="312"/>
    <s v="MWS-T"/>
    <s v="NET30"/>
    <b v="0"/>
    <n v="417.2"/>
    <n v="417.2"/>
    <n v="0"/>
  </r>
  <r>
    <n v="33919"/>
    <x v="1"/>
    <x v="0"/>
    <x v="312"/>
    <s v="CPICK"/>
    <s v="NET45"/>
    <b v="0"/>
    <n v="750"/>
    <n v="750"/>
    <n v="0"/>
  </r>
  <r>
    <n v="33921"/>
    <x v="33"/>
    <x v="0"/>
    <x v="312"/>
    <s v="CST-D"/>
    <s v="NET60"/>
    <b v="0"/>
    <n v="2877.9"/>
    <n v="2877.9"/>
    <n v="0"/>
  </r>
  <r>
    <n v="33923"/>
    <x v="20"/>
    <x v="0"/>
    <x v="312"/>
    <s v="NA"/>
    <s v="NA"/>
    <b v="0"/>
    <n v="8510"/>
    <n v="8510"/>
    <n v="1078"/>
  </r>
  <r>
    <n v="33925"/>
    <x v="9"/>
    <x v="0"/>
    <x v="312"/>
    <s v="MWS-T"/>
    <s v="NET30"/>
    <b v="0"/>
    <n v="374"/>
    <n v="374"/>
    <n v="0"/>
  </r>
  <r>
    <n v="33928"/>
    <x v="20"/>
    <x v="0"/>
    <x v="312"/>
    <s v="NA"/>
    <s v="NA"/>
    <b v="0"/>
    <n v="22868"/>
    <n v="22868"/>
    <n v="3152"/>
  </r>
  <r>
    <n v="33924"/>
    <x v="40"/>
    <x v="0"/>
    <x v="312"/>
    <s v="MWS-T"/>
    <s v="NET30"/>
    <b v="0"/>
    <n v="5866.56"/>
    <n v="5866.56"/>
    <n v="0"/>
  </r>
  <r>
    <n v="33930"/>
    <x v="4"/>
    <x v="0"/>
    <x v="313"/>
    <s v="NA"/>
    <s v="NET30"/>
    <b v="0"/>
    <n v="435.4"/>
    <n v="435.4"/>
    <n v="0"/>
  </r>
  <r>
    <n v="33931"/>
    <x v="4"/>
    <x v="0"/>
    <x v="313"/>
    <s v="NA"/>
    <s v="NET30"/>
    <b v="0"/>
    <n v="435.4"/>
    <n v="435.4"/>
    <n v="0"/>
  </r>
  <r>
    <n v="33932"/>
    <x v="4"/>
    <x v="0"/>
    <x v="313"/>
    <s v="NA"/>
    <s v="NET30"/>
    <b v="0"/>
    <n v="435.4"/>
    <n v="435.4"/>
    <n v="0"/>
  </r>
  <r>
    <n v="33933"/>
    <x v="4"/>
    <x v="0"/>
    <x v="313"/>
    <s v="NA"/>
    <s v="NET30"/>
    <b v="0"/>
    <n v="435.4"/>
    <n v="435.4"/>
    <n v="0"/>
  </r>
  <r>
    <n v="33934"/>
    <x v="12"/>
    <x v="0"/>
    <x v="313"/>
    <s v="CST-D"/>
    <s v="60EOM"/>
    <b v="0"/>
    <n v="6416.25"/>
    <n v="6416.25"/>
    <n v="0"/>
  </r>
  <r>
    <n v="33935"/>
    <x v="12"/>
    <x v="0"/>
    <x v="313"/>
    <s v="CST-D"/>
    <s v="60EOM"/>
    <b v="0"/>
    <n v="6416.25"/>
    <n v="6416.25"/>
    <n v="0"/>
  </r>
  <r>
    <n v="33936"/>
    <x v="1"/>
    <x v="0"/>
    <x v="313"/>
    <s v="CPICK"/>
    <s v="NET45"/>
    <b v="0"/>
    <n v="4152.8"/>
    <n v="4152.8"/>
    <n v="0"/>
  </r>
  <r>
    <n v="33937"/>
    <x v="12"/>
    <x v="0"/>
    <x v="313"/>
    <s v="CST-D"/>
    <s v="60EOM"/>
    <b v="0"/>
    <n v="6416.25"/>
    <n v="6416.25"/>
    <n v="0"/>
  </r>
  <r>
    <n v="33938"/>
    <x v="12"/>
    <x v="0"/>
    <x v="313"/>
    <s v="CST-D"/>
    <s v="60EOM"/>
    <b v="0"/>
    <n v="6416.25"/>
    <n v="6416.25"/>
    <n v="0"/>
  </r>
  <r>
    <n v="33939"/>
    <x v="4"/>
    <x v="0"/>
    <x v="313"/>
    <s v="NA"/>
    <s v="NET30"/>
    <b v="0"/>
    <n v="298.95999999999998"/>
    <n v="298.95999999999998"/>
    <n v="0"/>
  </r>
  <r>
    <n v="33940"/>
    <x v="0"/>
    <x v="0"/>
    <x v="313"/>
    <s v="MWS-T"/>
    <s v="NET60"/>
    <b v="0"/>
    <n v="2497.8000000000002"/>
    <n v="2497.8000000000002"/>
    <n v="0"/>
  </r>
  <r>
    <n v="33944"/>
    <x v="1"/>
    <x v="0"/>
    <x v="313"/>
    <s v="CPICK"/>
    <s v="NET45"/>
    <b v="0"/>
    <n v="182.34"/>
    <n v="182.34"/>
    <n v="0"/>
  </r>
  <r>
    <n v="33942"/>
    <x v="10"/>
    <x v="0"/>
    <x v="313"/>
    <s v="MWS-T"/>
    <s v="NET30"/>
    <b v="0"/>
    <n v="9733.4599999999991"/>
    <n v="9733.4599999999991"/>
    <n v="0"/>
  </r>
  <r>
    <n v="33943"/>
    <x v="1"/>
    <x v="0"/>
    <x v="313"/>
    <s v="CPICK"/>
    <s v="NET45"/>
    <b v="0"/>
    <n v="1650"/>
    <n v="1650"/>
    <n v="0"/>
  </r>
  <r>
    <n v="33945"/>
    <x v="1"/>
    <x v="0"/>
    <x v="313"/>
    <s v="CPICK"/>
    <s v="NET45"/>
    <b v="0"/>
    <n v="4152.8"/>
    <n v="4152.8"/>
    <n v="0"/>
  </r>
  <r>
    <n v="33941"/>
    <x v="53"/>
    <x v="1"/>
    <x v="313"/>
    <s v="WWE"/>
    <s v="NET45"/>
    <b v="0"/>
    <n v="1140"/>
    <n v="1140"/>
    <n v="0"/>
  </r>
  <r>
    <n v="33949"/>
    <x v="100"/>
    <x v="0"/>
    <x v="314"/>
    <s v="NA"/>
    <s v="NET30"/>
    <b v="0"/>
    <n v="7056.3"/>
    <n v="7056.3"/>
    <n v="0"/>
  </r>
  <r>
    <n v="33950"/>
    <x v="9"/>
    <x v="0"/>
    <x v="314"/>
    <s v="MWS-T"/>
    <s v="NET30"/>
    <b v="0"/>
    <n v="2288.6999999999998"/>
    <n v="2288.6999999999998"/>
    <n v="0"/>
  </r>
  <r>
    <n v="33951"/>
    <x v="9"/>
    <x v="0"/>
    <x v="314"/>
    <s v="MWS-T"/>
    <s v="NET30"/>
    <b v="0"/>
    <n v="112"/>
    <n v="112"/>
    <n v="0"/>
  </r>
  <r>
    <n v="33952"/>
    <x v="9"/>
    <x v="0"/>
    <x v="314"/>
    <s v="MWS-T"/>
    <s v="NET30"/>
    <b v="0"/>
    <n v="2288.6999999999998"/>
    <n v="2288.6999999999998"/>
    <n v="0"/>
  </r>
  <r>
    <n v="33948"/>
    <x v="12"/>
    <x v="0"/>
    <x v="314"/>
    <s v="CST-D"/>
    <s v="60EOM"/>
    <b v="0"/>
    <n v="355.08"/>
    <n v="355.08"/>
    <n v="0"/>
  </r>
  <r>
    <n v="33953"/>
    <x v="9"/>
    <x v="0"/>
    <x v="314"/>
    <s v="MWS-T"/>
    <s v="NET30"/>
    <b v="0"/>
    <n v="2313.8000000000002"/>
    <n v="2313.8000000000002"/>
    <n v="0"/>
  </r>
  <r>
    <n v="33954"/>
    <x v="9"/>
    <x v="0"/>
    <x v="314"/>
    <s v="MWS-T"/>
    <s v="NET30"/>
    <b v="0"/>
    <n v="3597.6"/>
    <n v="3597.6"/>
    <n v="0"/>
  </r>
  <r>
    <n v="33955"/>
    <x v="33"/>
    <x v="0"/>
    <x v="314"/>
    <s v="CST-D"/>
    <s v="NET60"/>
    <b v="0"/>
    <n v="6786.9"/>
    <n v="6786.9"/>
    <n v="0"/>
  </r>
  <r>
    <n v="33956"/>
    <x v="102"/>
    <x v="1"/>
    <x v="314"/>
    <s v="NA"/>
    <s v="NET30"/>
    <b v="0"/>
    <n v="22910.240000000002"/>
    <n v="22910.240000000002"/>
    <n v="0"/>
  </r>
  <r>
    <n v="33957"/>
    <x v="102"/>
    <x v="1"/>
    <x v="314"/>
    <s v="NA"/>
    <s v="NET30"/>
    <b v="0"/>
    <n v="22910.240000000002"/>
    <n v="22910.240000000002"/>
    <n v="0"/>
  </r>
  <r>
    <n v="33958"/>
    <x v="102"/>
    <x v="1"/>
    <x v="314"/>
    <s v="NA"/>
    <s v="NET30"/>
    <b v="0"/>
    <n v="22910.240000000002"/>
    <n v="22910.240000000002"/>
    <n v="0"/>
  </r>
  <r>
    <n v="33959"/>
    <x v="102"/>
    <x v="1"/>
    <x v="314"/>
    <s v="NA"/>
    <s v="NET30"/>
    <b v="0"/>
    <n v="22910.240000000002"/>
    <n v="22910.240000000002"/>
    <n v="0"/>
  </r>
  <r>
    <n v="33960"/>
    <x v="0"/>
    <x v="0"/>
    <x v="314"/>
    <s v="MWS-T"/>
    <s v="NET60"/>
    <b v="0"/>
    <n v="2230"/>
    <n v="2230"/>
    <n v="0"/>
  </r>
  <r>
    <n v="33946"/>
    <x v="11"/>
    <x v="0"/>
    <x v="314"/>
    <s v="NA"/>
    <s v="1%45"/>
    <b v="0"/>
    <n v="252"/>
    <n v="252"/>
    <n v="0"/>
  </r>
  <r>
    <n v="33947"/>
    <x v="13"/>
    <x v="0"/>
    <x v="314"/>
    <s v="NA"/>
    <s v="NA"/>
    <b v="0"/>
    <n v="2200"/>
    <n v="2200"/>
    <n v="0"/>
  </r>
  <r>
    <n v="33961"/>
    <x v="1"/>
    <x v="0"/>
    <x v="315"/>
    <s v="CPICK"/>
    <s v="NET45"/>
    <b v="0"/>
    <n v="1038.2"/>
    <n v="1038.2"/>
    <n v="0"/>
  </r>
  <r>
    <n v="33966"/>
    <x v="8"/>
    <x v="0"/>
    <x v="316"/>
    <s v="NA"/>
    <s v="NET30"/>
    <b v="0"/>
    <n v="75.5"/>
    <n v="75.5"/>
    <n v="0"/>
  </r>
  <r>
    <n v="33967"/>
    <x v="8"/>
    <x v="0"/>
    <x v="316"/>
    <s v="NA"/>
    <s v="NET30"/>
    <b v="0"/>
    <n v="192.6"/>
    <n v="192.6"/>
    <n v="0"/>
  </r>
  <r>
    <n v="33968"/>
    <x v="8"/>
    <x v="0"/>
    <x v="316"/>
    <s v="NA"/>
    <s v="NET30"/>
    <b v="0"/>
    <n v="65.22"/>
    <n v="65.22"/>
    <n v="0"/>
  </r>
  <r>
    <n v="33969"/>
    <x v="7"/>
    <x v="0"/>
    <x v="316"/>
    <s v="MWS-T"/>
    <s v="NET30"/>
    <b v="0"/>
    <n v="1799"/>
    <n v="1799"/>
    <n v="0"/>
  </r>
  <r>
    <n v="33970"/>
    <x v="11"/>
    <x v="0"/>
    <x v="316"/>
    <s v="NA"/>
    <s v="1%45"/>
    <b v="0"/>
    <n v="873"/>
    <n v="873"/>
    <n v="0"/>
  </r>
  <r>
    <n v="33971"/>
    <x v="1"/>
    <x v="0"/>
    <x v="316"/>
    <s v="CPICK"/>
    <s v="NET45"/>
    <b v="0"/>
    <n v="3320"/>
    <n v="3320"/>
    <n v="0"/>
  </r>
  <r>
    <n v="33973"/>
    <x v="19"/>
    <x v="0"/>
    <x v="316"/>
    <s v="NA"/>
    <s v="60EOM"/>
    <b v="0"/>
    <n v="1091"/>
    <n v="1091"/>
    <n v="0"/>
  </r>
  <r>
    <n v="33974"/>
    <x v="2"/>
    <x v="0"/>
    <x v="316"/>
    <s v="NA"/>
    <s v="NET30"/>
    <b v="0"/>
    <n v="4131.2"/>
    <n v="4131.2"/>
    <n v="0"/>
  </r>
  <r>
    <n v="33962"/>
    <x v="4"/>
    <x v="0"/>
    <x v="316"/>
    <s v="NA"/>
    <s v="NET30"/>
    <b v="0"/>
    <n v="2855.4"/>
    <n v="2855.4"/>
    <n v="0"/>
  </r>
  <r>
    <n v="33964"/>
    <x v="1"/>
    <x v="0"/>
    <x v="316"/>
    <s v="CPICK"/>
    <s v="NET45"/>
    <b v="0"/>
    <n v="225"/>
    <n v="225"/>
    <n v="0"/>
  </r>
  <r>
    <n v="33963"/>
    <x v="4"/>
    <x v="0"/>
    <x v="316"/>
    <s v="NA"/>
    <s v="NET30"/>
    <b v="0"/>
    <n v="1624.7"/>
    <n v="1624.7"/>
    <n v="0"/>
  </r>
  <r>
    <n v="33965"/>
    <x v="9"/>
    <x v="0"/>
    <x v="316"/>
    <s v="MWS-T"/>
    <s v="NET30"/>
    <b v="0"/>
    <n v="12359.4"/>
    <n v="12359.4"/>
    <n v="0"/>
  </r>
  <r>
    <n v="33984"/>
    <x v="40"/>
    <x v="0"/>
    <x v="316"/>
    <s v="MWS-T"/>
    <s v="NET30"/>
    <b v="0"/>
    <n v="538.5"/>
    <n v="538.5"/>
    <n v="0"/>
  </r>
  <r>
    <n v="33976"/>
    <x v="15"/>
    <x v="0"/>
    <x v="316"/>
    <s v="MWS-T"/>
    <s v="NET30"/>
    <b v="0"/>
    <n v="2970"/>
    <n v="2970"/>
    <n v="0"/>
  </r>
  <r>
    <n v="33977"/>
    <x v="9"/>
    <x v="0"/>
    <x v="316"/>
    <s v="MWS-T"/>
    <s v="NET30"/>
    <b v="0"/>
    <n v="735.3"/>
    <n v="735.3"/>
    <n v="0"/>
  </r>
  <r>
    <n v="33979"/>
    <x v="8"/>
    <x v="0"/>
    <x v="316"/>
    <s v="NA"/>
    <s v="NET30"/>
    <b v="0"/>
    <n v="885.78"/>
    <n v="885.78"/>
    <n v="0"/>
  </r>
  <r>
    <n v="33982"/>
    <x v="1"/>
    <x v="0"/>
    <x v="316"/>
    <s v="CPICK"/>
    <s v="NET45"/>
    <b v="0"/>
    <n v="292.2"/>
    <n v="292.2"/>
    <n v="0"/>
  </r>
  <r>
    <n v="33972"/>
    <x v="4"/>
    <x v="0"/>
    <x v="316"/>
    <s v="NA"/>
    <s v="NET30"/>
    <b v="0"/>
    <n v="240.35"/>
    <n v="240.35"/>
    <n v="0"/>
  </r>
  <r>
    <n v="33975"/>
    <x v="10"/>
    <x v="0"/>
    <x v="316"/>
    <s v="MWS-T"/>
    <s v="NET30"/>
    <b v="0"/>
    <n v="2210"/>
    <n v="2210"/>
    <n v="0"/>
  </r>
  <r>
    <n v="33978"/>
    <x v="104"/>
    <x v="1"/>
    <x v="316"/>
    <s v="NA"/>
    <s v="NET30"/>
    <b v="0"/>
    <n v="2786.5"/>
    <n v="2786.5"/>
    <n v="0"/>
  </r>
  <r>
    <n v="33980"/>
    <x v="8"/>
    <x v="0"/>
    <x v="316"/>
    <s v="NA"/>
    <s v="NET30"/>
    <b v="0"/>
    <n v="3359.6"/>
    <n v="3359.6"/>
    <n v="0"/>
  </r>
  <r>
    <n v="33981"/>
    <x v="8"/>
    <x v="0"/>
    <x v="316"/>
    <s v="NA"/>
    <s v="NET30"/>
    <b v="0"/>
    <n v="607.29"/>
    <n v="607.29"/>
    <n v="0"/>
  </r>
  <r>
    <n v="33983"/>
    <x v="8"/>
    <x v="0"/>
    <x v="316"/>
    <s v="NA"/>
    <s v="NET30"/>
    <b v="0"/>
    <n v="2017.3"/>
    <n v="2017.3"/>
    <n v="0"/>
  </r>
  <r>
    <n v="33985"/>
    <x v="1"/>
    <x v="0"/>
    <x v="317"/>
    <s v="CPICK"/>
    <s v="NET45"/>
    <b v="0"/>
    <n v="878.6"/>
    <n v="878.6"/>
    <n v="0"/>
  </r>
  <r>
    <n v="33986"/>
    <x v="46"/>
    <x v="0"/>
    <x v="317"/>
    <s v="NA"/>
    <s v="NET30"/>
    <b v="0"/>
    <n v="3348.3"/>
    <n v="3348.3"/>
    <n v="0"/>
  </r>
  <r>
    <n v="33987"/>
    <x v="4"/>
    <x v="0"/>
    <x v="317"/>
    <s v="NA"/>
    <s v="NET30"/>
    <b v="0"/>
    <n v="508.65"/>
    <n v="508.65"/>
    <n v="0"/>
  </r>
  <r>
    <n v="33988"/>
    <x v="11"/>
    <x v="0"/>
    <x v="317"/>
    <s v="NA"/>
    <s v="1%45"/>
    <b v="0"/>
    <n v="449"/>
    <n v="449"/>
    <n v="0"/>
  </r>
  <r>
    <n v="33989"/>
    <x v="93"/>
    <x v="1"/>
    <x v="317"/>
    <s v="NA"/>
    <s v="NET30"/>
    <b v="0"/>
    <n v="9.3699999999999992"/>
    <n v="9.3699999999999992"/>
    <n v="0"/>
  </r>
  <r>
    <n v="33990"/>
    <x v="43"/>
    <x v="0"/>
    <x v="317"/>
    <s v="NA"/>
    <s v="NET30"/>
    <b v="0"/>
    <n v="210.98"/>
    <n v="210.98"/>
    <n v="0"/>
  </r>
  <r>
    <n v="33995"/>
    <x v="1"/>
    <x v="0"/>
    <x v="317"/>
    <s v="CPICK"/>
    <s v="NET45"/>
    <b v="0"/>
    <n v="87.86"/>
    <n v="87.86"/>
    <n v="0"/>
  </r>
  <r>
    <n v="33992"/>
    <x v="45"/>
    <x v="0"/>
    <x v="317"/>
    <s v="NA"/>
    <s v="NET30"/>
    <b v="0"/>
    <n v="1952.5"/>
    <n v="1952.5"/>
    <n v="0"/>
  </r>
  <r>
    <n v="33993"/>
    <x v="9"/>
    <x v="0"/>
    <x v="317"/>
    <s v="MWS-T"/>
    <s v="NET30"/>
    <b v="0"/>
    <n v="6854"/>
    <n v="6854"/>
    <n v="0"/>
  </r>
  <r>
    <n v="33994"/>
    <x v="16"/>
    <x v="0"/>
    <x v="317"/>
    <s v="MWS-T"/>
    <s v="NET45"/>
    <b v="0"/>
    <n v="1301.7"/>
    <n v="1301.7"/>
    <n v="0"/>
  </r>
  <r>
    <n v="33991"/>
    <x v="1"/>
    <x v="0"/>
    <x v="317"/>
    <s v="CPICK"/>
    <s v="NET45"/>
    <b v="0"/>
    <n v="900"/>
    <n v="900"/>
    <n v="0"/>
  </r>
  <r>
    <n v="33996"/>
    <x v="104"/>
    <x v="1"/>
    <x v="318"/>
    <s v="NA"/>
    <s v="NET30"/>
    <b v="0"/>
    <n v="1794"/>
    <n v="1794"/>
    <n v="0"/>
  </r>
  <r>
    <n v="33997"/>
    <x v="1"/>
    <x v="0"/>
    <x v="318"/>
    <s v="CPICK"/>
    <s v="NET45"/>
    <b v="0"/>
    <n v="351.44"/>
    <n v="351.44"/>
    <n v="0"/>
  </r>
  <r>
    <n v="33998"/>
    <x v="12"/>
    <x v="0"/>
    <x v="318"/>
    <s v="CST-D"/>
    <s v="60EOM"/>
    <b v="0"/>
    <n v="2177.6"/>
    <n v="2177.6"/>
    <n v="0"/>
  </r>
  <r>
    <n v="33999"/>
    <x v="8"/>
    <x v="0"/>
    <x v="318"/>
    <s v="NA"/>
    <s v="NET30"/>
    <b v="0"/>
    <n v="1519.64"/>
    <n v="1519.64"/>
    <n v="0"/>
  </r>
  <r>
    <n v="34000"/>
    <x v="4"/>
    <x v="0"/>
    <x v="319"/>
    <s v="NA"/>
    <s v="NET30"/>
    <b v="0"/>
    <n v="2355.6"/>
    <n v="2355.6"/>
    <n v="0"/>
  </r>
  <r>
    <n v="34029"/>
    <x v="33"/>
    <x v="0"/>
    <x v="320"/>
    <s v="CST-D"/>
    <s v="NET60"/>
    <b v="0"/>
    <n v="7248.8"/>
    <n v="7248.8"/>
    <n v="0"/>
  </r>
  <r>
    <n v="34030"/>
    <x v="9"/>
    <x v="0"/>
    <x v="320"/>
    <s v="MWS-T"/>
    <s v="NET30"/>
    <b v="0"/>
    <n v="700.8"/>
    <n v="700.8"/>
    <n v="0"/>
  </r>
  <r>
    <n v="34003"/>
    <x v="19"/>
    <x v="0"/>
    <x v="320"/>
    <s v="NA"/>
    <s v="60EOM"/>
    <b v="0"/>
    <n v="627.9"/>
    <n v="627.9"/>
    <n v="0"/>
  </r>
  <r>
    <n v="34005"/>
    <x v="1"/>
    <x v="0"/>
    <x v="320"/>
    <s v="CPICK"/>
    <s v="NET45"/>
    <b v="0"/>
    <n v="1113.2"/>
    <n v="1113.2"/>
    <n v="0"/>
  </r>
  <r>
    <n v="34017"/>
    <x v="12"/>
    <x v="0"/>
    <x v="320"/>
    <s v="CST-D"/>
    <s v="60EOM"/>
    <b v="0"/>
    <n v="15502"/>
    <n v="15502"/>
    <n v="0"/>
  </r>
  <r>
    <n v="34018"/>
    <x v="12"/>
    <x v="0"/>
    <x v="320"/>
    <s v="CST-D"/>
    <s v="60EOM"/>
    <b v="0"/>
    <n v="15502"/>
    <n v="15502"/>
    <n v="0"/>
  </r>
  <r>
    <n v="34019"/>
    <x v="12"/>
    <x v="0"/>
    <x v="320"/>
    <s v="CST-D"/>
    <s v="60EOM"/>
    <b v="0"/>
    <n v="19377.5"/>
    <n v="19377.5"/>
    <n v="0"/>
  </r>
  <r>
    <n v="34020"/>
    <x v="12"/>
    <x v="0"/>
    <x v="320"/>
    <s v="CST-D"/>
    <s v="60EOM"/>
    <b v="0"/>
    <n v="11626.5"/>
    <n v="11626.5"/>
    <n v="0"/>
  </r>
  <r>
    <n v="34022"/>
    <x v="1"/>
    <x v="0"/>
    <x v="320"/>
    <s v="CPICK"/>
    <s v="NET45"/>
    <b v="0"/>
    <n v="87.86"/>
    <n v="87.86"/>
    <n v="0"/>
  </r>
  <r>
    <n v="34025"/>
    <x v="11"/>
    <x v="0"/>
    <x v="320"/>
    <s v="MWS-T"/>
    <s v="1%45"/>
    <b v="0"/>
    <n v="49.2"/>
    <n v="49.2"/>
    <n v="0"/>
  </r>
  <r>
    <n v="34026"/>
    <x v="4"/>
    <x v="0"/>
    <x v="320"/>
    <s v="NA"/>
    <s v="NET30"/>
    <b v="0"/>
    <n v="274.5"/>
    <n v="274.5"/>
    <n v="0"/>
  </r>
  <r>
    <n v="34027"/>
    <x v="12"/>
    <x v="0"/>
    <x v="320"/>
    <s v="CST-D"/>
    <s v="60EOM"/>
    <b v="0"/>
    <n v="2173.6999999999998"/>
    <n v="2173.6999999999998"/>
    <n v="0"/>
  </r>
  <r>
    <n v="34032"/>
    <x v="12"/>
    <x v="0"/>
    <x v="320"/>
    <s v="CST-D"/>
    <s v="60EOM"/>
    <b v="0"/>
    <n v="1682.25"/>
    <n v="1682.25"/>
    <n v="0"/>
  </r>
  <r>
    <n v="34001"/>
    <x v="4"/>
    <x v="0"/>
    <x v="320"/>
    <s v="NA"/>
    <s v="NET30"/>
    <b v="0"/>
    <n v="529.79999999999995"/>
    <n v="529.79999999999995"/>
    <n v="0"/>
  </r>
  <r>
    <n v="34002"/>
    <x v="4"/>
    <x v="0"/>
    <x v="320"/>
    <s v="NA"/>
    <s v="NET30"/>
    <b v="0"/>
    <n v="4526.5"/>
    <n v="4526.5"/>
    <n v="0"/>
  </r>
  <r>
    <n v="34009"/>
    <x v="12"/>
    <x v="0"/>
    <x v="320"/>
    <s v="CST-D"/>
    <s v="60EOM"/>
    <b v="0"/>
    <n v="68772.899999999994"/>
    <n v="68772.899999999994"/>
    <n v="0"/>
  </r>
  <r>
    <n v="34010"/>
    <x v="12"/>
    <x v="0"/>
    <x v="320"/>
    <s v="CST-D"/>
    <s v="60EOM"/>
    <b v="0"/>
    <n v="32546.25"/>
    <n v="32546.25"/>
    <n v="0"/>
  </r>
  <r>
    <n v="34011"/>
    <x v="12"/>
    <x v="0"/>
    <x v="320"/>
    <s v="CST-D"/>
    <s v="60EOM"/>
    <b v="0"/>
    <n v="110371.6"/>
    <n v="110371.6"/>
    <n v="0"/>
  </r>
  <r>
    <n v="34012"/>
    <x v="12"/>
    <x v="0"/>
    <x v="320"/>
    <s v="CST-D"/>
    <s v="60EOM"/>
    <b v="0"/>
    <n v="4160"/>
    <n v="4160"/>
    <n v="0"/>
  </r>
  <r>
    <n v="34013"/>
    <x v="12"/>
    <x v="0"/>
    <x v="320"/>
    <s v="CST-D"/>
    <s v="60EOM"/>
    <b v="0"/>
    <n v="11100"/>
    <n v="11100"/>
    <n v="0"/>
  </r>
  <r>
    <n v="34014"/>
    <x v="12"/>
    <x v="0"/>
    <x v="320"/>
    <s v="CST-D"/>
    <s v="60EOM"/>
    <b v="0"/>
    <n v="30899.5"/>
    <n v="30899.5"/>
    <n v="0"/>
  </r>
  <r>
    <n v="34015"/>
    <x v="11"/>
    <x v="0"/>
    <x v="320"/>
    <s v="MWS-T"/>
    <s v="1%45"/>
    <b v="0"/>
    <n v="1800"/>
    <n v="1800"/>
    <n v="0"/>
  </r>
  <r>
    <n v="34016"/>
    <x v="12"/>
    <x v="0"/>
    <x v="320"/>
    <s v="CST-D"/>
    <s v="60EOM"/>
    <b v="0"/>
    <n v="7751"/>
    <n v="7751"/>
    <n v="0"/>
  </r>
  <r>
    <n v="34021"/>
    <x v="1"/>
    <x v="0"/>
    <x v="320"/>
    <s v="CPICK"/>
    <s v="NET45"/>
    <b v="0"/>
    <n v="149.75"/>
    <n v="149.75"/>
    <n v="0"/>
  </r>
  <r>
    <n v="34023"/>
    <x v="2"/>
    <x v="0"/>
    <x v="320"/>
    <s v="NA"/>
    <s v="NET30"/>
    <b v="0"/>
    <n v="5455.28"/>
    <n v="5455.28"/>
    <n v="0"/>
  </r>
  <r>
    <n v="34004"/>
    <x v="100"/>
    <x v="0"/>
    <x v="320"/>
    <s v="NA"/>
    <s v="NET30"/>
    <b v="0"/>
    <n v="1066"/>
    <n v="1066"/>
    <n v="0"/>
  </r>
  <r>
    <n v="34006"/>
    <x v="20"/>
    <x v="0"/>
    <x v="320"/>
    <s v="NA"/>
    <s v="NA"/>
    <b v="0"/>
    <n v="8510"/>
    <n v="8510"/>
    <n v="274"/>
  </r>
  <r>
    <n v="34007"/>
    <x v="43"/>
    <x v="0"/>
    <x v="320"/>
    <s v="NA"/>
    <s v="NET30"/>
    <b v="0"/>
    <n v="597.37"/>
    <n v="597.37"/>
    <n v="0"/>
  </r>
  <r>
    <n v="34008"/>
    <x v="12"/>
    <x v="0"/>
    <x v="320"/>
    <s v="CST-D"/>
    <s v="60EOM"/>
    <b v="0"/>
    <n v="54213.9"/>
    <n v="54213.9"/>
    <n v="0"/>
  </r>
  <r>
    <n v="34024"/>
    <x v="11"/>
    <x v="0"/>
    <x v="320"/>
    <s v="MWS-T"/>
    <s v="1%45"/>
    <b v="0"/>
    <n v="5048.88"/>
    <n v="5048.88"/>
    <n v="0"/>
  </r>
  <r>
    <n v="34028"/>
    <x v="54"/>
    <x v="1"/>
    <x v="320"/>
    <s v="MWS-T"/>
    <s v="NET30"/>
    <b v="0"/>
    <n v="948.08"/>
    <n v="948.08"/>
    <n v="0"/>
  </r>
  <r>
    <n v="34031"/>
    <x v="70"/>
    <x v="1"/>
    <x v="320"/>
    <s v="NA"/>
    <s v="NA"/>
    <b v="0"/>
    <n v="2821"/>
    <n v="2821"/>
    <n v="0"/>
  </r>
  <r>
    <n v="34034"/>
    <x v="12"/>
    <x v="0"/>
    <x v="320"/>
    <s v="CST-D"/>
    <s v="60EOM"/>
    <b v="0"/>
    <n v="31835"/>
    <n v="31835"/>
    <n v="0"/>
  </r>
  <r>
    <n v="34036"/>
    <x v="19"/>
    <x v="0"/>
    <x v="320"/>
    <s v="NA"/>
    <s v="60EOM"/>
    <b v="0"/>
    <n v="627.9"/>
    <n v="627.9"/>
    <n v="0"/>
  </r>
  <r>
    <n v="34033"/>
    <x v="12"/>
    <x v="0"/>
    <x v="320"/>
    <s v="CST-D"/>
    <s v="60EOM"/>
    <b v="0"/>
    <n v="27059.75"/>
    <n v="27059.75"/>
    <n v="0"/>
  </r>
  <r>
    <n v="34035"/>
    <x v="12"/>
    <x v="0"/>
    <x v="320"/>
    <s v="CST-D"/>
    <s v="60EOM"/>
    <b v="0"/>
    <n v="31835"/>
    <n v="31835"/>
    <n v="0"/>
  </r>
  <r>
    <n v="34037"/>
    <x v="20"/>
    <x v="0"/>
    <x v="321"/>
    <s v="NA"/>
    <s v="NA"/>
    <b v="0"/>
    <n v="2664"/>
    <n v="2664"/>
    <n v="0"/>
  </r>
  <r>
    <n v="34038"/>
    <x v="20"/>
    <x v="0"/>
    <x v="321"/>
    <s v="NA"/>
    <s v="NA"/>
    <b v="0"/>
    <n v="3330"/>
    <n v="3330"/>
    <n v="402"/>
  </r>
  <r>
    <n v="34039"/>
    <x v="11"/>
    <x v="0"/>
    <x v="321"/>
    <s v="NA"/>
    <s v="1%45"/>
    <b v="0"/>
    <n v="2544"/>
    <n v="2544"/>
    <n v="0"/>
  </r>
  <r>
    <n v="34040"/>
    <x v="11"/>
    <x v="0"/>
    <x v="321"/>
    <s v="MWS-T"/>
    <s v="1%45"/>
    <b v="0"/>
    <n v="5048.88"/>
    <n v="5048.88"/>
    <n v="0"/>
  </r>
  <r>
    <n v="34041"/>
    <x v="43"/>
    <x v="0"/>
    <x v="321"/>
    <s v="NA"/>
    <s v="NET30"/>
    <b v="0"/>
    <n v="747.1"/>
    <n v="747.1"/>
    <n v="0"/>
  </r>
  <r>
    <n v="34042"/>
    <x v="40"/>
    <x v="0"/>
    <x v="321"/>
    <s v="MWS-T"/>
    <s v="NET30"/>
    <b v="0"/>
    <n v="5866.56"/>
    <n v="5866.56"/>
    <n v="0"/>
  </r>
  <r>
    <n v="34043"/>
    <x v="1"/>
    <x v="0"/>
    <x v="321"/>
    <s v="CPICK"/>
    <s v="NET45"/>
    <b v="0"/>
    <n v="227.4"/>
    <n v="227.4"/>
    <n v="0"/>
  </r>
  <r>
    <n v="34044"/>
    <x v="11"/>
    <x v="0"/>
    <x v="321"/>
    <s v="NA"/>
    <s v="1%45"/>
    <b v="0"/>
    <n v="2779.2"/>
    <n v="2779.2"/>
    <n v="0"/>
  </r>
  <r>
    <n v="34045"/>
    <x v="19"/>
    <x v="0"/>
    <x v="321"/>
    <s v="NA"/>
    <s v="60EOM"/>
    <b v="0"/>
    <n v="1113.17"/>
    <n v="1113.17"/>
    <n v="0"/>
  </r>
  <r>
    <n v="34046"/>
    <x v="11"/>
    <x v="0"/>
    <x v="321"/>
    <s v="NA"/>
    <s v="1%45"/>
    <b v="0"/>
    <n v="13201.2"/>
    <n v="13201.2"/>
    <n v="0"/>
  </r>
  <r>
    <n v="34047"/>
    <x v="9"/>
    <x v="0"/>
    <x v="321"/>
    <s v="MWS-T"/>
    <s v="NET30"/>
    <b v="0"/>
    <n v="350.5"/>
    <n v="350.5"/>
    <n v="0"/>
  </r>
  <r>
    <n v="34048"/>
    <x v="9"/>
    <x v="0"/>
    <x v="321"/>
    <s v="MWS-T"/>
    <s v="NET30"/>
    <b v="0"/>
    <n v="216.6"/>
    <n v="216.6"/>
    <n v="0"/>
  </r>
  <r>
    <n v="34049"/>
    <x v="1"/>
    <x v="0"/>
    <x v="322"/>
    <s v="CPICK"/>
    <s v="NET45"/>
    <b v="0"/>
    <n v="599"/>
    <n v="599"/>
    <n v="0"/>
  </r>
  <r>
    <n v="34050"/>
    <x v="1"/>
    <x v="0"/>
    <x v="322"/>
    <s v="CPICK"/>
    <s v="NET45"/>
    <b v="0"/>
    <n v="87.86"/>
    <n v="87.86"/>
    <n v="0"/>
  </r>
  <r>
    <n v="34051"/>
    <x v="1"/>
    <x v="0"/>
    <x v="322"/>
    <s v="CPICK"/>
    <s v="NET45"/>
    <b v="0"/>
    <n v="750"/>
    <n v="750"/>
    <n v="0"/>
  </r>
  <r>
    <n v="34055"/>
    <x v="19"/>
    <x v="0"/>
    <x v="322"/>
    <s v="NA"/>
    <s v="60EOM"/>
    <b v="0"/>
    <n v="103.48"/>
    <n v="103.48"/>
    <n v="0"/>
  </r>
  <r>
    <n v="34058"/>
    <x v="19"/>
    <x v="0"/>
    <x v="322"/>
    <s v="NA"/>
    <s v="60EOM"/>
    <b v="0"/>
    <n v="103.48"/>
    <n v="103.48"/>
    <n v="0"/>
  </r>
  <r>
    <n v="34059"/>
    <x v="19"/>
    <x v="0"/>
    <x v="322"/>
    <s v="NA"/>
    <s v="60EOM"/>
    <b v="0"/>
    <n v="103.48"/>
    <n v="103.48"/>
    <n v="0"/>
  </r>
  <r>
    <n v="34052"/>
    <x v="8"/>
    <x v="0"/>
    <x v="322"/>
    <s v="NA"/>
    <s v="NET30"/>
    <b v="0"/>
    <n v="564.04"/>
    <n v="564.04"/>
    <n v="0"/>
  </r>
  <r>
    <n v="34053"/>
    <x v="8"/>
    <x v="0"/>
    <x v="322"/>
    <s v="NA"/>
    <s v="NET30"/>
    <b v="0"/>
    <n v="4879.7"/>
    <n v="4879.7"/>
    <n v="0"/>
  </r>
  <r>
    <n v="34054"/>
    <x v="8"/>
    <x v="0"/>
    <x v="322"/>
    <s v="NA"/>
    <s v="NET30"/>
    <b v="0"/>
    <n v="4507.6000000000004"/>
    <n v="4507.6000000000004"/>
    <n v="0"/>
  </r>
  <r>
    <n v="34064"/>
    <x v="0"/>
    <x v="0"/>
    <x v="322"/>
    <s v="MWS-T"/>
    <s v="NET60"/>
    <b v="0"/>
    <n v="16445.55"/>
    <n v="16445.55"/>
    <n v="0"/>
  </r>
  <r>
    <n v="34065"/>
    <x v="1"/>
    <x v="0"/>
    <x v="322"/>
    <s v="CPICK"/>
    <s v="NET45"/>
    <b v="0"/>
    <n v="2076.4"/>
    <n v="2076.4"/>
    <n v="0"/>
  </r>
  <r>
    <n v="34056"/>
    <x v="19"/>
    <x v="0"/>
    <x v="322"/>
    <s v="NA"/>
    <s v="60EOM"/>
    <b v="0"/>
    <n v="103.48"/>
    <n v="103.48"/>
    <n v="0"/>
  </r>
  <r>
    <n v="34057"/>
    <x v="19"/>
    <x v="0"/>
    <x v="322"/>
    <s v="NA"/>
    <s v="60EOM"/>
    <b v="0"/>
    <n v="103.48"/>
    <n v="103.48"/>
    <n v="0"/>
  </r>
  <r>
    <n v="34060"/>
    <x v="19"/>
    <x v="0"/>
    <x v="322"/>
    <s v="NA"/>
    <s v="60EOM"/>
    <b v="0"/>
    <n v="103.48"/>
    <n v="103.48"/>
    <n v="0"/>
  </r>
  <r>
    <n v="34061"/>
    <x v="19"/>
    <x v="0"/>
    <x v="322"/>
    <s v="NA"/>
    <s v="60EOM"/>
    <b v="0"/>
    <n v="103.48"/>
    <n v="103.48"/>
    <n v="0"/>
  </r>
  <r>
    <n v="34062"/>
    <x v="19"/>
    <x v="0"/>
    <x v="322"/>
    <s v="NA"/>
    <s v="60EOM"/>
    <b v="0"/>
    <n v="103.48"/>
    <n v="103.48"/>
    <n v="0"/>
  </r>
  <r>
    <n v="34063"/>
    <x v="9"/>
    <x v="0"/>
    <x v="322"/>
    <s v="MWS-T"/>
    <s v="NET30"/>
    <b v="0"/>
    <n v="7576.2"/>
    <n v="7576.2"/>
    <n v="0"/>
  </r>
  <r>
    <n v="34066"/>
    <x v="0"/>
    <x v="0"/>
    <x v="322"/>
    <s v="MWS-T"/>
    <s v="NET60"/>
    <b v="0"/>
    <n v="1130"/>
    <n v="1130"/>
    <n v="0"/>
  </r>
  <r>
    <n v="34067"/>
    <x v="11"/>
    <x v="0"/>
    <x v="322"/>
    <s v="MWS-T"/>
    <s v="1%45"/>
    <b v="0"/>
    <n v="5280.48"/>
    <n v="5280.48"/>
    <n v="0"/>
  </r>
  <r>
    <n v="34068"/>
    <x v="96"/>
    <x v="0"/>
    <x v="323"/>
    <s v="NA"/>
    <s v="NET30"/>
    <b v="0"/>
    <n v="864"/>
    <n v="864"/>
    <n v="0"/>
  </r>
  <r>
    <n v="34069"/>
    <x v="96"/>
    <x v="0"/>
    <x v="323"/>
    <s v="NA"/>
    <s v="NET30"/>
    <b v="0"/>
    <n v="36"/>
    <n v="36"/>
    <n v="0"/>
  </r>
  <r>
    <n v="34072"/>
    <x v="8"/>
    <x v="0"/>
    <x v="323"/>
    <s v="NA"/>
    <s v="NET30"/>
    <b v="0"/>
    <n v="6761.4"/>
    <n v="6761.4"/>
    <n v="0"/>
  </r>
  <r>
    <n v="34076"/>
    <x v="11"/>
    <x v="0"/>
    <x v="323"/>
    <s v="MWS-T"/>
    <s v="1%45"/>
    <b v="0"/>
    <n v="5558.4"/>
    <n v="5558.4"/>
    <n v="0"/>
  </r>
  <r>
    <n v="34073"/>
    <x v="8"/>
    <x v="0"/>
    <x v="323"/>
    <s v="NA"/>
    <s v="NET30"/>
    <b v="0"/>
    <n v="5071.05"/>
    <n v="5071.05"/>
    <n v="0"/>
  </r>
  <r>
    <n v="34074"/>
    <x v="8"/>
    <x v="0"/>
    <x v="323"/>
    <s v="NA"/>
    <s v="NET30"/>
    <b v="0"/>
    <n v="3944.15"/>
    <n v="3944.15"/>
    <n v="0"/>
  </r>
  <r>
    <n v="34075"/>
    <x v="33"/>
    <x v="0"/>
    <x v="323"/>
    <s v="CST-D"/>
    <s v="NET60"/>
    <b v="0"/>
    <n v="11516.5"/>
    <n v="11516.5"/>
    <n v="0"/>
  </r>
  <r>
    <n v="34070"/>
    <x v="8"/>
    <x v="0"/>
    <x v="323"/>
    <s v="NA"/>
    <s v="NET30"/>
    <b v="0"/>
    <n v="9908.6"/>
    <n v="9908.6"/>
    <n v="0"/>
  </r>
  <r>
    <n v="34071"/>
    <x v="8"/>
    <x v="0"/>
    <x v="323"/>
    <s v="NA"/>
    <s v="NET30"/>
    <b v="0"/>
    <n v="6258.85"/>
    <n v="6258.85"/>
    <n v="0"/>
  </r>
  <r>
    <n v="34077"/>
    <x v="57"/>
    <x v="0"/>
    <x v="323"/>
    <s v="NA"/>
    <s v="NET10"/>
    <b v="0"/>
    <n v="9472.1"/>
    <n v="9472.1"/>
    <n v="0"/>
  </r>
  <r>
    <n v="34078"/>
    <x v="90"/>
    <x v="1"/>
    <x v="323"/>
    <s v="NA"/>
    <s v="NET30"/>
    <b v="0"/>
    <n v="2010"/>
    <n v="2010"/>
    <n v="0"/>
  </r>
  <r>
    <n v="34079"/>
    <x v="8"/>
    <x v="0"/>
    <x v="323"/>
    <s v="NA"/>
    <s v="NET30"/>
    <b v="0"/>
    <n v="53.28"/>
    <n v="53.28"/>
    <n v="0"/>
  </r>
  <r>
    <n v="34080"/>
    <x v="8"/>
    <x v="0"/>
    <x v="323"/>
    <s v="NA"/>
    <s v="NET30"/>
    <b v="0"/>
    <n v="4695"/>
    <n v="4695"/>
    <n v="0"/>
  </r>
  <r>
    <n v="34081"/>
    <x v="8"/>
    <x v="0"/>
    <x v="323"/>
    <s v="NA"/>
    <s v="NET30"/>
    <b v="0"/>
    <n v="1508"/>
    <n v="1508"/>
    <n v="0"/>
  </r>
  <r>
    <n v="34082"/>
    <x v="38"/>
    <x v="0"/>
    <x v="323"/>
    <s v="NA"/>
    <s v="NET30"/>
    <b v="0"/>
    <n v="5726"/>
    <n v="5726"/>
    <n v="0"/>
  </r>
  <r>
    <n v="34083"/>
    <x v="45"/>
    <x v="0"/>
    <x v="323"/>
    <s v="NA"/>
    <s v="NET30"/>
    <b v="0"/>
    <n v="212"/>
    <n v="212"/>
    <n v="0"/>
  </r>
  <r>
    <n v="34088"/>
    <x v="11"/>
    <x v="0"/>
    <x v="324"/>
    <s v="MWS-T"/>
    <s v="1%45"/>
    <b v="0"/>
    <n v="6409.18"/>
    <n v="6409.18"/>
    <n v="0"/>
  </r>
  <r>
    <n v="34089"/>
    <x v="88"/>
    <x v="0"/>
    <x v="324"/>
    <s v="NA"/>
    <s v="NET30"/>
    <b v="0"/>
    <n v="159.6"/>
    <n v="159.6"/>
    <n v="0"/>
  </r>
  <r>
    <n v="34090"/>
    <x v="9"/>
    <x v="0"/>
    <x v="324"/>
    <s v="MWS-T"/>
    <s v="NET30"/>
    <b v="0"/>
    <n v="1164.2"/>
    <n v="1164.2"/>
    <n v="0"/>
  </r>
  <r>
    <n v="34091"/>
    <x v="9"/>
    <x v="0"/>
    <x v="324"/>
    <s v="MWS-T"/>
    <s v="NET30"/>
    <b v="0"/>
    <n v="580.08000000000004"/>
    <n v="580.08000000000004"/>
    <n v="0"/>
  </r>
  <r>
    <n v="34084"/>
    <x v="81"/>
    <x v="1"/>
    <x v="324"/>
    <s v="NA"/>
    <s v="NA"/>
    <b v="0"/>
    <n v="11700"/>
    <n v="11700"/>
    <n v="0"/>
  </r>
  <r>
    <n v="34085"/>
    <x v="19"/>
    <x v="0"/>
    <x v="324"/>
    <s v="NA"/>
    <s v="60EOM"/>
    <b v="0"/>
    <n v="747.5"/>
    <n v="747.5"/>
    <n v="0"/>
  </r>
  <r>
    <n v="34086"/>
    <x v="11"/>
    <x v="0"/>
    <x v="324"/>
    <s v="NA"/>
    <s v="1%45"/>
    <b v="0"/>
    <n v="2015"/>
    <n v="2015"/>
    <n v="0"/>
  </r>
  <r>
    <n v="34087"/>
    <x v="11"/>
    <x v="0"/>
    <x v="324"/>
    <s v="MWS-T"/>
    <s v="1%45"/>
    <b v="0"/>
    <n v="494.5"/>
    <n v="494.5"/>
    <n v="0"/>
  </r>
  <r>
    <n v="34092"/>
    <x v="12"/>
    <x v="0"/>
    <x v="325"/>
    <s v="CST-D"/>
    <s v="60EOM"/>
    <b v="0"/>
    <n v="222.25"/>
    <n v="222.25"/>
    <n v="0"/>
  </r>
  <r>
    <n v="34095"/>
    <x v="94"/>
    <x v="0"/>
    <x v="325"/>
    <s v="NA"/>
    <s v="NA"/>
    <b v="0"/>
    <n v="238.56"/>
    <n v="238.56"/>
    <n v="0"/>
  </r>
  <r>
    <n v="34098"/>
    <x v="1"/>
    <x v="0"/>
    <x v="325"/>
    <s v="CPICK"/>
    <s v="NET45"/>
    <b v="0"/>
    <n v="20"/>
    <n v="20"/>
    <n v="0"/>
  </r>
  <r>
    <n v="34093"/>
    <x v="9"/>
    <x v="0"/>
    <x v="325"/>
    <s v="MWS-T"/>
    <s v="NET30"/>
    <b v="0"/>
    <n v="226.8"/>
    <n v="226.8"/>
    <n v="0"/>
  </r>
  <r>
    <n v="34094"/>
    <x v="100"/>
    <x v="0"/>
    <x v="325"/>
    <s v="NA"/>
    <s v="NET30"/>
    <b v="0"/>
    <n v="5214"/>
    <n v="5214"/>
    <n v="0"/>
  </r>
  <r>
    <n v="34096"/>
    <x v="40"/>
    <x v="0"/>
    <x v="325"/>
    <s v="MWS-T"/>
    <s v="NET30"/>
    <b v="0"/>
    <n v="5866.56"/>
    <n v="5866.56"/>
    <n v="0"/>
  </r>
  <r>
    <n v="34097"/>
    <x v="40"/>
    <x v="0"/>
    <x v="325"/>
    <s v="MWS-T"/>
    <s v="NET30"/>
    <b v="0"/>
    <n v="593.25"/>
    <n v="593.25"/>
    <n v="0"/>
  </r>
  <r>
    <n v="34099"/>
    <x v="9"/>
    <x v="0"/>
    <x v="325"/>
    <s v="MWS-T"/>
    <s v="NET30"/>
    <b v="0"/>
    <n v="226.8"/>
    <n v="226.8"/>
    <n v="0"/>
  </r>
  <r>
    <n v="34115"/>
    <x v="9"/>
    <x v="0"/>
    <x v="326"/>
    <s v="MWS-T"/>
    <s v="NET30"/>
    <b v="0"/>
    <n v="1064.5999999999999"/>
    <n v="1064.5999999999999"/>
    <n v="0"/>
  </r>
  <r>
    <n v="34116"/>
    <x v="9"/>
    <x v="0"/>
    <x v="326"/>
    <s v="MWS-T"/>
    <s v="NET30"/>
    <b v="0"/>
    <n v="2915.84"/>
    <n v="2915.84"/>
    <n v="0"/>
  </r>
  <r>
    <n v="34100"/>
    <x v="2"/>
    <x v="0"/>
    <x v="326"/>
    <s v="NA"/>
    <s v="NET30"/>
    <b v="0"/>
    <n v="1616.16"/>
    <n v="1616.16"/>
    <n v="0"/>
  </r>
  <r>
    <n v="34101"/>
    <x v="1"/>
    <x v="0"/>
    <x v="326"/>
    <s v="CPICK"/>
    <s v="NET45"/>
    <b v="0"/>
    <n v="1038.2"/>
    <n v="1038.2"/>
    <n v="0"/>
  </r>
  <r>
    <n v="34102"/>
    <x v="11"/>
    <x v="0"/>
    <x v="326"/>
    <s v="MWS-T"/>
    <s v="1%45"/>
    <b v="0"/>
    <n v="553.84"/>
    <n v="553.84"/>
    <n v="0"/>
  </r>
  <r>
    <n v="34103"/>
    <x v="18"/>
    <x v="0"/>
    <x v="326"/>
    <s v="MWS-T"/>
    <s v="NET30"/>
    <b v="0"/>
    <n v="593.96"/>
    <n v="593.96"/>
    <n v="0"/>
  </r>
  <r>
    <n v="34105"/>
    <x v="0"/>
    <x v="0"/>
    <x v="326"/>
    <s v="MWS-T"/>
    <s v="NET60"/>
    <b v="0"/>
    <n v="3811"/>
    <n v="3811"/>
    <n v="0"/>
  </r>
  <r>
    <n v="34106"/>
    <x v="0"/>
    <x v="0"/>
    <x v="326"/>
    <s v="MWS-T"/>
    <s v="NET60"/>
    <b v="0"/>
    <n v="717"/>
    <n v="717"/>
    <n v="0"/>
  </r>
  <r>
    <n v="34107"/>
    <x v="20"/>
    <x v="0"/>
    <x v="326"/>
    <s v="NA"/>
    <s v="NA"/>
    <b v="0"/>
    <n v="3330"/>
    <n v="3330"/>
    <n v="402"/>
  </r>
  <r>
    <n v="34108"/>
    <x v="99"/>
    <x v="0"/>
    <x v="326"/>
    <s v="NA"/>
    <s v="NET30"/>
    <b v="0"/>
    <n v="2157.96"/>
    <n v="2157.96"/>
    <n v="0"/>
  </r>
  <r>
    <n v="34109"/>
    <x v="1"/>
    <x v="0"/>
    <x v="326"/>
    <s v="CPICK"/>
    <s v="NET45"/>
    <b v="0"/>
    <n v="10382"/>
    <n v="10382"/>
    <n v="0"/>
  </r>
  <r>
    <n v="34111"/>
    <x v="104"/>
    <x v="1"/>
    <x v="326"/>
    <s v="NA"/>
    <s v="NET30"/>
    <b v="0"/>
    <n v="579.22"/>
    <n v="579.22"/>
    <n v="0"/>
  </r>
  <r>
    <n v="34112"/>
    <x v="9"/>
    <x v="0"/>
    <x v="326"/>
    <s v="MWS-T"/>
    <s v="NET30"/>
    <b v="0"/>
    <n v="2248.8000000000002"/>
    <n v="2248.8000000000002"/>
    <n v="0"/>
  </r>
  <r>
    <n v="34114"/>
    <x v="9"/>
    <x v="0"/>
    <x v="326"/>
    <s v="MWS-T"/>
    <s v="NET30"/>
    <b v="0"/>
    <n v="834.4"/>
    <n v="834.4"/>
    <n v="0"/>
  </r>
  <r>
    <n v="34104"/>
    <x v="0"/>
    <x v="0"/>
    <x v="326"/>
    <s v="CST-D"/>
    <s v="NET60"/>
    <b v="0"/>
    <n v="22692"/>
    <n v="22692"/>
    <n v="0"/>
  </r>
  <r>
    <n v="34113"/>
    <x v="9"/>
    <x v="0"/>
    <x v="326"/>
    <s v="MWS-T"/>
    <s v="NET30"/>
    <b v="0"/>
    <n v="101.8"/>
    <n v="101.8"/>
    <n v="0"/>
  </r>
  <r>
    <n v="34117"/>
    <x v="9"/>
    <x v="0"/>
    <x v="326"/>
    <s v="MWS-T"/>
    <s v="NET30"/>
    <b v="0"/>
    <n v="417.2"/>
    <n v="417.2"/>
    <n v="0"/>
  </r>
  <r>
    <n v="34110"/>
    <x v="24"/>
    <x v="0"/>
    <x v="326"/>
    <s v="MWS-T"/>
    <s v="NET30"/>
    <b v="0"/>
    <n v="73028.210000000006"/>
    <n v="73028.210000000006"/>
    <n v="0"/>
  </r>
  <r>
    <n v="34119"/>
    <x v="63"/>
    <x v="0"/>
    <x v="327"/>
    <s v="NA"/>
    <s v="NA"/>
    <b v="0"/>
    <n v="13972.63"/>
    <n v="13972.63"/>
    <n v="0"/>
  </r>
  <r>
    <n v="34126"/>
    <x v="1"/>
    <x v="0"/>
    <x v="327"/>
    <s v="CPICK"/>
    <s v="NET45"/>
    <b v="0"/>
    <n v="243.12"/>
    <n v="243.12"/>
    <n v="0"/>
  </r>
  <r>
    <n v="34121"/>
    <x v="1"/>
    <x v="0"/>
    <x v="327"/>
    <s v="CPICK"/>
    <s v="NET45"/>
    <b v="0"/>
    <n v="1355.86"/>
    <n v="1355.86"/>
    <n v="0"/>
  </r>
  <r>
    <n v="34118"/>
    <x v="88"/>
    <x v="0"/>
    <x v="327"/>
    <s v="NA"/>
    <s v="NET30"/>
    <b v="0"/>
    <n v="252.25"/>
    <n v="252.25"/>
    <n v="0"/>
  </r>
  <r>
    <n v="34120"/>
    <x v="1"/>
    <x v="0"/>
    <x v="327"/>
    <s v="CPICK"/>
    <s v="NET45"/>
    <b v="0"/>
    <n v="32453.34"/>
    <n v="32453.34"/>
    <n v="0"/>
  </r>
  <r>
    <n v="34122"/>
    <x v="1"/>
    <x v="0"/>
    <x v="327"/>
    <s v="CPICK"/>
    <s v="NET45"/>
    <b v="0"/>
    <n v="1038.2"/>
    <n v="1038.2"/>
    <n v="0"/>
  </r>
  <r>
    <n v="34123"/>
    <x v="4"/>
    <x v="0"/>
    <x v="327"/>
    <s v="NA"/>
    <s v="NET30"/>
    <b v="0"/>
    <n v="3569.5"/>
    <n v="3569.5"/>
    <n v="0"/>
  </r>
  <r>
    <n v="34124"/>
    <x v="4"/>
    <x v="0"/>
    <x v="327"/>
    <s v="NA"/>
    <s v="NET30"/>
    <b v="0"/>
    <n v="1024"/>
    <n v="1024"/>
    <n v="0"/>
  </r>
  <r>
    <n v="34125"/>
    <x v="11"/>
    <x v="0"/>
    <x v="327"/>
    <s v="MWS-T"/>
    <s v="1%45"/>
    <b v="0"/>
    <n v="2241.6999999999998"/>
    <n v="2241.6999999999998"/>
    <n v="0"/>
  </r>
  <r>
    <n v="34128"/>
    <x v="11"/>
    <x v="0"/>
    <x v="328"/>
    <s v="NA"/>
    <s v="1%45"/>
    <b v="0"/>
    <n v="375"/>
    <n v="375"/>
    <n v="0"/>
  </r>
  <r>
    <n v="34127"/>
    <x v="11"/>
    <x v="0"/>
    <x v="328"/>
    <s v="NA"/>
    <s v="1%45"/>
    <b v="0"/>
    <n v="375"/>
    <n v="375"/>
    <n v="0"/>
  </r>
  <r>
    <n v="34129"/>
    <x v="11"/>
    <x v="0"/>
    <x v="328"/>
    <s v="MWS-T"/>
    <s v="1%45"/>
    <b v="0"/>
    <n v="131.19999999999999"/>
    <n v="131.19999999999999"/>
    <n v="0"/>
  </r>
  <r>
    <n v="34130"/>
    <x v="11"/>
    <x v="0"/>
    <x v="328"/>
    <s v="MWS-T"/>
    <s v="1%45"/>
    <b v="0"/>
    <n v="4140"/>
    <n v="4140"/>
    <n v="0"/>
  </r>
  <r>
    <n v="34131"/>
    <x v="2"/>
    <x v="0"/>
    <x v="328"/>
    <s v="NA"/>
    <s v="NET30"/>
    <b v="0"/>
    <n v="1566.1"/>
    <n v="1566.1"/>
    <n v="0"/>
  </r>
  <r>
    <n v="34132"/>
    <x v="94"/>
    <x v="0"/>
    <x v="328"/>
    <s v="NA"/>
    <s v="NA"/>
    <b v="0"/>
    <n v="125.47"/>
    <n v="125.47"/>
    <n v="0"/>
  </r>
  <r>
    <n v="34143"/>
    <x v="104"/>
    <x v="1"/>
    <x v="329"/>
    <s v="NA"/>
    <s v="NET30"/>
    <b v="0"/>
    <n v="278.39999999999998"/>
    <n v="278.39999999999998"/>
    <n v="0"/>
  </r>
  <r>
    <n v="34144"/>
    <x v="63"/>
    <x v="0"/>
    <x v="329"/>
    <s v="NA"/>
    <s v="NA"/>
    <b v="0"/>
    <n v="7304.23"/>
    <n v="7304.23"/>
    <n v="0"/>
  </r>
  <r>
    <n v="34146"/>
    <x v="12"/>
    <x v="0"/>
    <x v="329"/>
    <s v="CST-D"/>
    <s v="60EOM"/>
    <b v="0"/>
    <n v="2172.4"/>
    <n v="2172.4"/>
    <n v="0"/>
  </r>
  <r>
    <n v="34147"/>
    <x v="8"/>
    <x v="0"/>
    <x v="329"/>
    <s v="NA"/>
    <s v="NET30"/>
    <b v="0"/>
    <n v="3036.6"/>
    <n v="3036.6"/>
    <n v="0"/>
  </r>
  <r>
    <n v="34148"/>
    <x v="8"/>
    <x v="0"/>
    <x v="329"/>
    <s v="NA"/>
    <s v="NET30"/>
    <b v="0"/>
    <n v="2323.6799999999998"/>
    <n v="2323.6799999999998"/>
    <n v="0"/>
  </r>
  <r>
    <n v="34145"/>
    <x v="33"/>
    <x v="0"/>
    <x v="329"/>
    <s v="CST-D"/>
    <s v="NET60"/>
    <b v="0"/>
    <n v="4474.8"/>
    <n v="4474.8"/>
    <n v="0"/>
  </r>
  <r>
    <n v="34133"/>
    <x v="66"/>
    <x v="1"/>
    <x v="329"/>
    <s v="NA"/>
    <s v="NET30"/>
    <b v="0"/>
    <n v="0"/>
    <n v="0"/>
    <n v="0"/>
  </r>
  <r>
    <n v="34134"/>
    <x v="11"/>
    <x v="0"/>
    <x v="329"/>
    <s v="MWS-T"/>
    <s v="1%45"/>
    <b v="0"/>
    <n v="6948"/>
    <n v="6948"/>
    <n v="0"/>
  </r>
  <r>
    <n v="34135"/>
    <x v="11"/>
    <x v="0"/>
    <x v="329"/>
    <s v="MWS-T"/>
    <s v="1%45"/>
    <b v="0"/>
    <n v="5790"/>
    <n v="5790"/>
    <n v="0"/>
  </r>
  <r>
    <n v="34136"/>
    <x v="11"/>
    <x v="0"/>
    <x v="329"/>
    <s v="MWS-T"/>
    <s v="1%45"/>
    <b v="0"/>
    <n v="5790"/>
    <n v="5790"/>
    <n v="0"/>
  </r>
  <r>
    <n v="34137"/>
    <x v="11"/>
    <x v="0"/>
    <x v="329"/>
    <s v="NA"/>
    <s v="1%45"/>
    <b v="0"/>
    <n v="898"/>
    <n v="898"/>
    <n v="0"/>
  </r>
  <r>
    <n v="34138"/>
    <x v="11"/>
    <x v="0"/>
    <x v="329"/>
    <s v="NA"/>
    <s v="1%45"/>
    <b v="0"/>
    <n v="1016"/>
    <n v="1016"/>
    <n v="0"/>
  </r>
  <r>
    <n v="34139"/>
    <x v="4"/>
    <x v="0"/>
    <x v="329"/>
    <s v="NA"/>
    <s v="NET30"/>
    <b v="0"/>
    <n v="1536"/>
    <n v="1536"/>
    <n v="0"/>
  </r>
  <r>
    <n v="34140"/>
    <x v="4"/>
    <x v="0"/>
    <x v="329"/>
    <s v="NA"/>
    <s v="NET30"/>
    <b v="0"/>
    <n v="540"/>
    <n v="540"/>
    <n v="0"/>
  </r>
  <r>
    <n v="34141"/>
    <x v="4"/>
    <x v="0"/>
    <x v="329"/>
    <s v="NA"/>
    <s v="NET30"/>
    <b v="0"/>
    <n v="2064"/>
    <n v="2064"/>
    <n v="0"/>
  </r>
  <r>
    <n v="34142"/>
    <x v="19"/>
    <x v="0"/>
    <x v="329"/>
    <s v="NA"/>
    <s v="60EOM"/>
    <b v="0"/>
    <n v="529"/>
    <n v="529"/>
    <n v="0"/>
  </r>
  <r>
    <n v="34149"/>
    <x v="8"/>
    <x v="0"/>
    <x v="329"/>
    <s v="NA"/>
    <s v="NET30"/>
    <b v="0"/>
    <n v="75.5"/>
    <n v="75.5"/>
    <n v="0"/>
  </r>
  <r>
    <n v="34150"/>
    <x v="8"/>
    <x v="0"/>
    <x v="329"/>
    <s v="NA"/>
    <s v="NET30"/>
    <b v="0"/>
    <n v="548.64"/>
    <n v="548.64"/>
    <n v="0"/>
  </r>
  <r>
    <n v="34151"/>
    <x v="9"/>
    <x v="0"/>
    <x v="329"/>
    <s v="MWS-T"/>
    <s v="NET30"/>
    <b v="0"/>
    <n v="1243.8"/>
    <n v="1243.8"/>
    <n v="0"/>
  </r>
  <r>
    <n v="34152"/>
    <x v="9"/>
    <x v="0"/>
    <x v="329"/>
    <s v="MWS-T"/>
    <s v="NET30"/>
    <b v="0"/>
    <n v="1243.8"/>
    <n v="1243.8"/>
    <n v="0"/>
  </r>
  <r>
    <n v="34153"/>
    <x v="11"/>
    <x v="0"/>
    <x v="330"/>
    <s v="NA"/>
    <s v="1%45"/>
    <b v="0"/>
    <n v="402.75"/>
    <n v="402.75"/>
    <n v="0"/>
  </r>
  <r>
    <n v="34154"/>
    <x v="4"/>
    <x v="0"/>
    <x v="330"/>
    <s v="NA"/>
    <s v="NET30"/>
    <b v="0"/>
    <n v="1940"/>
    <n v="1940"/>
    <n v="0"/>
  </r>
  <r>
    <n v="34155"/>
    <x v="1"/>
    <x v="0"/>
    <x v="330"/>
    <s v="CPICK"/>
    <s v="NET45"/>
    <b v="0"/>
    <n v="59.9"/>
    <n v="59.9"/>
    <n v="0"/>
  </r>
  <r>
    <n v="34156"/>
    <x v="1"/>
    <x v="0"/>
    <x v="330"/>
    <s v="CPICK"/>
    <s v="NET45"/>
    <b v="0"/>
    <n v="29.95"/>
    <n v="29.95"/>
    <n v="0"/>
  </r>
  <r>
    <n v="34157"/>
    <x v="99"/>
    <x v="0"/>
    <x v="330"/>
    <s v="NA"/>
    <s v="NET30"/>
    <b v="0"/>
    <n v="994.02"/>
    <n v="994.02"/>
    <n v="0"/>
  </r>
  <r>
    <n v="34158"/>
    <x v="11"/>
    <x v="0"/>
    <x v="331"/>
    <s v="NA"/>
    <s v="1%45"/>
    <b v="0"/>
    <n v="1389.6"/>
    <n v="1389.6"/>
    <n v="0"/>
  </r>
  <r>
    <n v="34159"/>
    <x v="11"/>
    <x v="0"/>
    <x v="331"/>
    <s v="NA"/>
    <s v="1%45"/>
    <b v="0"/>
    <n v="504"/>
    <n v="504"/>
    <n v="0"/>
  </r>
  <r>
    <n v="34160"/>
    <x v="12"/>
    <x v="0"/>
    <x v="331"/>
    <s v="CST-D"/>
    <s v="60EOM"/>
    <b v="0"/>
    <n v="6416.25"/>
    <n v="6416.25"/>
    <n v="0"/>
  </r>
  <r>
    <n v="34166"/>
    <x v="1"/>
    <x v="0"/>
    <x v="331"/>
    <s v="CPICK"/>
    <s v="NET45"/>
    <b v="0"/>
    <n v="2076.4"/>
    <n v="2076.4"/>
    <n v="0"/>
  </r>
  <r>
    <n v="34167"/>
    <x v="63"/>
    <x v="0"/>
    <x v="331"/>
    <s v="NA"/>
    <s v="NA"/>
    <b v="0"/>
    <n v="33360"/>
    <n v="33360"/>
    <n v="0"/>
  </r>
  <r>
    <n v="34168"/>
    <x v="63"/>
    <x v="0"/>
    <x v="331"/>
    <s v="NA"/>
    <s v="NA"/>
    <b v="0"/>
    <n v="8926.08"/>
    <n v="8926.08"/>
    <n v="0"/>
  </r>
  <r>
    <n v="34169"/>
    <x v="102"/>
    <x v="1"/>
    <x v="331"/>
    <s v="NA"/>
    <s v="NET30"/>
    <b v="0"/>
    <n v="1985.5"/>
    <n v="1985.5"/>
    <n v="0"/>
  </r>
  <r>
    <n v="34170"/>
    <x v="9"/>
    <x v="0"/>
    <x v="331"/>
    <s v="MWS-T"/>
    <s v="NET30"/>
    <b v="0"/>
    <n v="882.88"/>
    <n v="882.88"/>
    <n v="0"/>
  </r>
  <r>
    <n v="34171"/>
    <x v="9"/>
    <x v="0"/>
    <x v="331"/>
    <s v="MWS-T"/>
    <s v="NET30"/>
    <b v="0"/>
    <n v="1051"/>
    <n v="1051"/>
    <n v="0"/>
  </r>
  <r>
    <n v="34172"/>
    <x v="11"/>
    <x v="0"/>
    <x v="331"/>
    <s v="MWS-T"/>
    <s v="1%45"/>
    <b v="0"/>
    <n v="1822"/>
    <n v="1822"/>
    <n v="0"/>
  </r>
  <r>
    <n v="34173"/>
    <x v="94"/>
    <x v="0"/>
    <x v="331"/>
    <s v="NA"/>
    <s v="NET30"/>
    <b v="0"/>
    <n v="185.85"/>
    <n v="185.85"/>
    <n v="0"/>
  </r>
  <r>
    <n v="34161"/>
    <x v="12"/>
    <x v="0"/>
    <x v="331"/>
    <s v="CST-D"/>
    <s v="60EOM"/>
    <b v="0"/>
    <n v="6416.25"/>
    <n v="6416.25"/>
    <n v="0"/>
  </r>
  <r>
    <n v="34163"/>
    <x v="12"/>
    <x v="0"/>
    <x v="331"/>
    <s v="CST-D"/>
    <s v="60EOM"/>
    <b v="0"/>
    <n v="6416.25"/>
    <n v="6416.25"/>
    <n v="0"/>
  </r>
  <r>
    <n v="34164"/>
    <x v="4"/>
    <x v="0"/>
    <x v="331"/>
    <s v="NA"/>
    <s v="NET30"/>
    <b v="0"/>
    <n v="4394.8500000000004"/>
    <n v="4394.8500000000004"/>
    <n v="0"/>
  </r>
  <r>
    <n v="34165"/>
    <x v="12"/>
    <x v="0"/>
    <x v="331"/>
    <s v="CST-D"/>
    <s v="60EOM"/>
    <b v="0"/>
    <n v="1248.5999999999999"/>
    <n v="1248.5999999999999"/>
    <n v="0"/>
  </r>
  <r>
    <n v="34162"/>
    <x v="12"/>
    <x v="0"/>
    <x v="331"/>
    <s v="CST-D"/>
    <s v="60EOM"/>
    <b v="0"/>
    <n v="6416.25"/>
    <n v="6416.25"/>
    <n v="0"/>
  </r>
  <r>
    <n v="34174"/>
    <x v="1"/>
    <x v="0"/>
    <x v="331"/>
    <s v="CPICK"/>
    <s v="NET45"/>
    <b v="0"/>
    <n v="300"/>
    <n v="300"/>
    <n v="0"/>
  </r>
  <r>
    <n v="34176"/>
    <x v="11"/>
    <x v="0"/>
    <x v="332"/>
    <s v="MWS-T"/>
    <s v="1%45"/>
    <b v="0"/>
    <n v="3813.36"/>
    <n v="3813.36"/>
    <n v="0"/>
  </r>
  <r>
    <n v="34177"/>
    <x v="54"/>
    <x v="1"/>
    <x v="332"/>
    <s v="MWS-T"/>
    <s v="NET30"/>
    <b v="0"/>
    <n v="1026.19"/>
    <n v="1026.19"/>
    <n v="0"/>
  </r>
  <r>
    <n v="34178"/>
    <x v="54"/>
    <x v="1"/>
    <x v="332"/>
    <s v="MWS-T"/>
    <s v="NET30"/>
    <b v="0"/>
    <n v="857.7"/>
    <n v="857.7"/>
    <n v="0"/>
  </r>
  <r>
    <n v="34175"/>
    <x v="1"/>
    <x v="0"/>
    <x v="332"/>
    <s v="CPICK"/>
    <s v="NET45"/>
    <b v="0"/>
    <n v="683.87"/>
    <n v="683.87"/>
    <n v="0"/>
  </r>
  <r>
    <n v="34179"/>
    <x v="57"/>
    <x v="0"/>
    <x v="332"/>
    <s v="NA"/>
    <s v="NET10"/>
    <b v="0"/>
    <n v="178.8"/>
    <n v="178.8"/>
    <n v="0"/>
  </r>
  <r>
    <n v="34182"/>
    <x v="15"/>
    <x v="0"/>
    <x v="332"/>
    <s v="MWS-T"/>
    <s v="NET30"/>
    <b v="0"/>
    <n v="2999.7"/>
    <n v="2999.7"/>
    <n v="0"/>
  </r>
  <r>
    <n v="34180"/>
    <x v="43"/>
    <x v="0"/>
    <x v="332"/>
    <s v="NA"/>
    <s v="NET30"/>
    <b v="0"/>
    <n v="59.36"/>
    <n v="59.36"/>
    <n v="0"/>
  </r>
  <r>
    <n v="34181"/>
    <x v="71"/>
    <x v="0"/>
    <x v="332"/>
    <s v="NA"/>
    <s v="NET30"/>
    <b v="0"/>
    <n v="644.5"/>
    <n v="644.5"/>
    <n v="0"/>
  </r>
  <r>
    <n v="34184"/>
    <x v="1"/>
    <x v="0"/>
    <x v="333"/>
    <s v="CPICK"/>
    <s v="NET45"/>
    <b v="0"/>
    <n v="149.75"/>
    <n v="163.6"/>
    <n v="0"/>
  </r>
  <r>
    <n v="34186"/>
    <x v="11"/>
    <x v="0"/>
    <x v="333"/>
    <s v="NA"/>
    <s v="1%45"/>
    <b v="0"/>
    <n v="49.2"/>
    <n v="49.2"/>
    <n v="0"/>
  </r>
  <r>
    <n v="34189"/>
    <x v="8"/>
    <x v="0"/>
    <x v="333"/>
    <s v="NA"/>
    <s v="NET30"/>
    <b v="0"/>
    <n v="138.15"/>
    <n v="138.15"/>
    <n v="0"/>
  </r>
  <r>
    <n v="34183"/>
    <x v="1"/>
    <x v="0"/>
    <x v="333"/>
    <s v="CPICK"/>
    <s v="NET45"/>
    <b v="0"/>
    <n v="40"/>
    <n v="40"/>
    <n v="0"/>
  </r>
  <r>
    <n v="34187"/>
    <x v="2"/>
    <x v="0"/>
    <x v="333"/>
    <s v="NA"/>
    <s v="NET30"/>
    <b v="0"/>
    <n v="1582.6"/>
    <n v="1582.6"/>
    <n v="0"/>
  </r>
  <r>
    <n v="34190"/>
    <x v="1"/>
    <x v="0"/>
    <x v="333"/>
    <s v="CPICK"/>
    <s v="NET45"/>
    <b v="0"/>
    <n v="6007.23"/>
    <n v="6007.23"/>
    <n v="0"/>
  </r>
  <r>
    <n v="34185"/>
    <x v="19"/>
    <x v="0"/>
    <x v="333"/>
    <s v="NA"/>
    <s v="60EOM"/>
    <b v="0"/>
    <n v="878.96"/>
    <n v="878.96"/>
    <n v="0"/>
  </r>
  <r>
    <n v="34188"/>
    <x v="8"/>
    <x v="0"/>
    <x v="333"/>
    <s v="NA"/>
    <s v="NET30"/>
    <b v="0"/>
    <n v="4879.7"/>
    <n v="4879.7"/>
    <n v="0"/>
  </r>
  <r>
    <n v="34191"/>
    <x v="1"/>
    <x v="0"/>
    <x v="333"/>
    <s v="CPICK"/>
    <s v="NET45"/>
    <b v="0"/>
    <n v="5796.45"/>
    <n v="5796.45"/>
    <n v="0"/>
  </r>
  <r>
    <n v="34192"/>
    <x v="1"/>
    <x v="0"/>
    <x v="333"/>
    <s v="CPICK"/>
    <s v="NET45"/>
    <b v="0"/>
    <n v="6428.79"/>
    <n v="6428.79"/>
    <n v="0"/>
  </r>
  <r>
    <n v="34193"/>
    <x v="1"/>
    <x v="0"/>
    <x v="333"/>
    <s v="CPICK"/>
    <s v="NET45"/>
    <b v="0"/>
    <n v="2740.14"/>
    <n v="2740.14"/>
    <n v="0"/>
  </r>
  <r>
    <n v="34195"/>
    <x v="1"/>
    <x v="0"/>
    <x v="334"/>
    <s v="CPICK"/>
    <s v="NET45"/>
    <b v="0"/>
    <n v="263.58"/>
    <n v="263.58"/>
    <n v="0"/>
  </r>
  <r>
    <n v="34200"/>
    <x v="33"/>
    <x v="0"/>
    <x v="334"/>
    <s v="CST-D"/>
    <s v="NET60"/>
    <b v="0"/>
    <n v="1194"/>
    <n v="1194"/>
    <n v="0"/>
  </r>
  <r>
    <n v="34194"/>
    <x v="0"/>
    <x v="0"/>
    <x v="334"/>
    <s v="MWS-T"/>
    <s v="NET60"/>
    <b v="0"/>
    <n v="339.8"/>
    <n v="339.8"/>
    <n v="0"/>
  </r>
  <r>
    <n v="34196"/>
    <x v="0"/>
    <x v="0"/>
    <x v="334"/>
    <s v="MWS-T"/>
    <s v="NET60"/>
    <b v="0"/>
    <n v="4682.5"/>
    <n v="4682.5"/>
    <n v="0"/>
  </r>
  <r>
    <n v="34197"/>
    <x v="0"/>
    <x v="0"/>
    <x v="334"/>
    <s v="MWS-T"/>
    <s v="NET60"/>
    <b v="0"/>
    <n v="9220.9599999999991"/>
    <n v="9220.9599999999991"/>
    <n v="0"/>
  </r>
  <r>
    <n v="34198"/>
    <x v="9"/>
    <x v="0"/>
    <x v="334"/>
    <s v="MWS-T"/>
    <s v="NET30"/>
    <b v="0"/>
    <n v="762"/>
    <n v="762"/>
    <n v="0"/>
  </r>
  <r>
    <n v="34199"/>
    <x v="88"/>
    <x v="0"/>
    <x v="334"/>
    <s v="NA"/>
    <s v="NET30"/>
    <b v="0"/>
    <n v="741.47"/>
    <n v="741.47"/>
    <n v="0"/>
  </r>
  <r>
    <n v="34202"/>
    <x v="9"/>
    <x v="0"/>
    <x v="335"/>
    <s v="MWS-T"/>
    <s v="NET30"/>
    <b v="0"/>
    <n v="2103.6"/>
    <n v="2103.6"/>
    <n v="0"/>
  </r>
  <r>
    <n v="34203"/>
    <x v="9"/>
    <x v="0"/>
    <x v="335"/>
    <s v="MWS-T"/>
    <s v="NET30"/>
    <b v="0"/>
    <n v="166.8"/>
    <n v="166.8"/>
    <n v="0"/>
  </r>
  <r>
    <n v="34205"/>
    <x v="9"/>
    <x v="0"/>
    <x v="335"/>
    <s v="MWS-T"/>
    <s v="NET30"/>
    <b v="0"/>
    <n v="199.8"/>
    <n v="199.8"/>
    <n v="0"/>
  </r>
  <r>
    <n v="34206"/>
    <x v="9"/>
    <x v="0"/>
    <x v="335"/>
    <s v="MWS-T"/>
    <s v="NET30"/>
    <b v="0"/>
    <n v="1212.4000000000001"/>
    <n v="1212.4000000000001"/>
    <n v="0"/>
  </r>
  <r>
    <n v="34207"/>
    <x v="9"/>
    <x v="0"/>
    <x v="335"/>
    <s v="MWS-T"/>
    <s v="NET30"/>
    <b v="0"/>
    <n v="896.8"/>
    <n v="896.8"/>
    <n v="0"/>
  </r>
  <r>
    <n v="34211"/>
    <x v="14"/>
    <x v="0"/>
    <x v="335"/>
    <s v="NA"/>
    <s v="NET30"/>
    <b v="0"/>
    <n v="8795"/>
    <n v="8795"/>
    <n v="0"/>
  </r>
  <r>
    <n v="34212"/>
    <x v="2"/>
    <x v="0"/>
    <x v="335"/>
    <s v="NA"/>
    <s v="NET30"/>
    <b v="0"/>
    <n v="6212.2"/>
    <n v="6212.2"/>
    <n v="0"/>
  </r>
  <r>
    <n v="34213"/>
    <x v="4"/>
    <x v="0"/>
    <x v="335"/>
    <s v="NA"/>
    <s v="NET30"/>
    <b v="0"/>
    <n v="977.88"/>
    <n v="977.88"/>
    <n v="0"/>
  </r>
  <r>
    <n v="34201"/>
    <x v="9"/>
    <x v="0"/>
    <x v="335"/>
    <s v="MWS-T"/>
    <s v="NET30"/>
    <b v="0"/>
    <n v="1247.2"/>
    <n v="1247.2"/>
    <n v="0"/>
  </r>
  <r>
    <n v="34204"/>
    <x v="9"/>
    <x v="0"/>
    <x v="335"/>
    <s v="MWS-T"/>
    <s v="NET30"/>
    <b v="0"/>
    <n v="409.2"/>
    <n v="409.2"/>
    <n v="0"/>
  </r>
  <r>
    <n v="34208"/>
    <x v="9"/>
    <x v="0"/>
    <x v="335"/>
    <s v="MWS-T"/>
    <s v="NET30"/>
    <b v="0"/>
    <n v="620.70000000000005"/>
    <n v="620.70000000000005"/>
    <n v="0"/>
  </r>
  <r>
    <n v="34209"/>
    <x v="11"/>
    <x v="0"/>
    <x v="335"/>
    <s v="NA"/>
    <s v="1%45"/>
    <b v="0"/>
    <n v="2169"/>
    <n v="2169"/>
    <n v="0"/>
  </r>
  <r>
    <n v="34210"/>
    <x v="11"/>
    <x v="0"/>
    <x v="335"/>
    <s v="NA"/>
    <s v="1%45"/>
    <b v="0"/>
    <n v="873"/>
    <n v="873"/>
    <n v="0"/>
  </r>
  <r>
    <n v="34214"/>
    <x v="33"/>
    <x v="0"/>
    <x v="335"/>
    <s v="CST-D"/>
    <s v="NET60"/>
    <b v="0"/>
    <n v="666.8"/>
    <n v="666.8"/>
    <n v="0"/>
  </r>
  <r>
    <n v="34215"/>
    <x v="11"/>
    <x v="0"/>
    <x v="336"/>
    <s v="NA"/>
    <s v="1%45"/>
    <b v="0"/>
    <n v="1389.6"/>
    <n v="1389.6"/>
    <n v="0"/>
  </r>
  <r>
    <n v="34219"/>
    <x v="1"/>
    <x v="0"/>
    <x v="336"/>
    <s v="CPICK"/>
    <s v="NET45"/>
    <b v="0"/>
    <n v="239.6"/>
    <n v="239.6"/>
    <n v="0"/>
  </r>
  <r>
    <n v="34221"/>
    <x v="9"/>
    <x v="0"/>
    <x v="336"/>
    <s v="MWS-T"/>
    <s v="NET30"/>
    <b v="0"/>
    <n v="134.56"/>
    <n v="134.56"/>
    <n v="0"/>
  </r>
  <r>
    <n v="34220"/>
    <x v="1"/>
    <x v="0"/>
    <x v="336"/>
    <s v="CPICK"/>
    <s v="NET45"/>
    <b v="0"/>
    <n v="454.8"/>
    <n v="454.8"/>
    <n v="0"/>
  </r>
  <r>
    <n v="34222"/>
    <x v="9"/>
    <x v="0"/>
    <x v="336"/>
    <s v="MWS-T"/>
    <s v="NET30"/>
    <b v="0"/>
    <n v="311.52"/>
    <n v="311.52"/>
    <n v="0"/>
  </r>
  <r>
    <n v="34223"/>
    <x v="9"/>
    <x v="0"/>
    <x v="336"/>
    <s v="MWS-T"/>
    <s v="NET30"/>
    <b v="0"/>
    <n v="184.08"/>
    <n v="184.08"/>
    <n v="0"/>
  </r>
  <r>
    <n v="34227"/>
    <x v="4"/>
    <x v="0"/>
    <x v="336"/>
    <s v="NA"/>
    <s v="NET30"/>
    <b v="0"/>
    <n v="3110.6"/>
    <n v="3110.6"/>
    <n v="0"/>
  </r>
  <r>
    <n v="34216"/>
    <x v="0"/>
    <x v="0"/>
    <x v="336"/>
    <s v="MWS-T"/>
    <s v="NET60"/>
    <b v="0"/>
    <n v="1193"/>
    <n v="1193"/>
    <n v="0"/>
  </r>
  <r>
    <n v="34217"/>
    <x v="7"/>
    <x v="0"/>
    <x v="336"/>
    <s v="MWS-T"/>
    <s v="NET30"/>
    <b v="0"/>
    <n v="5314.4"/>
    <n v="5314.4"/>
    <n v="0"/>
  </r>
  <r>
    <n v="34218"/>
    <x v="9"/>
    <x v="0"/>
    <x v="336"/>
    <s v="MWS-T"/>
    <s v="NET30"/>
    <b v="0"/>
    <n v="332.4"/>
    <n v="332.4"/>
    <n v="0"/>
  </r>
  <r>
    <n v="34224"/>
    <x v="18"/>
    <x v="0"/>
    <x v="336"/>
    <s v="MWS-T"/>
    <s v="NET30"/>
    <b v="0"/>
    <n v="1161.44"/>
    <n v="1161.44"/>
    <n v="0"/>
  </r>
  <r>
    <n v="34225"/>
    <x v="11"/>
    <x v="0"/>
    <x v="336"/>
    <s v="NA"/>
    <s v="1%45"/>
    <b v="0"/>
    <n v="1153"/>
    <n v="1153"/>
    <n v="0"/>
  </r>
  <r>
    <n v="34226"/>
    <x v="11"/>
    <x v="0"/>
    <x v="336"/>
    <s v="MWS-T"/>
    <s v="1%45"/>
    <b v="0"/>
    <n v="74.239999999999995"/>
    <n v="74.239999999999995"/>
    <n v="0"/>
  </r>
  <r>
    <n v="34236"/>
    <x v="1"/>
    <x v="0"/>
    <x v="337"/>
    <s v="CPICK"/>
    <s v="NET45"/>
    <b v="0"/>
    <n v="700"/>
    <n v="700"/>
    <n v="0"/>
  </r>
  <r>
    <n v="34250"/>
    <x v="11"/>
    <x v="0"/>
    <x v="337"/>
    <s v="NA"/>
    <s v="1%45"/>
    <b v="0"/>
    <n v="1273"/>
    <n v="1273"/>
    <n v="0"/>
  </r>
  <r>
    <n v="34230"/>
    <x v="88"/>
    <x v="0"/>
    <x v="337"/>
    <s v="NA"/>
    <s v="NET30"/>
    <b v="0"/>
    <n v="4885.93"/>
    <n v="4885.93"/>
    <n v="0"/>
  </r>
  <r>
    <n v="34241"/>
    <x v="94"/>
    <x v="0"/>
    <x v="337"/>
    <s v="NA"/>
    <s v="NET30"/>
    <b v="0"/>
    <n v="283.3"/>
    <n v="283.3"/>
    <n v="0"/>
  </r>
  <r>
    <n v="34242"/>
    <x v="11"/>
    <x v="0"/>
    <x v="337"/>
    <s v="MWS-T"/>
    <s v="1%45"/>
    <b v="0"/>
    <n v="104.96"/>
    <n v="104.96"/>
    <n v="0"/>
  </r>
  <r>
    <n v="34244"/>
    <x v="68"/>
    <x v="1"/>
    <x v="337"/>
    <s v="WWE"/>
    <s v="NET30"/>
    <b v="0"/>
    <n v="6033.9"/>
    <n v="6033.9"/>
    <n v="0"/>
  </r>
  <r>
    <n v="34245"/>
    <x v="104"/>
    <x v="1"/>
    <x v="337"/>
    <s v="NA"/>
    <s v="NET30"/>
    <b v="0"/>
    <n v="2586.27"/>
    <n v="2586.27"/>
    <n v="0"/>
  </r>
  <r>
    <n v="34246"/>
    <x v="23"/>
    <x v="0"/>
    <x v="337"/>
    <s v="CST-D"/>
    <s v="NET30"/>
    <b v="0"/>
    <n v="2455.44"/>
    <n v="2455.44"/>
    <n v="0"/>
  </r>
  <r>
    <n v="34228"/>
    <x v="9"/>
    <x v="0"/>
    <x v="337"/>
    <s v="MWS-T"/>
    <s v="NET30"/>
    <b v="0"/>
    <n v="210"/>
    <n v="210"/>
    <n v="0"/>
  </r>
  <r>
    <n v="34229"/>
    <x v="9"/>
    <x v="0"/>
    <x v="337"/>
    <s v="MWS-T"/>
    <s v="NET30"/>
    <b v="0"/>
    <n v="2754.6"/>
    <n v="2754.6"/>
    <n v="0"/>
  </r>
  <r>
    <n v="34231"/>
    <x v="104"/>
    <x v="1"/>
    <x v="337"/>
    <s v="NA"/>
    <s v="NET30"/>
    <b v="0"/>
    <n v="2865.56"/>
    <n v="2865.56"/>
    <n v="0"/>
  </r>
  <r>
    <n v="34232"/>
    <x v="104"/>
    <x v="1"/>
    <x v="337"/>
    <s v="NA"/>
    <s v="NET30"/>
    <b v="0"/>
    <n v="3275.25"/>
    <n v="3275.25"/>
    <n v="0"/>
  </r>
  <r>
    <n v="34233"/>
    <x v="11"/>
    <x v="0"/>
    <x v="337"/>
    <s v="MWS-T"/>
    <s v="1%45"/>
    <b v="0"/>
    <n v="14559.04"/>
    <n v="14559.04"/>
    <n v="0"/>
  </r>
  <r>
    <n v="34234"/>
    <x v="11"/>
    <x v="0"/>
    <x v="337"/>
    <s v="MWS-T"/>
    <s v="1%45"/>
    <b v="0"/>
    <n v="1885"/>
    <n v="1885"/>
    <n v="0"/>
  </r>
  <r>
    <n v="34235"/>
    <x v="86"/>
    <x v="1"/>
    <x v="337"/>
    <s v="NA"/>
    <s v="COD"/>
    <b v="0"/>
    <n v="84000"/>
    <n v="84000"/>
    <n v="0"/>
  </r>
  <r>
    <n v="34240"/>
    <x v="11"/>
    <x v="0"/>
    <x v="337"/>
    <s v="NA"/>
    <s v="1%45"/>
    <b v="0"/>
    <n v="18991.2"/>
    <n v="18991.2"/>
    <n v="0"/>
  </r>
  <r>
    <n v="34243"/>
    <x v="43"/>
    <x v="0"/>
    <x v="337"/>
    <s v="NA"/>
    <s v="NET30"/>
    <b v="0"/>
    <n v="448.93"/>
    <n v="448.93"/>
    <n v="0"/>
  </r>
  <r>
    <n v="34247"/>
    <x v="4"/>
    <x v="0"/>
    <x v="337"/>
    <s v="NA"/>
    <s v="NET30"/>
    <b v="0"/>
    <n v="1070.5"/>
    <n v="1070.5"/>
    <n v="0"/>
  </r>
  <r>
    <n v="34248"/>
    <x v="11"/>
    <x v="0"/>
    <x v="337"/>
    <s v="NA"/>
    <s v="1%45"/>
    <b v="0"/>
    <n v="382.56"/>
    <n v="382.56"/>
    <n v="0"/>
  </r>
  <r>
    <n v="34249"/>
    <x v="40"/>
    <x v="0"/>
    <x v="337"/>
    <s v="MWS-T"/>
    <s v="NET30"/>
    <b v="0"/>
    <n v="964.66"/>
    <n v="964.66"/>
    <n v="0"/>
  </r>
  <r>
    <n v="34256"/>
    <x v="41"/>
    <x v="0"/>
    <x v="338"/>
    <s v="MWS-T"/>
    <s v="NET30"/>
    <b v="0"/>
    <n v="10400"/>
    <n v="10400"/>
    <n v="0"/>
  </r>
  <r>
    <n v="34257"/>
    <x v="11"/>
    <x v="0"/>
    <x v="338"/>
    <s v="MWS-T"/>
    <s v="1%45"/>
    <b v="0"/>
    <n v="837.35"/>
    <n v="837.35"/>
    <n v="0"/>
  </r>
  <r>
    <n v="34251"/>
    <x v="1"/>
    <x v="0"/>
    <x v="338"/>
    <s v="CPICK"/>
    <s v="NET45"/>
    <b v="0"/>
    <n v="1113.2"/>
    <n v="1113.2"/>
    <n v="0"/>
  </r>
  <r>
    <n v="34252"/>
    <x v="88"/>
    <x v="0"/>
    <x v="338"/>
    <s v="NA"/>
    <s v="NET30"/>
    <b v="0"/>
    <n v="801.74"/>
    <n v="801.74"/>
    <n v="0"/>
  </r>
  <r>
    <n v="34253"/>
    <x v="88"/>
    <x v="0"/>
    <x v="338"/>
    <s v="NA"/>
    <s v="NET30"/>
    <b v="0"/>
    <n v="5048.21"/>
    <n v="5048.21"/>
    <n v="0"/>
  </r>
  <r>
    <n v="34254"/>
    <x v="88"/>
    <x v="0"/>
    <x v="338"/>
    <s v="NA"/>
    <s v="NET30"/>
    <b v="0"/>
    <n v="865.11"/>
    <n v="865.11"/>
    <n v="0"/>
  </r>
  <r>
    <n v="34255"/>
    <x v="88"/>
    <x v="0"/>
    <x v="338"/>
    <s v="NA"/>
    <s v="NET30"/>
    <b v="0"/>
    <n v="4660.58"/>
    <n v="4660.58"/>
    <n v="0"/>
  </r>
  <r>
    <n v="34275"/>
    <x v="102"/>
    <x v="1"/>
    <x v="339"/>
    <s v="NA"/>
    <s v="NET30"/>
    <b v="0"/>
    <n v="22910.240000000002"/>
    <n v="22910.240000000002"/>
    <n v="0"/>
  </r>
  <r>
    <n v="34278"/>
    <x v="53"/>
    <x v="1"/>
    <x v="339"/>
    <s v="WWE"/>
    <s v="NET45"/>
    <b v="0"/>
    <n v="1276"/>
    <n v="1276"/>
    <n v="0"/>
  </r>
  <r>
    <n v="34259"/>
    <x v="19"/>
    <x v="0"/>
    <x v="339"/>
    <s v="NA"/>
    <s v="60EOM"/>
    <b v="0"/>
    <n v="1244.0899999999999"/>
    <n v="1244.0899999999999"/>
    <n v="0"/>
  </r>
  <r>
    <n v="34260"/>
    <x v="19"/>
    <x v="0"/>
    <x v="339"/>
    <s v="NA"/>
    <s v="60EOM"/>
    <b v="0"/>
    <n v="1058.8"/>
    <n v="1058.8"/>
    <n v="0"/>
  </r>
  <r>
    <n v="34263"/>
    <x v="19"/>
    <x v="0"/>
    <x v="339"/>
    <s v="NA"/>
    <s v="60EOM"/>
    <b v="0"/>
    <n v="3070.52"/>
    <n v="3070.52"/>
    <n v="0"/>
  </r>
  <r>
    <n v="34265"/>
    <x v="19"/>
    <x v="0"/>
    <x v="339"/>
    <s v="NA"/>
    <s v="60EOM"/>
    <b v="0"/>
    <n v="56248.75"/>
    <n v="56248.75"/>
    <n v="0"/>
  </r>
  <r>
    <n v="34269"/>
    <x v="9"/>
    <x v="0"/>
    <x v="339"/>
    <s v="MWS-T"/>
    <s v="NET30"/>
    <b v="0"/>
    <n v="245.4"/>
    <n v="245.4"/>
    <n v="0"/>
  </r>
  <r>
    <n v="34270"/>
    <x v="11"/>
    <x v="0"/>
    <x v="339"/>
    <s v="MWS-T"/>
    <s v="1%45"/>
    <b v="0"/>
    <n v="756.6"/>
    <n v="756.6"/>
    <n v="0"/>
  </r>
  <r>
    <n v="34280"/>
    <x v="19"/>
    <x v="0"/>
    <x v="339"/>
    <s v="NA"/>
    <s v="60EOM"/>
    <b v="0"/>
    <n v="2506.6999999999998"/>
    <n v="2506.6999999999998"/>
    <n v="0"/>
  </r>
  <r>
    <n v="34281"/>
    <x v="4"/>
    <x v="0"/>
    <x v="339"/>
    <s v="NA"/>
    <s v="NET30"/>
    <b v="0"/>
    <n v="189.52"/>
    <n v="189.52"/>
    <n v="0"/>
  </r>
  <r>
    <n v="34282"/>
    <x v="0"/>
    <x v="0"/>
    <x v="339"/>
    <s v="MWS-T"/>
    <s v="NET60"/>
    <b v="0"/>
    <n v="36.049999999999997"/>
    <n v="36.049999999999997"/>
    <n v="0"/>
  </r>
  <r>
    <n v="34273"/>
    <x v="106"/>
    <x v="1"/>
    <x v="339"/>
    <s v="NA"/>
    <s v="NET30"/>
    <b v="0"/>
    <n v="750"/>
    <n v="750"/>
    <n v="0"/>
  </r>
  <r>
    <n v="34258"/>
    <x v="19"/>
    <x v="0"/>
    <x v="339"/>
    <s v="NA"/>
    <s v="60EOM"/>
    <b v="0"/>
    <n v="423.52"/>
    <n v="423.52"/>
    <n v="0"/>
  </r>
  <r>
    <n v="34261"/>
    <x v="19"/>
    <x v="0"/>
    <x v="339"/>
    <s v="NA"/>
    <s v="60EOM"/>
    <b v="0"/>
    <n v="529.4"/>
    <n v="529.4"/>
    <n v="0"/>
  </r>
  <r>
    <n v="34262"/>
    <x v="19"/>
    <x v="0"/>
    <x v="339"/>
    <s v="NA"/>
    <s v="60EOM"/>
    <b v="0"/>
    <n v="847.04"/>
    <n v="847.04"/>
    <n v="0"/>
  </r>
  <r>
    <n v="34264"/>
    <x v="19"/>
    <x v="0"/>
    <x v="339"/>
    <s v="NA"/>
    <s v="60EOM"/>
    <b v="0"/>
    <n v="3758.74"/>
    <n v="3758.74"/>
    <n v="0"/>
  </r>
  <r>
    <n v="34266"/>
    <x v="9"/>
    <x v="0"/>
    <x v="339"/>
    <s v="MWS-T"/>
    <s v="NET30"/>
    <b v="0"/>
    <n v="101.8"/>
    <n v="101.8"/>
    <n v="0"/>
  </r>
  <r>
    <n v="34267"/>
    <x v="9"/>
    <x v="0"/>
    <x v="339"/>
    <s v="MWS-T"/>
    <s v="NET30"/>
    <b v="0"/>
    <n v="344.4"/>
    <n v="344.4"/>
    <n v="0"/>
  </r>
  <r>
    <n v="34268"/>
    <x v="9"/>
    <x v="0"/>
    <x v="339"/>
    <s v="MWS-T"/>
    <s v="NET30"/>
    <b v="0"/>
    <n v="519.52"/>
    <n v="519.52"/>
    <n v="0"/>
  </r>
  <r>
    <n v="34271"/>
    <x v="12"/>
    <x v="0"/>
    <x v="339"/>
    <s v="CST-D"/>
    <s v="60EOM"/>
    <b v="0"/>
    <n v="1146.4000000000001"/>
    <n v="1146.4000000000001"/>
    <n v="0"/>
  </r>
  <r>
    <n v="34272"/>
    <x v="12"/>
    <x v="0"/>
    <x v="339"/>
    <s v="CST-D"/>
    <s v="60EOM"/>
    <b v="0"/>
    <n v="3258.6"/>
    <n v="3258.6"/>
    <n v="0"/>
  </r>
  <r>
    <n v="34274"/>
    <x v="102"/>
    <x v="1"/>
    <x v="339"/>
    <s v="NA"/>
    <s v="NET30"/>
    <b v="0"/>
    <n v="22910.240000000002"/>
    <n v="22910.240000000002"/>
    <n v="0"/>
  </r>
  <r>
    <n v="34276"/>
    <x v="102"/>
    <x v="1"/>
    <x v="339"/>
    <s v="NA"/>
    <s v="NET30"/>
    <b v="0"/>
    <n v="22910.240000000002"/>
    <n v="22910.240000000002"/>
    <n v="0"/>
  </r>
  <r>
    <n v="34277"/>
    <x v="102"/>
    <x v="1"/>
    <x v="339"/>
    <s v="NA"/>
    <s v="NET30"/>
    <b v="0"/>
    <n v="22910.240000000002"/>
    <n v="22910.240000000002"/>
    <n v="0"/>
  </r>
  <r>
    <n v="34279"/>
    <x v="12"/>
    <x v="0"/>
    <x v="339"/>
    <s v="CST-D"/>
    <s v="60EOM"/>
    <b v="0"/>
    <n v="4332.1499999999996"/>
    <n v="4332.1499999999996"/>
    <n v="0"/>
  </r>
  <r>
    <n v="34286"/>
    <x v="9"/>
    <x v="0"/>
    <x v="340"/>
    <s v="MWS-T"/>
    <s v="NET30"/>
    <b v="0"/>
    <n v="869.6"/>
    <n v="869.6"/>
    <n v="0"/>
  </r>
  <r>
    <n v="34283"/>
    <x v="19"/>
    <x v="0"/>
    <x v="340"/>
    <s v="NA"/>
    <s v="60EOM"/>
    <b v="0"/>
    <n v="2506.6999999999998"/>
    <n v="2506.6999999999998"/>
    <n v="0"/>
  </r>
  <r>
    <n v="34284"/>
    <x v="33"/>
    <x v="0"/>
    <x v="340"/>
    <s v="CST-D"/>
    <s v="NET60"/>
    <b v="0"/>
    <n v="486"/>
    <n v="486"/>
    <n v="0"/>
  </r>
  <r>
    <n v="34285"/>
    <x v="100"/>
    <x v="0"/>
    <x v="340"/>
    <s v="NA"/>
    <s v="NET30"/>
    <b v="0"/>
    <n v="868.3"/>
    <n v="868.3"/>
    <n v="0"/>
  </r>
  <r>
    <n v="34287"/>
    <x v="11"/>
    <x v="0"/>
    <x v="341"/>
    <s v="NA"/>
    <s v="1%45"/>
    <b v="0"/>
    <n v="834"/>
    <n v="834"/>
    <n v="0"/>
  </r>
  <r>
    <n v="34288"/>
    <x v="9"/>
    <x v="0"/>
    <x v="341"/>
    <s v="MWS-T"/>
    <s v="NET30"/>
    <b v="0"/>
    <n v="41.72"/>
    <n v="41.72"/>
    <n v="0"/>
  </r>
  <r>
    <n v="34291"/>
    <x v="8"/>
    <x v="0"/>
    <x v="341"/>
    <s v="NA"/>
    <s v="NET30"/>
    <b v="0"/>
    <n v="11838.4"/>
    <n v="11838.4"/>
    <n v="0"/>
  </r>
  <r>
    <n v="34292"/>
    <x v="1"/>
    <x v="0"/>
    <x v="341"/>
    <s v="CPICK"/>
    <s v="NET45"/>
    <b v="0"/>
    <n v="263.58"/>
    <n v="263.58"/>
    <n v="0"/>
  </r>
  <r>
    <n v="34293"/>
    <x v="12"/>
    <x v="0"/>
    <x v="341"/>
    <s v="CST-D"/>
    <s v="60EOM"/>
    <b v="0"/>
    <n v="1714"/>
    <n v="1714"/>
    <n v="0"/>
  </r>
  <r>
    <n v="34295"/>
    <x v="11"/>
    <x v="0"/>
    <x v="341"/>
    <s v="NA"/>
    <s v="1%45"/>
    <b v="0"/>
    <n v="1153"/>
    <n v="1153"/>
    <n v="0"/>
  </r>
  <r>
    <n v="34296"/>
    <x v="19"/>
    <x v="0"/>
    <x v="341"/>
    <s v="NA"/>
    <s v="60EOM"/>
    <b v="0"/>
    <n v="5280"/>
    <n v="5280"/>
    <n v="0"/>
  </r>
  <r>
    <n v="34298"/>
    <x v="107"/>
    <x v="1"/>
    <x v="341"/>
    <s v="NA"/>
    <s v="NET30"/>
    <b v="0"/>
    <n v="159.6"/>
    <n v="159.6"/>
    <n v="0"/>
  </r>
  <r>
    <n v="34301"/>
    <x v="1"/>
    <x v="0"/>
    <x v="341"/>
    <s v="CPICK"/>
    <s v="NET45"/>
    <b v="0"/>
    <n v="303.89999999999998"/>
    <n v="303.89999999999998"/>
    <n v="0"/>
  </r>
  <r>
    <n v="34302"/>
    <x v="54"/>
    <x v="1"/>
    <x v="341"/>
    <s v="MWS-T"/>
    <s v="NET30"/>
    <b v="0"/>
    <n v="12875.2"/>
    <n v="12875.2"/>
    <n v="0"/>
  </r>
  <r>
    <n v="34289"/>
    <x v="8"/>
    <x v="0"/>
    <x v="341"/>
    <s v="NA"/>
    <s v="NET30"/>
    <b v="0"/>
    <n v="43.48"/>
    <n v="43.48"/>
    <n v="0"/>
  </r>
  <r>
    <n v="34290"/>
    <x v="8"/>
    <x v="0"/>
    <x v="341"/>
    <s v="NA"/>
    <s v="NET30"/>
    <b v="0"/>
    <n v="3161"/>
    <n v="3161"/>
    <n v="0"/>
  </r>
  <r>
    <n v="34294"/>
    <x v="4"/>
    <x v="0"/>
    <x v="341"/>
    <s v="NA"/>
    <s v="NET30"/>
    <b v="0"/>
    <n v="12793.55"/>
    <n v="12793.55"/>
    <n v="0"/>
  </r>
  <r>
    <n v="34297"/>
    <x v="19"/>
    <x v="0"/>
    <x v="341"/>
    <s v="NA"/>
    <s v="60EOM"/>
    <b v="0"/>
    <n v="4646.3999999999996"/>
    <n v="4646.3999999999996"/>
    <n v="0"/>
  </r>
  <r>
    <n v="34299"/>
    <x v="19"/>
    <x v="0"/>
    <x v="341"/>
    <s v="NA"/>
    <s v="60EOM"/>
    <b v="0"/>
    <n v="528.1"/>
    <n v="528.1"/>
    <n v="0"/>
  </r>
  <r>
    <n v="34300"/>
    <x v="19"/>
    <x v="0"/>
    <x v="341"/>
    <s v="NA"/>
    <s v="60EOM"/>
    <b v="0"/>
    <n v="316.86"/>
    <n v="316.86"/>
    <n v="0"/>
  </r>
  <r>
    <n v="34308"/>
    <x v="9"/>
    <x v="0"/>
    <x v="342"/>
    <s v="MWS-T"/>
    <s v="NET30"/>
    <b v="0"/>
    <n v="4721"/>
    <n v="4721"/>
    <n v="0"/>
  </r>
  <r>
    <n v="34303"/>
    <x v="11"/>
    <x v="0"/>
    <x v="342"/>
    <s v="NA"/>
    <s v="1%45"/>
    <b v="0"/>
    <n v="1273"/>
    <n v="1273"/>
    <n v="0"/>
  </r>
  <r>
    <n v="34304"/>
    <x v="11"/>
    <x v="0"/>
    <x v="342"/>
    <s v="NA"/>
    <s v="1%45"/>
    <b v="0"/>
    <n v="1273"/>
    <n v="1273"/>
    <n v="0"/>
  </r>
  <r>
    <n v="34305"/>
    <x v="9"/>
    <x v="0"/>
    <x v="342"/>
    <s v="MWS-T"/>
    <s v="NET30"/>
    <b v="0"/>
    <n v="3365.6"/>
    <n v="3365.6"/>
    <n v="0"/>
  </r>
  <r>
    <n v="34306"/>
    <x v="9"/>
    <x v="0"/>
    <x v="342"/>
    <s v="MWS-T"/>
    <s v="NET30"/>
    <b v="0"/>
    <n v="2207.1999999999998"/>
    <n v="2207.1999999999998"/>
    <n v="0"/>
  </r>
  <r>
    <n v="34307"/>
    <x v="9"/>
    <x v="0"/>
    <x v="342"/>
    <s v="MWS-T"/>
    <s v="NET30"/>
    <b v="0"/>
    <n v="12359.4"/>
    <n v="12359.4"/>
    <n v="0"/>
  </r>
  <r>
    <n v="34310"/>
    <x v="11"/>
    <x v="0"/>
    <x v="342"/>
    <s v="MWS-T"/>
    <s v="1%45"/>
    <b v="0"/>
    <n v="7812.6"/>
    <n v="7812.6"/>
    <n v="0"/>
  </r>
  <r>
    <n v="34311"/>
    <x v="20"/>
    <x v="0"/>
    <x v="342"/>
    <s v="NA"/>
    <s v="NA"/>
    <b v="0"/>
    <n v="2518"/>
    <n v="2518"/>
    <n v="594"/>
  </r>
  <r>
    <n v="34312"/>
    <x v="24"/>
    <x v="0"/>
    <x v="342"/>
    <s v="MWS-T"/>
    <s v="NET30"/>
    <b v="0"/>
    <n v="31342"/>
    <n v="31342"/>
    <n v="0"/>
  </r>
  <r>
    <n v="34309"/>
    <x v="11"/>
    <x v="0"/>
    <x v="342"/>
    <s v="MWS-T"/>
    <s v="1%45"/>
    <b v="0"/>
    <n v="47559.06"/>
    <n v="47559.06"/>
    <n v="0"/>
  </r>
  <r>
    <n v="34313"/>
    <x v="1"/>
    <x v="0"/>
    <x v="342"/>
    <s v="CPICK"/>
    <s v="NET45"/>
    <b v="0"/>
    <n v="2076.4"/>
    <n v="2076.4"/>
    <n v="0"/>
  </r>
  <r>
    <n v="34315"/>
    <x v="1"/>
    <x v="0"/>
    <x v="343"/>
    <s v="CPICK"/>
    <s v="NET45"/>
    <b v="0"/>
    <n v="2076.4"/>
    <n v="2076.4"/>
    <n v="0"/>
  </r>
  <r>
    <n v="34317"/>
    <x v="11"/>
    <x v="0"/>
    <x v="343"/>
    <s v="MWS-T"/>
    <s v="1%45"/>
    <b v="0"/>
    <n v="575.21"/>
    <n v="575.21"/>
    <n v="0"/>
  </r>
  <r>
    <n v="34318"/>
    <x v="19"/>
    <x v="0"/>
    <x v="343"/>
    <s v="NA"/>
    <s v="60EOM"/>
    <b v="0"/>
    <n v="609.44000000000005"/>
    <n v="609.44000000000005"/>
    <n v="0"/>
  </r>
  <r>
    <n v="34322"/>
    <x v="11"/>
    <x v="0"/>
    <x v="343"/>
    <s v="NA"/>
    <s v="1%45"/>
    <b v="0"/>
    <n v="2390"/>
    <n v="2390"/>
    <n v="0"/>
  </r>
  <r>
    <n v="34325"/>
    <x v="41"/>
    <x v="0"/>
    <x v="343"/>
    <s v="MWS-T"/>
    <s v="NET30"/>
    <b v="0"/>
    <n v="11940"/>
    <n v="11940"/>
    <n v="0"/>
  </r>
  <r>
    <n v="34324"/>
    <x v="41"/>
    <x v="0"/>
    <x v="343"/>
    <s v="MWS-T"/>
    <s v="NET30"/>
    <b v="0"/>
    <n v="10400"/>
    <n v="10400"/>
    <n v="0"/>
  </r>
  <r>
    <n v="34314"/>
    <x v="19"/>
    <x v="0"/>
    <x v="343"/>
    <s v="NA"/>
    <s v="60EOM"/>
    <b v="0"/>
    <n v="925.2"/>
    <n v="925.2"/>
    <n v="0"/>
  </r>
  <r>
    <n v="34316"/>
    <x v="19"/>
    <x v="0"/>
    <x v="343"/>
    <s v="NA"/>
    <s v="60EOM"/>
    <b v="0"/>
    <n v="4778.3999999999996"/>
    <n v="4778.3999999999996"/>
    <n v="0"/>
  </r>
  <r>
    <n v="34319"/>
    <x v="38"/>
    <x v="0"/>
    <x v="343"/>
    <s v="NA"/>
    <s v="NET30"/>
    <b v="0"/>
    <n v="5726"/>
    <n v="5726"/>
    <n v="0"/>
  </r>
  <r>
    <n v="34320"/>
    <x v="20"/>
    <x v="0"/>
    <x v="343"/>
    <s v="NA"/>
    <s v="NA"/>
    <b v="0"/>
    <n v="16400"/>
    <n v="16400"/>
    <n v="0"/>
  </r>
  <r>
    <n v="34321"/>
    <x v="104"/>
    <x v="1"/>
    <x v="343"/>
    <s v="NA"/>
    <s v="NET30"/>
    <b v="0"/>
    <n v="2860.03"/>
    <n v="2860.03"/>
    <n v="0"/>
  </r>
  <r>
    <n v="34323"/>
    <x v="11"/>
    <x v="0"/>
    <x v="343"/>
    <s v="NA"/>
    <s v="1%45"/>
    <b v="0"/>
    <n v="2779.2"/>
    <n v="2779.2"/>
    <n v="0"/>
  </r>
  <r>
    <n v="34326"/>
    <x v="4"/>
    <x v="0"/>
    <x v="343"/>
    <s v="NA"/>
    <s v="NET30"/>
    <b v="0"/>
    <n v="69.69"/>
    <n v="69.69"/>
    <n v="0"/>
  </r>
  <r>
    <n v="34327"/>
    <x v="33"/>
    <x v="0"/>
    <x v="343"/>
    <s v="CST-D"/>
    <s v="NET60"/>
    <b v="0"/>
    <n v="1578.8"/>
    <n v="1578.8"/>
    <n v="0"/>
  </r>
  <r>
    <n v="34328"/>
    <x v="18"/>
    <x v="0"/>
    <x v="343"/>
    <s v="MWS-T"/>
    <s v="NET30"/>
    <b v="0"/>
    <n v="538.92999999999995"/>
    <n v="538.92999999999995"/>
    <n v="0"/>
  </r>
  <r>
    <n v="34329"/>
    <x v="19"/>
    <x v="0"/>
    <x v="343"/>
    <s v="NA"/>
    <s v="60EOM"/>
    <b v="0"/>
    <n v="304.72000000000003"/>
    <n v="304.72000000000003"/>
    <n v="0"/>
  </r>
  <r>
    <n v="34330"/>
    <x v="19"/>
    <x v="0"/>
    <x v="343"/>
    <s v="NA"/>
    <s v="60EOM"/>
    <b v="0"/>
    <n v="609.44000000000005"/>
    <n v="609.44000000000005"/>
    <n v="0"/>
  </r>
  <r>
    <n v="34333"/>
    <x v="19"/>
    <x v="0"/>
    <x v="343"/>
    <s v="NA"/>
    <s v="60EOM"/>
    <b v="0"/>
    <n v="609.44000000000005"/>
    <n v="609.44000000000005"/>
    <n v="0"/>
  </r>
  <r>
    <n v="34331"/>
    <x v="19"/>
    <x v="0"/>
    <x v="343"/>
    <s v="NA"/>
    <s v="60EOM"/>
    <b v="0"/>
    <n v="304.72000000000003"/>
    <n v="304.72000000000003"/>
    <n v="0"/>
  </r>
  <r>
    <n v="34332"/>
    <x v="19"/>
    <x v="0"/>
    <x v="343"/>
    <s v="NA"/>
    <s v="60EOM"/>
    <b v="0"/>
    <n v="609.44000000000005"/>
    <n v="609.44000000000005"/>
    <n v="0"/>
  </r>
  <r>
    <n v="34334"/>
    <x v="19"/>
    <x v="0"/>
    <x v="343"/>
    <s v="NA"/>
    <s v="60EOM"/>
    <b v="0"/>
    <n v="609.44000000000005"/>
    <n v="609.44000000000005"/>
    <n v="0"/>
  </r>
  <r>
    <n v="34335"/>
    <x v="3"/>
    <x v="0"/>
    <x v="344"/>
    <s v="NA"/>
    <s v="NET30"/>
    <b v="0"/>
    <n v="192.07"/>
    <n v="192.07"/>
    <n v="0"/>
  </r>
  <r>
    <n v="34339"/>
    <x v="9"/>
    <x v="0"/>
    <x v="344"/>
    <s v="MWS-T"/>
    <s v="NET30"/>
    <b v="0"/>
    <n v="841.2"/>
    <n v="841.2"/>
    <n v="0"/>
  </r>
  <r>
    <n v="34341"/>
    <x v="4"/>
    <x v="0"/>
    <x v="344"/>
    <s v="NA"/>
    <s v="NET30"/>
    <b v="0"/>
    <n v="131"/>
    <n v="131"/>
    <n v="0"/>
  </r>
  <r>
    <n v="34353"/>
    <x v="16"/>
    <x v="0"/>
    <x v="344"/>
    <s v="MWS-T"/>
    <s v="NET45"/>
    <b v="0"/>
    <n v="23429.96"/>
    <n v="23429.96"/>
    <n v="0"/>
  </r>
  <r>
    <n v="34336"/>
    <x v="51"/>
    <x v="0"/>
    <x v="344"/>
    <s v="NA"/>
    <s v="NET30"/>
    <b v="0"/>
    <n v="2199.84"/>
    <n v="2199.84"/>
    <n v="0"/>
  </r>
  <r>
    <n v="34337"/>
    <x v="51"/>
    <x v="0"/>
    <x v="344"/>
    <s v="NA"/>
    <s v="NET30"/>
    <b v="0"/>
    <n v="369.51"/>
    <n v="369.51"/>
    <n v="0"/>
  </r>
  <r>
    <n v="34338"/>
    <x v="12"/>
    <x v="0"/>
    <x v="344"/>
    <s v="CST-D"/>
    <s v="60EOM"/>
    <b v="0"/>
    <n v="4853.6000000000004"/>
    <n v="4853.6000000000004"/>
    <n v="0"/>
  </r>
  <r>
    <n v="34355"/>
    <x v="4"/>
    <x v="0"/>
    <x v="344"/>
    <s v="NA"/>
    <s v="NET30"/>
    <b v="0"/>
    <n v="2140.5"/>
    <n v="2140.5"/>
    <n v="0"/>
  </r>
  <r>
    <n v="34356"/>
    <x v="4"/>
    <x v="0"/>
    <x v="344"/>
    <s v="NA"/>
    <s v="NET30"/>
    <b v="0"/>
    <n v="1070.5"/>
    <n v="1070.5"/>
    <n v="0"/>
  </r>
  <r>
    <n v="34361"/>
    <x v="19"/>
    <x v="0"/>
    <x v="344"/>
    <s v="NA"/>
    <s v="60EOM"/>
    <b v="0"/>
    <n v="9948.9"/>
    <n v="9948.9"/>
    <n v="0"/>
  </r>
  <r>
    <n v="34363"/>
    <x v="9"/>
    <x v="0"/>
    <x v="344"/>
    <s v="MWS-T"/>
    <s v="NET30"/>
    <b v="0"/>
    <n v="1051"/>
    <n v="1051"/>
    <n v="0"/>
  </r>
  <r>
    <n v="34340"/>
    <x v="9"/>
    <x v="0"/>
    <x v="344"/>
    <s v="MWS-T"/>
    <s v="NET30"/>
    <b v="0"/>
    <n v="637.6"/>
    <n v="637.6"/>
    <n v="0"/>
  </r>
  <r>
    <n v="34347"/>
    <x v="11"/>
    <x v="0"/>
    <x v="344"/>
    <s v="MWS-T"/>
    <s v="1%45"/>
    <b v="0"/>
    <n v="1964.66"/>
    <n v="1964.66"/>
    <n v="0"/>
  </r>
  <r>
    <n v="34351"/>
    <x v="1"/>
    <x v="0"/>
    <x v="344"/>
    <s v="CPICK"/>
    <s v="NET45"/>
    <b v="0"/>
    <n v="50431.46"/>
    <n v="50431.46"/>
    <n v="0"/>
  </r>
  <r>
    <n v="34342"/>
    <x v="9"/>
    <x v="0"/>
    <x v="344"/>
    <s v="MWS-T"/>
    <s v="NET30"/>
    <b v="0"/>
    <n v="344.4"/>
    <n v="344.4"/>
    <n v="0"/>
  </r>
  <r>
    <n v="34343"/>
    <x v="9"/>
    <x v="0"/>
    <x v="344"/>
    <s v="MWS-T"/>
    <s v="NET30"/>
    <b v="0"/>
    <n v="245.4"/>
    <n v="245.4"/>
    <n v="0"/>
  </r>
  <r>
    <n v="34344"/>
    <x v="9"/>
    <x v="0"/>
    <x v="344"/>
    <s v="MWS-T"/>
    <s v="NET30"/>
    <b v="0"/>
    <n v="1039.04"/>
    <n v="1039.04"/>
    <n v="0"/>
  </r>
  <r>
    <n v="34345"/>
    <x v="9"/>
    <x v="0"/>
    <x v="344"/>
    <s v="MWS-T"/>
    <s v="NET30"/>
    <b v="0"/>
    <n v="2699.64"/>
    <n v="2699.64"/>
    <n v="0"/>
  </r>
  <r>
    <n v="34346"/>
    <x v="45"/>
    <x v="0"/>
    <x v="344"/>
    <s v="NA"/>
    <s v="NET30"/>
    <b v="0"/>
    <n v="4140"/>
    <n v="4140"/>
    <n v="0"/>
  </r>
  <r>
    <n v="34348"/>
    <x v="11"/>
    <x v="0"/>
    <x v="344"/>
    <s v="MWS-T"/>
    <s v="1%45"/>
    <b v="0"/>
    <n v="13201.2"/>
    <n v="13201.2"/>
    <n v="0"/>
  </r>
  <r>
    <n v="34349"/>
    <x v="11"/>
    <x v="0"/>
    <x v="344"/>
    <s v="MWS-T"/>
    <s v="1%45"/>
    <b v="0"/>
    <n v="39603.599999999999"/>
    <n v="39603.599999999999"/>
    <n v="0"/>
  </r>
  <r>
    <n v="34350"/>
    <x v="19"/>
    <x v="0"/>
    <x v="344"/>
    <s v="NA"/>
    <s v="60EOM"/>
    <b v="0"/>
    <n v="1213"/>
    <n v="1213"/>
    <n v="0"/>
  </r>
  <r>
    <n v="34352"/>
    <x v="4"/>
    <x v="0"/>
    <x v="344"/>
    <s v="NA"/>
    <s v="NET30"/>
    <b v="0"/>
    <n v="3948.5"/>
    <n v="3948.5"/>
    <n v="0"/>
  </r>
  <r>
    <n v="34354"/>
    <x v="94"/>
    <x v="0"/>
    <x v="344"/>
    <s v="NA"/>
    <s v="NET30"/>
    <b v="0"/>
    <n v="133.83000000000001"/>
    <n v="133.83000000000001"/>
    <n v="0"/>
  </r>
  <r>
    <n v="34357"/>
    <x v="61"/>
    <x v="1"/>
    <x v="344"/>
    <s v="NA"/>
    <s v="NET30"/>
    <b v="0"/>
    <n v="455.25"/>
    <n v="455.25"/>
    <n v="0"/>
  </r>
  <r>
    <n v="34358"/>
    <x v="4"/>
    <x v="0"/>
    <x v="344"/>
    <s v="NA"/>
    <s v="NET30"/>
    <b v="0"/>
    <n v="226"/>
    <n v="226"/>
    <n v="0"/>
  </r>
  <r>
    <n v="34359"/>
    <x v="48"/>
    <x v="1"/>
    <x v="344"/>
    <s v="CST-D"/>
    <s v="NET30"/>
    <b v="0"/>
    <n v="3075"/>
    <n v="3075"/>
    <n v="0"/>
  </r>
  <r>
    <n v="34360"/>
    <x v="11"/>
    <x v="0"/>
    <x v="344"/>
    <s v="NA"/>
    <s v="1%45"/>
    <b v="0"/>
    <n v="126"/>
    <n v="126"/>
    <n v="0"/>
  </r>
  <r>
    <n v="34362"/>
    <x v="9"/>
    <x v="0"/>
    <x v="344"/>
    <s v="MWS-T"/>
    <s v="NET30"/>
    <b v="0"/>
    <n v="896.8"/>
    <n v="896.8"/>
    <n v="0"/>
  </r>
  <r>
    <n v="34364"/>
    <x v="9"/>
    <x v="0"/>
    <x v="344"/>
    <s v="MWS-T"/>
    <s v="NET30"/>
    <b v="0"/>
    <n v="896.8"/>
    <n v="896.8"/>
    <n v="0"/>
  </r>
  <r>
    <n v="34366"/>
    <x v="53"/>
    <x v="1"/>
    <x v="345"/>
    <s v="WWE"/>
    <s v="NET45"/>
    <b v="0"/>
    <n v="1140"/>
    <n v="1140"/>
    <n v="0"/>
  </r>
  <r>
    <n v="34368"/>
    <x v="11"/>
    <x v="0"/>
    <x v="345"/>
    <s v="NA"/>
    <s v="1%45"/>
    <b v="0"/>
    <n v="438"/>
    <n v="438"/>
    <n v="0"/>
  </r>
  <r>
    <n v="34369"/>
    <x v="19"/>
    <x v="0"/>
    <x v="345"/>
    <s v="NA"/>
    <s v="60EOM"/>
    <b v="0"/>
    <n v="2230.4"/>
    <n v="2230.4"/>
    <n v="0"/>
  </r>
  <r>
    <n v="34365"/>
    <x v="104"/>
    <x v="1"/>
    <x v="345"/>
    <s v="NA"/>
    <s v="NET30"/>
    <b v="0"/>
    <n v="774"/>
    <n v="774"/>
    <n v="0"/>
  </r>
  <r>
    <n v="34367"/>
    <x v="4"/>
    <x v="0"/>
    <x v="345"/>
    <s v="NA"/>
    <s v="NET30"/>
    <b v="0"/>
    <n v="153"/>
    <n v="153"/>
    <n v="0"/>
  </r>
  <r>
    <n v="34370"/>
    <x v="4"/>
    <x v="0"/>
    <x v="346"/>
    <s v="NA"/>
    <s v="NET30"/>
    <b v="0"/>
    <n v="2547.8000000000002"/>
    <n v="2547.8000000000002"/>
    <n v="0"/>
  </r>
  <r>
    <n v="34371"/>
    <x v="1"/>
    <x v="0"/>
    <x v="346"/>
    <s v="CPICK"/>
    <s v="NET45"/>
    <b v="0"/>
    <n v="659.42"/>
    <n v="659.42"/>
    <n v="0"/>
  </r>
  <r>
    <n v="34373"/>
    <x v="1"/>
    <x v="0"/>
    <x v="346"/>
    <s v="CPICK"/>
    <s v="NET45"/>
    <b v="0"/>
    <n v="263.58"/>
    <n v="263.58"/>
    <n v="0"/>
  </r>
  <r>
    <n v="34374"/>
    <x v="1"/>
    <x v="0"/>
    <x v="346"/>
    <s v="CPICK"/>
    <s v="NET45"/>
    <b v="0"/>
    <n v="1038.2"/>
    <n v="1038.2"/>
    <n v="0"/>
  </r>
  <r>
    <n v="34377"/>
    <x v="94"/>
    <x v="0"/>
    <x v="346"/>
    <s v="NA"/>
    <s v="NET30"/>
    <b v="0"/>
    <n v="998.5"/>
    <n v="998.5"/>
    <n v="0"/>
  </r>
  <r>
    <n v="34380"/>
    <x v="12"/>
    <x v="0"/>
    <x v="346"/>
    <s v="CST-D"/>
    <s v="60EOM"/>
    <b v="0"/>
    <n v="21310.799999999999"/>
    <n v="21310.799999999999"/>
    <n v="0"/>
  </r>
  <r>
    <n v="34381"/>
    <x v="19"/>
    <x v="0"/>
    <x v="346"/>
    <s v="NA"/>
    <s v="60EOM"/>
    <b v="0"/>
    <n v="1343.29"/>
    <n v="1343.29"/>
    <n v="0"/>
  </r>
  <r>
    <n v="34378"/>
    <x v="8"/>
    <x v="0"/>
    <x v="346"/>
    <s v="NA"/>
    <s v="NET30"/>
    <b v="0"/>
    <n v="1176.3"/>
    <n v="1176.3"/>
    <n v="0"/>
  </r>
  <r>
    <n v="34379"/>
    <x v="12"/>
    <x v="0"/>
    <x v="346"/>
    <s v="CST-D"/>
    <s v="60EOM"/>
    <b v="0"/>
    <n v="21310.799999999999"/>
    <n v="21310.799999999999"/>
    <n v="0"/>
  </r>
  <r>
    <n v="34372"/>
    <x v="1"/>
    <x v="0"/>
    <x v="346"/>
    <s v="CPICK"/>
    <s v="NET45"/>
    <b v="0"/>
    <n v="299.5"/>
    <n v="299.5"/>
    <n v="0"/>
  </r>
  <r>
    <n v="34375"/>
    <x v="12"/>
    <x v="0"/>
    <x v="346"/>
    <s v="CST-D"/>
    <s v="60EOM"/>
    <b v="0"/>
    <n v="308.88"/>
    <n v="308.88"/>
    <n v="0"/>
  </r>
  <r>
    <n v="34376"/>
    <x v="11"/>
    <x v="0"/>
    <x v="346"/>
    <s v="NA"/>
    <s v="1%45"/>
    <b v="0"/>
    <n v="1153"/>
    <n v="1153"/>
    <n v="0"/>
  </r>
  <r>
    <n v="34382"/>
    <x v="9"/>
    <x v="0"/>
    <x v="347"/>
    <s v="MWS-T"/>
    <s v="NET30"/>
    <b v="0"/>
    <n v="66.599999999999994"/>
    <n v="66.599999999999994"/>
    <n v="0"/>
  </r>
  <r>
    <n v="34383"/>
    <x v="9"/>
    <x v="0"/>
    <x v="347"/>
    <s v="MWS-T"/>
    <s v="NET30"/>
    <b v="0"/>
    <n v="245.4"/>
    <n v="245.4"/>
    <n v="0"/>
  </r>
  <r>
    <n v="34384"/>
    <x v="9"/>
    <x v="0"/>
    <x v="347"/>
    <s v="MWS-T"/>
    <s v="NET30"/>
    <b v="0"/>
    <n v="3244.2"/>
    <n v="3244.2"/>
    <n v="0"/>
  </r>
  <r>
    <n v="34385"/>
    <x v="9"/>
    <x v="0"/>
    <x v="347"/>
    <s v="MWS-T"/>
    <s v="NET30"/>
    <b v="0"/>
    <n v="149.28"/>
    <n v="149.28"/>
    <n v="0"/>
  </r>
  <r>
    <n v="34386"/>
    <x v="9"/>
    <x v="0"/>
    <x v="347"/>
    <s v="MWS-T"/>
    <s v="NET30"/>
    <b v="0"/>
    <n v="645.20000000000005"/>
    <n v="645.20000000000005"/>
    <n v="0"/>
  </r>
  <r>
    <n v="34387"/>
    <x v="9"/>
    <x v="0"/>
    <x v="347"/>
    <s v="MWS-T"/>
    <s v="NET30"/>
    <b v="0"/>
    <n v="3254.2"/>
    <n v="3254.2"/>
    <n v="0"/>
  </r>
  <r>
    <n v="34388"/>
    <x v="9"/>
    <x v="0"/>
    <x v="347"/>
    <s v="MWS-T"/>
    <s v="NET30"/>
    <b v="0"/>
    <n v="374"/>
    <n v="374"/>
    <n v="0"/>
  </r>
  <r>
    <n v="34389"/>
    <x v="9"/>
    <x v="0"/>
    <x v="347"/>
    <s v="MWS-T"/>
    <s v="NET30"/>
    <b v="0"/>
    <n v="609"/>
    <n v="609"/>
    <n v="0"/>
  </r>
  <r>
    <n v="34392"/>
    <x v="12"/>
    <x v="0"/>
    <x v="347"/>
    <s v="CST-D"/>
    <s v="60EOM"/>
    <b v="0"/>
    <n v="57567.9"/>
    <n v="57567.9"/>
    <n v="0"/>
  </r>
  <r>
    <n v="34393"/>
    <x v="12"/>
    <x v="0"/>
    <x v="347"/>
    <s v="CST-D"/>
    <s v="60EOM"/>
    <b v="0"/>
    <n v="57567.9"/>
    <n v="57567.9"/>
    <n v="0"/>
  </r>
  <r>
    <n v="34390"/>
    <x v="88"/>
    <x v="0"/>
    <x v="347"/>
    <s v="NA"/>
    <s v="NET30"/>
    <b v="0"/>
    <n v="152.44999999999999"/>
    <n v="152.44999999999999"/>
    <n v="0"/>
  </r>
  <r>
    <n v="34391"/>
    <x v="11"/>
    <x v="0"/>
    <x v="347"/>
    <s v="MWS-T"/>
    <s v="1%45"/>
    <b v="0"/>
    <n v="200"/>
    <n v="200"/>
    <n v="0"/>
  </r>
  <r>
    <n v="34394"/>
    <x v="12"/>
    <x v="0"/>
    <x v="347"/>
    <s v="CST-D"/>
    <s v="60EOM"/>
    <b v="0"/>
    <n v="57567.9"/>
    <n v="57567.9"/>
    <n v="0"/>
  </r>
  <r>
    <n v="34395"/>
    <x v="12"/>
    <x v="0"/>
    <x v="347"/>
    <s v="CST-D"/>
    <s v="60EOM"/>
    <b v="0"/>
    <n v="23111.55"/>
    <n v="23111.55"/>
    <n v="0"/>
  </r>
  <r>
    <n v="34396"/>
    <x v="2"/>
    <x v="0"/>
    <x v="348"/>
    <s v="NA"/>
    <s v="NET30"/>
    <b v="0"/>
    <n v="0"/>
    <n v="0"/>
    <n v="0"/>
  </r>
  <r>
    <n v="34398"/>
    <x v="19"/>
    <x v="0"/>
    <x v="348"/>
    <s v="NA"/>
    <s v="60EOM"/>
    <b v="0"/>
    <n v="211.76"/>
    <n v="211.76"/>
    <n v="0"/>
  </r>
  <r>
    <n v="34402"/>
    <x v="1"/>
    <x v="0"/>
    <x v="348"/>
    <s v="CPICK"/>
    <s v="NET45"/>
    <b v="0"/>
    <n v="46448.66"/>
    <n v="46448.66"/>
    <n v="0"/>
  </r>
  <r>
    <n v="34408"/>
    <x v="0"/>
    <x v="0"/>
    <x v="348"/>
    <s v="MWS-T"/>
    <s v="NET60"/>
    <b v="0"/>
    <n v="10767"/>
    <n v="10767"/>
    <n v="0"/>
  </r>
  <r>
    <n v="34410"/>
    <x v="0"/>
    <x v="0"/>
    <x v="348"/>
    <s v="MWS-T"/>
    <s v="NET60"/>
    <b v="0"/>
    <n v="8311.0499999999993"/>
    <n v="8311.0499999999993"/>
    <n v="0"/>
  </r>
  <r>
    <n v="34397"/>
    <x v="1"/>
    <x v="0"/>
    <x v="348"/>
    <s v="CPICK"/>
    <s v="NET45"/>
    <b v="0"/>
    <n v="340.16"/>
    <n v="340.16"/>
    <n v="0"/>
  </r>
  <r>
    <n v="34399"/>
    <x v="19"/>
    <x v="0"/>
    <x v="348"/>
    <s v="NA"/>
    <s v="60EOM"/>
    <b v="0"/>
    <n v="1535.26"/>
    <n v="1535.26"/>
    <n v="0"/>
  </r>
  <r>
    <n v="34400"/>
    <x v="11"/>
    <x v="0"/>
    <x v="348"/>
    <s v="NA"/>
    <s v="1%45"/>
    <b v="0"/>
    <n v="2884"/>
    <n v="2884"/>
    <n v="0"/>
  </r>
  <r>
    <n v="34409"/>
    <x v="0"/>
    <x v="0"/>
    <x v="348"/>
    <s v="MWS-T"/>
    <s v="NET60"/>
    <b v="0"/>
    <n v="4130"/>
    <n v="4130"/>
    <n v="0"/>
  </r>
  <r>
    <n v="34413"/>
    <x v="1"/>
    <x v="0"/>
    <x v="348"/>
    <s v="CPICK"/>
    <s v="NET45"/>
    <b v="0"/>
    <n v="2076.4"/>
    <n v="2076.4"/>
    <n v="0"/>
  </r>
  <r>
    <n v="34401"/>
    <x v="0"/>
    <x v="0"/>
    <x v="348"/>
    <s v="CST-D"/>
    <s v="NET60"/>
    <b v="0"/>
    <n v="2317.5"/>
    <n v="2317.5"/>
    <n v="0"/>
  </r>
  <r>
    <n v="34403"/>
    <x v="9"/>
    <x v="0"/>
    <x v="348"/>
    <s v="MWS-T"/>
    <s v="NET30"/>
    <b v="0"/>
    <n v="195.48"/>
    <n v="195.48"/>
    <n v="0"/>
  </r>
  <r>
    <n v="34404"/>
    <x v="9"/>
    <x v="0"/>
    <x v="348"/>
    <s v="MWS-T"/>
    <s v="NET30"/>
    <b v="0"/>
    <n v="153.30000000000001"/>
    <n v="153.30000000000001"/>
    <n v="0"/>
  </r>
  <r>
    <n v="34405"/>
    <x v="100"/>
    <x v="0"/>
    <x v="348"/>
    <s v="NA"/>
    <s v="NET30"/>
    <b v="0"/>
    <n v="16101.8"/>
    <n v="16101.8"/>
    <n v="0"/>
  </r>
  <r>
    <n v="34406"/>
    <x v="27"/>
    <x v="0"/>
    <x v="348"/>
    <s v="MWS-T"/>
    <s v="NET30"/>
    <b v="0"/>
    <n v="1352"/>
    <n v="1352"/>
    <n v="0"/>
  </r>
  <r>
    <n v="34407"/>
    <x v="11"/>
    <x v="0"/>
    <x v="348"/>
    <s v="NA"/>
    <s v="1%45"/>
    <b v="0"/>
    <n v="1389.6"/>
    <n v="1389.6"/>
    <n v="0"/>
  </r>
  <r>
    <n v="34411"/>
    <x v="0"/>
    <x v="0"/>
    <x v="348"/>
    <s v="MWS-T"/>
    <s v="NET60"/>
    <b v="0"/>
    <n v="11337.76"/>
    <n v="11337.76"/>
    <n v="0"/>
  </r>
  <r>
    <n v="34412"/>
    <x v="33"/>
    <x v="0"/>
    <x v="348"/>
    <s v="CST-D"/>
    <s v="NET60"/>
    <b v="0"/>
    <n v="9433.65"/>
    <n v="9433.65"/>
    <n v="0"/>
  </r>
  <r>
    <n v="34414"/>
    <x v="1"/>
    <x v="0"/>
    <x v="349"/>
    <s v="CPICK"/>
    <s v="NET45"/>
    <b v="0"/>
    <n v="1038.2"/>
    <n v="1038.2"/>
    <n v="0"/>
  </r>
  <r>
    <n v="34415"/>
    <x v="19"/>
    <x v="0"/>
    <x v="349"/>
    <s v="NA"/>
    <s v="60EOM"/>
    <b v="0"/>
    <n v="1801.07"/>
    <n v="1801.07"/>
    <n v="0"/>
  </r>
  <r>
    <n v="34416"/>
    <x v="19"/>
    <x v="0"/>
    <x v="349"/>
    <s v="NA"/>
    <s v="60EOM"/>
    <b v="0"/>
    <n v="2510.91"/>
    <n v="2510.91"/>
    <n v="0"/>
  </r>
  <r>
    <n v="34417"/>
    <x v="11"/>
    <x v="0"/>
    <x v="349"/>
    <s v="NA"/>
    <s v="1%45"/>
    <b v="0"/>
    <n v="898"/>
    <n v="898"/>
    <n v="0"/>
  </r>
  <r>
    <n v="34418"/>
    <x v="11"/>
    <x v="0"/>
    <x v="349"/>
    <s v="NA"/>
    <s v="1%45"/>
    <b v="0"/>
    <n v="504"/>
    <n v="504"/>
    <n v="0"/>
  </r>
  <r>
    <n v="34419"/>
    <x v="11"/>
    <x v="0"/>
    <x v="349"/>
    <s v="NA"/>
    <s v="1%45"/>
    <b v="0"/>
    <n v="2079"/>
    <n v="2079"/>
    <n v="0"/>
  </r>
  <r>
    <n v="34420"/>
    <x v="11"/>
    <x v="0"/>
    <x v="349"/>
    <s v="NA"/>
    <s v="1%45"/>
    <b v="0"/>
    <n v="693"/>
    <n v="693"/>
    <n v="0"/>
  </r>
  <r>
    <n v="34421"/>
    <x v="11"/>
    <x v="0"/>
    <x v="349"/>
    <s v="NA"/>
    <s v="1%45"/>
    <b v="0"/>
    <n v="1389.6"/>
    <n v="1389.6"/>
    <n v="0"/>
  </r>
  <r>
    <n v="34422"/>
    <x v="12"/>
    <x v="0"/>
    <x v="349"/>
    <s v="CST-D"/>
    <s v="60EOM"/>
    <b v="0"/>
    <n v="2143.4"/>
    <n v="2143.4"/>
    <n v="0"/>
  </r>
  <r>
    <n v="34423"/>
    <x v="12"/>
    <x v="0"/>
    <x v="349"/>
    <s v="CST-D"/>
    <s v="60EOM"/>
    <b v="0"/>
    <n v="3377.78"/>
    <n v="3377.78"/>
    <n v="0"/>
  </r>
  <r>
    <n v="34424"/>
    <x v="108"/>
    <x v="1"/>
    <x v="349"/>
    <s v="NA"/>
    <s v="NET30"/>
    <b v="0"/>
    <n v="18000"/>
    <n v="18000"/>
    <n v="0"/>
  </r>
  <r>
    <n v="34425"/>
    <x v="4"/>
    <x v="0"/>
    <x v="349"/>
    <s v="NA"/>
    <s v="NET30"/>
    <b v="0"/>
    <n v="24.89"/>
    <n v="24.89"/>
    <n v="0"/>
  </r>
  <r>
    <n v="34426"/>
    <x v="4"/>
    <x v="0"/>
    <x v="349"/>
    <s v="NA"/>
    <s v="NET30"/>
    <b v="0"/>
    <n v="884.7"/>
    <n v="884.7"/>
    <n v="0"/>
  </r>
  <r>
    <n v="34427"/>
    <x v="4"/>
    <x v="0"/>
    <x v="349"/>
    <s v="NA"/>
    <s v="NET30"/>
    <b v="0"/>
    <n v="2247.8000000000002"/>
    <n v="2247.8000000000002"/>
    <n v="0"/>
  </r>
  <r>
    <n v="34428"/>
    <x v="9"/>
    <x v="0"/>
    <x v="349"/>
    <s v="MWS-T"/>
    <s v="NET30"/>
    <b v="0"/>
    <n v="350.5"/>
    <n v="350.5"/>
    <n v="0"/>
  </r>
  <r>
    <n v="34429"/>
    <x v="9"/>
    <x v="0"/>
    <x v="349"/>
    <s v="MWS-T"/>
    <s v="NET30"/>
    <b v="0"/>
    <n v="1118.32"/>
    <n v="1118.32"/>
    <n v="0"/>
  </r>
  <r>
    <n v="34435"/>
    <x v="15"/>
    <x v="0"/>
    <x v="349"/>
    <s v="MWS-T"/>
    <s v="NET30"/>
    <b v="0"/>
    <n v="571.25"/>
    <n v="571.25"/>
    <n v="0"/>
  </r>
  <r>
    <n v="34430"/>
    <x v="9"/>
    <x v="0"/>
    <x v="349"/>
    <s v="MWS-T"/>
    <s v="NET30"/>
    <b v="0"/>
    <n v="350.5"/>
    <n v="350.5"/>
    <n v="0"/>
  </r>
  <r>
    <n v="34440"/>
    <x v="46"/>
    <x v="0"/>
    <x v="349"/>
    <s v="NA"/>
    <s v="NET30"/>
    <b v="0"/>
    <n v="640.79999999999995"/>
    <n v="640.79999999999995"/>
    <n v="0"/>
  </r>
  <r>
    <n v="34431"/>
    <x v="13"/>
    <x v="0"/>
    <x v="349"/>
    <s v="NA"/>
    <s v="NA"/>
    <b v="0"/>
    <n v="4200"/>
    <n v="4200"/>
    <n v="0"/>
  </r>
  <r>
    <n v="34432"/>
    <x v="44"/>
    <x v="0"/>
    <x v="349"/>
    <s v="CPICK"/>
    <s v="NET30"/>
    <b v="0"/>
    <n v="3875"/>
    <n v="3875"/>
    <n v="0"/>
  </r>
  <r>
    <n v="34433"/>
    <x v="22"/>
    <x v="0"/>
    <x v="349"/>
    <s v="NA"/>
    <s v="NET30"/>
    <b v="0"/>
    <n v="1401.25"/>
    <n v="1401.25"/>
    <n v="0"/>
  </r>
  <r>
    <n v="34434"/>
    <x v="15"/>
    <x v="0"/>
    <x v="349"/>
    <s v="MWS-T"/>
    <s v="NET30"/>
    <b v="0"/>
    <n v="288"/>
    <n v="288"/>
    <n v="0"/>
  </r>
  <r>
    <n v="34436"/>
    <x v="0"/>
    <x v="0"/>
    <x v="349"/>
    <s v="MWS-T"/>
    <s v="NET60"/>
    <b v="0"/>
    <n v="211.5"/>
    <n v="211.5"/>
    <n v="0"/>
  </r>
  <r>
    <n v="34437"/>
    <x v="0"/>
    <x v="0"/>
    <x v="349"/>
    <s v="MWS-T"/>
    <s v="NET60"/>
    <b v="0"/>
    <n v="59440.65"/>
    <n v="59440.65"/>
    <n v="0"/>
  </r>
  <r>
    <n v="34438"/>
    <x v="0"/>
    <x v="0"/>
    <x v="349"/>
    <s v="MWS-T"/>
    <s v="NET60"/>
    <b v="0"/>
    <n v="1290.24"/>
    <n v="1290.24"/>
    <n v="0"/>
  </r>
  <r>
    <n v="34439"/>
    <x v="104"/>
    <x v="1"/>
    <x v="349"/>
    <s v="NA"/>
    <s v="NET30"/>
    <b v="0"/>
    <n v="222.2"/>
    <n v="222.2"/>
    <n v="0"/>
  </r>
  <r>
    <n v="34441"/>
    <x v="20"/>
    <x v="0"/>
    <x v="350"/>
    <s v="NA"/>
    <s v="NA"/>
    <b v="0"/>
    <n v="81200"/>
    <n v="81200"/>
    <n v="57700"/>
  </r>
  <r>
    <n v="34442"/>
    <x v="23"/>
    <x v="0"/>
    <x v="350"/>
    <s v="CST-D"/>
    <s v="NET30"/>
    <b v="0"/>
    <n v="870"/>
    <n v="870"/>
    <n v="0"/>
  </r>
  <r>
    <n v="34445"/>
    <x v="8"/>
    <x v="0"/>
    <x v="350"/>
    <s v="NA"/>
    <s v="NET30"/>
    <b v="0"/>
    <n v="3863.54"/>
    <n v="3863.54"/>
    <n v="0"/>
  </r>
  <r>
    <n v="34443"/>
    <x v="1"/>
    <x v="0"/>
    <x v="350"/>
    <s v="CPICK"/>
    <s v="NET45"/>
    <b v="0"/>
    <n v="2076.4"/>
    <n v="2076.4"/>
    <n v="0"/>
  </r>
  <r>
    <n v="34444"/>
    <x v="1"/>
    <x v="0"/>
    <x v="350"/>
    <s v="CPICK"/>
    <s v="NET45"/>
    <b v="0"/>
    <n v="2252.12"/>
    <n v="2252.12"/>
    <n v="0"/>
  </r>
  <r>
    <n v="34446"/>
    <x v="16"/>
    <x v="0"/>
    <x v="350"/>
    <s v="MWS-T"/>
    <s v="NET45"/>
    <b v="0"/>
    <n v="2916.15"/>
    <n v="2916.15"/>
    <n v="0"/>
  </r>
  <r>
    <n v="34447"/>
    <x v="4"/>
    <x v="0"/>
    <x v="350"/>
    <s v="NA"/>
    <s v="NET30"/>
    <b v="0"/>
    <n v="1141.2"/>
    <n v="1141.2"/>
    <n v="0"/>
  </r>
  <r>
    <n v="34448"/>
    <x v="11"/>
    <x v="0"/>
    <x v="350"/>
    <s v="MWS-T"/>
    <s v="1%45"/>
    <b v="0"/>
    <n v="288"/>
    <n v="288"/>
    <n v="0"/>
  </r>
  <r>
    <n v="34449"/>
    <x v="94"/>
    <x v="0"/>
    <x v="350"/>
    <s v="NA"/>
    <s v="NET30"/>
    <b v="0"/>
    <n v="121.76"/>
    <n v="121.76"/>
    <n v="0"/>
  </r>
  <r>
    <n v="34450"/>
    <x v="59"/>
    <x v="0"/>
    <x v="350"/>
    <s v="NA"/>
    <s v="NET30"/>
    <b v="0"/>
    <n v="706.18"/>
    <n v="706.18"/>
    <n v="0"/>
  </r>
  <r>
    <n v="34451"/>
    <x v="43"/>
    <x v="0"/>
    <x v="350"/>
    <s v="NA"/>
    <s v="NET30"/>
    <b v="0"/>
    <n v="1548.6"/>
    <n v="1548.6"/>
    <n v="0"/>
  </r>
  <r>
    <n v="34452"/>
    <x v="48"/>
    <x v="1"/>
    <x v="350"/>
    <s v="CST-D"/>
    <s v="NET30"/>
    <b v="0"/>
    <n v="1100"/>
    <n v="1100"/>
    <n v="0"/>
  </r>
  <r>
    <n v="34453"/>
    <x v="109"/>
    <x v="1"/>
    <x v="351"/>
    <s v="CPICK"/>
    <s v="NET30"/>
    <b v="0"/>
    <n v="1550"/>
    <n v="1550"/>
    <n v="0"/>
  </r>
  <r>
    <n v="34454"/>
    <x v="4"/>
    <x v="0"/>
    <x v="351"/>
    <s v="NA"/>
    <s v="NET30"/>
    <b v="0"/>
    <n v="0"/>
    <n v="0"/>
    <n v="0"/>
  </r>
  <r>
    <n v="34456"/>
    <x v="2"/>
    <x v="0"/>
    <x v="351"/>
    <s v="NA"/>
    <s v="NET30"/>
    <b v="0"/>
    <n v="6983.4"/>
    <n v="6983.4"/>
    <n v="0"/>
  </r>
  <r>
    <n v="34459"/>
    <x v="16"/>
    <x v="0"/>
    <x v="351"/>
    <s v="MWS-T"/>
    <s v="NET45"/>
    <b v="0"/>
    <n v="500"/>
    <n v="500"/>
    <n v="0"/>
  </r>
  <r>
    <n v="34455"/>
    <x v="1"/>
    <x v="0"/>
    <x v="351"/>
    <s v="CPICK"/>
    <s v="NET45"/>
    <b v="0"/>
    <n v="87.86"/>
    <n v="87.86"/>
    <n v="0"/>
  </r>
  <r>
    <n v="34457"/>
    <x v="40"/>
    <x v="0"/>
    <x v="351"/>
    <s v="MWS-T"/>
    <s v="NET30"/>
    <b v="0"/>
    <n v="1210.8"/>
    <n v="1210.8"/>
    <n v="0"/>
  </r>
  <r>
    <n v="34458"/>
    <x v="19"/>
    <x v="0"/>
    <x v="351"/>
    <s v="NA"/>
    <s v="60EOM"/>
    <b v="0"/>
    <n v="64304.1"/>
    <n v="64304.1"/>
    <n v="0"/>
  </r>
  <r>
    <n v="34460"/>
    <x v="104"/>
    <x v="1"/>
    <x v="352"/>
    <s v="NA"/>
    <s v="NET30"/>
    <b v="0"/>
    <n v="3007.94"/>
    <n v="3007.94"/>
    <n v="0"/>
  </r>
  <r>
    <n v="34461"/>
    <x v="99"/>
    <x v="0"/>
    <x v="352"/>
    <s v="NA"/>
    <s v="NET30"/>
    <b v="0"/>
    <n v="817.14"/>
    <n v="817.14"/>
    <n v="0"/>
  </r>
  <r>
    <n v="34462"/>
    <x v="110"/>
    <x v="1"/>
    <x v="352"/>
    <s v="NA"/>
    <s v="NA"/>
    <b v="0"/>
    <n v="1249.08"/>
    <n v="1249.08"/>
    <n v="0"/>
  </r>
  <r>
    <n v="34463"/>
    <x v="1"/>
    <x v="0"/>
    <x v="352"/>
    <s v="CPICK"/>
    <s v="NET45"/>
    <b v="0"/>
    <n v="59.9"/>
    <n v="66.069999999999993"/>
    <n v="0"/>
  </r>
  <r>
    <n v="34464"/>
    <x v="110"/>
    <x v="1"/>
    <x v="352"/>
    <s v="NA"/>
    <s v="NA"/>
    <b v="0"/>
    <n v="14485"/>
    <n v="14485"/>
    <n v="0"/>
  </r>
  <r>
    <n v="34465"/>
    <x v="47"/>
    <x v="1"/>
    <x v="352"/>
    <s v="NA"/>
    <s v="NET30"/>
    <b v="0"/>
    <n v="470"/>
    <n v="470"/>
    <n v="0"/>
  </r>
  <r>
    <n v="34466"/>
    <x v="12"/>
    <x v="0"/>
    <x v="352"/>
    <s v="CST-D"/>
    <s v="60EOM"/>
    <b v="0"/>
    <n v="3266.4"/>
    <n v="3266.4"/>
    <n v="0"/>
  </r>
  <r>
    <n v="34467"/>
    <x v="4"/>
    <x v="0"/>
    <x v="352"/>
    <s v="NA"/>
    <s v="NET30"/>
    <b v="0"/>
    <n v="701.8"/>
    <n v="701.8"/>
    <n v="0"/>
  </r>
  <r>
    <n v="34468"/>
    <x v="1"/>
    <x v="0"/>
    <x v="353"/>
    <s v="CPICK"/>
    <s v="NET45"/>
    <b v="0"/>
    <n v="600"/>
    <n v="600"/>
    <n v="0"/>
  </r>
  <r>
    <n v="34469"/>
    <x v="1"/>
    <x v="0"/>
    <x v="353"/>
    <s v="CPICK"/>
    <s v="NET45"/>
    <b v="0"/>
    <n v="439.3"/>
    <n v="439.3"/>
    <n v="0"/>
  </r>
  <r>
    <n v="34470"/>
    <x v="9"/>
    <x v="0"/>
    <x v="353"/>
    <s v="MWS-T"/>
    <s v="NET30"/>
    <b v="0"/>
    <n v="154"/>
    <n v="154"/>
    <n v="0"/>
  </r>
  <r>
    <n v="34472"/>
    <x v="62"/>
    <x v="1"/>
    <x v="353"/>
    <s v="NA"/>
    <s v="NET30"/>
    <b v="0"/>
    <n v="3927.5"/>
    <n v="3927.5"/>
    <n v="0"/>
  </r>
  <r>
    <n v="34473"/>
    <x v="111"/>
    <x v="1"/>
    <x v="353"/>
    <s v="WWE"/>
    <s v="NA"/>
    <b v="0"/>
    <n v="295.14"/>
    <n v="295.14"/>
    <n v="0"/>
  </r>
  <r>
    <n v="34474"/>
    <x v="43"/>
    <x v="0"/>
    <x v="353"/>
    <s v="NA"/>
    <s v="NET30"/>
    <b v="0"/>
    <n v="478.17"/>
    <n v="478.17"/>
    <n v="0"/>
  </r>
  <r>
    <n v="34478"/>
    <x v="46"/>
    <x v="0"/>
    <x v="353"/>
    <s v="NA"/>
    <s v="NET30"/>
    <b v="0"/>
    <n v="1517"/>
    <n v="1517"/>
    <n v="0"/>
  </r>
  <r>
    <n v="34479"/>
    <x v="0"/>
    <x v="0"/>
    <x v="353"/>
    <s v="MWS-T"/>
    <s v="NET60"/>
    <b v="0"/>
    <n v="104.7"/>
    <n v="104.7"/>
    <n v="0"/>
  </r>
  <r>
    <n v="34480"/>
    <x v="104"/>
    <x v="1"/>
    <x v="353"/>
    <s v="NA"/>
    <s v="NET30"/>
    <b v="0"/>
    <n v="137"/>
    <n v="137"/>
    <n v="0"/>
  </r>
  <r>
    <n v="34481"/>
    <x v="19"/>
    <x v="0"/>
    <x v="353"/>
    <s v="NA"/>
    <s v="60EOM"/>
    <b v="0"/>
    <n v="794.2"/>
    <n v="794.2"/>
    <n v="0"/>
  </r>
  <r>
    <n v="34482"/>
    <x v="44"/>
    <x v="0"/>
    <x v="353"/>
    <s v="CPICK"/>
    <s v="NET30"/>
    <b v="0"/>
    <n v="570"/>
    <n v="570"/>
    <n v="0"/>
  </r>
  <r>
    <n v="34471"/>
    <x v="9"/>
    <x v="0"/>
    <x v="353"/>
    <s v="MWS-T"/>
    <s v="NET30"/>
    <b v="0"/>
    <n v="115.5"/>
    <n v="115.5"/>
    <n v="0"/>
  </r>
  <r>
    <n v="34475"/>
    <x v="112"/>
    <x v="1"/>
    <x v="353"/>
    <s v="NA"/>
    <s v="NA"/>
    <b v="0"/>
    <n v="6235.82"/>
    <n v="6235.82"/>
    <n v="0"/>
  </r>
  <r>
    <n v="34476"/>
    <x v="9"/>
    <x v="0"/>
    <x v="353"/>
    <s v="MWS-T"/>
    <s v="NET30"/>
    <b v="0"/>
    <n v="286.8"/>
    <n v="286.8"/>
    <n v="0"/>
  </r>
  <r>
    <n v="34477"/>
    <x v="4"/>
    <x v="0"/>
    <x v="353"/>
    <s v="NA"/>
    <s v="NET30"/>
    <b v="0"/>
    <n v="1018.2"/>
    <n v="1018.2"/>
    <n v="0"/>
  </r>
  <r>
    <n v="34483"/>
    <x v="8"/>
    <x v="0"/>
    <x v="353"/>
    <s v="NA"/>
    <s v="NET30"/>
    <b v="0"/>
    <n v="1213.5999999999999"/>
    <n v="1213.5999999999999"/>
    <n v="0"/>
  </r>
  <r>
    <n v="34484"/>
    <x v="8"/>
    <x v="0"/>
    <x v="353"/>
    <s v="NA"/>
    <s v="NET30"/>
    <b v="0"/>
    <n v="2975.28"/>
    <n v="2975.28"/>
    <n v="0"/>
  </r>
  <r>
    <n v="34485"/>
    <x v="8"/>
    <x v="0"/>
    <x v="353"/>
    <s v="NA"/>
    <s v="NET30"/>
    <b v="0"/>
    <n v="2581.6799999999998"/>
    <n v="2581.6799999999998"/>
    <n v="0"/>
  </r>
  <r>
    <n v="34486"/>
    <x v="9"/>
    <x v="0"/>
    <x v="353"/>
    <s v="MWS-T"/>
    <s v="NET30"/>
    <b v="0"/>
    <n v="2399.4"/>
    <n v="2399.4"/>
    <n v="0"/>
  </r>
  <r>
    <n v="34487"/>
    <x v="22"/>
    <x v="0"/>
    <x v="353"/>
    <s v="NA"/>
    <s v="NET30"/>
    <b v="0"/>
    <n v="3176.55"/>
    <n v="3176.55"/>
    <n v="0"/>
  </r>
  <r>
    <n v="34488"/>
    <x v="72"/>
    <x v="1"/>
    <x v="353"/>
    <s v="NA"/>
    <s v="NET30"/>
    <b v="0"/>
    <n v="321.42"/>
    <n v="321.42"/>
    <n v="0"/>
  </r>
  <r>
    <n v="34492"/>
    <x v="102"/>
    <x v="1"/>
    <x v="354"/>
    <s v="NA"/>
    <s v="NET30"/>
    <b v="0"/>
    <n v="28637.8"/>
    <n v="28637.8"/>
    <n v="0"/>
  </r>
  <r>
    <n v="34494"/>
    <x v="102"/>
    <x v="1"/>
    <x v="354"/>
    <s v="NA"/>
    <s v="NET30"/>
    <b v="0"/>
    <n v="28637.8"/>
    <n v="28637.8"/>
    <n v="0"/>
  </r>
  <r>
    <n v="34496"/>
    <x v="102"/>
    <x v="1"/>
    <x v="354"/>
    <s v="NA"/>
    <s v="NET30"/>
    <b v="0"/>
    <n v="28637.8"/>
    <n v="28637.8"/>
    <n v="0"/>
  </r>
  <r>
    <n v="34490"/>
    <x v="11"/>
    <x v="0"/>
    <x v="354"/>
    <s v="MWS-T"/>
    <s v="1%45"/>
    <b v="0"/>
    <n v="389.68"/>
    <n v="389.68"/>
    <n v="0"/>
  </r>
  <r>
    <n v="34489"/>
    <x v="1"/>
    <x v="0"/>
    <x v="354"/>
    <s v="CPICK"/>
    <s v="NET45"/>
    <b v="0"/>
    <n v="39094.76"/>
    <n v="39094.76"/>
    <n v="0"/>
  </r>
  <r>
    <n v="34493"/>
    <x v="102"/>
    <x v="1"/>
    <x v="354"/>
    <s v="NA"/>
    <s v="NET30"/>
    <b v="0"/>
    <n v="28637.8"/>
    <n v="28637.8"/>
    <n v="0"/>
  </r>
  <r>
    <n v="34495"/>
    <x v="102"/>
    <x v="1"/>
    <x v="354"/>
    <s v="NA"/>
    <s v="NET30"/>
    <b v="0"/>
    <n v="28637.8"/>
    <n v="28637.8"/>
    <n v="0"/>
  </r>
  <r>
    <n v="34491"/>
    <x v="1"/>
    <x v="0"/>
    <x v="354"/>
    <s v="CPICK"/>
    <s v="NET45"/>
    <b v="0"/>
    <n v="2076.4"/>
    <n v="2076.4"/>
    <n v="0"/>
  </r>
  <r>
    <n v="34502"/>
    <x v="12"/>
    <x v="0"/>
    <x v="355"/>
    <s v="CST-D"/>
    <s v="60EOM"/>
    <b v="0"/>
    <n v="1035.25"/>
    <n v="1035.25"/>
    <n v="0"/>
  </r>
  <r>
    <n v="34497"/>
    <x v="102"/>
    <x v="1"/>
    <x v="355"/>
    <s v="NA"/>
    <s v="NET30"/>
    <b v="0"/>
    <n v="222.6"/>
    <n v="222.6"/>
    <n v="0"/>
  </r>
  <r>
    <n v="34498"/>
    <x v="104"/>
    <x v="1"/>
    <x v="355"/>
    <s v="NA"/>
    <s v="NET30"/>
    <b v="0"/>
    <n v="1058.06"/>
    <n v="1058.06"/>
    <n v="0"/>
  </r>
  <r>
    <n v="34499"/>
    <x v="96"/>
    <x v="0"/>
    <x v="355"/>
    <s v="NA"/>
    <s v="NET30"/>
    <b v="0"/>
    <n v="556.72"/>
    <n v="556.72"/>
    <n v="0"/>
  </r>
  <r>
    <n v="34500"/>
    <x v="2"/>
    <x v="0"/>
    <x v="355"/>
    <s v="NA"/>
    <s v="NET30"/>
    <b v="0"/>
    <n v="1896.6"/>
    <n v="1896.6"/>
    <n v="0"/>
  </r>
  <r>
    <n v="34501"/>
    <x v="4"/>
    <x v="0"/>
    <x v="355"/>
    <s v="NA"/>
    <s v="NET30"/>
    <b v="0"/>
    <n v="658.75"/>
    <n v="658.75"/>
    <n v="0"/>
  </r>
  <r>
    <n v="34503"/>
    <x v="12"/>
    <x v="0"/>
    <x v="355"/>
    <s v="CST-D"/>
    <s v="60EOM"/>
    <b v="0"/>
    <n v="338.25"/>
    <n v="338.25"/>
    <n v="0"/>
  </r>
  <r>
    <n v="34504"/>
    <x v="9"/>
    <x v="0"/>
    <x v="355"/>
    <s v="MWS-T"/>
    <s v="NET30"/>
    <b v="0"/>
    <n v="216.6"/>
    <n v="216.6"/>
    <n v="0"/>
  </r>
  <r>
    <n v="34505"/>
    <x v="9"/>
    <x v="0"/>
    <x v="355"/>
    <s v="MWS-T"/>
    <s v="NET30"/>
    <b v="0"/>
    <n v="133"/>
    <n v="133"/>
    <n v="0"/>
  </r>
  <r>
    <n v="34506"/>
    <x v="33"/>
    <x v="0"/>
    <x v="355"/>
    <s v="CST-D"/>
    <s v="NET60"/>
    <b v="0"/>
    <n v="3205.4"/>
    <n v="3205.4"/>
    <n v="0"/>
  </r>
  <r>
    <n v="34507"/>
    <x v="43"/>
    <x v="0"/>
    <x v="355"/>
    <s v="NA"/>
    <s v="NET30"/>
    <b v="0"/>
    <n v="446"/>
    <n v="446"/>
    <n v="0"/>
  </r>
  <r>
    <n v="34508"/>
    <x v="10"/>
    <x v="0"/>
    <x v="355"/>
    <s v="MWS-T"/>
    <s v="NET30"/>
    <b v="0"/>
    <n v="9200"/>
    <n v="9200"/>
    <n v="0"/>
  </r>
  <r>
    <n v="34509"/>
    <x v="3"/>
    <x v="0"/>
    <x v="356"/>
    <s v="NA"/>
    <s v="NET30"/>
    <b v="0"/>
    <n v="579.28"/>
    <n v="579.28"/>
    <n v="0"/>
  </r>
  <r>
    <n v="34511"/>
    <x v="102"/>
    <x v="1"/>
    <x v="356"/>
    <s v="NA"/>
    <s v="NET30"/>
    <b v="0"/>
    <n v="29620.86"/>
    <n v="29620.86"/>
    <n v="0"/>
  </r>
  <r>
    <n v="34515"/>
    <x v="86"/>
    <x v="1"/>
    <x v="356"/>
    <s v="NA"/>
    <s v="COD"/>
    <b v="0"/>
    <n v="14200"/>
    <n v="14200"/>
    <n v="0"/>
  </r>
  <r>
    <n v="34510"/>
    <x v="102"/>
    <x v="1"/>
    <x v="356"/>
    <s v="NA"/>
    <s v="NET30"/>
    <b v="0"/>
    <n v="29620.86"/>
    <n v="29620.86"/>
    <n v="0"/>
  </r>
  <r>
    <n v="34512"/>
    <x v="0"/>
    <x v="0"/>
    <x v="356"/>
    <s v="MWS-T"/>
    <s v="NET60"/>
    <b v="0"/>
    <n v="12900"/>
    <n v="12900"/>
    <n v="0"/>
  </r>
  <r>
    <n v="34513"/>
    <x v="0"/>
    <x v="0"/>
    <x v="356"/>
    <s v="MWS-T"/>
    <s v="NET60"/>
    <b v="0"/>
    <n v="6988.75"/>
    <n v="6988.75"/>
    <n v="0"/>
  </r>
  <r>
    <n v="34514"/>
    <x v="0"/>
    <x v="0"/>
    <x v="356"/>
    <s v="MWS-T"/>
    <s v="NET60"/>
    <b v="0"/>
    <n v="3114"/>
    <n v="3114"/>
    <n v="0"/>
  </r>
  <r>
    <n v="34518"/>
    <x v="45"/>
    <x v="0"/>
    <x v="357"/>
    <s v="NA"/>
    <s v="NET30"/>
    <b v="0"/>
    <n v="1276"/>
    <n v="1276"/>
    <n v="0"/>
  </r>
  <r>
    <n v="34519"/>
    <x v="0"/>
    <x v="0"/>
    <x v="357"/>
    <s v="MWS-T"/>
    <s v="NET60"/>
    <b v="0"/>
    <n v="401.5"/>
    <n v="401.5"/>
    <n v="0"/>
  </r>
  <r>
    <n v="34516"/>
    <x v="36"/>
    <x v="0"/>
    <x v="357"/>
    <s v="NA"/>
    <s v="NET30"/>
    <b v="0"/>
    <n v="2682.56"/>
    <n v="2682.56"/>
    <n v="0"/>
  </r>
  <r>
    <n v="34517"/>
    <x v="12"/>
    <x v="0"/>
    <x v="357"/>
    <s v="CST-D"/>
    <s v="60EOM"/>
    <b v="0"/>
    <n v="1539.72"/>
    <n v="1539.72"/>
    <n v="0"/>
  </r>
  <r>
    <n v="34529"/>
    <x v="1"/>
    <x v="0"/>
    <x v="358"/>
    <s v="CPICK"/>
    <s v="NET45"/>
    <b v="0"/>
    <n v="2076.4"/>
    <n v="2076.4"/>
    <n v="0"/>
  </r>
  <r>
    <n v="34530"/>
    <x v="110"/>
    <x v="1"/>
    <x v="358"/>
    <s v="NA"/>
    <s v="NA"/>
    <b v="0"/>
    <n v="0"/>
    <n v="0"/>
    <n v="0"/>
  </r>
  <r>
    <n v="34533"/>
    <x v="1"/>
    <x v="0"/>
    <x v="358"/>
    <s v="CPICK"/>
    <s v="NET45"/>
    <b v="0"/>
    <n v="1350"/>
    <n v="1474.88"/>
    <n v="0"/>
  </r>
  <r>
    <n v="34534"/>
    <x v="1"/>
    <x v="0"/>
    <x v="358"/>
    <s v="CPICK"/>
    <s v="NET45"/>
    <b v="0"/>
    <n v="89.85"/>
    <n v="89.85"/>
    <n v="0"/>
  </r>
  <r>
    <n v="34535"/>
    <x v="1"/>
    <x v="0"/>
    <x v="358"/>
    <s v="CPICK"/>
    <s v="NET45"/>
    <b v="0"/>
    <n v="87.86"/>
    <n v="87.86"/>
    <n v="0"/>
  </r>
  <r>
    <n v="34536"/>
    <x v="1"/>
    <x v="0"/>
    <x v="358"/>
    <s v="CPICK"/>
    <s v="NET45"/>
    <b v="0"/>
    <n v="28587.06"/>
    <n v="28587.06"/>
    <n v="0"/>
  </r>
  <r>
    <n v="34521"/>
    <x v="8"/>
    <x v="0"/>
    <x v="358"/>
    <s v="NA"/>
    <s v="NET30"/>
    <b v="0"/>
    <n v="3727.73"/>
    <n v="3727.73"/>
    <n v="0"/>
  </r>
  <r>
    <n v="34522"/>
    <x v="11"/>
    <x v="0"/>
    <x v="358"/>
    <s v="NA"/>
    <s v="1%45"/>
    <b v="0"/>
    <n v="1889"/>
    <n v="1889"/>
    <n v="0"/>
  </r>
  <r>
    <n v="34523"/>
    <x v="11"/>
    <x v="0"/>
    <x v="358"/>
    <s v="NA"/>
    <s v="1%45"/>
    <b v="0"/>
    <n v="999"/>
    <n v="999"/>
    <n v="0"/>
  </r>
  <r>
    <n v="34524"/>
    <x v="11"/>
    <x v="0"/>
    <x v="358"/>
    <s v="MWS-T"/>
    <s v="1%45"/>
    <b v="0"/>
    <n v="159.76"/>
    <n v="159.76"/>
    <n v="0"/>
  </r>
  <r>
    <n v="34526"/>
    <x v="1"/>
    <x v="0"/>
    <x v="358"/>
    <s v="CPICK"/>
    <s v="NET45"/>
    <b v="0"/>
    <n v="439.3"/>
    <n v="439.3"/>
    <n v="0"/>
  </r>
  <r>
    <n v="34525"/>
    <x v="11"/>
    <x v="0"/>
    <x v="358"/>
    <s v="MWS-T"/>
    <s v="1%45"/>
    <b v="0"/>
    <n v="2078"/>
    <n v="2078"/>
    <n v="0"/>
  </r>
  <r>
    <n v="34527"/>
    <x v="1"/>
    <x v="0"/>
    <x v="358"/>
    <s v="CPICK"/>
    <s v="NET45"/>
    <b v="0"/>
    <n v="8305.6"/>
    <n v="8305.6"/>
    <n v="0"/>
  </r>
  <r>
    <n v="34528"/>
    <x v="1"/>
    <x v="0"/>
    <x v="358"/>
    <s v="CPICK"/>
    <s v="NET45"/>
    <b v="0"/>
    <n v="263.58"/>
    <n v="263.58"/>
    <n v="0"/>
  </r>
  <r>
    <n v="34531"/>
    <x v="110"/>
    <x v="1"/>
    <x v="358"/>
    <s v="NA"/>
    <s v="NA"/>
    <b v="0"/>
    <n v="9.4"/>
    <n v="9.4"/>
    <n v="0"/>
  </r>
  <r>
    <n v="34520"/>
    <x v="104"/>
    <x v="1"/>
    <x v="358"/>
    <s v="NA"/>
    <s v="NET30"/>
    <b v="0"/>
    <n v="1136.76"/>
    <n v="1136.76"/>
    <n v="0"/>
  </r>
  <r>
    <n v="34532"/>
    <x v="110"/>
    <x v="1"/>
    <x v="358"/>
    <s v="NA"/>
    <s v="NA"/>
    <b v="0"/>
    <n v="5630.6"/>
    <n v="5630.6"/>
    <n v="0"/>
  </r>
  <r>
    <n v="34556"/>
    <x v="8"/>
    <x v="0"/>
    <x v="359"/>
    <s v="NA"/>
    <s v="NET30"/>
    <b v="0"/>
    <n v="50927.4"/>
    <n v="50927.4"/>
    <n v="0"/>
  </r>
  <r>
    <n v="34557"/>
    <x v="8"/>
    <x v="0"/>
    <x v="359"/>
    <s v="NA"/>
    <s v="NET30"/>
    <b v="0"/>
    <n v="12779.4"/>
    <n v="12779.4"/>
    <n v="0"/>
  </r>
  <r>
    <n v="34558"/>
    <x v="94"/>
    <x v="0"/>
    <x v="359"/>
    <s v="NA"/>
    <s v="NET30"/>
    <b v="0"/>
    <n v="563.74"/>
    <n v="563.74"/>
    <n v="0"/>
  </r>
  <r>
    <n v="34559"/>
    <x v="4"/>
    <x v="0"/>
    <x v="359"/>
    <s v="NA"/>
    <s v="NET30"/>
    <b v="0"/>
    <n v="174"/>
    <n v="174"/>
    <n v="0"/>
  </r>
  <r>
    <n v="34561"/>
    <x v="54"/>
    <x v="1"/>
    <x v="359"/>
    <s v="MWS-T"/>
    <s v="NET30"/>
    <b v="0"/>
    <n v="1078"/>
    <n v="1078"/>
    <n v="0"/>
  </r>
  <r>
    <n v="34562"/>
    <x v="11"/>
    <x v="0"/>
    <x v="359"/>
    <s v="NA"/>
    <s v="1%45"/>
    <b v="0"/>
    <n v="644.4"/>
    <n v="644.4"/>
    <n v="0"/>
  </r>
  <r>
    <n v="34539"/>
    <x v="2"/>
    <x v="0"/>
    <x v="359"/>
    <s v="NA"/>
    <s v="NET30"/>
    <b v="0"/>
    <n v="2784.85"/>
    <n v="2784.85"/>
    <n v="0"/>
  </r>
  <r>
    <n v="34541"/>
    <x v="4"/>
    <x v="0"/>
    <x v="359"/>
    <s v="NA"/>
    <s v="NET30"/>
    <b v="0"/>
    <n v="5704.5"/>
    <n v="5704.5"/>
    <n v="0"/>
  </r>
  <r>
    <n v="34542"/>
    <x v="11"/>
    <x v="0"/>
    <x v="359"/>
    <s v="NA"/>
    <s v="1%45"/>
    <b v="0"/>
    <n v="2544"/>
    <n v="2544"/>
    <n v="0"/>
  </r>
  <r>
    <n v="34543"/>
    <x v="20"/>
    <x v="0"/>
    <x v="359"/>
    <s v="NA"/>
    <s v="NA"/>
    <b v="0"/>
    <n v="5106"/>
    <n v="5106"/>
    <n v="164.4"/>
  </r>
  <r>
    <n v="34544"/>
    <x v="11"/>
    <x v="0"/>
    <x v="359"/>
    <s v="NA"/>
    <s v="1%45"/>
    <b v="0"/>
    <n v="1389.6"/>
    <n v="1389.6"/>
    <n v="0"/>
  </r>
  <r>
    <n v="34545"/>
    <x v="8"/>
    <x v="0"/>
    <x v="359"/>
    <s v="NA"/>
    <s v="NET30"/>
    <b v="0"/>
    <n v="1589.48"/>
    <n v="1589.48"/>
    <n v="0"/>
  </r>
  <r>
    <n v="34546"/>
    <x v="8"/>
    <x v="0"/>
    <x v="359"/>
    <s v="NA"/>
    <s v="NET30"/>
    <b v="0"/>
    <n v="99.24"/>
    <n v="99.24"/>
    <n v="0"/>
  </r>
  <r>
    <n v="34547"/>
    <x v="8"/>
    <x v="0"/>
    <x v="359"/>
    <s v="NA"/>
    <s v="NET30"/>
    <b v="0"/>
    <n v="330.75"/>
    <n v="330.75"/>
    <n v="0"/>
  </r>
  <r>
    <n v="34548"/>
    <x v="11"/>
    <x v="0"/>
    <x v="359"/>
    <s v="MWS-T"/>
    <s v="1%45"/>
    <b v="0"/>
    <n v="1656.46"/>
    <n v="1656.46"/>
    <n v="0"/>
  </r>
  <r>
    <n v="34549"/>
    <x v="33"/>
    <x v="0"/>
    <x v="359"/>
    <s v="CST-D"/>
    <s v="NET60"/>
    <b v="0"/>
    <n v="5758.75"/>
    <n v="5758.75"/>
    <n v="0"/>
  </r>
  <r>
    <n v="34550"/>
    <x v="0"/>
    <x v="0"/>
    <x v="359"/>
    <s v="MWS-T"/>
    <s v="NET60"/>
    <b v="0"/>
    <n v="5099.04"/>
    <n v="5099.04"/>
    <n v="0"/>
  </r>
  <r>
    <n v="34537"/>
    <x v="4"/>
    <x v="0"/>
    <x v="359"/>
    <s v="NA"/>
    <s v="NET30"/>
    <b v="0"/>
    <n v="3620.52"/>
    <n v="3620.52"/>
    <n v="0"/>
  </r>
  <r>
    <n v="34538"/>
    <x v="4"/>
    <x v="0"/>
    <x v="359"/>
    <s v="NA"/>
    <s v="NET30"/>
    <b v="0"/>
    <n v="4165.7"/>
    <n v="4165.7"/>
    <n v="0"/>
  </r>
  <r>
    <n v="34540"/>
    <x v="1"/>
    <x v="0"/>
    <x v="359"/>
    <s v="CPICK"/>
    <s v="NET45"/>
    <b v="0"/>
    <n v="454.8"/>
    <n v="454.8"/>
    <n v="0"/>
  </r>
  <r>
    <n v="34551"/>
    <x v="88"/>
    <x v="0"/>
    <x v="359"/>
    <s v="NA"/>
    <s v="NET30"/>
    <b v="0"/>
    <n v="854.5"/>
    <n v="854.5"/>
    <n v="0"/>
  </r>
  <r>
    <n v="34552"/>
    <x v="12"/>
    <x v="0"/>
    <x v="359"/>
    <s v="CST-D"/>
    <s v="60EOM"/>
    <b v="0"/>
    <n v="1763.75"/>
    <n v="1763.75"/>
    <n v="0"/>
  </r>
  <r>
    <n v="34553"/>
    <x v="12"/>
    <x v="0"/>
    <x v="359"/>
    <s v="CST-D"/>
    <s v="60EOM"/>
    <b v="0"/>
    <n v="3258.6"/>
    <n v="3258.6"/>
    <n v="0"/>
  </r>
  <r>
    <n v="34554"/>
    <x v="9"/>
    <x v="0"/>
    <x v="359"/>
    <s v="MWS-T"/>
    <s v="NET30"/>
    <b v="0"/>
    <n v="371.8"/>
    <n v="371.8"/>
    <n v="0"/>
  </r>
  <r>
    <n v="34555"/>
    <x v="9"/>
    <x v="0"/>
    <x v="359"/>
    <s v="MWS-T"/>
    <s v="NET30"/>
    <b v="0"/>
    <n v="168.8"/>
    <n v="168.8"/>
    <n v="0"/>
  </r>
  <r>
    <n v="34560"/>
    <x v="4"/>
    <x v="0"/>
    <x v="359"/>
    <s v="NA"/>
    <s v="NET30"/>
    <b v="0"/>
    <n v="174"/>
    <n v="174"/>
    <n v="0"/>
  </r>
  <r>
    <n v="34563"/>
    <x v="65"/>
    <x v="0"/>
    <x v="359"/>
    <s v="MWS-T"/>
    <s v="NET30"/>
    <b v="0"/>
    <n v="453.73"/>
    <n v="453.73"/>
    <n v="0"/>
  </r>
  <r>
    <n v="34564"/>
    <x v="9"/>
    <x v="0"/>
    <x v="359"/>
    <s v="MWS-T"/>
    <s v="NET30"/>
    <b v="0"/>
    <n v="1212.4000000000001"/>
    <n v="1212.4000000000001"/>
    <n v="0"/>
  </r>
  <r>
    <n v="34565"/>
    <x v="104"/>
    <x v="1"/>
    <x v="359"/>
    <s v="NA"/>
    <s v="NET30"/>
    <b v="0"/>
    <n v="456.55"/>
    <n v="456.55"/>
    <n v="0"/>
  </r>
  <r>
    <n v="34566"/>
    <x v="11"/>
    <x v="0"/>
    <x v="359"/>
    <s v="NA"/>
    <s v="1%45"/>
    <b v="0"/>
    <n v="898"/>
    <n v="898"/>
    <n v="0"/>
  </r>
  <r>
    <n v="34567"/>
    <x v="9"/>
    <x v="0"/>
    <x v="359"/>
    <s v="MWS-T"/>
    <s v="NET30"/>
    <b v="0"/>
    <n v="461.76"/>
    <n v="461.76"/>
    <n v="0"/>
  </r>
  <r>
    <n v="34568"/>
    <x v="9"/>
    <x v="0"/>
    <x v="359"/>
    <s v="MWS-T"/>
    <s v="NET30"/>
    <b v="0"/>
    <n v="685.62"/>
    <n v="685.62"/>
    <n v="0"/>
  </r>
  <r>
    <n v="34569"/>
    <x v="16"/>
    <x v="0"/>
    <x v="359"/>
    <s v="MWS-T"/>
    <s v="NET45"/>
    <b v="0"/>
    <n v="421.2"/>
    <n v="421.2"/>
    <n v="0"/>
  </r>
  <r>
    <n v="34570"/>
    <x v="22"/>
    <x v="0"/>
    <x v="359"/>
    <s v="NA"/>
    <s v="NET30"/>
    <b v="0"/>
    <n v="436.5"/>
    <n v="436.5"/>
    <n v="0"/>
  </r>
  <r>
    <n v="34571"/>
    <x v="11"/>
    <x v="0"/>
    <x v="359"/>
    <s v="MWS-T"/>
    <s v="1%45"/>
    <b v="0"/>
    <n v="1907.99"/>
    <n v="1907.99"/>
    <n v="0"/>
  </r>
  <r>
    <n v="34572"/>
    <x v="9"/>
    <x v="0"/>
    <x v="359"/>
    <s v="MWS-T"/>
    <s v="NET30"/>
    <b v="0"/>
    <n v="2063.85"/>
    <n v="2063.85"/>
    <n v="0"/>
  </r>
  <r>
    <n v="34573"/>
    <x v="11"/>
    <x v="0"/>
    <x v="359"/>
    <s v="MWS-T"/>
    <s v="1%45"/>
    <b v="0"/>
    <n v="246"/>
    <n v="246"/>
    <n v="0"/>
  </r>
  <r>
    <n v="34574"/>
    <x v="4"/>
    <x v="0"/>
    <x v="359"/>
    <s v="NA"/>
    <s v="NET30"/>
    <b v="0"/>
    <n v="531.84"/>
    <n v="531.84"/>
    <n v="0"/>
  </r>
  <r>
    <n v="34575"/>
    <x v="4"/>
    <x v="0"/>
    <x v="359"/>
    <s v="NA"/>
    <s v="NET30"/>
    <b v="0"/>
    <n v="643.72"/>
    <n v="643.72"/>
    <n v="0"/>
  </r>
  <r>
    <n v="34576"/>
    <x v="4"/>
    <x v="0"/>
    <x v="359"/>
    <s v="NA"/>
    <s v="NET30"/>
    <b v="0"/>
    <n v="153"/>
    <n v="153"/>
    <n v="0"/>
  </r>
  <r>
    <n v="34577"/>
    <x v="107"/>
    <x v="1"/>
    <x v="359"/>
    <s v="NA"/>
    <s v="NET30"/>
    <b v="0"/>
    <n v="68.16"/>
    <n v="68.16"/>
    <n v="0"/>
  </r>
  <r>
    <n v="34578"/>
    <x v="43"/>
    <x v="0"/>
    <x v="360"/>
    <s v="NA"/>
    <s v="NET30"/>
    <b v="0"/>
    <n v="448.21"/>
    <n v="448.21"/>
    <n v="0"/>
  </r>
  <r>
    <n v="34579"/>
    <x v="8"/>
    <x v="0"/>
    <x v="360"/>
    <s v="NA"/>
    <s v="NET30"/>
    <b v="0"/>
    <n v="12992.91"/>
    <n v="12992.91"/>
    <n v="0"/>
  </r>
  <r>
    <n v="34580"/>
    <x v="8"/>
    <x v="0"/>
    <x v="360"/>
    <s v="NA"/>
    <s v="NET30"/>
    <b v="0"/>
    <n v="12992.91"/>
    <n v="12992.91"/>
    <n v="0"/>
  </r>
  <r>
    <n v="34582"/>
    <x v="11"/>
    <x v="0"/>
    <x v="360"/>
    <s v="MWS-T"/>
    <s v="1%45"/>
    <b v="0"/>
    <n v="989"/>
    <n v="989"/>
    <n v="0"/>
  </r>
  <r>
    <n v="34581"/>
    <x v="8"/>
    <x v="0"/>
    <x v="360"/>
    <s v="NA"/>
    <s v="NET30"/>
    <b v="0"/>
    <n v="12992.91"/>
    <n v="12992.91"/>
    <n v="0"/>
  </r>
  <r>
    <n v="34583"/>
    <x v="4"/>
    <x v="0"/>
    <x v="360"/>
    <s v="NA"/>
    <s v="NET30"/>
    <b v="0"/>
    <n v="0"/>
    <n v="0"/>
    <n v="0"/>
  </r>
  <r>
    <n v="34588"/>
    <x v="1"/>
    <x v="0"/>
    <x v="360"/>
    <s v="CPICK"/>
    <s v="NET45"/>
    <b v="0"/>
    <n v="1038.2"/>
    <n v="1038.2"/>
    <n v="0"/>
  </r>
  <r>
    <n v="34584"/>
    <x v="104"/>
    <x v="1"/>
    <x v="360"/>
    <s v="NA"/>
    <s v="NET30"/>
    <b v="0"/>
    <n v="1344"/>
    <n v="1344"/>
    <n v="0"/>
  </r>
  <r>
    <n v="34585"/>
    <x v="104"/>
    <x v="1"/>
    <x v="360"/>
    <s v="NA"/>
    <s v="NET30"/>
    <b v="0"/>
    <n v="913.1"/>
    <n v="913.1"/>
    <n v="0"/>
  </r>
  <r>
    <n v="34586"/>
    <x v="31"/>
    <x v="0"/>
    <x v="360"/>
    <s v="MWS-T"/>
    <s v="25DEP"/>
    <b v="0"/>
    <n v="50"/>
    <n v="50"/>
    <n v="0"/>
  </r>
  <r>
    <n v="34587"/>
    <x v="84"/>
    <x v="1"/>
    <x v="360"/>
    <s v="NA"/>
    <s v="NET60"/>
    <b v="0"/>
    <n v="1265.5"/>
    <n v="1265.5"/>
    <n v="0"/>
  </r>
  <r>
    <n v="34602"/>
    <x v="8"/>
    <x v="0"/>
    <x v="361"/>
    <s v="NA"/>
    <s v="NET30"/>
    <b v="0"/>
    <n v="76.55"/>
    <n v="76.55"/>
    <n v="0"/>
  </r>
  <r>
    <n v="34590"/>
    <x v="4"/>
    <x v="0"/>
    <x v="361"/>
    <s v="NA"/>
    <s v="NET30"/>
    <b v="0"/>
    <n v="1974"/>
    <n v="1974"/>
    <n v="0"/>
  </r>
  <r>
    <n v="34593"/>
    <x v="8"/>
    <x v="0"/>
    <x v="361"/>
    <s v="NA"/>
    <s v="NET30"/>
    <b v="0"/>
    <n v="4251.9799999999996"/>
    <n v="4251.9799999999996"/>
    <n v="0"/>
  </r>
  <r>
    <n v="34594"/>
    <x v="8"/>
    <x v="0"/>
    <x v="361"/>
    <s v="NA"/>
    <s v="NET30"/>
    <b v="0"/>
    <n v="3041.8"/>
    <n v="3041.8"/>
    <n v="0"/>
  </r>
  <r>
    <n v="34595"/>
    <x v="8"/>
    <x v="0"/>
    <x v="361"/>
    <s v="NA"/>
    <s v="NET30"/>
    <b v="0"/>
    <n v="1931"/>
    <n v="1931"/>
    <n v="0"/>
  </r>
  <r>
    <n v="34596"/>
    <x v="8"/>
    <x v="0"/>
    <x v="361"/>
    <s v="NA"/>
    <s v="NET30"/>
    <b v="0"/>
    <n v="360"/>
    <n v="360"/>
    <n v="0"/>
  </r>
  <r>
    <n v="34597"/>
    <x v="94"/>
    <x v="0"/>
    <x v="361"/>
    <s v="NA"/>
    <s v="NET30"/>
    <b v="0"/>
    <n v="276"/>
    <n v="276"/>
    <n v="0"/>
  </r>
  <r>
    <n v="34598"/>
    <x v="0"/>
    <x v="0"/>
    <x v="361"/>
    <s v="MWS-T"/>
    <s v="NET60"/>
    <b v="0"/>
    <n v="126.9"/>
    <n v="126.9"/>
    <n v="0"/>
  </r>
  <r>
    <n v="34589"/>
    <x v="43"/>
    <x v="0"/>
    <x v="361"/>
    <s v="NA"/>
    <s v="NET30"/>
    <b v="0"/>
    <n v="555.1"/>
    <n v="555.1"/>
    <n v="0"/>
  </r>
  <r>
    <n v="34591"/>
    <x v="12"/>
    <x v="0"/>
    <x v="361"/>
    <s v="CST-D"/>
    <s v="60EOM"/>
    <b v="0"/>
    <n v="1146.4000000000001"/>
    <n v="1146.4000000000001"/>
    <n v="0"/>
  </r>
  <r>
    <n v="34601"/>
    <x v="8"/>
    <x v="0"/>
    <x v="361"/>
    <s v="NA"/>
    <s v="NET30"/>
    <b v="0"/>
    <n v="178.62"/>
    <n v="178.62"/>
    <n v="0"/>
  </r>
  <r>
    <n v="34603"/>
    <x v="22"/>
    <x v="0"/>
    <x v="361"/>
    <s v="NA"/>
    <s v="NET30"/>
    <b v="0"/>
    <n v="173.45"/>
    <n v="173.45"/>
    <n v="0"/>
  </r>
  <r>
    <n v="34592"/>
    <x v="113"/>
    <x v="1"/>
    <x v="361"/>
    <s v="NA"/>
    <s v="NET30"/>
    <b v="0"/>
    <n v="95.13"/>
    <n v="95.13"/>
    <n v="0"/>
  </r>
  <r>
    <n v="34599"/>
    <x v="24"/>
    <x v="0"/>
    <x v="361"/>
    <s v="MWS-T"/>
    <s v="NET30"/>
    <b v="0"/>
    <n v="11524.68"/>
    <n v="11524.68"/>
    <n v="0"/>
  </r>
  <r>
    <n v="34600"/>
    <x v="24"/>
    <x v="0"/>
    <x v="361"/>
    <s v="MWS-T"/>
    <s v="NET30"/>
    <b v="0"/>
    <n v="2285.2800000000002"/>
    <n v="2285.2800000000002"/>
    <n v="0"/>
  </r>
  <r>
    <n v="34604"/>
    <x v="11"/>
    <x v="0"/>
    <x v="362"/>
    <s v="MWS-T"/>
    <s v="1%45"/>
    <b v="0"/>
    <n v="320"/>
    <n v="320"/>
    <n v="0"/>
  </r>
  <r>
    <n v="34609"/>
    <x v="0"/>
    <x v="0"/>
    <x v="362"/>
    <s v="MWS-T"/>
    <s v="NET60"/>
    <b v="0"/>
    <n v="3090"/>
    <n v="3090"/>
    <n v="0"/>
  </r>
  <r>
    <n v="34607"/>
    <x v="13"/>
    <x v="0"/>
    <x v="362"/>
    <s v="CPICK"/>
    <s v="NA"/>
    <b v="0"/>
    <n v="945"/>
    <n v="945"/>
    <n v="0"/>
  </r>
  <r>
    <n v="34613"/>
    <x v="11"/>
    <x v="0"/>
    <x v="362"/>
    <s v="MWS-T"/>
    <s v="1%45"/>
    <b v="0"/>
    <n v="15.2"/>
    <n v="15.2"/>
    <n v="0"/>
  </r>
  <r>
    <n v="34614"/>
    <x v="11"/>
    <x v="0"/>
    <x v="362"/>
    <s v="MWS-T"/>
    <s v="1%45"/>
    <b v="0"/>
    <n v="15.2"/>
    <n v="15.2"/>
    <n v="0"/>
  </r>
  <r>
    <n v="34615"/>
    <x v="11"/>
    <x v="0"/>
    <x v="362"/>
    <s v="MWS-T"/>
    <s v="1%45"/>
    <b v="0"/>
    <n v="1101.94"/>
    <n v="1101.94"/>
    <n v="0"/>
  </r>
  <r>
    <n v="34616"/>
    <x v="13"/>
    <x v="0"/>
    <x v="362"/>
    <s v="NA"/>
    <s v="NA"/>
    <b v="0"/>
    <n v="2586.56"/>
    <n v="2586.56"/>
    <n v="0"/>
  </r>
  <r>
    <n v="34605"/>
    <x v="11"/>
    <x v="0"/>
    <x v="362"/>
    <s v="NA"/>
    <s v="1%45"/>
    <b v="0"/>
    <n v="504"/>
    <n v="504"/>
    <n v="0"/>
  </r>
  <r>
    <n v="34606"/>
    <x v="11"/>
    <x v="0"/>
    <x v="362"/>
    <s v="NA"/>
    <s v="1%45"/>
    <b v="0"/>
    <n v="252"/>
    <n v="252"/>
    <n v="0"/>
  </r>
  <r>
    <n v="34608"/>
    <x v="1"/>
    <x v="0"/>
    <x v="362"/>
    <s v="CPICK"/>
    <s v="NET45"/>
    <b v="0"/>
    <n v="263.58"/>
    <n v="263.58"/>
    <n v="0"/>
  </r>
  <r>
    <n v="34610"/>
    <x v="3"/>
    <x v="0"/>
    <x v="362"/>
    <s v="NA"/>
    <s v="NET30"/>
    <b v="0"/>
    <n v="10821.97"/>
    <n v="10821.97"/>
    <n v="0"/>
  </r>
  <r>
    <n v="34611"/>
    <x v="0"/>
    <x v="0"/>
    <x v="362"/>
    <s v="CST-D"/>
    <s v="NET60"/>
    <b v="0"/>
    <n v="2064"/>
    <n v="2064"/>
    <n v="0"/>
  </r>
  <r>
    <n v="34612"/>
    <x v="11"/>
    <x v="0"/>
    <x v="362"/>
    <s v="MWS-T"/>
    <s v="1%45"/>
    <b v="0"/>
    <n v="346.68"/>
    <n v="346.68"/>
    <n v="0"/>
  </r>
  <r>
    <n v="34618"/>
    <x v="1"/>
    <x v="0"/>
    <x v="363"/>
    <s v="CPICK"/>
    <s v="NET45"/>
    <b v="0"/>
    <n v="227.4"/>
    <n v="227.4"/>
    <n v="0"/>
  </r>
  <r>
    <n v="34620"/>
    <x v="1"/>
    <x v="0"/>
    <x v="363"/>
    <s v="CPICK"/>
    <s v="NET45"/>
    <b v="0"/>
    <n v="600"/>
    <n v="600"/>
    <n v="0"/>
  </r>
  <r>
    <n v="34623"/>
    <x v="1"/>
    <x v="0"/>
    <x v="363"/>
    <s v="CPICK"/>
    <s v="NET45"/>
    <b v="0"/>
    <n v="471.24"/>
    <n v="471.24"/>
    <n v="0"/>
  </r>
  <r>
    <n v="34624"/>
    <x v="1"/>
    <x v="0"/>
    <x v="363"/>
    <s v="CPICK"/>
    <s v="NET45"/>
    <b v="0"/>
    <n v="42181.06"/>
    <n v="42181.06"/>
    <n v="0"/>
  </r>
  <r>
    <n v="34617"/>
    <x v="110"/>
    <x v="1"/>
    <x v="363"/>
    <s v="NA"/>
    <s v="NA"/>
    <b v="0"/>
    <n v="10.67"/>
    <n v="10.67"/>
    <n v="0"/>
  </r>
  <r>
    <n v="34619"/>
    <x v="110"/>
    <x v="1"/>
    <x v="363"/>
    <s v="NA"/>
    <s v="NA"/>
    <b v="0"/>
    <n v="5161.33"/>
    <n v="5161.33"/>
    <n v="0"/>
  </r>
  <r>
    <n v="34621"/>
    <x v="19"/>
    <x v="0"/>
    <x v="363"/>
    <s v="NA"/>
    <s v="60EOM"/>
    <b v="0"/>
    <n v="10516.74"/>
    <n v="10516.74"/>
    <n v="0"/>
  </r>
  <r>
    <n v="34622"/>
    <x v="9"/>
    <x v="0"/>
    <x v="363"/>
    <s v="MWS-T"/>
    <s v="NET30"/>
    <b v="0"/>
    <n v="1512.3"/>
    <n v="1512.3"/>
    <n v="0"/>
  </r>
  <r>
    <n v="34625"/>
    <x v="4"/>
    <x v="0"/>
    <x v="364"/>
    <s v="NA"/>
    <s v="NET30"/>
    <b v="0"/>
    <n v="1499.5"/>
    <n v="1499.5"/>
    <n v="0"/>
  </r>
  <r>
    <n v="34628"/>
    <x v="11"/>
    <x v="0"/>
    <x v="364"/>
    <s v="NA"/>
    <s v="1%45"/>
    <b v="0"/>
    <n v="703.33"/>
    <n v="703.33"/>
    <n v="0"/>
  </r>
  <r>
    <n v="34629"/>
    <x v="43"/>
    <x v="0"/>
    <x v="364"/>
    <s v="NA"/>
    <s v="NET30"/>
    <b v="0"/>
    <n v="371.7"/>
    <n v="371.7"/>
    <n v="0"/>
  </r>
  <r>
    <n v="34641"/>
    <x v="11"/>
    <x v="0"/>
    <x v="364"/>
    <s v="NA"/>
    <s v="1%45"/>
    <b v="0"/>
    <n v="2779.2"/>
    <n v="2779.2"/>
    <n v="0"/>
  </r>
  <r>
    <n v="34642"/>
    <x v="1"/>
    <x v="0"/>
    <x v="364"/>
    <s v="CPICK"/>
    <s v="NET45"/>
    <b v="0"/>
    <n v="2076.4"/>
    <n v="2076.4"/>
    <n v="0"/>
  </r>
  <r>
    <n v="34626"/>
    <x v="12"/>
    <x v="0"/>
    <x v="364"/>
    <s v="CST-D"/>
    <s v="60EOM"/>
    <b v="0"/>
    <n v="222.25"/>
    <n v="222.25"/>
    <n v="0"/>
  </r>
  <r>
    <n v="34627"/>
    <x v="12"/>
    <x v="0"/>
    <x v="364"/>
    <s v="CST-D"/>
    <s v="60EOM"/>
    <b v="0"/>
    <n v="1248.5999999999999"/>
    <n v="1248.5999999999999"/>
    <n v="0"/>
  </r>
  <r>
    <n v="34630"/>
    <x v="1"/>
    <x v="0"/>
    <x v="364"/>
    <s v="CPICK"/>
    <s v="NET45"/>
    <b v="0"/>
    <n v="59.9"/>
    <n v="59.9"/>
    <n v="0"/>
  </r>
  <r>
    <n v="34631"/>
    <x v="1"/>
    <x v="0"/>
    <x v="364"/>
    <s v="CPICK"/>
    <s v="NET45"/>
    <b v="0"/>
    <n v="149.75"/>
    <n v="163.6"/>
    <n v="0"/>
  </r>
  <r>
    <n v="34632"/>
    <x v="1"/>
    <x v="0"/>
    <x v="364"/>
    <s v="CPICK"/>
    <s v="NET45"/>
    <b v="0"/>
    <n v="825"/>
    <n v="825"/>
    <n v="0"/>
  </r>
  <r>
    <n v="34633"/>
    <x v="1"/>
    <x v="0"/>
    <x v="364"/>
    <s v="CPICK"/>
    <s v="NET45"/>
    <b v="0"/>
    <n v="750"/>
    <n v="750"/>
    <n v="0"/>
  </r>
  <r>
    <n v="34634"/>
    <x v="1"/>
    <x v="0"/>
    <x v="364"/>
    <s v="CPICK"/>
    <s v="NET45"/>
    <b v="0"/>
    <n v="90.96"/>
    <n v="90.96"/>
    <n v="0"/>
  </r>
  <r>
    <n v="34635"/>
    <x v="88"/>
    <x v="0"/>
    <x v="364"/>
    <s v="NA"/>
    <s v="NET30"/>
    <b v="0"/>
    <n v="1212.45"/>
    <n v="1212.45"/>
    <n v="0"/>
  </r>
  <r>
    <n v="34636"/>
    <x v="88"/>
    <x v="0"/>
    <x v="364"/>
    <s v="NA"/>
    <s v="NET30"/>
    <b v="0"/>
    <n v="1360.2"/>
    <n v="1360.2"/>
    <n v="0"/>
  </r>
  <r>
    <n v="34637"/>
    <x v="110"/>
    <x v="1"/>
    <x v="364"/>
    <s v="NA"/>
    <s v="NA"/>
    <b v="0"/>
    <n v="481.5"/>
    <n v="481.5"/>
    <n v="0"/>
  </r>
  <r>
    <n v="34638"/>
    <x v="40"/>
    <x v="0"/>
    <x v="364"/>
    <s v="MWS-T"/>
    <s v="NET30"/>
    <b v="0"/>
    <n v="737.55"/>
    <n v="737.55"/>
    <n v="0"/>
  </r>
  <r>
    <n v="34639"/>
    <x v="11"/>
    <x v="0"/>
    <x v="364"/>
    <s v="MWS-T"/>
    <s v="1%45"/>
    <b v="0"/>
    <n v="734.16"/>
    <n v="734.16"/>
    <n v="0"/>
  </r>
  <r>
    <n v="34640"/>
    <x v="4"/>
    <x v="0"/>
    <x v="364"/>
    <s v="NA"/>
    <s v="NET30"/>
    <b v="0"/>
    <n v="149.4"/>
    <n v="149.4"/>
    <n v="0"/>
  </r>
  <r>
    <n v="34643"/>
    <x v="11"/>
    <x v="0"/>
    <x v="364"/>
    <s v="NA"/>
    <s v="1%45"/>
    <b v="0"/>
    <n v="2779.2"/>
    <n v="2779.2"/>
    <n v="0"/>
  </r>
  <r>
    <n v="34648"/>
    <x v="9"/>
    <x v="0"/>
    <x v="365"/>
    <s v="MWS-T"/>
    <s v="NET30"/>
    <b v="0"/>
    <n v="1308.5999999999999"/>
    <n v="1308.5999999999999"/>
    <n v="0"/>
  </r>
  <r>
    <n v="34649"/>
    <x v="9"/>
    <x v="0"/>
    <x v="365"/>
    <s v="MWS-T"/>
    <s v="NET30"/>
    <b v="0"/>
    <n v="1682.8"/>
    <n v="1682.8"/>
    <n v="0"/>
  </r>
  <r>
    <n v="34650"/>
    <x v="4"/>
    <x v="0"/>
    <x v="365"/>
    <s v="NA"/>
    <s v="NET30"/>
    <b v="0"/>
    <n v="4544.1000000000004"/>
    <n v="4544.1000000000004"/>
    <n v="0"/>
  </r>
  <r>
    <n v="34651"/>
    <x v="63"/>
    <x v="0"/>
    <x v="365"/>
    <s v="NA"/>
    <s v="NA"/>
    <b v="0"/>
    <n v="702.63"/>
    <n v="702.63"/>
    <n v="0"/>
  </r>
  <r>
    <n v="34652"/>
    <x v="4"/>
    <x v="0"/>
    <x v="365"/>
    <s v="NA"/>
    <s v="NET30"/>
    <b v="0"/>
    <n v="11868.55"/>
    <n v="11868.55"/>
    <n v="0"/>
  </r>
  <r>
    <n v="34644"/>
    <x v="3"/>
    <x v="0"/>
    <x v="365"/>
    <s v="NA"/>
    <s v="NET30"/>
    <b v="0"/>
    <n v="1102.7"/>
    <n v="1102.7"/>
    <n v="0"/>
  </r>
  <r>
    <n v="34645"/>
    <x v="104"/>
    <x v="1"/>
    <x v="365"/>
    <s v="NA"/>
    <s v="NET30"/>
    <b v="0"/>
    <n v="1120.42"/>
    <n v="1120.42"/>
    <n v="0"/>
  </r>
  <r>
    <n v="34646"/>
    <x v="46"/>
    <x v="0"/>
    <x v="365"/>
    <s v="NA"/>
    <s v="NET30"/>
    <b v="0"/>
    <n v="6242.38"/>
    <n v="6242.38"/>
    <n v="0"/>
  </r>
  <r>
    <n v="34647"/>
    <x v="11"/>
    <x v="0"/>
    <x v="365"/>
    <s v="MWS-T"/>
    <s v="1%45"/>
    <b v="0"/>
    <n v="36778.6"/>
    <n v="36778.6"/>
    <n v="0"/>
  </r>
  <r>
    <n v="34653"/>
    <x v="1"/>
    <x v="0"/>
    <x v="366"/>
    <s v="CPICK"/>
    <s v="NET45"/>
    <b v="0"/>
    <n v="48374.96"/>
    <n v="48374.96"/>
    <n v="0"/>
  </r>
  <r>
    <n v="34654"/>
    <x v="114"/>
    <x v="1"/>
    <x v="366"/>
    <s v="NA"/>
    <s v="NET30"/>
    <b v="0"/>
    <n v="174.52"/>
    <n v="174.52"/>
    <n v="0"/>
  </r>
  <r>
    <n v="34655"/>
    <x v="43"/>
    <x v="0"/>
    <x v="366"/>
    <s v="NA"/>
    <s v="NET30"/>
    <b v="0"/>
    <n v="190.87"/>
    <n v="190.87"/>
    <n v="0"/>
  </r>
  <r>
    <n v="34656"/>
    <x v="8"/>
    <x v="0"/>
    <x v="366"/>
    <s v="NA"/>
    <s v="NET30"/>
    <b v="0"/>
    <n v="15969"/>
    <n v="15969"/>
    <n v="0"/>
  </r>
  <r>
    <n v="34657"/>
    <x v="102"/>
    <x v="1"/>
    <x v="366"/>
    <s v="NA"/>
    <s v="NET30"/>
    <b v="0"/>
    <n v="3353.6"/>
    <n v="3353.6"/>
    <n v="0"/>
  </r>
  <r>
    <n v="34662"/>
    <x v="9"/>
    <x v="0"/>
    <x v="367"/>
    <s v="MWS-T"/>
    <s v="NET30"/>
    <b v="0"/>
    <n v="735.3"/>
    <n v="735.3"/>
    <n v="0"/>
  </r>
  <r>
    <n v="34663"/>
    <x v="9"/>
    <x v="0"/>
    <x v="367"/>
    <s v="MWS-T"/>
    <s v="NET30"/>
    <b v="0"/>
    <n v="1064.5999999999999"/>
    <n v="1064.5999999999999"/>
    <n v="0"/>
  </r>
  <r>
    <n v="34664"/>
    <x v="104"/>
    <x v="1"/>
    <x v="367"/>
    <s v="NA"/>
    <s v="NET30"/>
    <b v="0"/>
    <n v="994.1"/>
    <n v="994.1"/>
    <n v="0"/>
  </r>
  <r>
    <n v="34665"/>
    <x v="48"/>
    <x v="1"/>
    <x v="367"/>
    <s v="CST-D"/>
    <s v="NET30"/>
    <b v="0"/>
    <n v="3800"/>
    <n v="3800"/>
    <n v="0"/>
  </r>
  <r>
    <n v="34666"/>
    <x v="33"/>
    <x v="0"/>
    <x v="367"/>
    <s v="CST-D"/>
    <s v="NET60"/>
    <b v="0"/>
    <n v="2261"/>
    <n v="2261"/>
    <n v="0"/>
  </r>
  <r>
    <n v="34667"/>
    <x v="47"/>
    <x v="1"/>
    <x v="367"/>
    <s v="NA"/>
    <s v="NET30"/>
    <b v="0"/>
    <n v="470"/>
    <n v="470"/>
    <n v="0"/>
  </r>
  <r>
    <n v="34658"/>
    <x v="1"/>
    <x v="0"/>
    <x v="367"/>
    <s v="CPICK"/>
    <s v="NET45"/>
    <b v="0"/>
    <n v="454.8"/>
    <n v="454.8"/>
    <n v="0"/>
  </r>
  <r>
    <n v="34660"/>
    <x v="11"/>
    <x v="0"/>
    <x v="367"/>
    <s v="NA"/>
    <s v="1%45"/>
    <b v="0"/>
    <n v="2755.2"/>
    <n v="2755.2"/>
    <n v="0"/>
  </r>
  <r>
    <n v="34668"/>
    <x v="2"/>
    <x v="0"/>
    <x v="367"/>
    <s v="NA"/>
    <s v="NET30"/>
    <b v="0"/>
    <n v="6212.2"/>
    <n v="6212.2"/>
    <n v="0"/>
  </r>
  <r>
    <n v="34669"/>
    <x v="47"/>
    <x v="1"/>
    <x v="367"/>
    <s v="NA"/>
    <s v="NET30"/>
    <b v="0"/>
    <n v="425"/>
    <n v="425"/>
    <n v="0"/>
  </r>
  <r>
    <n v="34661"/>
    <x v="9"/>
    <x v="0"/>
    <x v="367"/>
    <s v="MWS-T"/>
    <s v="NET30"/>
    <b v="0"/>
    <n v="168.8"/>
    <n v="168.8"/>
    <n v="0"/>
  </r>
  <r>
    <n v="34670"/>
    <x v="1"/>
    <x v="0"/>
    <x v="368"/>
    <s v="CPICK"/>
    <s v="NET45"/>
    <b v="0"/>
    <n v="750"/>
    <n v="750"/>
    <n v="0"/>
  </r>
  <r>
    <n v="34678"/>
    <x v="12"/>
    <x v="0"/>
    <x v="368"/>
    <s v="CST-D"/>
    <s v="60EOM"/>
    <b v="0"/>
    <n v="87014.9"/>
    <n v="87014.9"/>
    <n v="0"/>
  </r>
  <r>
    <n v="34671"/>
    <x v="11"/>
    <x v="0"/>
    <x v="368"/>
    <s v="MWS-T"/>
    <s v="1%45"/>
    <b v="0"/>
    <n v="1334.99"/>
    <n v="1334.99"/>
    <n v="0"/>
  </r>
  <r>
    <n v="34676"/>
    <x v="4"/>
    <x v="0"/>
    <x v="368"/>
    <s v="NA"/>
    <s v="NET30"/>
    <b v="0"/>
    <n v="431.5"/>
    <n v="431.5"/>
    <n v="0"/>
  </r>
  <r>
    <n v="34677"/>
    <x v="33"/>
    <x v="0"/>
    <x v="368"/>
    <s v="CST-D"/>
    <s v="NET60"/>
    <b v="0"/>
    <n v="1893.9"/>
    <n v="1893.9"/>
    <n v="0"/>
  </r>
  <r>
    <n v="34672"/>
    <x v="88"/>
    <x v="0"/>
    <x v="368"/>
    <s v="NA"/>
    <s v="NET30"/>
    <b v="0"/>
    <n v="209.75"/>
    <n v="209.75"/>
    <n v="0"/>
  </r>
  <r>
    <n v="34673"/>
    <x v="88"/>
    <x v="0"/>
    <x v="368"/>
    <s v="NA"/>
    <s v="NET30"/>
    <b v="0"/>
    <n v="165.4"/>
    <n v="165.4"/>
    <n v="0"/>
  </r>
  <r>
    <n v="34674"/>
    <x v="88"/>
    <x v="0"/>
    <x v="368"/>
    <s v="NA"/>
    <s v="NET30"/>
    <b v="0"/>
    <n v="885.7"/>
    <n v="885.7"/>
    <n v="0"/>
  </r>
  <r>
    <n v="34675"/>
    <x v="67"/>
    <x v="1"/>
    <x v="368"/>
    <s v="NA"/>
    <s v="NET30"/>
    <b v="0"/>
    <n v="2184.84"/>
    <n v="2184.84"/>
    <n v="0"/>
  </r>
  <r>
    <n v="34679"/>
    <x v="1"/>
    <x v="0"/>
    <x v="369"/>
    <s v="CPICK"/>
    <s v="NET45"/>
    <b v="0"/>
    <n v="40303.56"/>
    <n v="40303.56"/>
    <n v="0"/>
  </r>
  <r>
    <n v="34681"/>
    <x v="12"/>
    <x v="0"/>
    <x v="369"/>
    <s v="CST-D"/>
    <s v="60EOM"/>
    <b v="0"/>
    <n v="338.25"/>
    <n v="338.25"/>
    <n v="0"/>
  </r>
  <r>
    <n v="34680"/>
    <x v="1"/>
    <x v="0"/>
    <x v="369"/>
    <s v="CPICK"/>
    <s v="NET45"/>
    <b v="0"/>
    <n v="300"/>
    <n v="300"/>
    <n v="0"/>
  </r>
  <r>
    <n v="34685"/>
    <x v="4"/>
    <x v="0"/>
    <x v="369"/>
    <s v="NA"/>
    <s v="NET30"/>
    <b v="0"/>
    <n v="2553.3000000000002"/>
    <n v="2553.3000000000002"/>
    <n v="0"/>
  </r>
  <r>
    <n v="34682"/>
    <x v="12"/>
    <x v="0"/>
    <x v="369"/>
    <s v="CST-D"/>
    <s v="60EOM"/>
    <b v="0"/>
    <n v="1763.75"/>
    <n v="1763.75"/>
    <n v="0"/>
  </r>
  <r>
    <n v="34683"/>
    <x v="12"/>
    <x v="0"/>
    <x v="369"/>
    <s v="CST-D"/>
    <s v="60EOM"/>
    <b v="0"/>
    <n v="1714"/>
    <n v="1714"/>
    <n v="0"/>
  </r>
  <r>
    <n v="34684"/>
    <x v="40"/>
    <x v="0"/>
    <x v="369"/>
    <s v="MWS-T"/>
    <s v="NET30"/>
    <b v="0"/>
    <n v="1173.78"/>
    <n v="1173.78"/>
    <n v="0"/>
  </r>
  <r>
    <n v="34686"/>
    <x v="67"/>
    <x v="1"/>
    <x v="370"/>
    <s v="NA"/>
    <s v="NET30"/>
    <b v="0"/>
    <n v="10.71"/>
    <n v="10.71"/>
    <n v="0"/>
  </r>
  <r>
    <n v="34687"/>
    <x v="1"/>
    <x v="0"/>
    <x v="370"/>
    <s v="CPICK"/>
    <s v="NET45"/>
    <b v="0"/>
    <n v="119.8"/>
    <n v="119.8"/>
    <n v="0"/>
  </r>
  <r>
    <n v="34688"/>
    <x v="11"/>
    <x v="0"/>
    <x v="370"/>
    <s v="MWS-T"/>
    <s v="1%45"/>
    <b v="0"/>
    <n v="18696.240000000002"/>
    <n v="18696.240000000002"/>
    <n v="0"/>
  </r>
  <r>
    <n v="34690"/>
    <x v="31"/>
    <x v="0"/>
    <x v="370"/>
    <s v="MWS-T"/>
    <s v="25DEP"/>
    <b v="0"/>
    <n v="19277.849999999999"/>
    <n v="19277.849999999999"/>
    <n v="0"/>
  </r>
  <r>
    <n v="34691"/>
    <x v="3"/>
    <x v="0"/>
    <x v="370"/>
    <s v="NA"/>
    <s v="NET30"/>
    <b v="0"/>
    <n v="9813.42"/>
    <n v="9813.42"/>
    <n v="0"/>
  </r>
  <r>
    <n v="34693"/>
    <x v="9"/>
    <x v="0"/>
    <x v="370"/>
    <s v="MWS-T"/>
    <s v="NET30"/>
    <b v="0"/>
    <n v="1212.4000000000001"/>
    <n v="1212.4000000000001"/>
    <n v="0"/>
  </r>
  <r>
    <n v="34695"/>
    <x v="115"/>
    <x v="1"/>
    <x v="370"/>
    <s v="NA"/>
    <s v="NET30"/>
    <b v="0"/>
    <n v="92.01"/>
    <n v="92.01"/>
    <n v="0"/>
  </r>
  <r>
    <n v="34697"/>
    <x v="31"/>
    <x v="0"/>
    <x v="370"/>
    <s v="MWS-T"/>
    <s v="25DEP"/>
    <b v="0"/>
    <n v="8973.1"/>
    <n v="8973.1"/>
    <n v="0"/>
  </r>
  <r>
    <n v="34698"/>
    <x v="4"/>
    <x v="0"/>
    <x v="370"/>
    <s v="NA"/>
    <s v="NET30"/>
    <b v="0"/>
    <n v="980"/>
    <n v="980"/>
    <n v="0"/>
  </r>
  <r>
    <n v="34699"/>
    <x v="0"/>
    <x v="0"/>
    <x v="370"/>
    <s v="MWS-T"/>
    <s v="NET60"/>
    <b v="0"/>
    <n v="5834.1"/>
    <n v="5834.1"/>
    <n v="0"/>
  </r>
  <r>
    <n v="34700"/>
    <x v="0"/>
    <x v="0"/>
    <x v="370"/>
    <s v="MWS-T"/>
    <s v="NET60"/>
    <b v="0"/>
    <n v="745"/>
    <n v="745"/>
    <n v="0"/>
  </r>
  <r>
    <n v="34696"/>
    <x v="104"/>
    <x v="1"/>
    <x v="370"/>
    <s v="NA"/>
    <s v="NET30"/>
    <b v="0"/>
    <n v="8064.39"/>
    <n v="8064.39"/>
    <n v="0"/>
  </r>
  <r>
    <n v="34701"/>
    <x v="0"/>
    <x v="0"/>
    <x v="370"/>
    <s v="MWS-T"/>
    <s v="NET60"/>
    <b v="0"/>
    <n v="26844.63"/>
    <n v="26844.63"/>
    <n v="0"/>
  </r>
  <r>
    <n v="34702"/>
    <x v="0"/>
    <x v="0"/>
    <x v="370"/>
    <s v="MWS-T"/>
    <s v="NET60"/>
    <b v="0"/>
    <n v="952.5"/>
    <n v="952.5"/>
    <n v="0"/>
  </r>
  <r>
    <n v="34703"/>
    <x v="0"/>
    <x v="0"/>
    <x v="370"/>
    <s v="MWS-T"/>
    <s v="NET60"/>
    <b v="0"/>
    <n v="2230"/>
    <n v="2230"/>
    <n v="0"/>
  </r>
  <r>
    <n v="34689"/>
    <x v="19"/>
    <x v="0"/>
    <x v="370"/>
    <s v="NA"/>
    <s v="60EOM"/>
    <b v="0"/>
    <n v="529"/>
    <n v="529"/>
    <n v="0"/>
  </r>
  <r>
    <n v="34692"/>
    <x v="9"/>
    <x v="0"/>
    <x v="370"/>
    <s v="MWS-T"/>
    <s v="NET30"/>
    <b v="0"/>
    <n v="1940.35"/>
    <n v="1940.35"/>
    <n v="0"/>
  </r>
  <r>
    <n v="34694"/>
    <x v="9"/>
    <x v="0"/>
    <x v="370"/>
    <s v="MWS-T"/>
    <s v="NET30"/>
    <b v="0"/>
    <n v="5505.6"/>
    <n v="5505.6"/>
    <n v="0"/>
  </r>
  <r>
    <n v="34704"/>
    <x v="12"/>
    <x v="0"/>
    <x v="371"/>
    <s v="CST-D"/>
    <s v="60EOM"/>
    <b v="0"/>
    <n v="3258.6"/>
    <n v="3258.6"/>
    <n v="0"/>
  </r>
  <r>
    <n v="34705"/>
    <x v="104"/>
    <x v="1"/>
    <x v="371"/>
    <s v="NA"/>
    <s v="NET30"/>
    <b v="0"/>
    <n v="1054.68"/>
    <n v="1054.68"/>
    <n v="0"/>
  </r>
  <r>
    <n v="34706"/>
    <x v="3"/>
    <x v="0"/>
    <x v="371"/>
    <s v="NA"/>
    <s v="NET30"/>
    <b v="0"/>
    <n v="1489.32"/>
    <n v="1489.32"/>
    <n v="0"/>
  </r>
  <r>
    <n v="34707"/>
    <x v="8"/>
    <x v="0"/>
    <x v="371"/>
    <s v="NA"/>
    <s v="NET30"/>
    <b v="0"/>
    <n v="396.56"/>
    <n v="396.56"/>
    <n v="0"/>
  </r>
  <r>
    <n v="34708"/>
    <x v="1"/>
    <x v="0"/>
    <x v="372"/>
    <s v="CPICK"/>
    <s v="NET45"/>
    <b v="0"/>
    <n v="119.8"/>
    <n v="119.8"/>
    <n v="0"/>
  </r>
  <r>
    <n v="34711"/>
    <x v="1"/>
    <x v="0"/>
    <x v="372"/>
    <s v="CPICK"/>
    <s v="NET45"/>
    <b v="0"/>
    <n v="35357.68"/>
    <n v="35357.68"/>
    <n v="0"/>
  </r>
  <r>
    <n v="34715"/>
    <x v="60"/>
    <x v="1"/>
    <x v="372"/>
    <s v="WWE"/>
    <s v="NA"/>
    <b v="0"/>
    <n v="815"/>
    <n v="815"/>
    <n v="0"/>
  </r>
  <r>
    <n v="34716"/>
    <x v="11"/>
    <x v="0"/>
    <x v="372"/>
    <s v="MWS-T"/>
    <s v="1%45"/>
    <b v="0"/>
    <n v="20905.419999999998"/>
    <n v="20905.419999999998"/>
    <n v="0"/>
  </r>
  <r>
    <n v="34719"/>
    <x v="107"/>
    <x v="1"/>
    <x v="372"/>
    <s v="NA"/>
    <s v="NET30"/>
    <b v="0"/>
    <n v="2200"/>
    <n v="2200"/>
    <n v="0"/>
  </r>
  <r>
    <n v="34720"/>
    <x v="45"/>
    <x v="0"/>
    <x v="372"/>
    <s v="NA"/>
    <s v="NET30"/>
    <b v="0"/>
    <n v="1112"/>
    <n v="1112"/>
    <n v="0"/>
  </r>
  <r>
    <n v="34721"/>
    <x v="33"/>
    <x v="0"/>
    <x v="372"/>
    <s v="CST-D"/>
    <s v="NET60"/>
    <b v="0"/>
    <n v="5633.3"/>
    <n v="5633.3"/>
    <n v="0"/>
  </r>
  <r>
    <n v="34722"/>
    <x v="4"/>
    <x v="0"/>
    <x v="372"/>
    <s v="NA"/>
    <s v="NET30"/>
    <b v="0"/>
    <n v="1663.5"/>
    <n v="1663.5"/>
    <n v="0"/>
  </r>
  <r>
    <n v="34709"/>
    <x v="1"/>
    <x v="0"/>
    <x v="372"/>
    <s v="CPICK"/>
    <s v="NET45"/>
    <b v="0"/>
    <n v="299.5"/>
    <n v="327.2"/>
    <n v="0"/>
  </r>
  <r>
    <n v="34710"/>
    <x v="1"/>
    <x v="0"/>
    <x v="372"/>
    <s v="CPICK"/>
    <s v="NET45"/>
    <b v="0"/>
    <n v="38549.760000000002"/>
    <n v="38549.760000000002"/>
    <n v="0"/>
  </r>
  <r>
    <n v="34712"/>
    <x v="1"/>
    <x v="0"/>
    <x v="372"/>
    <s v="CPICK"/>
    <s v="NET45"/>
    <b v="0"/>
    <n v="48089.96"/>
    <n v="48089.96"/>
    <n v="0"/>
  </r>
  <r>
    <n v="34713"/>
    <x v="1"/>
    <x v="0"/>
    <x v="372"/>
    <s v="CPICK"/>
    <s v="NET45"/>
    <b v="0"/>
    <n v="878.6"/>
    <n v="878.6"/>
    <n v="0"/>
  </r>
  <r>
    <n v="34714"/>
    <x v="1"/>
    <x v="0"/>
    <x v="372"/>
    <s v="CPICK"/>
    <s v="NET45"/>
    <b v="0"/>
    <n v="303.89999999999998"/>
    <n v="303.89999999999998"/>
    <n v="0"/>
  </r>
  <r>
    <n v="34717"/>
    <x v="53"/>
    <x v="1"/>
    <x v="372"/>
    <s v="WWE"/>
    <s v="NET45"/>
    <b v="0"/>
    <n v="1640"/>
    <n v="1640"/>
    <n v="0"/>
  </r>
  <r>
    <n v="34718"/>
    <x v="3"/>
    <x v="0"/>
    <x v="372"/>
    <s v="NA"/>
    <s v="NET30"/>
    <b v="0"/>
    <n v="1102.7"/>
    <n v="1102.7"/>
    <n v="0"/>
  </r>
  <r>
    <n v="34723"/>
    <x v="4"/>
    <x v="0"/>
    <x v="372"/>
    <s v="NA"/>
    <s v="NET30"/>
    <b v="0"/>
    <n v="1852.7"/>
    <n v="1852.7"/>
    <n v="0"/>
  </r>
  <r>
    <n v="34726"/>
    <x v="4"/>
    <x v="0"/>
    <x v="372"/>
    <s v="NA"/>
    <s v="NET30"/>
    <b v="0"/>
    <n v="2420.4"/>
    <n v="2420.4"/>
    <n v="0"/>
  </r>
  <r>
    <n v="34724"/>
    <x v="4"/>
    <x v="0"/>
    <x v="372"/>
    <s v="NA"/>
    <s v="NET30"/>
    <b v="0"/>
    <n v="369"/>
    <n v="369"/>
    <n v="0"/>
  </r>
  <r>
    <n v="34725"/>
    <x v="1"/>
    <x v="0"/>
    <x v="372"/>
    <s v="CPICK"/>
    <s v="NET45"/>
    <b v="0"/>
    <n v="300"/>
    <n v="300"/>
    <n v="0"/>
  </r>
  <r>
    <n v="34727"/>
    <x v="4"/>
    <x v="0"/>
    <x v="373"/>
    <s v="NA"/>
    <s v="NET30"/>
    <b v="0"/>
    <n v="516.5"/>
    <n v="516.5"/>
    <n v="0"/>
  </r>
  <r>
    <n v="34728"/>
    <x v="43"/>
    <x v="0"/>
    <x v="373"/>
    <s v="NA"/>
    <s v="NET30"/>
    <b v="0"/>
    <n v="569.77"/>
    <n v="569.77"/>
    <n v="0"/>
  </r>
  <r>
    <n v="34730"/>
    <x v="44"/>
    <x v="0"/>
    <x v="373"/>
    <s v="CPICK"/>
    <s v="NET30"/>
    <b v="0"/>
    <n v="8090"/>
    <n v="8090"/>
    <n v="0"/>
  </r>
  <r>
    <n v="34731"/>
    <x v="105"/>
    <x v="1"/>
    <x v="373"/>
    <s v="NA"/>
    <s v="NA"/>
    <b v="0"/>
    <n v="3777"/>
    <n v="3777"/>
    <n v="891"/>
  </r>
  <r>
    <n v="34729"/>
    <x v="10"/>
    <x v="0"/>
    <x v="373"/>
    <s v="MWS-T"/>
    <s v="NET30"/>
    <b v="0"/>
    <n v="3281.04"/>
    <n v="3281.04"/>
    <n v="0"/>
  </r>
  <r>
    <n v="34736"/>
    <x v="11"/>
    <x v="0"/>
    <x v="373"/>
    <s v="MWS-T"/>
    <s v="1%45"/>
    <b v="0"/>
    <n v="13.9"/>
    <n v="13.9"/>
    <n v="0"/>
  </r>
  <r>
    <n v="34738"/>
    <x v="11"/>
    <x v="0"/>
    <x v="373"/>
    <s v="NA"/>
    <s v="1%45"/>
    <b v="0"/>
    <n v="4221.88"/>
    <n v="4221.88"/>
    <n v="0"/>
  </r>
  <r>
    <n v="34739"/>
    <x v="19"/>
    <x v="0"/>
    <x v="373"/>
    <s v="NA"/>
    <s v="60EOM"/>
    <b v="0"/>
    <n v="1208.7"/>
    <n v="1208.7"/>
    <n v="0"/>
  </r>
  <r>
    <n v="34740"/>
    <x v="12"/>
    <x v="0"/>
    <x v="373"/>
    <s v="CST-D"/>
    <s v="60EOM"/>
    <b v="0"/>
    <n v="1818.75"/>
    <n v="1818.75"/>
    <n v="0"/>
  </r>
  <r>
    <n v="34741"/>
    <x v="12"/>
    <x v="0"/>
    <x v="373"/>
    <s v="CST-D"/>
    <s v="60EOM"/>
    <b v="0"/>
    <n v="1091.25"/>
    <n v="1091.25"/>
    <n v="0"/>
  </r>
  <r>
    <n v="34742"/>
    <x v="4"/>
    <x v="0"/>
    <x v="373"/>
    <s v="NA"/>
    <s v="NET30"/>
    <b v="0"/>
    <n v="145.80000000000001"/>
    <n v="145.80000000000001"/>
    <n v="0"/>
  </r>
  <r>
    <n v="34743"/>
    <x v="12"/>
    <x v="0"/>
    <x v="373"/>
    <s v="CST-D"/>
    <s v="60EOM"/>
    <b v="0"/>
    <n v="1035.25"/>
    <n v="1035.25"/>
    <n v="0"/>
  </r>
  <r>
    <n v="34732"/>
    <x v="14"/>
    <x v="0"/>
    <x v="373"/>
    <s v="NA"/>
    <s v="NET30"/>
    <b v="0"/>
    <n v="8795"/>
    <n v="8795"/>
    <n v="0"/>
  </r>
  <r>
    <n v="34733"/>
    <x v="8"/>
    <x v="0"/>
    <x v="373"/>
    <s v="NA"/>
    <s v="NET30"/>
    <b v="0"/>
    <n v="4879.7"/>
    <n v="4879.7"/>
    <n v="0"/>
  </r>
  <r>
    <n v="34734"/>
    <x v="8"/>
    <x v="0"/>
    <x v="373"/>
    <s v="NA"/>
    <s v="NET30"/>
    <b v="0"/>
    <n v="266.16000000000003"/>
    <n v="266.16000000000003"/>
    <n v="0"/>
  </r>
  <r>
    <n v="34735"/>
    <x v="8"/>
    <x v="0"/>
    <x v="373"/>
    <s v="NA"/>
    <s v="NET30"/>
    <b v="0"/>
    <n v="4369.6000000000004"/>
    <n v="4369.6000000000004"/>
    <n v="0"/>
  </r>
  <r>
    <n v="34737"/>
    <x v="11"/>
    <x v="0"/>
    <x v="373"/>
    <s v="MWS-T"/>
    <s v="1%45"/>
    <b v="0"/>
    <n v="3230"/>
    <n v="3230"/>
    <n v="0"/>
  </r>
  <r>
    <n v="34744"/>
    <x v="12"/>
    <x v="0"/>
    <x v="373"/>
    <s v="CST-D"/>
    <s v="60EOM"/>
    <b v="0"/>
    <n v="1248.5999999999999"/>
    <n v="1248.5999999999999"/>
    <n v="0"/>
  </r>
  <r>
    <n v="34745"/>
    <x v="63"/>
    <x v="0"/>
    <x v="373"/>
    <s v="NA"/>
    <s v="NA"/>
    <b v="0"/>
    <n v="17005"/>
    <n v="17005"/>
    <n v="0"/>
  </r>
  <r>
    <n v="34746"/>
    <x v="0"/>
    <x v="0"/>
    <x v="374"/>
    <s v="CST-D"/>
    <s v="NET60"/>
    <b v="0"/>
    <n v="2496"/>
    <n v="2496"/>
    <n v="0"/>
  </r>
  <r>
    <n v="34747"/>
    <x v="11"/>
    <x v="0"/>
    <x v="374"/>
    <s v="MWS-T"/>
    <s v="1%45"/>
    <b v="0"/>
    <n v="4294"/>
    <n v="4294"/>
    <n v="0"/>
  </r>
  <r>
    <n v="34749"/>
    <x v="4"/>
    <x v="0"/>
    <x v="374"/>
    <s v="NA"/>
    <s v="NET30"/>
    <b v="0"/>
    <n v="2396.75"/>
    <n v="2396.75"/>
    <n v="0"/>
  </r>
  <r>
    <n v="34752"/>
    <x v="3"/>
    <x v="0"/>
    <x v="374"/>
    <s v="NA"/>
    <s v="NET30"/>
    <b v="0"/>
    <n v="4817.08"/>
    <n v="4817.08"/>
    <n v="0"/>
  </r>
  <r>
    <n v="34748"/>
    <x v="110"/>
    <x v="1"/>
    <x v="374"/>
    <s v="NA"/>
    <s v="NET30"/>
    <b v="0"/>
    <n v="393.5"/>
    <n v="393.5"/>
    <n v="0"/>
  </r>
  <r>
    <n v="34750"/>
    <x v="11"/>
    <x v="0"/>
    <x v="374"/>
    <s v="NA"/>
    <s v="1%45"/>
    <b v="0"/>
    <n v="43.8"/>
    <n v="43.8"/>
    <n v="0"/>
  </r>
  <r>
    <n v="34751"/>
    <x v="4"/>
    <x v="0"/>
    <x v="374"/>
    <s v="NA"/>
    <s v="NET30"/>
    <b v="0"/>
    <n v="628.45000000000005"/>
    <n v="628.45000000000005"/>
    <n v="0"/>
  </r>
  <r>
    <n v="34753"/>
    <x v="3"/>
    <x v="0"/>
    <x v="374"/>
    <s v="NA"/>
    <s v="NET30"/>
    <b v="0"/>
    <n v="0"/>
    <n v="0"/>
    <n v="0"/>
  </r>
  <r>
    <n v="34754"/>
    <x v="3"/>
    <x v="0"/>
    <x v="374"/>
    <s v="NA"/>
    <s v="NET30"/>
    <b v="0"/>
    <n v="2542.0500000000002"/>
    <n v="2542.0500000000002"/>
    <n v="0"/>
  </r>
  <r>
    <n v="34755"/>
    <x v="3"/>
    <x v="0"/>
    <x v="374"/>
    <s v="NA"/>
    <s v="NET30"/>
    <b v="0"/>
    <n v="0"/>
    <n v="0"/>
    <n v="0"/>
  </r>
  <r>
    <n v="34758"/>
    <x v="8"/>
    <x v="0"/>
    <x v="375"/>
    <s v="NA"/>
    <s v="NET30"/>
    <b v="0"/>
    <n v="0"/>
    <n v="0"/>
    <n v="0"/>
  </r>
  <r>
    <n v="34756"/>
    <x v="13"/>
    <x v="0"/>
    <x v="375"/>
    <s v="NA"/>
    <s v="NA"/>
    <b v="0"/>
    <n v="0"/>
    <n v="0"/>
    <n v="0"/>
  </r>
  <r>
    <n v="34757"/>
    <x v="3"/>
    <x v="0"/>
    <x v="375"/>
    <s v="NA"/>
    <s v="NET30"/>
    <b v="0"/>
    <n v="0"/>
    <n v="0"/>
    <n v="0"/>
  </r>
  <r>
    <n v="34767"/>
    <x v="8"/>
    <x v="0"/>
    <x v="376"/>
    <s v="NA"/>
    <s v="NET30"/>
    <b v="0"/>
    <n v="11838.4"/>
    <n v="11838.4"/>
    <n v="0"/>
  </r>
  <r>
    <n v="34768"/>
    <x v="16"/>
    <x v="0"/>
    <x v="376"/>
    <s v="MWS-T"/>
    <s v="NET45"/>
    <b v="0"/>
    <n v="973.82"/>
    <n v="973.82"/>
    <n v="0"/>
  </r>
  <r>
    <n v="34759"/>
    <x v="94"/>
    <x v="0"/>
    <x v="376"/>
    <s v="NA"/>
    <s v="NET30"/>
    <b v="0"/>
    <n v="106.28"/>
    <n v="106.28"/>
    <n v="0"/>
  </r>
  <r>
    <n v="34760"/>
    <x v="31"/>
    <x v="0"/>
    <x v="376"/>
    <s v="MWS-T"/>
    <s v="25DEP"/>
    <b v="0"/>
    <n v="4310.7"/>
    <n v="4310.7"/>
    <n v="0"/>
  </r>
  <r>
    <n v="34761"/>
    <x v="12"/>
    <x v="0"/>
    <x v="376"/>
    <s v="CST-D"/>
    <s v="60EOM"/>
    <b v="0"/>
    <n v="1719.6"/>
    <n v="1719.6"/>
    <n v="0"/>
  </r>
  <r>
    <n v="34762"/>
    <x v="9"/>
    <x v="0"/>
    <x v="376"/>
    <s v="MWS-T"/>
    <s v="NET30"/>
    <b v="0"/>
    <n v="63.3"/>
    <n v="63.3"/>
    <n v="0"/>
  </r>
  <r>
    <n v="34763"/>
    <x v="9"/>
    <x v="0"/>
    <x v="376"/>
    <s v="MWS-T"/>
    <s v="NET30"/>
    <b v="0"/>
    <n v="787.5"/>
    <n v="787.5"/>
    <n v="0"/>
  </r>
  <r>
    <n v="34764"/>
    <x v="9"/>
    <x v="0"/>
    <x v="376"/>
    <s v="MWS-T"/>
    <s v="NET30"/>
    <b v="0"/>
    <n v="417.2"/>
    <n v="417.2"/>
    <n v="0"/>
  </r>
  <r>
    <n v="34765"/>
    <x v="8"/>
    <x v="0"/>
    <x v="376"/>
    <s v="NA"/>
    <s v="NET30"/>
    <b v="0"/>
    <n v="1400.5"/>
    <n v="1400.5"/>
    <n v="0"/>
  </r>
  <r>
    <n v="34766"/>
    <x v="8"/>
    <x v="0"/>
    <x v="376"/>
    <s v="NA"/>
    <s v="NET30"/>
    <b v="0"/>
    <n v="9561.2999999999993"/>
    <n v="9561.2999999999993"/>
    <n v="0"/>
  </r>
  <r>
    <n v="34769"/>
    <x v="8"/>
    <x v="0"/>
    <x v="376"/>
    <s v="NA"/>
    <s v="NET30"/>
    <b v="0"/>
    <n v="11241.9"/>
    <n v="11241.9"/>
    <n v="0"/>
  </r>
  <r>
    <n v="34770"/>
    <x v="20"/>
    <x v="0"/>
    <x v="376"/>
    <s v="NA"/>
    <s v="NA"/>
    <b v="0"/>
    <n v="21686"/>
    <n v="21686"/>
    <n v="3198"/>
  </r>
  <r>
    <n v="34771"/>
    <x v="3"/>
    <x v="0"/>
    <x v="376"/>
    <s v="NA"/>
    <s v="NET30"/>
    <b v="0"/>
    <n v="1576"/>
    <n v="1576"/>
    <n v="0"/>
  </r>
  <r>
    <n v="34772"/>
    <x v="8"/>
    <x v="0"/>
    <x v="376"/>
    <s v="NA"/>
    <s v="NET30"/>
    <b v="0"/>
    <n v="1207.5"/>
    <n v="1207.5"/>
    <n v="0"/>
  </r>
  <r>
    <n v="34773"/>
    <x v="9"/>
    <x v="0"/>
    <x v="376"/>
    <s v="MWS-T"/>
    <s v="NET30"/>
    <b v="0"/>
    <n v="270.75"/>
    <n v="270.75"/>
    <n v="0"/>
  </r>
  <r>
    <n v="34774"/>
    <x v="33"/>
    <x v="0"/>
    <x v="376"/>
    <s v="CST-D"/>
    <s v="NET60"/>
    <b v="0"/>
    <n v="5514.5"/>
    <n v="5514.5"/>
    <n v="0"/>
  </r>
  <r>
    <n v="34775"/>
    <x v="0"/>
    <x v="0"/>
    <x v="376"/>
    <s v="MWS-T"/>
    <s v="NET60"/>
    <b v="0"/>
    <n v="312"/>
    <n v="312"/>
    <n v="0"/>
  </r>
  <r>
    <n v="34776"/>
    <x v="9"/>
    <x v="0"/>
    <x v="376"/>
    <s v="MWS-T"/>
    <s v="NET30"/>
    <b v="0"/>
    <n v="12359.4"/>
    <n v="12359.4"/>
    <n v="0"/>
  </r>
  <r>
    <n v="34777"/>
    <x v="104"/>
    <x v="1"/>
    <x v="376"/>
    <s v="NA"/>
    <s v="NET30"/>
    <b v="0"/>
    <n v="1245.93"/>
    <n v="1245.93"/>
    <n v="0"/>
  </r>
  <r>
    <n v="34778"/>
    <x v="23"/>
    <x v="0"/>
    <x v="376"/>
    <s v="CST-D"/>
    <s v="NET30"/>
    <b v="0"/>
    <n v="1308.5999999999999"/>
    <n v="1308.5999999999999"/>
    <n v="0"/>
  </r>
  <r>
    <n v="34779"/>
    <x v="104"/>
    <x v="1"/>
    <x v="376"/>
    <s v="NA"/>
    <s v="NET30"/>
    <b v="0"/>
    <n v="1490"/>
    <n v="1490"/>
    <n v="0"/>
  </r>
  <r>
    <n v="34780"/>
    <x v="3"/>
    <x v="0"/>
    <x v="377"/>
    <s v="NA"/>
    <s v="NET30"/>
    <b v="0"/>
    <n v="1909.44"/>
    <n v="1909.44"/>
    <n v="0"/>
  </r>
  <r>
    <n v="34781"/>
    <x v="3"/>
    <x v="0"/>
    <x v="377"/>
    <s v="NA"/>
    <s v="NET30"/>
    <b v="0"/>
    <n v="177.76"/>
    <n v="177.76"/>
    <n v="0"/>
  </r>
  <r>
    <n v="34787"/>
    <x v="1"/>
    <x v="0"/>
    <x v="377"/>
    <s v="CPICK"/>
    <s v="NET45"/>
    <b v="0"/>
    <n v="73.05"/>
    <n v="73.05"/>
    <n v="0"/>
  </r>
  <r>
    <n v="34783"/>
    <x v="3"/>
    <x v="0"/>
    <x v="377"/>
    <s v="NA"/>
    <s v="NET30"/>
    <b v="0"/>
    <n v="380.8"/>
    <n v="380.8"/>
    <n v="0"/>
  </r>
  <r>
    <n v="34784"/>
    <x v="3"/>
    <x v="0"/>
    <x v="377"/>
    <s v="NA"/>
    <s v="NET30"/>
    <b v="0"/>
    <n v="925.92"/>
    <n v="925.92"/>
    <n v="0"/>
  </r>
  <r>
    <n v="34819"/>
    <x v="3"/>
    <x v="0"/>
    <x v="377"/>
    <s v="NA"/>
    <s v="NET30"/>
    <b v="0"/>
    <n v="380.8"/>
    <n v="380.8"/>
    <n v="0"/>
  </r>
  <r>
    <n v="34820"/>
    <x v="3"/>
    <x v="0"/>
    <x v="377"/>
    <s v="NA"/>
    <s v="NET30"/>
    <b v="0"/>
    <n v="380.8"/>
    <n v="380.8"/>
    <n v="0"/>
  </r>
  <r>
    <n v="34782"/>
    <x v="3"/>
    <x v="0"/>
    <x v="377"/>
    <s v="NA"/>
    <s v="NET30"/>
    <b v="0"/>
    <n v="1909.44"/>
    <n v="1909.44"/>
    <n v="0"/>
  </r>
  <r>
    <n v="34785"/>
    <x v="3"/>
    <x v="0"/>
    <x v="377"/>
    <s v="NA"/>
    <s v="NET30"/>
    <b v="0"/>
    <n v="4601.6000000000004"/>
    <n v="4601.6000000000004"/>
    <n v="0"/>
  </r>
  <r>
    <n v="34786"/>
    <x v="1"/>
    <x v="0"/>
    <x v="377"/>
    <s v="CPICK"/>
    <s v="NET45"/>
    <b v="0"/>
    <n v="359.9"/>
    <n v="359.9"/>
    <n v="0"/>
  </r>
  <r>
    <n v="34791"/>
    <x v="3"/>
    <x v="0"/>
    <x v="377"/>
    <s v="NA"/>
    <s v="NET30"/>
    <b v="0"/>
    <n v="5797.6"/>
    <n v="5797.6"/>
    <n v="0"/>
  </r>
  <r>
    <n v="34792"/>
    <x v="1"/>
    <x v="0"/>
    <x v="377"/>
    <s v="CPICK"/>
    <s v="NET45"/>
    <b v="0"/>
    <n v="615.02"/>
    <n v="615.02"/>
    <n v="0"/>
  </r>
  <r>
    <n v="34815"/>
    <x v="88"/>
    <x v="0"/>
    <x v="377"/>
    <s v="NA"/>
    <s v="NET30"/>
    <b v="0"/>
    <n v="2266.15"/>
    <n v="2266.15"/>
    <n v="0"/>
  </r>
  <r>
    <n v="34816"/>
    <x v="88"/>
    <x v="0"/>
    <x v="377"/>
    <s v="NA"/>
    <s v="NET30"/>
    <b v="0"/>
    <n v="677.05"/>
    <n v="677.05"/>
    <n v="0"/>
  </r>
  <r>
    <n v="34817"/>
    <x v="3"/>
    <x v="0"/>
    <x v="377"/>
    <s v="NA"/>
    <s v="NET30"/>
    <b v="0"/>
    <n v="5797.6"/>
    <n v="5797.6"/>
    <n v="0"/>
  </r>
  <r>
    <n v="34818"/>
    <x v="3"/>
    <x v="0"/>
    <x v="377"/>
    <s v="NA"/>
    <s v="NET30"/>
    <b v="0"/>
    <n v="925.92"/>
    <n v="925.92"/>
    <n v="0"/>
  </r>
  <r>
    <n v="34788"/>
    <x v="1"/>
    <x v="0"/>
    <x v="377"/>
    <s v="CPICK"/>
    <s v="NET45"/>
    <b v="0"/>
    <n v="284.25"/>
    <n v="284.25"/>
    <n v="0"/>
  </r>
  <r>
    <n v="34789"/>
    <x v="1"/>
    <x v="0"/>
    <x v="377"/>
    <s v="CPICK"/>
    <s v="NET45"/>
    <b v="0"/>
    <n v="98.8"/>
    <n v="98.8"/>
    <n v="0"/>
  </r>
  <r>
    <n v="34790"/>
    <x v="1"/>
    <x v="0"/>
    <x v="377"/>
    <s v="CPICK"/>
    <s v="NET45"/>
    <b v="0"/>
    <n v="1038.2"/>
    <n v="1038.2"/>
    <n v="0"/>
  </r>
  <r>
    <n v="34793"/>
    <x v="3"/>
    <x v="0"/>
    <x v="377"/>
    <s v="NA"/>
    <s v="NET30"/>
    <b v="0"/>
    <n v="1797.6"/>
    <n v="1797.6"/>
    <n v="0"/>
  </r>
  <r>
    <n v="34794"/>
    <x v="3"/>
    <x v="0"/>
    <x v="377"/>
    <s v="NA"/>
    <s v="NET30"/>
    <b v="0"/>
    <n v="380.8"/>
    <n v="380.8"/>
    <n v="0"/>
  </r>
  <r>
    <n v="34796"/>
    <x v="3"/>
    <x v="0"/>
    <x v="377"/>
    <s v="NA"/>
    <s v="NET30"/>
    <b v="0"/>
    <n v="415.76"/>
    <n v="415.76"/>
    <n v="0"/>
  </r>
  <r>
    <n v="34795"/>
    <x v="3"/>
    <x v="0"/>
    <x v="377"/>
    <s v="NA"/>
    <s v="NET30"/>
    <b v="0"/>
    <n v="510.16"/>
    <n v="510.16"/>
    <n v="0"/>
  </r>
  <r>
    <n v="34801"/>
    <x v="24"/>
    <x v="0"/>
    <x v="377"/>
    <s v="MWS-T"/>
    <s v="NET30"/>
    <b v="0"/>
    <n v="6046.6"/>
    <n v="6046.6"/>
    <n v="0"/>
  </r>
  <r>
    <n v="34802"/>
    <x v="100"/>
    <x v="0"/>
    <x v="377"/>
    <s v="NA"/>
    <s v="NET30"/>
    <b v="0"/>
    <n v="3632"/>
    <n v="3632"/>
    <n v="0"/>
  </r>
  <r>
    <n v="34805"/>
    <x v="9"/>
    <x v="0"/>
    <x v="377"/>
    <s v="MWS-T"/>
    <s v="NET30"/>
    <b v="0"/>
    <n v="1261.8"/>
    <n v="1261.8"/>
    <n v="0"/>
  </r>
  <r>
    <n v="34806"/>
    <x v="9"/>
    <x v="0"/>
    <x v="377"/>
    <s v="MWS-T"/>
    <s v="NET30"/>
    <b v="0"/>
    <n v="571.35"/>
    <n v="571.35"/>
    <n v="0"/>
  </r>
  <r>
    <n v="34808"/>
    <x v="40"/>
    <x v="0"/>
    <x v="377"/>
    <s v="MWS-T"/>
    <s v="NET30"/>
    <b v="0"/>
    <n v="1142.4000000000001"/>
    <n v="1142.4000000000001"/>
    <n v="0"/>
  </r>
  <r>
    <n v="34809"/>
    <x v="9"/>
    <x v="0"/>
    <x v="377"/>
    <s v="MWS-T"/>
    <s v="NET30"/>
    <b v="0"/>
    <n v="140.80000000000001"/>
    <n v="140.80000000000001"/>
    <n v="0"/>
  </r>
  <r>
    <n v="34811"/>
    <x v="0"/>
    <x v="0"/>
    <x v="377"/>
    <s v="MWS-T"/>
    <s v="NET60"/>
    <b v="0"/>
    <n v="13677.5"/>
    <n v="13677.5"/>
    <n v="0"/>
  </r>
  <r>
    <n v="34812"/>
    <x v="0"/>
    <x v="0"/>
    <x v="377"/>
    <s v="MWS-T"/>
    <s v="NET60"/>
    <b v="0"/>
    <n v="4285"/>
    <n v="4285"/>
    <n v="0"/>
  </r>
  <r>
    <n v="34821"/>
    <x v="45"/>
    <x v="0"/>
    <x v="377"/>
    <s v="NA"/>
    <s v="NET30"/>
    <b v="0"/>
    <n v="24297.37"/>
    <n v="24297.37"/>
    <n v="0"/>
  </r>
  <r>
    <n v="34797"/>
    <x v="3"/>
    <x v="0"/>
    <x v="377"/>
    <s v="NA"/>
    <s v="NET30"/>
    <b v="0"/>
    <n v="5797.6"/>
    <n v="5797.6"/>
    <n v="0"/>
  </r>
  <r>
    <n v="34798"/>
    <x v="4"/>
    <x v="0"/>
    <x v="377"/>
    <s v="NA"/>
    <s v="NET30"/>
    <b v="0"/>
    <n v="3020.5"/>
    <n v="3020.5"/>
    <n v="0"/>
  </r>
  <r>
    <n v="34799"/>
    <x v="4"/>
    <x v="0"/>
    <x v="377"/>
    <s v="NA"/>
    <s v="NET30"/>
    <b v="0"/>
    <n v="1320.5"/>
    <n v="1320.5"/>
    <n v="0"/>
  </r>
  <r>
    <n v="34800"/>
    <x v="11"/>
    <x v="0"/>
    <x v="377"/>
    <s v="NA"/>
    <s v="1%45"/>
    <b v="0"/>
    <n v="2779.2"/>
    <n v="2779.2"/>
    <n v="0"/>
  </r>
  <r>
    <n v="34803"/>
    <x v="31"/>
    <x v="0"/>
    <x v="377"/>
    <s v="MWS-T"/>
    <s v="25DEP"/>
    <b v="0"/>
    <n v="50"/>
    <n v="50"/>
    <n v="0"/>
  </r>
  <r>
    <n v="34804"/>
    <x v="9"/>
    <x v="0"/>
    <x v="377"/>
    <s v="MWS-T"/>
    <s v="NET30"/>
    <b v="0"/>
    <n v="118.2"/>
    <n v="118.2"/>
    <n v="0"/>
  </r>
  <r>
    <n v="34807"/>
    <x v="9"/>
    <x v="0"/>
    <x v="377"/>
    <s v="MWS-T"/>
    <s v="NET30"/>
    <b v="0"/>
    <n v="4721"/>
    <n v="4721"/>
    <n v="0"/>
  </r>
  <r>
    <n v="34810"/>
    <x v="72"/>
    <x v="1"/>
    <x v="377"/>
    <s v="NA"/>
    <s v="NET30"/>
    <b v="0"/>
    <n v="321.42"/>
    <n v="321.42"/>
    <n v="0"/>
  </r>
  <r>
    <n v="34813"/>
    <x v="0"/>
    <x v="0"/>
    <x v="377"/>
    <s v="MWS-T"/>
    <s v="NET60"/>
    <b v="0"/>
    <n v="558.85"/>
    <n v="558.85"/>
    <n v="0"/>
  </r>
  <r>
    <n v="34814"/>
    <x v="11"/>
    <x v="0"/>
    <x v="377"/>
    <s v="MWS-T"/>
    <s v="1%45"/>
    <b v="0"/>
    <n v="961.4"/>
    <n v="961.4"/>
    <n v="0"/>
  </r>
  <r>
    <n v="34836"/>
    <x v="4"/>
    <x v="0"/>
    <x v="378"/>
    <s v="NA"/>
    <s v="NET30"/>
    <b v="0"/>
    <n v="949.48"/>
    <n v="949.48"/>
    <n v="0"/>
  </r>
  <r>
    <n v="34837"/>
    <x v="19"/>
    <x v="0"/>
    <x v="378"/>
    <s v="NA"/>
    <s v="60EOM"/>
    <b v="0"/>
    <n v="525.6"/>
    <n v="525.6"/>
    <n v="0"/>
  </r>
  <r>
    <n v="34838"/>
    <x v="9"/>
    <x v="0"/>
    <x v="378"/>
    <s v="MWS-T"/>
    <s v="NET30"/>
    <b v="0"/>
    <n v="15152.4"/>
    <n v="15152.4"/>
    <n v="0"/>
  </r>
  <r>
    <n v="34823"/>
    <x v="82"/>
    <x v="1"/>
    <x v="378"/>
    <s v="CST-D"/>
    <s v="NET30"/>
    <b v="0"/>
    <n v="282.06"/>
    <n v="282.06"/>
    <n v="0"/>
  </r>
  <r>
    <n v="34839"/>
    <x v="102"/>
    <x v="1"/>
    <x v="378"/>
    <s v="NA"/>
    <s v="NET30"/>
    <b v="0"/>
    <n v="28637.8"/>
    <n v="28637.8"/>
    <n v="0"/>
  </r>
  <r>
    <n v="34841"/>
    <x v="8"/>
    <x v="0"/>
    <x v="378"/>
    <s v="NA"/>
    <s v="NET30"/>
    <b v="0"/>
    <n v="6213.75"/>
    <n v="6213.75"/>
    <n v="0"/>
  </r>
  <r>
    <n v="34843"/>
    <x v="8"/>
    <x v="0"/>
    <x v="378"/>
    <s v="NA"/>
    <s v="NET30"/>
    <b v="0"/>
    <n v="907.2"/>
    <n v="907.2"/>
    <n v="0"/>
  </r>
  <r>
    <n v="34829"/>
    <x v="33"/>
    <x v="0"/>
    <x v="378"/>
    <s v="CST-D"/>
    <s v="NET60"/>
    <b v="0"/>
    <n v="4974.3"/>
    <n v="4974.3"/>
    <n v="0"/>
  </r>
  <r>
    <n v="34830"/>
    <x v="22"/>
    <x v="0"/>
    <x v="378"/>
    <s v="NA"/>
    <s v="NET30"/>
    <b v="0"/>
    <n v="3612"/>
    <n v="3612"/>
    <n v="0"/>
  </r>
  <r>
    <n v="34831"/>
    <x v="20"/>
    <x v="0"/>
    <x v="378"/>
    <s v="NA"/>
    <s v="NA"/>
    <b v="0"/>
    <n v="4255"/>
    <n v="4255"/>
    <n v="539"/>
  </r>
  <r>
    <n v="34832"/>
    <x v="8"/>
    <x v="0"/>
    <x v="378"/>
    <s v="NA"/>
    <s v="NET30"/>
    <b v="0"/>
    <n v="10455.6"/>
    <n v="10455.6"/>
    <n v="0"/>
  </r>
  <r>
    <n v="34833"/>
    <x v="8"/>
    <x v="0"/>
    <x v="378"/>
    <s v="NA"/>
    <s v="NET30"/>
    <b v="0"/>
    <n v="15365.29"/>
    <n v="15365.29"/>
    <n v="0"/>
  </r>
  <r>
    <n v="34834"/>
    <x v="43"/>
    <x v="0"/>
    <x v="378"/>
    <s v="NA"/>
    <s v="NET30"/>
    <b v="0"/>
    <n v="2172"/>
    <n v="2172"/>
    <n v="0"/>
  </r>
  <r>
    <n v="34835"/>
    <x v="104"/>
    <x v="1"/>
    <x v="378"/>
    <s v="NA"/>
    <s v="NET30"/>
    <b v="0"/>
    <n v="2278.14"/>
    <n v="2278.14"/>
    <n v="0"/>
  </r>
  <r>
    <n v="34824"/>
    <x v="3"/>
    <x v="0"/>
    <x v="378"/>
    <s v="NA"/>
    <s v="NET30"/>
    <b v="0"/>
    <n v="1789.6"/>
    <n v="1789.6"/>
    <n v="0"/>
  </r>
  <r>
    <n v="34825"/>
    <x v="3"/>
    <x v="0"/>
    <x v="378"/>
    <s v="NA"/>
    <s v="NET30"/>
    <b v="0"/>
    <n v="1789.6"/>
    <n v="1789.6"/>
    <n v="0"/>
  </r>
  <r>
    <n v="34827"/>
    <x v="3"/>
    <x v="0"/>
    <x v="378"/>
    <s v="NA"/>
    <s v="NET30"/>
    <b v="0"/>
    <n v="925.92"/>
    <n v="918.19"/>
    <n v="0"/>
  </r>
  <r>
    <n v="34822"/>
    <x v="3"/>
    <x v="0"/>
    <x v="378"/>
    <s v="NA"/>
    <s v="NET30"/>
    <b v="0"/>
    <n v="19121"/>
    <n v="19121"/>
    <n v="0"/>
  </r>
  <r>
    <n v="34826"/>
    <x v="3"/>
    <x v="0"/>
    <x v="378"/>
    <s v="NA"/>
    <s v="NET30"/>
    <b v="0"/>
    <n v="5797.6"/>
    <n v="5797.6"/>
    <n v="0"/>
  </r>
  <r>
    <n v="34828"/>
    <x v="110"/>
    <x v="1"/>
    <x v="378"/>
    <s v="NA"/>
    <s v="NET30"/>
    <b v="0"/>
    <n v="7825"/>
    <n v="7825"/>
    <n v="0"/>
  </r>
  <r>
    <n v="34840"/>
    <x v="8"/>
    <x v="0"/>
    <x v="378"/>
    <s v="NA"/>
    <s v="NET30"/>
    <b v="0"/>
    <n v="3155.7"/>
    <n v="3155.7"/>
    <n v="0"/>
  </r>
  <r>
    <n v="34842"/>
    <x v="8"/>
    <x v="0"/>
    <x v="378"/>
    <s v="NA"/>
    <s v="NET30"/>
    <b v="0"/>
    <n v="5728.6"/>
    <n v="5728.6"/>
    <n v="0"/>
  </r>
  <r>
    <n v="34844"/>
    <x v="108"/>
    <x v="1"/>
    <x v="378"/>
    <s v="NA"/>
    <s v="NET30"/>
    <b v="0"/>
    <n v="18494.599999999999"/>
    <n v="18494.599999999999"/>
    <n v="0"/>
  </r>
  <r>
    <n v="34845"/>
    <x v="102"/>
    <x v="1"/>
    <x v="378"/>
    <s v="NA"/>
    <s v="NET30"/>
    <b v="0"/>
    <n v="28637.8"/>
    <n v="28637.8"/>
    <n v="0"/>
  </r>
  <r>
    <n v="34846"/>
    <x v="102"/>
    <x v="1"/>
    <x v="378"/>
    <s v="NA"/>
    <s v="NET30"/>
    <b v="0"/>
    <n v="28637.8"/>
    <n v="28637.8"/>
    <n v="0"/>
  </r>
  <r>
    <n v="34847"/>
    <x v="102"/>
    <x v="1"/>
    <x v="378"/>
    <s v="NA"/>
    <s v="NET30"/>
    <b v="0"/>
    <n v="40092.92"/>
    <n v="40092.92"/>
    <n v="0"/>
  </r>
  <r>
    <n v="34848"/>
    <x v="11"/>
    <x v="0"/>
    <x v="378"/>
    <s v="NA"/>
    <s v="1%45"/>
    <b v="0"/>
    <n v="449"/>
    <n v="449"/>
    <n v="0"/>
  </r>
  <r>
    <n v="34849"/>
    <x v="12"/>
    <x v="0"/>
    <x v="378"/>
    <s v="CST-D"/>
    <s v="60EOM"/>
    <b v="0"/>
    <n v="3258.6"/>
    <n v="3258.6"/>
    <n v="0"/>
  </r>
  <r>
    <n v="34850"/>
    <x v="88"/>
    <x v="0"/>
    <x v="378"/>
    <s v="NA"/>
    <s v="NET30"/>
    <b v="0"/>
    <n v="653.04999999999995"/>
    <n v="653.04999999999995"/>
    <n v="0"/>
  </r>
  <r>
    <n v="34851"/>
    <x v="19"/>
    <x v="0"/>
    <x v="378"/>
    <s v="NA"/>
    <s v="60EOM"/>
    <b v="0"/>
    <n v="4441.3599999999997"/>
    <n v="4441.3599999999997"/>
    <n v="0"/>
  </r>
  <r>
    <n v="34852"/>
    <x v="19"/>
    <x v="0"/>
    <x v="378"/>
    <s v="NA"/>
    <s v="60EOM"/>
    <b v="0"/>
    <n v="4441.3599999999997"/>
    <n v="4441.3599999999997"/>
    <n v="0"/>
  </r>
  <r>
    <n v="34853"/>
    <x v="88"/>
    <x v="0"/>
    <x v="378"/>
    <s v="NA"/>
    <s v="NET30"/>
    <b v="0"/>
    <n v="1415.05"/>
    <n v="1415.05"/>
    <n v="0"/>
  </r>
  <r>
    <n v="34854"/>
    <x v="88"/>
    <x v="0"/>
    <x v="378"/>
    <s v="NA"/>
    <s v="NET30"/>
    <b v="0"/>
    <n v="669.9"/>
    <n v="669.9"/>
    <n v="0"/>
  </r>
  <r>
    <n v="34855"/>
    <x v="94"/>
    <x v="0"/>
    <x v="379"/>
    <s v="NA"/>
    <s v="NET30"/>
    <b v="0"/>
    <n v="132.4"/>
    <n v="132.4"/>
    <n v="0"/>
  </r>
  <r>
    <n v="34864"/>
    <x v="24"/>
    <x v="0"/>
    <x v="379"/>
    <s v="MWS-T"/>
    <s v="NET30"/>
    <b v="0"/>
    <n v="829.14"/>
    <n v="829.14"/>
    <n v="0"/>
  </r>
  <r>
    <n v="34865"/>
    <x v="1"/>
    <x v="0"/>
    <x v="379"/>
    <s v="CPICK"/>
    <s v="NET45"/>
    <b v="0"/>
    <n v="584.4"/>
    <n v="584.4"/>
    <n v="0"/>
  </r>
  <r>
    <n v="34856"/>
    <x v="33"/>
    <x v="0"/>
    <x v="379"/>
    <s v="CST-D"/>
    <s v="NET60"/>
    <b v="0"/>
    <n v="913"/>
    <n v="913"/>
    <n v="0"/>
  </r>
  <r>
    <n v="34857"/>
    <x v="9"/>
    <x v="0"/>
    <x v="379"/>
    <s v="MWS-T"/>
    <s v="NET30"/>
    <b v="0"/>
    <n v="1512.3"/>
    <n v="1512.3"/>
    <n v="0"/>
  </r>
  <r>
    <n v="34858"/>
    <x v="100"/>
    <x v="0"/>
    <x v="379"/>
    <s v="NA"/>
    <s v="NET30"/>
    <b v="0"/>
    <n v="1923"/>
    <n v="1923"/>
    <n v="0"/>
  </r>
  <r>
    <n v="34859"/>
    <x v="4"/>
    <x v="0"/>
    <x v="379"/>
    <s v="NA"/>
    <s v="NET30"/>
    <b v="0"/>
    <n v="627.67999999999995"/>
    <n v="627.67999999999995"/>
    <n v="0"/>
  </r>
  <r>
    <n v="34860"/>
    <x v="8"/>
    <x v="0"/>
    <x v="379"/>
    <s v="NA"/>
    <s v="NET30"/>
    <b v="0"/>
    <n v="1213.5999999999999"/>
    <n v="1213.5999999999999"/>
    <n v="0"/>
  </r>
  <r>
    <n v="34861"/>
    <x v="8"/>
    <x v="0"/>
    <x v="379"/>
    <s v="NA"/>
    <s v="NET30"/>
    <b v="0"/>
    <n v="2294.1999999999998"/>
    <n v="2294.1999999999998"/>
    <n v="0"/>
  </r>
  <r>
    <n v="34862"/>
    <x v="8"/>
    <x v="0"/>
    <x v="379"/>
    <s v="NA"/>
    <s v="NET30"/>
    <b v="0"/>
    <n v="4695"/>
    <n v="4695"/>
    <n v="0"/>
  </r>
  <r>
    <n v="34863"/>
    <x v="24"/>
    <x v="0"/>
    <x v="379"/>
    <s v="MWS-T"/>
    <s v="NET30"/>
    <b v="0"/>
    <n v="322.2"/>
    <n v="322.2"/>
    <n v="0"/>
  </r>
  <r>
    <n v="34869"/>
    <x v="8"/>
    <x v="0"/>
    <x v="380"/>
    <s v="NA"/>
    <s v="NET30"/>
    <b v="0"/>
    <n v="5919.2"/>
    <n v="5919.2"/>
    <n v="0"/>
  </r>
  <r>
    <n v="34870"/>
    <x v="8"/>
    <x v="0"/>
    <x v="380"/>
    <s v="NA"/>
    <s v="NET30"/>
    <b v="0"/>
    <n v="11838.4"/>
    <n v="11838.4"/>
    <n v="0"/>
  </r>
  <r>
    <n v="34866"/>
    <x v="12"/>
    <x v="0"/>
    <x v="380"/>
    <s v="CST-D"/>
    <s v="60EOM"/>
    <b v="0"/>
    <n v="1040"/>
    <n v="1040"/>
    <n v="0"/>
  </r>
  <r>
    <n v="34867"/>
    <x v="1"/>
    <x v="0"/>
    <x v="380"/>
    <s v="CPICK"/>
    <s v="NET45"/>
    <b v="0"/>
    <n v="1038.2"/>
    <n v="1038.2"/>
    <n v="0"/>
  </r>
  <r>
    <n v="34868"/>
    <x v="1"/>
    <x v="0"/>
    <x v="380"/>
    <s v="CPICK"/>
    <s v="NET45"/>
    <b v="0"/>
    <n v="2076.4"/>
    <n v="2076.4"/>
    <n v="0"/>
  </r>
  <r>
    <n v="34871"/>
    <x v="9"/>
    <x v="0"/>
    <x v="381"/>
    <s v="MWS-T"/>
    <s v="NET30"/>
    <b v="0"/>
    <n v="1467.21"/>
    <n v="1467.21"/>
    <n v="0"/>
  </r>
  <r>
    <n v="34875"/>
    <x v="4"/>
    <x v="0"/>
    <x v="381"/>
    <s v="NA"/>
    <s v="NET30"/>
    <b v="0"/>
    <n v="1128.7"/>
    <n v="1128.7"/>
    <n v="0"/>
  </r>
  <r>
    <n v="34876"/>
    <x v="4"/>
    <x v="0"/>
    <x v="381"/>
    <s v="NA"/>
    <s v="NET30"/>
    <b v="0"/>
    <n v="88.68"/>
    <n v="88.68"/>
    <n v="0"/>
  </r>
  <r>
    <n v="34877"/>
    <x v="9"/>
    <x v="0"/>
    <x v="381"/>
    <s v="MWS-T"/>
    <s v="NET30"/>
    <b v="0"/>
    <n v="15152.4"/>
    <n v="15152.4"/>
    <n v="0"/>
  </r>
  <r>
    <n v="34880"/>
    <x v="11"/>
    <x v="0"/>
    <x v="381"/>
    <s v="MWS-T"/>
    <s v="1%45"/>
    <b v="0"/>
    <n v="1853.6"/>
    <n v="1853.6"/>
    <n v="0"/>
  </r>
  <r>
    <n v="34872"/>
    <x v="9"/>
    <x v="0"/>
    <x v="381"/>
    <s v="MWS-T"/>
    <s v="NET30"/>
    <b v="0"/>
    <n v="2103.6"/>
    <n v="2103.6"/>
    <n v="0"/>
  </r>
  <r>
    <n v="34881"/>
    <x v="46"/>
    <x v="0"/>
    <x v="381"/>
    <s v="NA"/>
    <s v="NET30"/>
    <b v="0"/>
    <n v="1489.68"/>
    <n v="1489.68"/>
    <n v="0"/>
  </r>
  <r>
    <n v="34873"/>
    <x v="11"/>
    <x v="0"/>
    <x v="381"/>
    <s v="MWS-T"/>
    <s v="1%45"/>
    <b v="0"/>
    <n v="27826.74"/>
    <n v="27826.74"/>
    <n v="0"/>
  </r>
  <r>
    <n v="34874"/>
    <x v="1"/>
    <x v="0"/>
    <x v="381"/>
    <s v="CPICK"/>
    <s v="NET45"/>
    <b v="0"/>
    <n v="2076.4"/>
    <n v="2076.4"/>
    <n v="0"/>
  </r>
  <r>
    <n v="34878"/>
    <x v="9"/>
    <x v="0"/>
    <x v="381"/>
    <s v="MWS-T"/>
    <s v="NET30"/>
    <b v="0"/>
    <n v="318.95999999999998"/>
    <n v="318.95999999999998"/>
    <n v="0"/>
  </r>
  <r>
    <n v="34879"/>
    <x v="19"/>
    <x v="0"/>
    <x v="381"/>
    <s v="NA"/>
    <s v="60EOM"/>
    <b v="0"/>
    <n v="12610"/>
    <n v="12610"/>
    <n v="0"/>
  </r>
  <r>
    <n v="34883"/>
    <x v="23"/>
    <x v="0"/>
    <x v="382"/>
    <s v="CST-D"/>
    <s v="NET30"/>
    <b v="0"/>
    <n v="2042.4"/>
    <n v="2042.4"/>
    <n v="0"/>
  </r>
  <r>
    <n v="34884"/>
    <x v="2"/>
    <x v="0"/>
    <x v="382"/>
    <s v="NA"/>
    <s v="NET30"/>
    <b v="0"/>
    <n v="1047.5999999999999"/>
    <n v="1047.5999999999999"/>
    <n v="0"/>
  </r>
  <r>
    <n v="34885"/>
    <x v="19"/>
    <x v="0"/>
    <x v="382"/>
    <s v="NA"/>
    <s v="60EOM"/>
    <b v="0"/>
    <n v="1287.3599999999999"/>
    <n v="1287.3599999999999"/>
    <n v="0"/>
  </r>
  <r>
    <n v="34886"/>
    <x v="1"/>
    <x v="0"/>
    <x v="382"/>
    <s v="CPICK"/>
    <s v="NET45"/>
    <b v="0"/>
    <n v="300"/>
    <n v="300"/>
    <n v="0"/>
  </r>
  <r>
    <n v="34887"/>
    <x v="1"/>
    <x v="0"/>
    <x v="382"/>
    <s v="CPICK"/>
    <s v="NET45"/>
    <b v="0"/>
    <n v="2076.4"/>
    <n v="2076.4"/>
    <n v="0"/>
  </r>
  <r>
    <n v="34888"/>
    <x v="9"/>
    <x v="0"/>
    <x v="382"/>
    <s v="MWS-T"/>
    <s v="NET30"/>
    <b v="0"/>
    <n v="834.4"/>
    <n v="834.4"/>
    <n v="0"/>
  </r>
  <r>
    <n v="34891"/>
    <x v="1"/>
    <x v="0"/>
    <x v="382"/>
    <s v="CPICK"/>
    <s v="NET45"/>
    <b v="0"/>
    <n v="37473.980000000003"/>
    <n v="37473.980000000003"/>
    <n v="0"/>
  </r>
  <r>
    <n v="34882"/>
    <x v="68"/>
    <x v="1"/>
    <x v="382"/>
    <s v="WWE"/>
    <s v="NET30"/>
    <b v="0"/>
    <n v="6033.9"/>
    <n v="6033.9"/>
    <n v="0"/>
  </r>
  <r>
    <n v="34889"/>
    <x v="11"/>
    <x v="0"/>
    <x v="382"/>
    <s v="MWS-T"/>
    <s v="1%45"/>
    <b v="0"/>
    <n v="76.2"/>
    <n v="76.2"/>
    <n v="0"/>
  </r>
  <r>
    <n v="34890"/>
    <x v="11"/>
    <x v="0"/>
    <x v="382"/>
    <s v="MWS-T"/>
    <s v="1%45"/>
    <b v="0"/>
    <n v="998.5"/>
    <n v="998.5"/>
    <n v="0"/>
  </r>
  <r>
    <n v="34892"/>
    <x v="12"/>
    <x v="0"/>
    <x v="383"/>
    <s v="CST-D"/>
    <s v="60EOM"/>
    <b v="0"/>
    <n v="30.89"/>
    <n v="30.89"/>
    <n v="0"/>
  </r>
  <r>
    <n v="34893"/>
    <x v="4"/>
    <x v="0"/>
    <x v="383"/>
    <s v="NA"/>
    <s v="NET30"/>
    <b v="0"/>
    <n v="1119.8"/>
    <n v="1119.8"/>
    <n v="0"/>
  </r>
  <r>
    <n v="34894"/>
    <x v="1"/>
    <x v="0"/>
    <x v="383"/>
    <s v="CPICK"/>
    <s v="NET45"/>
    <b v="0"/>
    <n v="375"/>
    <n v="375"/>
    <n v="0"/>
  </r>
  <r>
    <n v="34895"/>
    <x v="11"/>
    <x v="0"/>
    <x v="384"/>
    <s v="MWS-T"/>
    <s v="1%45"/>
    <b v="0"/>
    <n v="1885"/>
    <n v="1885"/>
    <n v="0"/>
  </r>
  <r>
    <n v="34896"/>
    <x v="19"/>
    <x v="0"/>
    <x v="384"/>
    <s v="NA"/>
    <s v="60EOM"/>
    <b v="0"/>
    <n v="18158.400000000001"/>
    <n v="18158.400000000001"/>
    <n v="0"/>
  </r>
  <r>
    <n v="34897"/>
    <x v="88"/>
    <x v="0"/>
    <x v="384"/>
    <s v="NA"/>
    <s v="NET30"/>
    <b v="0"/>
    <n v="281.75"/>
    <n v="281.75"/>
    <n v="0"/>
  </r>
  <r>
    <n v="34898"/>
    <x v="9"/>
    <x v="0"/>
    <x v="384"/>
    <s v="MWS-T"/>
    <s v="NET30"/>
    <b v="0"/>
    <n v="203.6"/>
    <n v="203.6"/>
    <n v="0"/>
  </r>
  <r>
    <n v="34899"/>
    <x v="8"/>
    <x v="0"/>
    <x v="384"/>
    <s v="NA"/>
    <s v="NET30"/>
    <b v="0"/>
    <n v="5879.3"/>
    <n v="5879.3"/>
    <n v="0"/>
  </r>
  <r>
    <n v="34900"/>
    <x v="8"/>
    <x v="0"/>
    <x v="384"/>
    <s v="NA"/>
    <s v="NET30"/>
    <b v="0"/>
    <n v="3161"/>
    <n v="3161"/>
    <n v="0"/>
  </r>
  <r>
    <n v="34901"/>
    <x v="105"/>
    <x v="1"/>
    <x v="384"/>
    <s v="NA"/>
    <s v="NA"/>
    <b v="0"/>
    <n v="38500"/>
    <n v="38500"/>
    <n v="28600"/>
  </r>
  <r>
    <n v="34902"/>
    <x v="105"/>
    <x v="1"/>
    <x v="384"/>
    <s v="NA"/>
    <s v="NA"/>
    <b v="0"/>
    <n v="38500"/>
    <n v="38500"/>
    <n v="28600"/>
  </r>
  <r>
    <n v="34904"/>
    <x v="8"/>
    <x v="0"/>
    <x v="384"/>
    <s v="NA"/>
    <s v="NET30"/>
    <b v="0"/>
    <n v="6369.86"/>
    <n v="6369.86"/>
    <n v="0"/>
  </r>
  <r>
    <n v="34905"/>
    <x v="9"/>
    <x v="0"/>
    <x v="384"/>
    <s v="MWS-T"/>
    <s v="NET30"/>
    <b v="0"/>
    <n v="1064.5999999999999"/>
    <n v="1064.5999999999999"/>
    <n v="0"/>
  </r>
  <r>
    <n v="34903"/>
    <x v="23"/>
    <x v="0"/>
    <x v="384"/>
    <s v="CST-D"/>
    <s v="NET30"/>
    <b v="0"/>
    <n v="2734.56"/>
    <n v="2734.56"/>
    <n v="0"/>
  </r>
  <r>
    <n v="34906"/>
    <x v="9"/>
    <x v="0"/>
    <x v="384"/>
    <s v="MWS-T"/>
    <s v="NET30"/>
    <b v="0"/>
    <n v="1064.5999999999999"/>
    <n v="1064.5999999999999"/>
    <n v="0"/>
  </r>
  <r>
    <n v="34910"/>
    <x v="40"/>
    <x v="0"/>
    <x v="385"/>
    <s v="MWS-T"/>
    <s v="NET30"/>
    <b v="0"/>
    <n v="2700"/>
    <n v="2700"/>
    <n v="0"/>
  </r>
  <r>
    <n v="34907"/>
    <x v="1"/>
    <x v="0"/>
    <x v="385"/>
    <s v="CPICK"/>
    <s v="NET45"/>
    <b v="0"/>
    <n v="1038.2"/>
    <n v="1038.2"/>
    <n v="0"/>
  </r>
  <r>
    <n v="34908"/>
    <x v="33"/>
    <x v="0"/>
    <x v="385"/>
    <s v="CST-D"/>
    <s v="NET60"/>
    <b v="0"/>
    <n v="1556.5"/>
    <n v="1556.5"/>
    <n v="0"/>
  </r>
  <r>
    <n v="34909"/>
    <x v="12"/>
    <x v="0"/>
    <x v="385"/>
    <s v="CST-D"/>
    <s v="60EOM"/>
    <b v="0"/>
    <n v="220.25"/>
    <n v="220.25"/>
    <n v="0"/>
  </r>
  <r>
    <n v="34911"/>
    <x v="23"/>
    <x v="0"/>
    <x v="385"/>
    <s v="CST-D"/>
    <s v="NET30"/>
    <b v="0"/>
    <n v="812.6"/>
    <n v="812.6"/>
    <n v="0"/>
  </r>
  <r>
    <n v="34912"/>
    <x v="3"/>
    <x v="0"/>
    <x v="385"/>
    <s v="NA"/>
    <s v="NET30"/>
    <b v="0"/>
    <n v="788"/>
    <n v="788"/>
    <n v="0"/>
  </r>
  <r>
    <n v="34913"/>
    <x v="1"/>
    <x v="0"/>
    <x v="385"/>
    <s v="CPICK"/>
    <s v="NET45"/>
    <b v="0"/>
    <n v="6229.2"/>
    <n v="6229.2"/>
    <n v="0"/>
  </r>
  <r>
    <n v="34914"/>
    <x v="12"/>
    <x v="0"/>
    <x v="386"/>
    <s v="CST-D"/>
    <s v="60EOM"/>
    <b v="0"/>
    <n v="2698.25"/>
    <n v="2698.25"/>
    <n v="0"/>
  </r>
  <r>
    <n v="34918"/>
    <x v="1"/>
    <x v="0"/>
    <x v="386"/>
    <s v="CPICK"/>
    <s v="NET45"/>
    <b v="0"/>
    <n v="53495.06"/>
    <n v="53495.06"/>
    <n v="0"/>
  </r>
  <r>
    <n v="34921"/>
    <x v="8"/>
    <x v="0"/>
    <x v="386"/>
    <s v="NA"/>
    <s v="NET30"/>
    <b v="0"/>
    <n v="3178.93"/>
    <n v="3178.93"/>
    <n v="0"/>
  </r>
  <r>
    <n v="34922"/>
    <x v="12"/>
    <x v="0"/>
    <x v="386"/>
    <s v="CST-D"/>
    <s v="60EOM"/>
    <b v="0"/>
    <n v="1667"/>
    <n v="1667"/>
    <n v="0"/>
  </r>
  <r>
    <n v="34923"/>
    <x v="11"/>
    <x v="0"/>
    <x v="386"/>
    <s v="MWS-T"/>
    <s v="1%45"/>
    <b v="0"/>
    <n v="31060.2"/>
    <n v="31060.2"/>
    <n v="0"/>
  </r>
  <r>
    <n v="34926"/>
    <x v="35"/>
    <x v="0"/>
    <x v="386"/>
    <s v="MWS-T"/>
    <s v="NET30"/>
    <b v="0"/>
    <n v="1165.5999999999999"/>
    <n v="1165.5999999999999"/>
    <n v="0"/>
  </r>
  <r>
    <n v="34928"/>
    <x v="4"/>
    <x v="0"/>
    <x v="386"/>
    <s v="NA"/>
    <s v="NET30"/>
    <b v="0"/>
    <n v="6216"/>
    <n v="6216"/>
    <n v="0"/>
  </r>
  <r>
    <n v="34929"/>
    <x v="40"/>
    <x v="0"/>
    <x v="386"/>
    <s v="MWS-T"/>
    <s v="NET30"/>
    <b v="0"/>
    <n v="925.6"/>
    <n v="925.6"/>
    <n v="0"/>
  </r>
  <r>
    <n v="34915"/>
    <x v="12"/>
    <x v="0"/>
    <x v="386"/>
    <s v="CST-D"/>
    <s v="60EOM"/>
    <b v="0"/>
    <n v="2900.15"/>
    <n v="2900.15"/>
    <n v="0"/>
  </r>
  <r>
    <n v="34916"/>
    <x v="1"/>
    <x v="0"/>
    <x v="386"/>
    <s v="CPICK"/>
    <s v="NET45"/>
    <b v="0"/>
    <n v="300"/>
    <n v="300"/>
    <n v="0"/>
  </r>
  <r>
    <n v="34917"/>
    <x v="12"/>
    <x v="0"/>
    <x v="386"/>
    <s v="CST-D"/>
    <s v="60EOM"/>
    <b v="0"/>
    <n v="841.25"/>
    <n v="841.25"/>
    <n v="0"/>
  </r>
  <r>
    <n v="34919"/>
    <x v="12"/>
    <x v="0"/>
    <x v="386"/>
    <s v="CST-D"/>
    <s v="60EOM"/>
    <b v="0"/>
    <n v="2698.25"/>
    <n v="2698.25"/>
    <n v="0"/>
  </r>
  <r>
    <n v="34920"/>
    <x v="12"/>
    <x v="0"/>
    <x v="386"/>
    <s v="CST-D"/>
    <s v="60EOM"/>
    <b v="0"/>
    <n v="1433.25"/>
    <n v="1433.25"/>
    <n v="0"/>
  </r>
  <r>
    <n v="34924"/>
    <x v="40"/>
    <x v="0"/>
    <x v="386"/>
    <s v="MWS-T"/>
    <s v="NET30"/>
    <b v="0"/>
    <n v="1703.3"/>
    <n v="1703.3"/>
    <n v="0"/>
  </r>
  <r>
    <n v="34925"/>
    <x v="40"/>
    <x v="0"/>
    <x v="386"/>
    <s v="MWS-T"/>
    <s v="NET30"/>
    <b v="0"/>
    <n v="886.35"/>
    <n v="886.35"/>
    <n v="0"/>
  </r>
  <r>
    <n v="34927"/>
    <x v="4"/>
    <x v="0"/>
    <x v="386"/>
    <s v="NA"/>
    <s v="NET30"/>
    <b v="0"/>
    <n v="7470.5"/>
    <n v="7470.5"/>
    <n v="0"/>
  </r>
  <r>
    <n v="34934"/>
    <x v="11"/>
    <x v="0"/>
    <x v="387"/>
    <s v="MWS-T"/>
    <s v="1%45"/>
    <b v="0"/>
    <n v="12541.14"/>
    <n v="12541.14"/>
    <n v="0"/>
  </r>
  <r>
    <n v="34942"/>
    <x v="12"/>
    <x v="0"/>
    <x v="387"/>
    <s v="CST-D"/>
    <s v="60EOM"/>
    <b v="0"/>
    <n v="12598.5"/>
    <n v="12598.5"/>
    <n v="0"/>
  </r>
  <r>
    <n v="34943"/>
    <x v="10"/>
    <x v="0"/>
    <x v="387"/>
    <s v="MWS-T"/>
    <s v="NET30"/>
    <b v="0"/>
    <n v="1680"/>
    <n v="1680"/>
    <n v="0"/>
  </r>
  <r>
    <n v="34944"/>
    <x v="10"/>
    <x v="0"/>
    <x v="387"/>
    <s v="MWS-T"/>
    <s v="NET30"/>
    <b v="0"/>
    <n v="1205"/>
    <n v="1205"/>
    <n v="0"/>
  </r>
  <r>
    <n v="34945"/>
    <x v="12"/>
    <x v="0"/>
    <x v="387"/>
    <s v="CST-D"/>
    <s v="60EOM"/>
    <b v="0"/>
    <n v="4626.45"/>
    <n v="4626.45"/>
    <n v="0"/>
  </r>
  <r>
    <n v="34947"/>
    <x v="9"/>
    <x v="0"/>
    <x v="387"/>
    <s v="MWS-T"/>
    <s v="NET30"/>
    <b v="0"/>
    <n v="545.6"/>
    <n v="545.6"/>
    <n v="0"/>
  </r>
  <r>
    <n v="34948"/>
    <x v="9"/>
    <x v="0"/>
    <x v="387"/>
    <s v="MWS-T"/>
    <s v="NET30"/>
    <b v="0"/>
    <n v="86.52"/>
    <n v="86.52"/>
    <n v="0"/>
  </r>
  <r>
    <n v="34949"/>
    <x v="9"/>
    <x v="0"/>
    <x v="387"/>
    <s v="MWS-T"/>
    <s v="NET30"/>
    <b v="0"/>
    <n v="186.6"/>
    <n v="186.6"/>
    <n v="0"/>
  </r>
  <r>
    <n v="34950"/>
    <x v="4"/>
    <x v="0"/>
    <x v="387"/>
    <s v="NA"/>
    <s v="NET30"/>
    <b v="0"/>
    <n v="532.36"/>
    <n v="532.36"/>
    <n v="0"/>
  </r>
  <r>
    <n v="34951"/>
    <x v="0"/>
    <x v="0"/>
    <x v="387"/>
    <s v="CST-D"/>
    <s v="NET60"/>
    <b v="0"/>
    <n v="2112"/>
    <n v="2112"/>
    <n v="0"/>
  </r>
  <r>
    <n v="34952"/>
    <x v="104"/>
    <x v="1"/>
    <x v="387"/>
    <s v="NA"/>
    <s v="NET30"/>
    <b v="0"/>
    <n v="2345.9499999999998"/>
    <n v="2345.9499999999998"/>
    <n v="0"/>
  </r>
  <r>
    <n v="34953"/>
    <x v="100"/>
    <x v="0"/>
    <x v="387"/>
    <s v="NA"/>
    <s v="NET30"/>
    <b v="0"/>
    <n v="707.5"/>
    <n v="707.5"/>
    <n v="0"/>
  </r>
  <r>
    <n v="34954"/>
    <x v="9"/>
    <x v="0"/>
    <x v="387"/>
    <s v="MWS-T"/>
    <s v="NET30"/>
    <b v="0"/>
    <n v="0"/>
    <n v="0"/>
    <n v="0"/>
  </r>
  <r>
    <n v="34946"/>
    <x v="1"/>
    <x v="0"/>
    <x v="387"/>
    <s v="CPICK"/>
    <s v="NET45"/>
    <b v="0"/>
    <n v="300"/>
    <n v="300"/>
    <n v="0"/>
  </r>
  <r>
    <n v="34930"/>
    <x v="12"/>
    <x v="0"/>
    <x v="387"/>
    <s v="CST-D"/>
    <s v="60EOM"/>
    <b v="0"/>
    <n v="0"/>
    <n v="0"/>
    <n v="0"/>
  </r>
  <r>
    <n v="34935"/>
    <x v="31"/>
    <x v="0"/>
    <x v="387"/>
    <s v="MWS-T"/>
    <s v="25DEP"/>
    <b v="0"/>
    <n v="8593.89"/>
    <n v="8593.89"/>
    <n v="0"/>
  </r>
  <r>
    <n v="34940"/>
    <x v="12"/>
    <x v="0"/>
    <x v="387"/>
    <s v="CST-D"/>
    <s v="60EOM"/>
    <b v="0"/>
    <n v="12598.5"/>
    <n v="12598.5"/>
    <n v="0"/>
  </r>
  <r>
    <n v="34941"/>
    <x v="12"/>
    <x v="0"/>
    <x v="387"/>
    <s v="CST-D"/>
    <s v="60EOM"/>
    <b v="0"/>
    <n v="16798"/>
    <n v="16798"/>
    <n v="0"/>
  </r>
  <r>
    <n v="34931"/>
    <x v="1"/>
    <x v="0"/>
    <x v="387"/>
    <s v="CPICK"/>
    <s v="NET45"/>
    <b v="0"/>
    <n v="704.94"/>
    <n v="704.94"/>
    <n v="0"/>
  </r>
  <r>
    <n v="34932"/>
    <x v="2"/>
    <x v="0"/>
    <x v="387"/>
    <s v="NA"/>
    <s v="NET30"/>
    <b v="0"/>
    <n v="4170.05"/>
    <n v="4170.05"/>
    <n v="0"/>
  </r>
  <r>
    <n v="34933"/>
    <x v="11"/>
    <x v="0"/>
    <x v="387"/>
    <s v="MWS-T"/>
    <s v="1%45"/>
    <b v="0"/>
    <n v="15285.6"/>
    <n v="15285.6"/>
    <n v="0"/>
  </r>
  <r>
    <n v="34936"/>
    <x v="31"/>
    <x v="0"/>
    <x v="387"/>
    <s v="MWS-T"/>
    <s v="25DEP"/>
    <b v="0"/>
    <n v="5191.8999999999996"/>
    <n v="5191.8999999999996"/>
    <n v="0"/>
  </r>
  <r>
    <n v="34937"/>
    <x v="1"/>
    <x v="0"/>
    <x v="387"/>
    <s v="CPICK"/>
    <s v="NET45"/>
    <b v="0"/>
    <n v="8305.6"/>
    <n v="8305.6"/>
    <n v="0"/>
  </r>
  <r>
    <n v="34938"/>
    <x v="31"/>
    <x v="0"/>
    <x v="387"/>
    <s v="MWS-T"/>
    <s v="25DEP"/>
    <b v="0"/>
    <n v="1049.9100000000001"/>
    <n v="1049.9100000000001"/>
    <n v="0"/>
  </r>
  <r>
    <n v="34939"/>
    <x v="31"/>
    <x v="0"/>
    <x v="387"/>
    <s v="MWS-T"/>
    <s v="25DEP"/>
    <b v="0"/>
    <n v="4690.8"/>
    <n v="4690.8"/>
    <n v="0"/>
  </r>
  <r>
    <n v="34957"/>
    <x v="9"/>
    <x v="0"/>
    <x v="388"/>
    <s v="MWS-T"/>
    <s v="NET30"/>
    <b v="0"/>
    <n v="609"/>
    <n v="609"/>
    <n v="0"/>
  </r>
  <r>
    <n v="34958"/>
    <x v="12"/>
    <x v="0"/>
    <x v="388"/>
    <s v="CST-D"/>
    <s v="60EOM"/>
    <b v="0"/>
    <n v="0"/>
    <n v="0"/>
    <n v="0"/>
  </r>
  <r>
    <n v="34960"/>
    <x v="33"/>
    <x v="0"/>
    <x v="388"/>
    <s v="CST-D"/>
    <s v="NET60"/>
    <b v="0"/>
    <n v="11440.15"/>
    <n v="11440.15"/>
    <n v="0"/>
  </r>
  <r>
    <n v="34962"/>
    <x v="1"/>
    <x v="0"/>
    <x v="388"/>
    <s v="CPICK"/>
    <s v="NET45"/>
    <b v="0"/>
    <n v="80"/>
    <n v="80"/>
    <n v="0"/>
  </r>
  <r>
    <n v="34959"/>
    <x v="1"/>
    <x v="0"/>
    <x v="388"/>
    <s v="CPICK"/>
    <s v="NET45"/>
    <b v="0"/>
    <n v="1038.2"/>
    <n v="1038.2"/>
    <n v="0"/>
  </r>
  <r>
    <n v="34955"/>
    <x v="96"/>
    <x v="0"/>
    <x v="388"/>
    <s v="NA"/>
    <s v="NET30"/>
    <b v="0"/>
    <n v="900"/>
    <n v="900"/>
    <n v="0"/>
  </r>
  <r>
    <n v="34956"/>
    <x v="9"/>
    <x v="0"/>
    <x v="388"/>
    <s v="MWS-T"/>
    <s v="NET30"/>
    <b v="0"/>
    <n v="124.4"/>
    <n v="124.4"/>
    <n v="0"/>
  </r>
  <r>
    <n v="34961"/>
    <x v="1"/>
    <x v="0"/>
    <x v="388"/>
    <s v="CPICK"/>
    <s v="NET45"/>
    <b v="0"/>
    <n v="2076.4"/>
    <n v="2076.4"/>
    <n v="0"/>
  </r>
  <r>
    <n v="34963"/>
    <x v="13"/>
    <x v="0"/>
    <x v="389"/>
    <s v="NA"/>
    <s v="NA"/>
    <b v="0"/>
    <n v="300"/>
    <n v="300"/>
    <n v="0"/>
  </r>
  <r>
    <n v="34964"/>
    <x v="9"/>
    <x v="0"/>
    <x v="389"/>
    <s v="MWS-T"/>
    <s v="NET30"/>
    <b v="0"/>
    <n v="102.05"/>
    <n v="102.05"/>
    <n v="0"/>
  </r>
  <r>
    <n v="34971"/>
    <x v="88"/>
    <x v="0"/>
    <x v="389"/>
    <s v="NA"/>
    <s v="NET30"/>
    <b v="0"/>
    <n v="1270.94"/>
    <n v="1270.94"/>
    <n v="0"/>
  </r>
  <r>
    <n v="34968"/>
    <x v="30"/>
    <x v="0"/>
    <x v="389"/>
    <s v="UPS"/>
    <s v="NET30"/>
    <b v="0"/>
    <n v="660"/>
    <n v="660"/>
    <n v="0"/>
  </r>
  <r>
    <n v="34965"/>
    <x v="8"/>
    <x v="0"/>
    <x v="389"/>
    <s v="NA"/>
    <s v="NET30"/>
    <b v="0"/>
    <n v="372.4"/>
    <n v="372.4"/>
    <n v="0"/>
  </r>
  <r>
    <n v="34966"/>
    <x v="8"/>
    <x v="0"/>
    <x v="389"/>
    <s v="NA"/>
    <s v="NET30"/>
    <b v="0"/>
    <n v="53.28"/>
    <n v="53.28"/>
    <n v="0"/>
  </r>
  <r>
    <n v="34967"/>
    <x v="8"/>
    <x v="0"/>
    <x v="389"/>
    <s v="NA"/>
    <s v="NET30"/>
    <b v="0"/>
    <n v="762.6"/>
    <n v="762.6"/>
    <n v="0"/>
  </r>
  <r>
    <n v="34969"/>
    <x v="19"/>
    <x v="0"/>
    <x v="389"/>
    <s v="NA"/>
    <s v="60EOM"/>
    <b v="0"/>
    <n v="1915.29"/>
    <n v="1915.29"/>
    <n v="0"/>
  </r>
  <r>
    <n v="34970"/>
    <x v="88"/>
    <x v="0"/>
    <x v="389"/>
    <s v="NA"/>
    <s v="NET30"/>
    <b v="0"/>
    <n v="137.44"/>
    <n v="137.44"/>
    <n v="0"/>
  </r>
  <r>
    <n v="34972"/>
    <x v="88"/>
    <x v="0"/>
    <x v="389"/>
    <s v="NA"/>
    <s v="NET30"/>
    <b v="0"/>
    <n v="1011.37"/>
    <n v="1011.37"/>
    <n v="0"/>
  </r>
  <r>
    <n v="34973"/>
    <x v="4"/>
    <x v="0"/>
    <x v="390"/>
    <s v="NA"/>
    <s v="NET30"/>
    <b v="0"/>
    <n v="4354.1499999999996"/>
    <n v="4354.1499999999996"/>
    <n v="0"/>
  </r>
  <r>
    <n v="34976"/>
    <x v="0"/>
    <x v="0"/>
    <x v="390"/>
    <s v="MWS-T"/>
    <s v="NET60"/>
    <b v="0"/>
    <n v="21836"/>
    <n v="21836"/>
    <n v="0"/>
  </r>
  <r>
    <n v="34977"/>
    <x v="0"/>
    <x v="0"/>
    <x v="390"/>
    <s v="MWS-T"/>
    <s v="NET60"/>
    <b v="0"/>
    <n v="10507.5"/>
    <n v="10507.5"/>
    <n v="0"/>
  </r>
  <r>
    <n v="34978"/>
    <x v="104"/>
    <x v="1"/>
    <x v="390"/>
    <s v="NA"/>
    <s v="NET30"/>
    <b v="0"/>
    <n v="381.5"/>
    <n v="381.5"/>
    <n v="0"/>
  </r>
  <r>
    <n v="34980"/>
    <x v="8"/>
    <x v="0"/>
    <x v="390"/>
    <s v="NA"/>
    <s v="NET30"/>
    <b v="0"/>
    <n v="2294.1999999999998"/>
    <n v="2294.1999999999998"/>
    <n v="0"/>
  </r>
  <r>
    <n v="34982"/>
    <x v="12"/>
    <x v="0"/>
    <x v="390"/>
    <s v="CST-D"/>
    <s v="60EOM"/>
    <b v="0"/>
    <n v="1693.75"/>
    <n v="1693.75"/>
    <n v="0"/>
  </r>
  <r>
    <n v="34983"/>
    <x v="100"/>
    <x v="0"/>
    <x v="390"/>
    <s v="NA"/>
    <s v="NET30"/>
    <b v="0"/>
    <n v="12617.52"/>
    <n v="12617.52"/>
    <n v="0"/>
  </r>
  <r>
    <n v="34974"/>
    <x v="4"/>
    <x v="0"/>
    <x v="390"/>
    <s v="NA"/>
    <s v="NET30"/>
    <b v="0"/>
    <n v="2159.1999999999998"/>
    <n v="2159.1999999999998"/>
    <n v="0"/>
  </r>
  <r>
    <n v="34975"/>
    <x v="1"/>
    <x v="0"/>
    <x v="390"/>
    <s v="CPICK"/>
    <s v="NET45"/>
    <b v="0"/>
    <n v="40335.120000000003"/>
    <n v="40335.120000000003"/>
    <n v="0"/>
  </r>
  <r>
    <n v="34979"/>
    <x v="1"/>
    <x v="0"/>
    <x v="390"/>
    <s v="CPICK"/>
    <s v="NET45"/>
    <b v="0"/>
    <n v="121.56"/>
    <n v="121.56"/>
    <n v="0"/>
  </r>
  <r>
    <n v="34981"/>
    <x v="12"/>
    <x v="0"/>
    <x v="390"/>
    <s v="CST-D"/>
    <s v="60EOM"/>
    <b v="0"/>
    <n v="332"/>
    <n v="332"/>
    <n v="0"/>
  </r>
  <r>
    <n v="34984"/>
    <x v="19"/>
    <x v="0"/>
    <x v="391"/>
    <s v="NA"/>
    <s v="60EOM"/>
    <b v="0"/>
    <n v="1307.78"/>
    <n v="1307.78"/>
    <n v="0"/>
  </r>
  <r>
    <n v="34985"/>
    <x v="104"/>
    <x v="1"/>
    <x v="391"/>
    <s v="NA"/>
    <s v="NET30"/>
    <b v="0"/>
    <n v="2250.4299999999998"/>
    <n v="2250.4299999999998"/>
    <n v="0"/>
  </r>
  <r>
    <n v="34986"/>
    <x v="1"/>
    <x v="0"/>
    <x v="391"/>
    <s v="CPICK"/>
    <s v="NET45"/>
    <b v="0"/>
    <n v="56.85"/>
    <n v="56.85"/>
    <n v="0"/>
  </r>
  <r>
    <n v="34987"/>
    <x v="1"/>
    <x v="0"/>
    <x v="391"/>
    <s v="CPICK"/>
    <s v="NET45"/>
    <b v="0"/>
    <n v="29.95"/>
    <n v="29.95"/>
    <n v="0"/>
  </r>
  <r>
    <n v="34988"/>
    <x v="1"/>
    <x v="0"/>
    <x v="391"/>
    <s v="CPICK"/>
    <s v="NET45"/>
    <b v="0"/>
    <n v="100"/>
    <n v="100"/>
    <n v="0"/>
  </r>
  <r>
    <n v="34989"/>
    <x v="1"/>
    <x v="0"/>
    <x v="391"/>
    <s v="CPICK"/>
    <s v="NET45"/>
    <b v="0"/>
    <n v="58900.160000000003"/>
    <n v="58900.160000000003"/>
    <n v="0"/>
  </r>
  <r>
    <n v="34990"/>
    <x v="6"/>
    <x v="0"/>
    <x v="391"/>
    <s v="CPICK"/>
    <s v="NET30"/>
    <b v="0"/>
    <n v="212.3"/>
    <n v="212.3"/>
    <n v="0"/>
  </r>
  <r>
    <n v="34996"/>
    <x v="2"/>
    <x v="0"/>
    <x v="391"/>
    <s v="NA"/>
    <s v="NET30"/>
    <b v="0"/>
    <n v="1763.5"/>
    <n v="1763.5"/>
    <n v="0"/>
  </r>
  <r>
    <n v="34997"/>
    <x v="11"/>
    <x v="0"/>
    <x v="391"/>
    <s v="MWS-T"/>
    <s v="1%45"/>
    <b v="0"/>
    <n v="1120"/>
    <n v="1120"/>
    <n v="0"/>
  </r>
  <r>
    <n v="34998"/>
    <x v="19"/>
    <x v="0"/>
    <x v="391"/>
    <s v="NA"/>
    <s v="60EOM"/>
    <b v="0"/>
    <n v="3464.4"/>
    <n v="3464.4"/>
    <n v="0"/>
  </r>
  <r>
    <n v="34999"/>
    <x v="41"/>
    <x v="0"/>
    <x v="391"/>
    <s v="MWS-T"/>
    <s v="NET30"/>
    <b v="0"/>
    <n v="387.5"/>
    <n v="387.5"/>
    <n v="0"/>
  </r>
  <r>
    <n v="35000"/>
    <x v="43"/>
    <x v="0"/>
    <x v="391"/>
    <s v="NA"/>
    <s v="NET30"/>
    <b v="0"/>
    <n v="56.55"/>
    <n v="56.55"/>
    <n v="0"/>
  </r>
  <r>
    <n v="35001"/>
    <x v="16"/>
    <x v="0"/>
    <x v="391"/>
    <s v="MWS-T"/>
    <s v="NET45"/>
    <b v="0"/>
    <n v="1938.48"/>
    <n v="1938.48"/>
    <n v="0"/>
  </r>
  <r>
    <n v="34991"/>
    <x v="1"/>
    <x v="0"/>
    <x v="391"/>
    <s v="CPICK"/>
    <s v="NET45"/>
    <b v="0"/>
    <n v="2076.4"/>
    <n v="2076.4"/>
    <n v="0"/>
  </r>
  <r>
    <n v="34992"/>
    <x v="88"/>
    <x v="0"/>
    <x v="391"/>
    <s v="NA"/>
    <s v="NET30"/>
    <b v="0"/>
    <n v="106"/>
    <n v="106"/>
    <n v="0"/>
  </r>
  <r>
    <n v="34993"/>
    <x v="88"/>
    <x v="0"/>
    <x v="391"/>
    <s v="NA"/>
    <s v="NET30"/>
    <b v="0"/>
    <n v="783.74"/>
    <n v="783.74"/>
    <n v="0"/>
  </r>
  <r>
    <n v="34994"/>
    <x v="12"/>
    <x v="0"/>
    <x v="391"/>
    <s v="CST-D"/>
    <s v="60EOM"/>
    <b v="0"/>
    <n v="2095.6"/>
    <n v="2095.6"/>
    <n v="0"/>
  </r>
  <r>
    <n v="34995"/>
    <x v="1"/>
    <x v="0"/>
    <x v="391"/>
    <s v="CPICK"/>
    <s v="NET45"/>
    <b v="0"/>
    <n v="121.56"/>
    <n v="121.56"/>
    <n v="0"/>
  </r>
  <r>
    <n v="35003"/>
    <x v="11"/>
    <x v="0"/>
    <x v="392"/>
    <s v="MWS-T"/>
    <s v="1%45"/>
    <b v="0"/>
    <n v="21924"/>
    <n v="21924"/>
    <n v="0"/>
  </r>
  <r>
    <n v="35004"/>
    <x v="11"/>
    <x v="0"/>
    <x v="392"/>
    <s v="MWS-T"/>
    <s v="1%45"/>
    <b v="0"/>
    <n v="25679"/>
    <n v="25679"/>
    <n v="0"/>
  </r>
  <r>
    <n v="35005"/>
    <x v="105"/>
    <x v="1"/>
    <x v="392"/>
    <s v="NA"/>
    <s v="NA"/>
    <b v="0"/>
    <n v="4589"/>
    <n v="4589"/>
    <n v="699"/>
  </r>
  <r>
    <n v="35006"/>
    <x v="1"/>
    <x v="0"/>
    <x v="392"/>
    <s v="CPICK"/>
    <s v="NET45"/>
    <b v="0"/>
    <n v="450"/>
    <n v="450"/>
    <n v="0"/>
  </r>
  <r>
    <n v="35007"/>
    <x v="1"/>
    <x v="0"/>
    <x v="392"/>
    <s v="CPICK"/>
    <s v="NET45"/>
    <b v="0"/>
    <n v="2529.36"/>
    <n v="2529.36"/>
    <n v="0"/>
  </r>
  <r>
    <n v="35008"/>
    <x v="11"/>
    <x v="0"/>
    <x v="392"/>
    <s v="NA"/>
    <s v="1%45"/>
    <b v="0"/>
    <n v="1386"/>
    <n v="1386"/>
    <n v="0"/>
  </r>
  <r>
    <n v="35009"/>
    <x v="43"/>
    <x v="0"/>
    <x v="392"/>
    <s v="NA"/>
    <s v="NET30"/>
    <b v="0"/>
    <n v="2946.3"/>
    <n v="2946.3"/>
    <n v="0"/>
  </r>
  <r>
    <n v="35010"/>
    <x v="94"/>
    <x v="0"/>
    <x v="392"/>
    <s v="NA"/>
    <s v="NET30"/>
    <b v="0"/>
    <n v="174.27"/>
    <n v="174.27"/>
    <n v="0"/>
  </r>
  <r>
    <n v="35011"/>
    <x v="9"/>
    <x v="0"/>
    <x v="392"/>
    <s v="MWS-T"/>
    <s v="NET30"/>
    <b v="0"/>
    <n v="3284.2"/>
    <n v="3284.2"/>
    <n v="0"/>
  </r>
  <r>
    <n v="35002"/>
    <x v="1"/>
    <x v="0"/>
    <x v="392"/>
    <s v="CPICK"/>
    <s v="NET45"/>
    <b v="0"/>
    <n v="1785.09"/>
    <n v="1785.09"/>
    <n v="0"/>
  </r>
  <r>
    <n v="35012"/>
    <x v="23"/>
    <x v="0"/>
    <x v="392"/>
    <s v="CST-D"/>
    <s v="NET30"/>
    <b v="0"/>
    <n v="3152.88"/>
    <n v="3152.88"/>
    <n v="0"/>
  </r>
  <r>
    <n v="35013"/>
    <x v="1"/>
    <x v="0"/>
    <x v="393"/>
    <s v="CPICK"/>
    <s v="NET45"/>
    <b v="0"/>
    <n v="20"/>
    <n v="20"/>
    <n v="0"/>
  </r>
  <r>
    <n v="35018"/>
    <x v="12"/>
    <x v="0"/>
    <x v="393"/>
    <s v="CST-D"/>
    <s v="60EOM"/>
    <b v="0"/>
    <n v="0"/>
    <n v="0"/>
    <n v="0"/>
  </r>
  <r>
    <n v="35025"/>
    <x v="9"/>
    <x v="0"/>
    <x v="393"/>
    <s v="MWS-T"/>
    <s v="NET30"/>
    <b v="0"/>
    <n v="2399.4"/>
    <n v="2399.4"/>
    <n v="0"/>
  </r>
  <r>
    <n v="35026"/>
    <x v="1"/>
    <x v="0"/>
    <x v="393"/>
    <s v="CPICK"/>
    <s v="NET45"/>
    <b v="0"/>
    <n v="1154.82"/>
    <n v="1154.82"/>
    <n v="0"/>
  </r>
  <r>
    <n v="35027"/>
    <x v="9"/>
    <x v="0"/>
    <x v="393"/>
    <s v="MWS-T"/>
    <s v="NET30"/>
    <b v="0"/>
    <n v="140"/>
    <n v="140"/>
    <n v="0"/>
  </r>
  <r>
    <n v="35028"/>
    <x v="9"/>
    <x v="0"/>
    <x v="393"/>
    <s v="MWS-T"/>
    <s v="NET30"/>
    <b v="0"/>
    <n v="2399.4"/>
    <n v="2399.4"/>
    <n v="0"/>
  </r>
  <r>
    <n v="35022"/>
    <x v="88"/>
    <x v="0"/>
    <x v="393"/>
    <s v="NA"/>
    <s v="NET30"/>
    <b v="0"/>
    <n v="287.95999999999998"/>
    <n v="287.95999999999998"/>
    <n v="0"/>
  </r>
  <r>
    <n v="35023"/>
    <x v="88"/>
    <x v="0"/>
    <x v="393"/>
    <s v="NA"/>
    <s v="NET30"/>
    <b v="0"/>
    <n v="35.97"/>
    <n v="35.97"/>
    <n v="0"/>
  </r>
  <r>
    <n v="35024"/>
    <x v="11"/>
    <x v="0"/>
    <x v="393"/>
    <s v="MWS-T"/>
    <s v="1%45"/>
    <b v="0"/>
    <n v="23518.5"/>
    <n v="23518.5"/>
    <n v="0"/>
  </r>
  <r>
    <n v="35014"/>
    <x v="8"/>
    <x v="0"/>
    <x v="393"/>
    <s v="NA"/>
    <s v="NET30"/>
    <b v="0"/>
    <n v="3159.85"/>
    <n v="3159.85"/>
    <n v="0"/>
  </r>
  <r>
    <n v="35015"/>
    <x v="8"/>
    <x v="0"/>
    <x v="393"/>
    <s v="NA"/>
    <s v="NET30"/>
    <b v="0"/>
    <n v="1900.12"/>
    <n v="1900.12"/>
    <n v="0"/>
  </r>
  <r>
    <n v="35016"/>
    <x v="8"/>
    <x v="0"/>
    <x v="393"/>
    <s v="NA"/>
    <s v="NET30"/>
    <b v="0"/>
    <n v="13635.6"/>
    <n v="13635.6"/>
    <n v="0"/>
  </r>
  <r>
    <n v="35017"/>
    <x v="104"/>
    <x v="1"/>
    <x v="393"/>
    <s v="NA"/>
    <s v="NET30"/>
    <b v="0"/>
    <n v="348.74"/>
    <n v="348.74"/>
    <n v="0"/>
  </r>
  <r>
    <n v="35019"/>
    <x v="38"/>
    <x v="0"/>
    <x v="393"/>
    <s v="NA"/>
    <s v="NET30"/>
    <b v="0"/>
    <n v="5726"/>
    <n v="5726"/>
    <n v="0"/>
  </r>
  <r>
    <n v="35020"/>
    <x v="38"/>
    <x v="0"/>
    <x v="393"/>
    <s v="NA"/>
    <s v="NET30"/>
    <b v="0"/>
    <n v="5726"/>
    <n v="5726"/>
    <n v="0"/>
  </r>
  <r>
    <n v="35021"/>
    <x v="16"/>
    <x v="0"/>
    <x v="393"/>
    <s v="NA"/>
    <s v="NET45"/>
    <b v="0"/>
    <n v="2181"/>
    <n v="2181"/>
    <n v="0"/>
  </r>
  <r>
    <n v="35029"/>
    <x v="1"/>
    <x v="0"/>
    <x v="394"/>
    <s v="CPICK"/>
    <s v="NET45"/>
    <b v="0"/>
    <n v="1038.2"/>
    <n v="1038.2"/>
    <n v="0"/>
  </r>
  <r>
    <n v="35030"/>
    <x v="11"/>
    <x v="0"/>
    <x v="394"/>
    <s v="MWS-T"/>
    <s v="1%45"/>
    <b v="0"/>
    <n v="157"/>
    <n v="157"/>
    <n v="0"/>
  </r>
  <r>
    <n v="35032"/>
    <x v="84"/>
    <x v="1"/>
    <x v="395"/>
    <s v="NA"/>
    <s v="NET60"/>
    <b v="0"/>
    <n v="0"/>
    <n v="0"/>
    <n v="0"/>
  </r>
  <r>
    <n v="35033"/>
    <x v="84"/>
    <x v="1"/>
    <x v="395"/>
    <s v="NA"/>
    <s v="NET60"/>
    <b v="0"/>
    <n v="0"/>
    <n v="0"/>
    <n v="0"/>
  </r>
  <r>
    <n v="35035"/>
    <x v="84"/>
    <x v="1"/>
    <x v="395"/>
    <s v="NA"/>
    <s v="NET60"/>
    <b v="0"/>
    <n v="0"/>
    <n v="0"/>
    <n v="0"/>
  </r>
  <r>
    <n v="35036"/>
    <x v="11"/>
    <x v="0"/>
    <x v="395"/>
    <s v="NA"/>
    <s v="1%45"/>
    <b v="0"/>
    <n v="402.75"/>
    <n v="402.75"/>
    <n v="0"/>
  </r>
  <r>
    <n v="35037"/>
    <x v="41"/>
    <x v="0"/>
    <x v="395"/>
    <s v="MWS-T"/>
    <s v="NET30"/>
    <b v="0"/>
    <n v="262.5"/>
    <n v="262.5"/>
    <n v="0"/>
  </r>
  <r>
    <n v="35038"/>
    <x v="53"/>
    <x v="1"/>
    <x v="395"/>
    <s v="WWE"/>
    <s v="NET45"/>
    <b v="0"/>
    <n v="2118"/>
    <n v="2118"/>
    <n v="0"/>
  </r>
  <r>
    <n v="35031"/>
    <x v="12"/>
    <x v="0"/>
    <x v="395"/>
    <s v="CST-D"/>
    <s v="60EOM"/>
    <b v="0"/>
    <n v="0"/>
    <n v="0"/>
    <n v="0"/>
  </r>
  <r>
    <n v="35034"/>
    <x v="84"/>
    <x v="1"/>
    <x v="395"/>
    <s v="NA"/>
    <s v="NET60"/>
    <b v="0"/>
    <n v="0"/>
    <n v="0"/>
    <n v="0"/>
  </r>
  <r>
    <n v="35039"/>
    <x v="1"/>
    <x v="0"/>
    <x v="395"/>
    <s v="CPICK"/>
    <s v="NET45"/>
    <b v="0"/>
    <n v="80"/>
    <n v="80"/>
    <n v="0"/>
  </r>
  <r>
    <n v="35040"/>
    <x v="102"/>
    <x v="1"/>
    <x v="396"/>
    <s v="NA"/>
    <s v="NET30"/>
    <b v="0"/>
    <n v="21474.560000000001"/>
    <n v="21474.560000000001"/>
    <n v="0"/>
  </r>
  <r>
    <n v="35041"/>
    <x v="1"/>
    <x v="0"/>
    <x v="396"/>
    <s v="CPICK"/>
    <s v="NET45"/>
    <b v="0"/>
    <n v="46320.06"/>
    <n v="46320.06"/>
    <n v="0"/>
  </r>
  <r>
    <n v="35042"/>
    <x v="98"/>
    <x v="0"/>
    <x v="396"/>
    <s v="NA"/>
    <s v="NET30"/>
    <b v="0"/>
    <n v="0"/>
    <n v="0"/>
    <n v="0"/>
  </r>
  <r>
    <n v="35043"/>
    <x v="12"/>
    <x v="0"/>
    <x v="396"/>
    <s v="CST-D"/>
    <s v="60EOM"/>
    <b v="0"/>
    <n v="56459.4"/>
    <n v="56459.4"/>
    <n v="0"/>
  </r>
  <r>
    <n v="35045"/>
    <x v="12"/>
    <x v="0"/>
    <x v="396"/>
    <s v="CST-D"/>
    <s v="60EOM"/>
    <b v="0"/>
    <n v="56459.4"/>
    <n v="56459.4"/>
    <n v="0"/>
  </r>
  <r>
    <n v="35044"/>
    <x v="12"/>
    <x v="0"/>
    <x v="396"/>
    <s v="CST-D"/>
    <s v="60EOM"/>
    <b v="0"/>
    <n v="56459.4"/>
    <n v="56459.4"/>
    <n v="0"/>
  </r>
  <r>
    <n v="35046"/>
    <x v="13"/>
    <x v="0"/>
    <x v="396"/>
    <s v="CPICK"/>
    <s v="NA"/>
    <b v="0"/>
    <n v="2430.79"/>
    <n v="2430.79"/>
    <n v="0"/>
  </r>
  <r>
    <n v="35047"/>
    <x v="111"/>
    <x v="1"/>
    <x v="396"/>
    <s v="WWE"/>
    <s v="NET45"/>
    <b v="0"/>
    <n v="367.5"/>
    <n v="367.5"/>
    <n v="0"/>
  </r>
  <r>
    <n v="35048"/>
    <x v="11"/>
    <x v="0"/>
    <x v="396"/>
    <s v="MWS-T"/>
    <s v="1%45"/>
    <b v="0"/>
    <n v="7646.4"/>
    <n v="7646.4"/>
    <n v="0"/>
  </r>
  <r>
    <n v="35049"/>
    <x v="48"/>
    <x v="1"/>
    <x v="396"/>
    <s v="CST-D"/>
    <s v="NET30"/>
    <b v="0"/>
    <n v="4175"/>
    <n v="4175"/>
    <n v="0"/>
  </r>
  <r>
    <n v="35050"/>
    <x v="0"/>
    <x v="0"/>
    <x v="396"/>
    <s v="MWS-T"/>
    <s v="NET60"/>
    <b v="0"/>
    <n v="13584.5"/>
    <n v="13584.5"/>
    <n v="0"/>
  </r>
  <r>
    <n v="35052"/>
    <x v="9"/>
    <x v="0"/>
    <x v="397"/>
    <s v="MWS-T"/>
    <s v="NET30"/>
    <b v="0"/>
    <n v="520.20000000000005"/>
    <n v="520.20000000000005"/>
    <n v="0"/>
  </r>
  <r>
    <n v="35053"/>
    <x v="9"/>
    <x v="0"/>
    <x v="397"/>
    <s v="MWS-T"/>
    <s v="NET30"/>
    <b v="0"/>
    <n v="745.8"/>
    <n v="745.8"/>
    <n v="0"/>
  </r>
  <r>
    <n v="35054"/>
    <x v="9"/>
    <x v="0"/>
    <x v="397"/>
    <s v="MWS-T"/>
    <s v="NET30"/>
    <b v="0"/>
    <n v="745.8"/>
    <n v="745.8"/>
    <n v="0"/>
  </r>
  <r>
    <n v="35055"/>
    <x v="8"/>
    <x v="0"/>
    <x v="397"/>
    <s v="NA"/>
    <s v="NET30"/>
    <b v="0"/>
    <n v="147.36000000000001"/>
    <n v="147.36000000000001"/>
    <n v="0"/>
  </r>
  <r>
    <n v="35056"/>
    <x v="9"/>
    <x v="0"/>
    <x v="397"/>
    <s v="MWS-T"/>
    <s v="NET30"/>
    <b v="0"/>
    <n v="1865.7"/>
    <n v="1865.7"/>
    <n v="0"/>
  </r>
  <r>
    <n v="35057"/>
    <x v="1"/>
    <x v="0"/>
    <x v="397"/>
    <s v="CPICK"/>
    <s v="NET45"/>
    <b v="0"/>
    <n v="1076.9000000000001"/>
    <n v="1076.9000000000001"/>
    <n v="0"/>
  </r>
  <r>
    <n v="35051"/>
    <x v="33"/>
    <x v="0"/>
    <x v="397"/>
    <s v="CST-D"/>
    <s v="NET60"/>
    <b v="0"/>
    <n v="2372.8000000000002"/>
    <n v="2372.8000000000002"/>
    <n v="0"/>
  </r>
  <r>
    <n v="35059"/>
    <x v="104"/>
    <x v="1"/>
    <x v="398"/>
    <s v="NA"/>
    <s v="NET30"/>
    <b v="0"/>
    <n v="3571.95"/>
    <n v="3571.95"/>
    <n v="0"/>
  </r>
  <r>
    <n v="35060"/>
    <x v="4"/>
    <x v="0"/>
    <x v="398"/>
    <s v="NA"/>
    <s v="NET30"/>
    <b v="0"/>
    <n v="1533.5"/>
    <n v="1533.5"/>
    <n v="0"/>
  </r>
  <r>
    <n v="35063"/>
    <x v="12"/>
    <x v="0"/>
    <x v="398"/>
    <s v="CST-D"/>
    <s v="60EOM"/>
    <b v="0"/>
    <n v="772.89"/>
    <n v="772.89"/>
    <n v="0"/>
  </r>
  <r>
    <n v="35058"/>
    <x v="100"/>
    <x v="0"/>
    <x v="398"/>
    <s v="NA"/>
    <s v="NET30"/>
    <b v="0"/>
    <n v="852"/>
    <n v="852"/>
    <n v="0"/>
  </r>
  <r>
    <n v="35061"/>
    <x v="94"/>
    <x v="0"/>
    <x v="398"/>
    <s v="NA"/>
    <s v="NET30"/>
    <b v="0"/>
    <n v="139.46"/>
    <n v="139.46"/>
    <n v="0"/>
  </r>
  <r>
    <n v="35062"/>
    <x v="84"/>
    <x v="1"/>
    <x v="398"/>
    <s v="NA"/>
    <s v="NET60"/>
    <b v="0"/>
    <n v="259.43"/>
    <n v="259.43"/>
    <n v="0"/>
  </r>
  <r>
    <n v="35064"/>
    <x v="88"/>
    <x v="0"/>
    <x v="399"/>
    <s v="NA"/>
    <s v="NET30"/>
    <b v="0"/>
    <n v="21.65"/>
    <n v="21.65"/>
    <n v="0"/>
  </r>
  <r>
    <n v="35065"/>
    <x v="88"/>
    <x v="0"/>
    <x v="399"/>
    <s v="NA"/>
    <s v="NET30"/>
    <b v="0"/>
    <n v="171.8"/>
    <n v="171.8"/>
    <n v="0"/>
  </r>
  <r>
    <n v="35078"/>
    <x v="54"/>
    <x v="1"/>
    <x v="399"/>
    <s v="MWS-T"/>
    <s v="NET30"/>
    <b v="0"/>
    <n v="1587.55"/>
    <n v="1587.55"/>
    <n v="0"/>
  </r>
  <r>
    <n v="35079"/>
    <x v="105"/>
    <x v="1"/>
    <x v="399"/>
    <s v="NA"/>
    <s v="NA"/>
    <b v="0"/>
    <n v="6660"/>
    <n v="6660"/>
    <n v="0"/>
  </r>
  <r>
    <n v="35080"/>
    <x v="0"/>
    <x v="0"/>
    <x v="399"/>
    <s v="MWS-T"/>
    <s v="NET60"/>
    <b v="0"/>
    <n v="1299"/>
    <n v="1299"/>
    <n v="0"/>
  </r>
  <r>
    <n v="35081"/>
    <x v="33"/>
    <x v="0"/>
    <x v="399"/>
    <s v="CST-D"/>
    <s v="NET60"/>
    <b v="0"/>
    <n v="2111"/>
    <n v="2111"/>
    <n v="0"/>
  </r>
  <r>
    <n v="35076"/>
    <x v="104"/>
    <x v="1"/>
    <x v="399"/>
    <s v="NA"/>
    <s v="NET30"/>
    <b v="0"/>
    <n v="2554.1999999999998"/>
    <n v="2554.1999999999998"/>
    <n v="0"/>
  </r>
  <r>
    <n v="35082"/>
    <x v="11"/>
    <x v="0"/>
    <x v="399"/>
    <s v="MWS-T"/>
    <s v="1%45"/>
    <b v="0"/>
    <n v="8198.18"/>
    <n v="8198.18"/>
    <n v="0"/>
  </r>
  <r>
    <n v="35083"/>
    <x v="11"/>
    <x v="0"/>
    <x v="399"/>
    <s v="MWS-T"/>
    <s v="1%45"/>
    <b v="0"/>
    <n v="8441.9"/>
    <n v="8441.9"/>
    <n v="0"/>
  </r>
  <r>
    <n v="35066"/>
    <x v="88"/>
    <x v="0"/>
    <x v="399"/>
    <s v="NA"/>
    <s v="NET30"/>
    <b v="0"/>
    <n v="1873.31"/>
    <n v="1873.31"/>
    <n v="0"/>
  </r>
  <r>
    <n v="35067"/>
    <x v="19"/>
    <x v="0"/>
    <x v="399"/>
    <s v="NA"/>
    <s v="60EOM"/>
    <b v="0"/>
    <n v="214.62"/>
    <n v="214.62"/>
    <n v="0"/>
  </r>
  <r>
    <n v="35068"/>
    <x v="19"/>
    <x v="0"/>
    <x v="399"/>
    <s v="NA"/>
    <s v="60EOM"/>
    <b v="0"/>
    <n v="255.9"/>
    <n v="255.9"/>
    <n v="0"/>
  </r>
  <r>
    <n v="35069"/>
    <x v="8"/>
    <x v="0"/>
    <x v="399"/>
    <s v="NA"/>
    <s v="NET30"/>
    <b v="0"/>
    <n v="9908.6"/>
    <n v="9908.6"/>
    <n v="0"/>
  </r>
  <r>
    <n v="35070"/>
    <x v="8"/>
    <x v="0"/>
    <x v="399"/>
    <s v="NA"/>
    <s v="NET30"/>
    <b v="0"/>
    <n v="1115.8"/>
    <n v="1115.8"/>
    <n v="0"/>
  </r>
  <r>
    <n v="35071"/>
    <x v="12"/>
    <x v="0"/>
    <x v="399"/>
    <s v="CST-D"/>
    <s v="60EOM"/>
    <b v="0"/>
    <n v="1455"/>
    <n v="1455"/>
    <n v="0"/>
  </r>
  <r>
    <n v="35072"/>
    <x v="12"/>
    <x v="0"/>
    <x v="399"/>
    <s v="CST-D"/>
    <s v="60EOM"/>
    <b v="0"/>
    <n v="36934.35"/>
    <n v="36934.35"/>
    <n v="0"/>
  </r>
  <r>
    <n v="35073"/>
    <x v="11"/>
    <x v="0"/>
    <x v="399"/>
    <s v="NA"/>
    <s v="1%45"/>
    <b v="0"/>
    <n v="252"/>
    <n v="252"/>
    <n v="0"/>
  </r>
  <r>
    <n v="35074"/>
    <x v="11"/>
    <x v="0"/>
    <x v="399"/>
    <s v="NA"/>
    <s v="1%45"/>
    <b v="0"/>
    <n v="415.8"/>
    <n v="415.8"/>
    <n v="0"/>
  </r>
  <r>
    <n v="35075"/>
    <x v="1"/>
    <x v="0"/>
    <x v="399"/>
    <s v="CPICK"/>
    <s v="NET45"/>
    <b v="0"/>
    <n v="1076.9000000000001"/>
    <n v="1076.9000000000001"/>
    <n v="0"/>
  </r>
  <r>
    <n v="35077"/>
    <x v="22"/>
    <x v="0"/>
    <x v="399"/>
    <s v="NA"/>
    <s v="NET30"/>
    <b v="0"/>
    <n v="504"/>
    <n v="504"/>
    <n v="0"/>
  </r>
  <r>
    <n v="35084"/>
    <x v="11"/>
    <x v="0"/>
    <x v="400"/>
    <s v="MWS-T"/>
    <s v="1%45"/>
    <b v="0"/>
    <n v="3805.5"/>
    <n v="3805.5"/>
    <n v="0"/>
  </r>
  <r>
    <n v="35086"/>
    <x v="12"/>
    <x v="0"/>
    <x v="400"/>
    <s v="CST-D"/>
    <s v="60EOM"/>
    <b v="0"/>
    <n v="84160.7"/>
    <n v="84160.7"/>
    <n v="0"/>
  </r>
  <r>
    <n v="35090"/>
    <x v="12"/>
    <x v="0"/>
    <x v="400"/>
    <s v="CST-D"/>
    <s v="60EOM"/>
    <b v="0"/>
    <n v="84160.7"/>
    <n v="84160.7"/>
    <n v="0"/>
  </r>
  <r>
    <n v="35085"/>
    <x v="11"/>
    <x v="0"/>
    <x v="400"/>
    <s v="MWS-T"/>
    <s v="1%45"/>
    <b v="0"/>
    <n v="47204.800000000003"/>
    <n v="47204.800000000003"/>
    <n v="0"/>
  </r>
  <r>
    <n v="35087"/>
    <x v="12"/>
    <x v="0"/>
    <x v="400"/>
    <s v="CST-D"/>
    <s v="60EOM"/>
    <b v="0"/>
    <n v="84160.7"/>
    <n v="84160.7"/>
    <n v="0"/>
  </r>
  <r>
    <n v="35091"/>
    <x v="102"/>
    <x v="1"/>
    <x v="400"/>
    <s v="NA"/>
    <s v="NET30"/>
    <b v="0"/>
    <n v="34365.360000000001"/>
    <n v="34365.360000000001"/>
    <n v="0"/>
  </r>
  <r>
    <n v="35092"/>
    <x v="102"/>
    <x v="1"/>
    <x v="400"/>
    <s v="NA"/>
    <s v="NET30"/>
    <b v="0"/>
    <n v="45820.480000000003"/>
    <n v="45820.480000000003"/>
    <n v="0"/>
  </r>
  <r>
    <n v="35088"/>
    <x v="12"/>
    <x v="0"/>
    <x v="400"/>
    <s v="CST-D"/>
    <s v="60EOM"/>
    <b v="0"/>
    <n v="84160.7"/>
    <n v="84160.7"/>
    <n v="0"/>
  </r>
  <r>
    <n v="35089"/>
    <x v="12"/>
    <x v="0"/>
    <x v="400"/>
    <s v="CST-D"/>
    <s v="60EOM"/>
    <b v="0"/>
    <n v="84160.7"/>
    <n v="84160.7"/>
    <n v="0"/>
  </r>
  <r>
    <n v="35093"/>
    <x v="1"/>
    <x v="0"/>
    <x v="401"/>
    <s v="CPICK"/>
    <s v="NET45"/>
    <b v="0"/>
    <n v="351.44"/>
    <n v="351.44"/>
    <n v="0"/>
  </r>
  <r>
    <n v="35095"/>
    <x v="8"/>
    <x v="0"/>
    <x v="402"/>
    <s v="NA"/>
    <s v="NET30"/>
    <b v="0"/>
    <n v="192.6"/>
    <n v="192.6"/>
    <n v="0"/>
  </r>
  <r>
    <n v="35100"/>
    <x v="102"/>
    <x v="1"/>
    <x v="402"/>
    <s v="NA"/>
    <s v="NET30"/>
    <b v="0"/>
    <n v="45820.480000000003"/>
    <n v="45820.480000000003"/>
    <n v="0"/>
  </r>
  <r>
    <n v="35102"/>
    <x v="102"/>
    <x v="1"/>
    <x v="402"/>
    <s v="NA"/>
    <s v="NET30"/>
    <b v="0"/>
    <n v="45820.480000000003"/>
    <n v="45820.480000000003"/>
    <n v="0"/>
  </r>
  <r>
    <n v="35103"/>
    <x v="102"/>
    <x v="1"/>
    <x v="402"/>
    <s v="NA"/>
    <s v="NET30"/>
    <b v="0"/>
    <n v="45820.480000000003"/>
    <n v="45820.480000000003"/>
    <n v="0"/>
  </r>
  <r>
    <n v="35105"/>
    <x v="19"/>
    <x v="0"/>
    <x v="402"/>
    <s v="NA"/>
    <s v="60EOM"/>
    <b v="0"/>
    <n v="869.76"/>
    <n v="869.76"/>
    <n v="0"/>
  </r>
  <r>
    <n v="35094"/>
    <x v="1"/>
    <x v="0"/>
    <x v="402"/>
    <s v="CPICK"/>
    <s v="NET45"/>
    <b v="0"/>
    <n v="341.1"/>
    <n v="341.1"/>
    <n v="0"/>
  </r>
  <r>
    <n v="35096"/>
    <x v="8"/>
    <x v="0"/>
    <x v="402"/>
    <s v="NA"/>
    <s v="NET30"/>
    <b v="0"/>
    <n v="4879.7"/>
    <n v="4879.7"/>
    <n v="0"/>
  </r>
  <r>
    <n v="35097"/>
    <x v="88"/>
    <x v="0"/>
    <x v="402"/>
    <s v="NA"/>
    <s v="NET30"/>
    <b v="0"/>
    <n v="199.49"/>
    <n v="199.49"/>
    <n v="0"/>
  </r>
  <r>
    <n v="35098"/>
    <x v="88"/>
    <x v="0"/>
    <x v="402"/>
    <s v="NA"/>
    <s v="NET30"/>
    <b v="0"/>
    <n v="383.65"/>
    <n v="383.65"/>
    <n v="0"/>
  </r>
  <r>
    <n v="35099"/>
    <x v="104"/>
    <x v="1"/>
    <x v="402"/>
    <s v="NA"/>
    <s v="NET30"/>
    <b v="0"/>
    <n v="388"/>
    <n v="388"/>
    <n v="0"/>
  </r>
  <r>
    <n v="35101"/>
    <x v="102"/>
    <x v="1"/>
    <x v="402"/>
    <s v="NA"/>
    <s v="NET30"/>
    <b v="0"/>
    <n v="45820.480000000003"/>
    <n v="45820.480000000003"/>
    <n v="0"/>
  </r>
  <r>
    <n v="35104"/>
    <x v="102"/>
    <x v="1"/>
    <x v="402"/>
    <s v="NA"/>
    <s v="NET30"/>
    <b v="0"/>
    <n v="45820.480000000003"/>
    <n v="45820.480000000003"/>
    <n v="0"/>
  </r>
  <r>
    <n v="35106"/>
    <x v="1"/>
    <x v="0"/>
    <x v="403"/>
    <s v="CPICK"/>
    <s v="NET45"/>
    <b v="0"/>
    <n v="239.6"/>
    <n v="239.6"/>
    <n v="0"/>
  </r>
  <r>
    <n v="35107"/>
    <x v="0"/>
    <x v="0"/>
    <x v="403"/>
    <s v="MWS-T"/>
    <s v="NET60"/>
    <b v="0"/>
    <n v="0"/>
    <n v="0"/>
    <n v="0"/>
  </r>
  <r>
    <n v="35109"/>
    <x v="105"/>
    <x v="1"/>
    <x v="403"/>
    <s v="NA"/>
    <s v="NA"/>
    <b v="0"/>
    <n v="11750"/>
    <n v="11750"/>
    <n v="8050"/>
  </r>
  <r>
    <n v="35112"/>
    <x v="97"/>
    <x v="1"/>
    <x v="403"/>
    <s v="MWS-T"/>
    <s v="NET30"/>
    <b v="0"/>
    <n v="321.60000000000002"/>
    <n v="321.60000000000002"/>
    <n v="0"/>
  </r>
  <r>
    <n v="35113"/>
    <x v="11"/>
    <x v="0"/>
    <x v="403"/>
    <s v="NA"/>
    <s v="1%45"/>
    <b v="0"/>
    <n v="858.8"/>
    <n v="858.8"/>
    <n v="0"/>
  </r>
  <r>
    <n v="35110"/>
    <x v="105"/>
    <x v="1"/>
    <x v="403"/>
    <s v="NA"/>
    <s v="NA"/>
    <b v="0"/>
    <n v="11750"/>
    <n v="11750"/>
    <n v="8050"/>
  </r>
  <r>
    <n v="35111"/>
    <x v="51"/>
    <x v="0"/>
    <x v="403"/>
    <s v="NA"/>
    <s v="NET30"/>
    <b v="0"/>
    <n v="1272"/>
    <n v="1272"/>
    <n v="0"/>
  </r>
  <r>
    <n v="35114"/>
    <x v="104"/>
    <x v="1"/>
    <x v="403"/>
    <s v="NA"/>
    <s v="NET30"/>
    <b v="0"/>
    <n v="658"/>
    <n v="658"/>
    <n v="0"/>
  </r>
  <r>
    <n v="35108"/>
    <x v="1"/>
    <x v="0"/>
    <x v="403"/>
    <s v="CPICK"/>
    <s v="NET45"/>
    <b v="0"/>
    <n v="10"/>
    <n v="10"/>
    <n v="0"/>
  </r>
  <r>
    <n v="35116"/>
    <x v="11"/>
    <x v="0"/>
    <x v="404"/>
    <s v="MWS-T"/>
    <s v="1%45"/>
    <b v="0"/>
    <n v="601.16"/>
    <n v="601.16"/>
    <n v="0"/>
  </r>
  <r>
    <n v="35118"/>
    <x v="105"/>
    <x v="1"/>
    <x v="404"/>
    <s v="NA"/>
    <s v="NA"/>
    <b v="0"/>
    <n v="4255"/>
    <n v="4255"/>
    <n v="137"/>
  </r>
  <r>
    <n v="35119"/>
    <x v="2"/>
    <x v="0"/>
    <x v="404"/>
    <s v="NA"/>
    <s v="NET30"/>
    <b v="0"/>
    <n v="18079.439999999999"/>
    <n v="18079.439999999999"/>
    <n v="0"/>
  </r>
  <r>
    <n v="35120"/>
    <x v="12"/>
    <x v="0"/>
    <x v="404"/>
    <s v="CST-D"/>
    <s v="60EOM"/>
    <b v="0"/>
    <n v="63581.25"/>
    <n v="63581.25"/>
    <n v="0"/>
  </r>
  <r>
    <n v="35129"/>
    <x v="11"/>
    <x v="0"/>
    <x v="404"/>
    <s v="MWS-T"/>
    <s v="1%45"/>
    <b v="0"/>
    <n v="2929.29"/>
    <n v="2929.29"/>
    <n v="0"/>
  </r>
  <r>
    <n v="35131"/>
    <x v="11"/>
    <x v="0"/>
    <x v="404"/>
    <s v="NA"/>
    <s v="1%45"/>
    <b v="0"/>
    <n v="268.5"/>
    <n v="268.5"/>
    <n v="0"/>
  </r>
  <r>
    <n v="35115"/>
    <x v="11"/>
    <x v="0"/>
    <x v="404"/>
    <s v="MWS-T"/>
    <s v="1%45"/>
    <b v="0"/>
    <n v="10981.2"/>
    <n v="10981.2"/>
    <n v="0"/>
  </r>
  <r>
    <n v="35121"/>
    <x v="12"/>
    <x v="0"/>
    <x v="404"/>
    <s v="CST-D"/>
    <s v="60EOM"/>
    <b v="0"/>
    <n v="111690.75"/>
    <n v="111690.75"/>
    <n v="0"/>
  </r>
  <r>
    <n v="35122"/>
    <x v="12"/>
    <x v="0"/>
    <x v="404"/>
    <s v="CST-D"/>
    <s v="60EOM"/>
    <b v="0"/>
    <n v="66451"/>
    <n v="66451"/>
    <n v="0"/>
  </r>
  <r>
    <n v="35126"/>
    <x v="45"/>
    <x v="0"/>
    <x v="404"/>
    <s v="NA"/>
    <s v="NET30"/>
    <b v="0"/>
    <n v="750"/>
    <n v="750"/>
    <n v="0"/>
  </r>
  <r>
    <n v="35117"/>
    <x v="104"/>
    <x v="1"/>
    <x v="404"/>
    <s v="NA"/>
    <s v="NET30"/>
    <b v="0"/>
    <n v="458.26"/>
    <n v="458.26"/>
    <n v="0"/>
  </r>
  <r>
    <n v="35127"/>
    <x v="19"/>
    <x v="0"/>
    <x v="404"/>
    <s v="NA"/>
    <s v="60EOM"/>
    <b v="0"/>
    <n v="528.1"/>
    <n v="528.1"/>
    <n v="0"/>
  </r>
  <r>
    <n v="35123"/>
    <x v="12"/>
    <x v="0"/>
    <x v="404"/>
    <s v="CST-D"/>
    <s v="60EOM"/>
    <b v="0"/>
    <n v="22936"/>
    <n v="22936"/>
    <n v="0"/>
  </r>
  <r>
    <n v="35125"/>
    <x v="116"/>
    <x v="1"/>
    <x v="404"/>
    <s v="MWS-T"/>
    <s v="NET30"/>
    <b v="0"/>
    <n v="840"/>
    <n v="840"/>
    <n v="0"/>
  </r>
  <r>
    <n v="35128"/>
    <x v="1"/>
    <x v="0"/>
    <x v="404"/>
    <s v="CPICK"/>
    <s v="NET45"/>
    <b v="0"/>
    <n v="193.29"/>
    <n v="193.29"/>
    <n v="0"/>
  </r>
  <r>
    <n v="35132"/>
    <x v="11"/>
    <x v="0"/>
    <x v="404"/>
    <s v="MWS-T"/>
    <s v="1%45"/>
    <b v="0"/>
    <n v="20452.8"/>
    <n v="20452.8"/>
    <n v="0"/>
  </r>
  <r>
    <n v="35133"/>
    <x v="12"/>
    <x v="0"/>
    <x v="404"/>
    <s v="CST-D"/>
    <s v="60EOM"/>
    <b v="0"/>
    <n v="10596.9"/>
    <n v="10596.9"/>
    <n v="0"/>
  </r>
  <r>
    <n v="35124"/>
    <x v="19"/>
    <x v="0"/>
    <x v="404"/>
    <s v="NA"/>
    <s v="60EOM"/>
    <b v="0"/>
    <n v="744.84"/>
    <n v="744.84"/>
    <n v="0"/>
  </r>
  <r>
    <n v="35134"/>
    <x v="12"/>
    <x v="0"/>
    <x v="404"/>
    <s v="CST-D"/>
    <s v="60EOM"/>
    <b v="0"/>
    <n v="195488.35"/>
    <n v="195488.35"/>
    <n v="0"/>
  </r>
  <r>
    <n v="35135"/>
    <x v="31"/>
    <x v="0"/>
    <x v="405"/>
    <s v="MWS-T"/>
    <s v="25DEP"/>
    <b v="0"/>
    <n v="0"/>
    <n v="0"/>
    <n v="0"/>
  </r>
  <r>
    <n v="35140"/>
    <x v="9"/>
    <x v="0"/>
    <x v="405"/>
    <s v="MWS-T"/>
    <s v="NET30"/>
    <b v="0"/>
    <n v="102.05"/>
    <n v="102.05"/>
    <n v="0"/>
  </r>
  <r>
    <n v="35142"/>
    <x v="8"/>
    <x v="0"/>
    <x v="405"/>
    <s v="NA"/>
    <s v="NET30"/>
    <b v="0"/>
    <n v="542.13"/>
    <n v="542.13"/>
    <n v="0"/>
  </r>
  <r>
    <n v="35143"/>
    <x v="8"/>
    <x v="0"/>
    <x v="405"/>
    <s v="NA"/>
    <s v="NET30"/>
    <b v="0"/>
    <n v="2168.52"/>
    <n v="2168.52"/>
    <n v="0"/>
  </r>
  <r>
    <n v="35145"/>
    <x v="12"/>
    <x v="0"/>
    <x v="405"/>
    <s v="CST-D"/>
    <s v="60EOM"/>
    <b v="0"/>
    <n v="1104.2"/>
    <n v="1104.2"/>
    <n v="0"/>
  </r>
  <r>
    <n v="35146"/>
    <x v="11"/>
    <x v="0"/>
    <x v="405"/>
    <s v="NA"/>
    <s v="1%45"/>
    <b v="0"/>
    <n v="858.8"/>
    <n v="858.8"/>
    <n v="0"/>
  </r>
  <r>
    <n v="35147"/>
    <x v="11"/>
    <x v="0"/>
    <x v="405"/>
    <s v="NA"/>
    <s v="1%45"/>
    <b v="0"/>
    <n v="1386"/>
    <n v="1386"/>
    <n v="0"/>
  </r>
  <r>
    <n v="35148"/>
    <x v="17"/>
    <x v="0"/>
    <x v="405"/>
    <s v="NA"/>
    <s v="NA"/>
    <b v="0"/>
    <n v="0"/>
    <n v="0"/>
    <n v="0"/>
  </r>
  <r>
    <n v="35149"/>
    <x v="61"/>
    <x v="1"/>
    <x v="405"/>
    <s v="NA"/>
    <s v="NET30"/>
    <b v="0"/>
    <n v="910.5"/>
    <n v="910.5"/>
    <n v="0"/>
  </r>
  <r>
    <n v="35150"/>
    <x v="4"/>
    <x v="0"/>
    <x v="405"/>
    <s v="NA"/>
    <s v="NET30"/>
    <b v="0"/>
    <n v="8710.7000000000007"/>
    <n v="8710.7000000000007"/>
    <n v="0"/>
  </r>
  <r>
    <n v="35136"/>
    <x v="9"/>
    <x v="0"/>
    <x v="405"/>
    <s v="MWS-T"/>
    <s v="NET30"/>
    <b v="0"/>
    <n v="1724.77"/>
    <n v="1724.77"/>
    <n v="0"/>
  </r>
  <r>
    <n v="35137"/>
    <x v="12"/>
    <x v="0"/>
    <x v="405"/>
    <s v="CST-D"/>
    <s v="60EOM"/>
    <b v="0"/>
    <n v="57123.5"/>
    <n v="57123.5"/>
    <n v="0"/>
  </r>
  <r>
    <n v="35138"/>
    <x v="104"/>
    <x v="1"/>
    <x v="405"/>
    <s v="NA"/>
    <s v="NET30"/>
    <b v="0"/>
    <n v="1641.38"/>
    <n v="1641.38"/>
    <n v="0"/>
  </r>
  <r>
    <n v="35139"/>
    <x v="33"/>
    <x v="0"/>
    <x v="405"/>
    <s v="CST-D"/>
    <s v="NET60"/>
    <b v="0"/>
    <n v="7010"/>
    <n v="7010"/>
    <n v="0"/>
  </r>
  <r>
    <n v="35141"/>
    <x v="9"/>
    <x v="0"/>
    <x v="405"/>
    <s v="MWS-T"/>
    <s v="NET30"/>
    <b v="0"/>
    <n v="200"/>
    <n v="200"/>
    <n v="0"/>
  </r>
  <r>
    <n v="35144"/>
    <x v="105"/>
    <x v="1"/>
    <x v="405"/>
    <s v="NA"/>
    <s v="NA"/>
    <b v="0"/>
    <n v="4589"/>
    <n v="4589"/>
    <n v="699"/>
  </r>
  <r>
    <n v="35152"/>
    <x v="12"/>
    <x v="0"/>
    <x v="406"/>
    <s v="CST-D"/>
    <s v="60EOM"/>
    <b v="0"/>
    <n v="1206.4000000000001"/>
    <n v="1206.4000000000001"/>
    <n v="0"/>
  </r>
  <r>
    <n v="35153"/>
    <x v="1"/>
    <x v="0"/>
    <x v="406"/>
    <s v="CPICK"/>
    <s v="NET45"/>
    <b v="0"/>
    <n v="36231.26"/>
    <n v="36231.26"/>
    <n v="0"/>
  </r>
  <r>
    <n v="35154"/>
    <x v="12"/>
    <x v="0"/>
    <x v="406"/>
    <s v="CST-D"/>
    <s v="60EOM"/>
    <b v="0"/>
    <n v="1025.25"/>
    <n v="1025.25"/>
    <n v="0"/>
  </r>
  <r>
    <n v="35155"/>
    <x v="66"/>
    <x v="1"/>
    <x v="406"/>
    <s v="NA"/>
    <s v="NET30"/>
    <b v="0"/>
    <n v="20321.66"/>
    <n v="20321.66"/>
    <n v="0"/>
  </r>
  <r>
    <n v="35156"/>
    <x v="40"/>
    <x v="0"/>
    <x v="406"/>
    <s v="MWS-T"/>
    <s v="NET30"/>
    <b v="0"/>
    <n v="7536.5"/>
    <n v="7536.5"/>
    <n v="0"/>
  </r>
  <r>
    <n v="35158"/>
    <x v="12"/>
    <x v="0"/>
    <x v="406"/>
    <s v="CST-D"/>
    <s v="60EOM"/>
    <b v="0"/>
    <n v="560.75"/>
    <n v="560.75"/>
    <n v="0"/>
  </r>
  <r>
    <n v="35157"/>
    <x v="9"/>
    <x v="0"/>
    <x v="406"/>
    <s v="MWS-T"/>
    <s v="NET30"/>
    <b v="0"/>
    <n v="1051"/>
    <n v="1051"/>
    <n v="0"/>
  </r>
  <r>
    <n v="35159"/>
    <x v="1"/>
    <x v="0"/>
    <x v="407"/>
    <s v="CPICK"/>
    <s v="NET45"/>
    <b v="0"/>
    <n v="89.85"/>
    <n v="89.85"/>
    <n v="0"/>
  </r>
  <r>
    <n v="35160"/>
    <x v="1"/>
    <x v="0"/>
    <x v="407"/>
    <s v="CPICK"/>
    <s v="NET45"/>
    <b v="0"/>
    <n v="51407.66"/>
    <n v="51407.66"/>
    <n v="0"/>
  </r>
  <r>
    <n v="35161"/>
    <x v="16"/>
    <x v="0"/>
    <x v="407"/>
    <s v="MWS-T"/>
    <s v="NET45"/>
    <b v="0"/>
    <n v="1431"/>
    <n v="1431"/>
    <n v="0"/>
  </r>
  <r>
    <n v="35162"/>
    <x v="1"/>
    <x v="0"/>
    <x v="407"/>
    <s v="CPICK"/>
    <s v="NET45"/>
    <b v="0"/>
    <n v="49.4"/>
    <n v="49.4"/>
    <n v="0"/>
  </r>
  <r>
    <n v="35163"/>
    <x v="33"/>
    <x v="0"/>
    <x v="407"/>
    <s v="CST-D"/>
    <s v="NET60"/>
    <b v="0"/>
    <n v="635"/>
    <n v="635"/>
    <n v="0"/>
  </r>
  <r>
    <n v="35191"/>
    <x v="2"/>
    <x v="0"/>
    <x v="408"/>
    <s v="NA"/>
    <s v="NET30"/>
    <b v="0"/>
    <n v="6983.4"/>
    <n v="6983.4"/>
    <n v="0"/>
  </r>
  <r>
    <n v="35186"/>
    <x v="1"/>
    <x v="0"/>
    <x v="408"/>
    <s v="CPICK"/>
    <s v="NET45"/>
    <b v="0"/>
    <n v="2076.4"/>
    <n v="2076.4"/>
    <n v="0"/>
  </r>
  <r>
    <n v="35189"/>
    <x v="11"/>
    <x v="0"/>
    <x v="408"/>
    <s v="MWS-T"/>
    <s v="1%45"/>
    <b v="0"/>
    <n v="949.32"/>
    <n v="949.32"/>
    <n v="0"/>
  </r>
  <r>
    <n v="35190"/>
    <x v="11"/>
    <x v="0"/>
    <x v="408"/>
    <s v="MWS-T"/>
    <s v="1%45"/>
    <b v="0"/>
    <n v="375"/>
    <n v="375"/>
    <n v="0"/>
  </r>
  <r>
    <n v="35166"/>
    <x v="4"/>
    <x v="0"/>
    <x v="408"/>
    <s v="NA"/>
    <s v="NET30"/>
    <b v="0"/>
    <n v="6122.84"/>
    <n v="6122.84"/>
    <n v="0"/>
  </r>
  <r>
    <n v="35173"/>
    <x v="0"/>
    <x v="0"/>
    <x v="408"/>
    <s v="MWS-T"/>
    <s v="NET60"/>
    <b v="0"/>
    <n v="4864.5"/>
    <n v="4864.5"/>
    <n v="0"/>
  </r>
  <r>
    <n v="35175"/>
    <x v="11"/>
    <x v="0"/>
    <x v="408"/>
    <s v="MWS-T"/>
    <s v="1%45"/>
    <b v="0"/>
    <n v="3430.7"/>
    <n v="3430.7"/>
    <n v="0"/>
  </r>
  <r>
    <n v="35176"/>
    <x v="84"/>
    <x v="1"/>
    <x v="408"/>
    <s v="NA"/>
    <s v="NET60"/>
    <b v="0"/>
    <n v="283.89999999999998"/>
    <n v="283.89999999999998"/>
    <n v="0"/>
  </r>
  <r>
    <n v="35178"/>
    <x v="54"/>
    <x v="1"/>
    <x v="408"/>
    <s v="MWS-T"/>
    <s v="NET30"/>
    <b v="0"/>
    <n v="2471.48"/>
    <n v="2471.48"/>
    <n v="0"/>
  </r>
  <r>
    <n v="35179"/>
    <x v="110"/>
    <x v="1"/>
    <x v="408"/>
    <s v="NA"/>
    <s v="NET30"/>
    <b v="0"/>
    <n v="12085"/>
    <n v="12085"/>
    <n v="0"/>
  </r>
  <r>
    <n v="35180"/>
    <x v="110"/>
    <x v="1"/>
    <x v="408"/>
    <s v="NA"/>
    <s v="NET30"/>
    <b v="0"/>
    <n v="393.5"/>
    <n v="393.5"/>
    <n v="0"/>
  </r>
  <r>
    <n v="35181"/>
    <x v="9"/>
    <x v="0"/>
    <x v="408"/>
    <s v="MWS-T"/>
    <s v="NET30"/>
    <b v="0"/>
    <n v="5665.2"/>
    <n v="5665.2"/>
    <n v="0"/>
  </r>
  <r>
    <n v="35182"/>
    <x v="19"/>
    <x v="0"/>
    <x v="408"/>
    <s v="NA"/>
    <s v="60EOM"/>
    <b v="0"/>
    <n v="851.84"/>
    <n v="851.84"/>
    <n v="0"/>
  </r>
  <r>
    <n v="35184"/>
    <x v="9"/>
    <x v="0"/>
    <x v="408"/>
    <s v="MWS-T"/>
    <s v="NET30"/>
    <b v="0"/>
    <n v="1682.8"/>
    <n v="1682.8"/>
    <n v="0"/>
  </r>
  <r>
    <n v="35164"/>
    <x v="12"/>
    <x v="0"/>
    <x v="408"/>
    <s v="CST-D"/>
    <s v="60EOM"/>
    <b v="0"/>
    <n v="1460"/>
    <n v="1460"/>
    <n v="0"/>
  </r>
  <r>
    <n v="35165"/>
    <x v="11"/>
    <x v="0"/>
    <x v="408"/>
    <s v="UPS"/>
    <s v="1%45"/>
    <b v="0"/>
    <n v="2640.25"/>
    <n v="2640.25"/>
    <n v="0"/>
  </r>
  <r>
    <n v="35167"/>
    <x v="4"/>
    <x v="0"/>
    <x v="408"/>
    <s v="NA"/>
    <s v="NET30"/>
    <b v="0"/>
    <n v="1536"/>
    <n v="1536"/>
    <n v="0"/>
  </r>
  <r>
    <n v="35168"/>
    <x v="70"/>
    <x v="1"/>
    <x v="408"/>
    <s v="NA"/>
    <s v="NET30"/>
    <b v="0"/>
    <n v="1862.8"/>
    <n v="1862.8"/>
    <n v="0"/>
  </r>
  <r>
    <n v="35171"/>
    <x v="104"/>
    <x v="1"/>
    <x v="408"/>
    <s v="NA"/>
    <s v="NET30"/>
    <b v="0"/>
    <n v="1655.85"/>
    <n v="1655.85"/>
    <n v="0"/>
  </r>
  <r>
    <n v="35172"/>
    <x v="0"/>
    <x v="0"/>
    <x v="408"/>
    <s v="MWS-T"/>
    <s v="NET60"/>
    <b v="0"/>
    <n v="6576.25"/>
    <n v="6576.25"/>
    <n v="0"/>
  </r>
  <r>
    <n v="35174"/>
    <x v="11"/>
    <x v="0"/>
    <x v="408"/>
    <s v="MWS-T"/>
    <s v="1%45"/>
    <b v="0"/>
    <n v="524.4"/>
    <n v="524.4"/>
    <n v="0"/>
  </r>
  <r>
    <n v="35177"/>
    <x v="11"/>
    <x v="0"/>
    <x v="408"/>
    <s v="MWS-T"/>
    <s v="1%45"/>
    <b v="0"/>
    <n v="11577.7"/>
    <n v="11577.7"/>
    <n v="0"/>
  </r>
  <r>
    <n v="35192"/>
    <x v="1"/>
    <x v="0"/>
    <x v="408"/>
    <s v="CPICK"/>
    <s v="NET45"/>
    <b v="0"/>
    <n v="179.7"/>
    <n v="179.7"/>
    <n v="0"/>
  </r>
  <r>
    <n v="35183"/>
    <x v="9"/>
    <x v="0"/>
    <x v="408"/>
    <s v="MWS-T"/>
    <s v="NET30"/>
    <b v="0"/>
    <n v="374"/>
    <n v="374"/>
    <n v="0"/>
  </r>
  <r>
    <n v="35185"/>
    <x v="9"/>
    <x v="0"/>
    <x v="408"/>
    <s v="MWS-T"/>
    <s v="NET30"/>
    <b v="0"/>
    <n v="834.4"/>
    <n v="834.4"/>
    <n v="0"/>
  </r>
  <r>
    <n v="35195"/>
    <x v="9"/>
    <x v="0"/>
    <x v="409"/>
    <s v="MWS-T"/>
    <s v="NET30"/>
    <b v="0"/>
    <n v="1019.4"/>
    <n v="1019.4"/>
    <n v="0"/>
  </r>
  <r>
    <n v="35196"/>
    <x v="9"/>
    <x v="0"/>
    <x v="409"/>
    <s v="MWS-T"/>
    <s v="NET30"/>
    <b v="0"/>
    <n v="5483.2"/>
    <n v="5483.2"/>
    <n v="0"/>
  </r>
  <r>
    <n v="35200"/>
    <x v="110"/>
    <x v="1"/>
    <x v="409"/>
    <s v="NA"/>
    <s v="NET30"/>
    <b v="0"/>
    <n v="2830"/>
    <n v="2830"/>
    <n v="0"/>
  </r>
  <r>
    <n v="35194"/>
    <x v="1"/>
    <x v="0"/>
    <x v="409"/>
    <s v="CPICK"/>
    <s v="NET45"/>
    <b v="0"/>
    <n v="38820.839999999997"/>
    <n v="38820.839999999997"/>
    <n v="0"/>
  </r>
  <r>
    <n v="35201"/>
    <x v="86"/>
    <x v="1"/>
    <x v="409"/>
    <s v="NA"/>
    <s v="COD"/>
    <b v="0"/>
    <n v="49500"/>
    <n v="49500"/>
    <n v="0"/>
  </r>
  <r>
    <n v="35205"/>
    <x v="7"/>
    <x v="0"/>
    <x v="409"/>
    <s v="MWS-T"/>
    <s v="NET30"/>
    <b v="0"/>
    <n v="14000.04"/>
    <n v="14000.04"/>
    <n v="0"/>
  </r>
  <r>
    <n v="35193"/>
    <x v="31"/>
    <x v="0"/>
    <x v="409"/>
    <s v="MWS-T"/>
    <s v="25DEP"/>
    <b v="0"/>
    <n v="1257.5"/>
    <n v="1257.5"/>
    <n v="0"/>
  </r>
  <r>
    <n v="35199"/>
    <x v="1"/>
    <x v="0"/>
    <x v="409"/>
    <s v="CPICK"/>
    <s v="NET45"/>
    <b v="0"/>
    <n v="179.7"/>
    <n v="179.7"/>
    <n v="0"/>
  </r>
  <r>
    <n v="35204"/>
    <x v="11"/>
    <x v="0"/>
    <x v="409"/>
    <s v="MWS-T"/>
    <s v="1%45"/>
    <b v="0"/>
    <n v="79.7"/>
    <n v="79.7"/>
    <n v="0"/>
  </r>
  <r>
    <n v="35197"/>
    <x v="14"/>
    <x v="0"/>
    <x v="409"/>
    <s v="NA"/>
    <s v="NET30"/>
    <b v="0"/>
    <n v="8795"/>
    <n v="8795"/>
    <n v="0"/>
  </r>
  <r>
    <n v="35198"/>
    <x v="11"/>
    <x v="0"/>
    <x v="409"/>
    <s v="MWS-T"/>
    <s v="1%45"/>
    <b v="0"/>
    <n v="5510"/>
    <n v="5510"/>
    <n v="0"/>
  </r>
  <r>
    <n v="35211"/>
    <x v="2"/>
    <x v="0"/>
    <x v="410"/>
    <s v="NA"/>
    <s v="NET30"/>
    <b v="0"/>
    <n v="7765.2"/>
    <n v="7765.2"/>
    <n v="0"/>
  </r>
  <r>
    <n v="35212"/>
    <x v="1"/>
    <x v="0"/>
    <x v="410"/>
    <s v="CPICK"/>
    <s v="NET45"/>
    <b v="0"/>
    <n v="113.7"/>
    <n v="113.7"/>
    <n v="0"/>
  </r>
  <r>
    <n v="35213"/>
    <x v="11"/>
    <x v="0"/>
    <x v="410"/>
    <s v="NA"/>
    <s v="1%45"/>
    <b v="0"/>
    <n v="449"/>
    <n v="449"/>
    <n v="0"/>
  </r>
  <r>
    <n v="35207"/>
    <x v="3"/>
    <x v="0"/>
    <x v="410"/>
    <s v="NA"/>
    <s v="NET30"/>
    <b v="0"/>
    <n v="10176.64"/>
    <n v="10176.64"/>
    <n v="0"/>
  </r>
  <r>
    <n v="35206"/>
    <x v="1"/>
    <x v="0"/>
    <x v="410"/>
    <s v="CPICK"/>
    <s v="NET45"/>
    <b v="0"/>
    <n v="960"/>
    <n v="960"/>
    <n v="0"/>
  </r>
  <r>
    <n v="35208"/>
    <x v="1"/>
    <x v="0"/>
    <x v="410"/>
    <s v="CPICK"/>
    <s v="NET45"/>
    <b v="0"/>
    <n v="24.7"/>
    <n v="24.7"/>
    <n v="0"/>
  </r>
  <r>
    <n v="35209"/>
    <x v="11"/>
    <x v="0"/>
    <x v="410"/>
    <s v="NA"/>
    <s v="1%45"/>
    <b v="0"/>
    <n v="2685"/>
    <n v="2685"/>
    <n v="0"/>
  </r>
  <r>
    <n v="35210"/>
    <x v="9"/>
    <x v="0"/>
    <x v="410"/>
    <s v="MWS-T"/>
    <s v="NET30"/>
    <b v="0"/>
    <n v="383.18"/>
    <n v="383.18"/>
    <n v="0"/>
  </r>
  <r>
    <n v="35219"/>
    <x v="4"/>
    <x v="0"/>
    <x v="411"/>
    <s v="NA"/>
    <s v="NET30"/>
    <b v="0"/>
    <n v="625.24"/>
    <n v="625.24"/>
    <n v="0"/>
  </r>
  <r>
    <n v="35220"/>
    <x v="8"/>
    <x v="0"/>
    <x v="411"/>
    <s v="NA"/>
    <s v="NET30"/>
    <b v="0"/>
    <n v="1416.48"/>
    <n v="1416.48"/>
    <n v="0"/>
  </r>
  <r>
    <n v="35221"/>
    <x v="8"/>
    <x v="0"/>
    <x v="411"/>
    <s v="NA"/>
    <s v="NET30"/>
    <b v="0"/>
    <n v="4351.04"/>
    <n v="4351.04"/>
    <n v="0"/>
  </r>
  <r>
    <n v="35222"/>
    <x v="8"/>
    <x v="0"/>
    <x v="411"/>
    <s v="NA"/>
    <s v="NET30"/>
    <b v="0"/>
    <n v="4879.7"/>
    <n v="4879.7"/>
    <n v="0"/>
  </r>
  <r>
    <n v="35223"/>
    <x v="104"/>
    <x v="1"/>
    <x v="411"/>
    <s v="NA"/>
    <s v="NET30"/>
    <b v="0"/>
    <n v="603.84"/>
    <n v="603.84"/>
    <n v="0"/>
  </r>
  <r>
    <n v="35224"/>
    <x v="19"/>
    <x v="0"/>
    <x v="411"/>
    <s v="NA"/>
    <s v="60EOM"/>
    <b v="0"/>
    <n v="821.44"/>
    <n v="821.44"/>
    <n v="0"/>
  </r>
  <r>
    <n v="35225"/>
    <x v="19"/>
    <x v="0"/>
    <x v="411"/>
    <s v="NA"/>
    <s v="60EOM"/>
    <b v="0"/>
    <n v="940.92"/>
    <n v="940.92"/>
    <n v="0"/>
  </r>
  <r>
    <n v="35226"/>
    <x v="19"/>
    <x v="0"/>
    <x v="411"/>
    <s v="NA"/>
    <s v="60EOM"/>
    <b v="0"/>
    <n v="940.92"/>
    <n v="940.92"/>
    <n v="0"/>
  </r>
  <r>
    <n v="35227"/>
    <x v="19"/>
    <x v="0"/>
    <x v="411"/>
    <s v="NA"/>
    <s v="60EOM"/>
    <b v="0"/>
    <n v="940.92"/>
    <n v="940.92"/>
    <n v="0"/>
  </r>
  <r>
    <n v="35228"/>
    <x v="19"/>
    <x v="0"/>
    <x v="411"/>
    <s v="NA"/>
    <s v="60EOM"/>
    <b v="0"/>
    <n v="940.92"/>
    <n v="940.92"/>
    <n v="0"/>
  </r>
  <r>
    <n v="35229"/>
    <x v="19"/>
    <x v="0"/>
    <x v="411"/>
    <s v="NA"/>
    <s v="60EOM"/>
    <b v="0"/>
    <n v="386.56"/>
    <n v="386.56"/>
    <n v="0"/>
  </r>
  <r>
    <n v="35230"/>
    <x v="9"/>
    <x v="0"/>
    <x v="411"/>
    <s v="MWS-T"/>
    <s v="NET30"/>
    <b v="0"/>
    <n v="168.8"/>
    <n v="168.8"/>
    <n v="0"/>
  </r>
  <r>
    <n v="35231"/>
    <x v="9"/>
    <x v="0"/>
    <x v="411"/>
    <s v="MWS-T"/>
    <s v="NET30"/>
    <b v="0"/>
    <n v="7576.2"/>
    <n v="7576.2"/>
    <n v="0"/>
  </r>
  <r>
    <n v="35233"/>
    <x v="11"/>
    <x v="0"/>
    <x v="411"/>
    <s v="MWS-T"/>
    <s v="1%45"/>
    <b v="0"/>
    <n v="320"/>
    <n v="320"/>
    <n v="0"/>
  </r>
  <r>
    <n v="35234"/>
    <x v="11"/>
    <x v="0"/>
    <x v="411"/>
    <s v="MWS-T"/>
    <s v="1%45"/>
    <b v="0"/>
    <n v="6433.64"/>
    <n v="6433.64"/>
    <n v="0"/>
  </r>
  <r>
    <n v="35235"/>
    <x v="11"/>
    <x v="0"/>
    <x v="411"/>
    <s v="MWS-T"/>
    <s v="1%45"/>
    <b v="0"/>
    <n v="8903.7000000000007"/>
    <n v="8903.7000000000007"/>
    <n v="0"/>
  </r>
  <r>
    <n v="35236"/>
    <x v="8"/>
    <x v="0"/>
    <x v="411"/>
    <s v="NA"/>
    <s v="NET30"/>
    <b v="0"/>
    <n v="567.75"/>
    <n v="567.75"/>
    <n v="0"/>
  </r>
  <r>
    <n v="35237"/>
    <x v="22"/>
    <x v="0"/>
    <x v="411"/>
    <s v="NA"/>
    <s v="NET30"/>
    <b v="0"/>
    <n v="8625.6"/>
    <n v="8625.6"/>
    <n v="0"/>
  </r>
  <r>
    <n v="35214"/>
    <x v="1"/>
    <x v="0"/>
    <x v="411"/>
    <s v="CPICK"/>
    <s v="NET45"/>
    <b v="0"/>
    <n v="50985.32"/>
    <n v="50985.32"/>
    <n v="0"/>
  </r>
  <r>
    <n v="35215"/>
    <x v="1"/>
    <x v="0"/>
    <x v="411"/>
    <s v="CPICK"/>
    <s v="NET45"/>
    <b v="0"/>
    <n v="300"/>
    <n v="300"/>
    <n v="0"/>
  </r>
  <r>
    <n v="35216"/>
    <x v="1"/>
    <x v="0"/>
    <x v="411"/>
    <s v="CPICK"/>
    <s v="NET45"/>
    <b v="0"/>
    <n v="1038.2"/>
    <n v="1038.2"/>
    <n v="0"/>
  </r>
  <r>
    <n v="35217"/>
    <x v="1"/>
    <x v="0"/>
    <x v="411"/>
    <s v="CPICK"/>
    <s v="NET45"/>
    <b v="0"/>
    <n v="89.85"/>
    <n v="89.85"/>
    <n v="0"/>
  </r>
  <r>
    <n v="35218"/>
    <x v="1"/>
    <x v="0"/>
    <x v="411"/>
    <s v="CPICK"/>
    <s v="NET45"/>
    <b v="0"/>
    <n v="352.89"/>
    <n v="352.89"/>
    <n v="0"/>
  </r>
  <r>
    <n v="35232"/>
    <x v="9"/>
    <x v="0"/>
    <x v="411"/>
    <s v="MWS-T"/>
    <s v="NET30"/>
    <b v="0"/>
    <n v="168.8"/>
    <n v="168.8"/>
    <n v="0"/>
  </r>
  <r>
    <n v="35238"/>
    <x v="1"/>
    <x v="0"/>
    <x v="411"/>
    <s v="CPICK"/>
    <s v="NET45"/>
    <b v="0"/>
    <n v="1038.2"/>
    <n v="1038.2"/>
    <n v="0"/>
  </r>
  <r>
    <n v="35240"/>
    <x v="88"/>
    <x v="0"/>
    <x v="412"/>
    <s v="NA"/>
    <s v="NET30"/>
    <b v="0"/>
    <n v="1171.8399999999999"/>
    <n v="1171.8399999999999"/>
    <n v="0"/>
  </r>
  <r>
    <n v="35241"/>
    <x v="1"/>
    <x v="0"/>
    <x v="412"/>
    <s v="CPICK"/>
    <s v="NET45"/>
    <b v="0"/>
    <n v="307.3"/>
    <n v="307.3"/>
    <n v="0"/>
  </r>
  <r>
    <n v="35239"/>
    <x v="85"/>
    <x v="1"/>
    <x v="412"/>
    <s v="NA"/>
    <s v="NET30"/>
    <b v="0"/>
    <n v="371.52"/>
    <n v="371.52"/>
    <n v="0"/>
  </r>
  <r>
    <n v="35242"/>
    <x v="1"/>
    <x v="0"/>
    <x v="413"/>
    <s v="CPICK"/>
    <s v="NET45"/>
    <b v="0"/>
    <n v="136.44"/>
    <n v="136.44"/>
    <n v="0"/>
  </r>
  <r>
    <n v="35243"/>
    <x v="3"/>
    <x v="0"/>
    <x v="413"/>
    <s v="NA"/>
    <s v="NET30"/>
    <b v="0"/>
    <n v="3891.92"/>
    <n v="3891.92"/>
    <n v="0"/>
  </r>
  <r>
    <n v="35244"/>
    <x v="3"/>
    <x v="0"/>
    <x v="413"/>
    <s v="NA"/>
    <s v="NET30"/>
    <b v="0"/>
    <n v="5760.08"/>
    <n v="5760.08"/>
    <n v="0"/>
  </r>
  <r>
    <n v="35246"/>
    <x v="45"/>
    <x v="0"/>
    <x v="413"/>
    <s v="NA"/>
    <s v="NET30"/>
    <b v="0"/>
    <n v="3220"/>
    <n v="3220"/>
    <n v="0"/>
  </r>
  <r>
    <n v="35249"/>
    <x v="11"/>
    <x v="0"/>
    <x v="413"/>
    <s v="NA"/>
    <s v="1%45"/>
    <b v="0"/>
    <n v="252"/>
    <n v="252"/>
    <n v="0"/>
  </r>
  <r>
    <n v="35250"/>
    <x v="41"/>
    <x v="0"/>
    <x v="413"/>
    <s v="MWS-T"/>
    <s v="NET30"/>
    <b v="0"/>
    <n v="10400"/>
    <n v="10400"/>
    <n v="0"/>
  </r>
  <r>
    <n v="35252"/>
    <x v="11"/>
    <x v="0"/>
    <x v="413"/>
    <s v="MWS-T"/>
    <s v="1%45"/>
    <b v="0"/>
    <n v="844.48"/>
    <n v="844.48"/>
    <n v="0"/>
  </r>
  <r>
    <n v="35245"/>
    <x v="45"/>
    <x v="0"/>
    <x v="413"/>
    <s v="NA"/>
    <s v="NET30"/>
    <b v="0"/>
    <n v="3220"/>
    <n v="3220"/>
    <n v="0"/>
  </r>
  <r>
    <n v="35247"/>
    <x v="21"/>
    <x v="0"/>
    <x v="413"/>
    <s v="WWE"/>
    <s v="NET30"/>
    <b v="0"/>
    <n v="2167.36"/>
    <n v="2167.36"/>
    <n v="0"/>
  </r>
  <r>
    <n v="35248"/>
    <x v="11"/>
    <x v="0"/>
    <x v="413"/>
    <s v="NA"/>
    <s v="1%45"/>
    <b v="0"/>
    <n v="252"/>
    <n v="252"/>
    <n v="0"/>
  </r>
  <r>
    <n v="35251"/>
    <x v="45"/>
    <x v="0"/>
    <x v="413"/>
    <s v="NA"/>
    <s v="NET30"/>
    <b v="0"/>
    <n v="15729.75"/>
    <n v="15729.75"/>
    <n v="0"/>
  </r>
  <r>
    <n v="35253"/>
    <x v="11"/>
    <x v="0"/>
    <x v="413"/>
    <s v="MWS-T"/>
    <s v="1%45"/>
    <b v="0"/>
    <n v="446.4"/>
    <n v="446.4"/>
    <n v="0"/>
  </r>
  <r>
    <n v="35256"/>
    <x v="84"/>
    <x v="1"/>
    <x v="413"/>
    <s v="NA"/>
    <s v="NET60"/>
    <b v="0"/>
    <n v="82.3"/>
    <n v="82.3"/>
    <n v="0"/>
  </r>
  <r>
    <n v="35258"/>
    <x v="12"/>
    <x v="0"/>
    <x v="413"/>
    <s v="CST-D"/>
    <s v="60EOM"/>
    <b v="0"/>
    <n v="223.5"/>
    <n v="223.5"/>
    <n v="0"/>
  </r>
  <r>
    <n v="35262"/>
    <x v="12"/>
    <x v="0"/>
    <x v="413"/>
    <s v="CST-D"/>
    <s v="60EOM"/>
    <b v="0"/>
    <n v="56459.4"/>
    <n v="56459.4"/>
    <n v="0"/>
  </r>
  <r>
    <n v="35263"/>
    <x v="12"/>
    <x v="0"/>
    <x v="413"/>
    <s v="CST-D"/>
    <s v="60EOM"/>
    <b v="0"/>
    <n v="56459.4"/>
    <n v="56459.4"/>
    <n v="0"/>
  </r>
  <r>
    <n v="35264"/>
    <x v="12"/>
    <x v="0"/>
    <x v="413"/>
    <s v="CST-D"/>
    <s v="60EOM"/>
    <b v="0"/>
    <n v="56459.4"/>
    <n v="56459.4"/>
    <n v="0"/>
  </r>
  <r>
    <n v="35268"/>
    <x v="4"/>
    <x v="0"/>
    <x v="413"/>
    <s v="NA"/>
    <s v="NET30"/>
    <b v="0"/>
    <n v="127.35"/>
    <n v="127.35"/>
    <n v="0"/>
  </r>
  <r>
    <n v="35269"/>
    <x v="77"/>
    <x v="1"/>
    <x v="413"/>
    <s v="NA"/>
    <s v="NET30"/>
    <b v="0"/>
    <n v="1860.3"/>
    <n v="1860.3"/>
    <n v="0"/>
  </r>
  <r>
    <n v="35270"/>
    <x v="3"/>
    <x v="0"/>
    <x v="413"/>
    <s v="NA"/>
    <s v="NET30"/>
    <b v="0"/>
    <n v="356.48"/>
    <n v="356.48"/>
    <n v="0"/>
  </r>
  <r>
    <n v="35254"/>
    <x v="11"/>
    <x v="0"/>
    <x v="413"/>
    <s v="MWS-T"/>
    <s v="1%45"/>
    <b v="0"/>
    <n v="1897.2"/>
    <n v="1897.2"/>
    <n v="0"/>
  </r>
  <r>
    <n v="35255"/>
    <x v="11"/>
    <x v="0"/>
    <x v="413"/>
    <s v="MWS-T"/>
    <s v="1%45"/>
    <b v="0"/>
    <n v="3525.56"/>
    <n v="3525.56"/>
    <n v="0"/>
  </r>
  <r>
    <n v="35257"/>
    <x v="12"/>
    <x v="0"/>
    <x v="413"/>
    <s v="CST-D"/>
    <s v="60EOM"/>
    <b v="0"/>
    <n v="231.6"/>
    <n v="231.6"/>
    <n v="0"/>
  </r>
  <r>
    <n v="35259"/>
    <x v="12"/>
    <x v="0"/>
    <x v="413"/>
    <s v="CST-D"/>
    <s v="60EOM"/>
    <b v="0"/>
    <n v="56459.4"/>
    <n v="56459.4"/>
    <n v="0"/>
  </r>
  <r>
    <n v="35260"/>
    <x v="12"/>
    <x v="0"/>
    <x v="413"/>
    <s v="CST-D"/>
    <s v="60EOM"/>
    <b v="0"/>
    <n v="56459.4"/>
    <n v="56459.4"/>
    <n v="0"/>
  </r>
  <r>
    <n v="35261"/>
    <x v="12"/>
    <x v="0"/>
    <x v="413"/>
    <s v="CST-D"/>
    <s v="60EOM"/>
    <b v="0"/>
    <n v="56459.4"/>
    <n v="56459.4"/>
    <n v="0"/>
  </r>
  <r>
    <n v="35265"/>
    <x v="12"/>
    <x v="0"/>
    <x v="413"/>
    <s v="CST-D"/>
    <s v="60EOM"/>
    <b v="0"/>
    <n v="56459.4"/>
    <n v="56459.4"/>
    <n v="0"/>
  </r>
  <r>
    <n v="35266"/>
    <x v="1"/>
    <x v="0"/>
    <x v="413"/>
    <s v="CPICK"/>
    <s v="NET45"/>
    <b v="0"/>
    <n v="1414.4"/>
    <n v="1414.4"/>
    <n v="0"/>
  </r>
  <r>
    <n v="35267"/>
    <x v="4"/>
    <x v="0"/>
    <x v="413"/>
    <s v="NA"/>
    <s v="NET30"/>
    <b v="0"/>
    <n v="1968.5"/>
    <n v="1968.5"/>
    <n v="0"/>
  </r>
  <r>
    <n v="35271"/>
    <x v="0"/>
    <x v="0"/>
    <x v="413"/>
    <s v="MWS-T"/>
    <s v="NET60"/>
    <b v="0"/>
    <n v="14452.8"/>
    <n v="14452.8"/>
    <n v="0"/>
  </r>
  <r>
    <n v="35272"/>
    <x v="84"/>
    <x v="1"/>
    <x v="414"/>
    <s v="NA"/>
    <s v="NET60"/>
    <b v="0"/>
    <n v="1600.7"/>
    <n v="1600.7"/>
    <n v="0"/>
  </r>
  <r>
    <n v="35273"/>
    <x v="3"/>
    <x v="0"/>
    <x v="414"/>
    <s v="NA"/>
    <s v="NET30"/>
    <b v="0"/>
    <n v="993.96"/>
    <n v="993.96"/>
    <n v="0"/>
  </r>
  <r>
    <n v="35274"/>
    <x v="11"/>
    <x v="0"/>
    <x v="414"/>
    <s v="MWS-T"/>
    <s v="1%45"/>
    <b v="0"/>
    <n v="783.2"/>
    <n v="783.2"/>
    <n v="0"/>
  </r>
  <r>
    <n v="35276"/>
    <x v="3"/>
    <x v="0"/>
    <x v="414"/>
    <s v="NA"/>
    <s v="NET30"/>
    <b v="0"/>
    <n v="1571.25"/>
    <n v="1571.25"/>
    <n v="0"/>
  </r>
  <r>
    <n v="35278"/>
    <x v="3"/>
    <x v="0"/>
    <x v="414"/>
    <s v="NA"/>
    <s v="NET30"/>
    <b v="0"/>
    <n v="6830.51"/>
    <n v="6830.51"/>
    <n v="0"/>
  </r>
  <r>
    <n v="35275"/>
    <x v="22"/>
    <x v="0"/>
    <x v="414"/>
    <s v="NA"/>
    <s v="NET30"/>
    <b v="0"/>
    <n v="260"/>
    <n v="260"/>
    <n v="0"/>
  </r>
  <r>
    <n v="35277"/>
    <x v="104"/>
    <x v="1"/>
    <x v="414"/>
    <s v="NA"/>
    <s v="NET30"/>
    <b v="0"/>
    <n v="2146.41"/>
    <n v="2146.41"/>
    <n v="0"/>
  </r>
  <r>
    <n v="35279"/>
    <x v="3"/>
    <x v="0"/>
    <x v="414"/>
    <s v="NA"/>
    <s v="NET30"/>
    <b v="0"/>
    <n v="8584"/>
    <n v="8584"/>
    <n v="0"/>
  </r>
  <r>
    <n v="35280"/>
    <x v="48"/>
    <x v="1"/>
    <x v="415"/>
    <s v="CST-D"/>
    <s v="NET30"/>
    <b v="0"/>
    <n v="5540"/>
    <n v="5540"/>
    <n v="0"/>
  </r>
  <r>
    <n v="35283"/>
    <x v="117"/>
    <x v="1"/>
    <x v="415"/>
    <s v="WWE"/>
    <s v="NA"/>
    <b v="0"/>
    <n v="4255"/>
    <n v="4255"/>
    <n v="137"/>
  </r>
  <r>
    <n v="35281"/>
    <x v="3"/>
    <x v="0"/>
    <x v="415"/>
    <s v="NA"/>
    <s v="NET30"/>
    <b v="0"/>
    <n v="3490.8"/>
    <n v="3490.8"/>
    <n v="0"/>
  </r>
  <r>
    <n v="35282"/>
    <x v="3"/>
    <x v="0"/>
    <x v="415"/>
    <s v="NA"/>
    <s v="NET30"/>
    <b v="0"/>
    <n v="1106.55"/>
    <n v="1106.55"/>
    <n v="0"/>
  </r>
  <r>
    <n v="35284"/>
    <x v="104"/>
    <x v="1"/>
    <x v="415"/>
    <s v="NA"/>
    <s v="NET30"/>
    <b v="0"/>
    <n v="565.25"/>
    <n v="565.25"/>
    <n v="0"/>
  </r>
  <r>
    <n v="35285"/>
    <x v="23"/>
    <x v="0"/>
    <x v="415"/>
    <s v="CST-D"/>
    <s v="NET30"/>
    <b v="0"/>
    <n v="1807.5"/>
    <n v="1807.5"/>
    <n v="0"/>
  </r>
  <r>
    <n v="35286"/>
    <x v="46"/>
    <x v="0"/>
    <x v="415"/>
    <s v="NA"/>
    <s v="NET30"/>
    <b v="0"/>
    <n v="2303.8000000000002"/>
    <n v="2303.8000000000002"/>
    <n v="0"/>
  </r>
  <r>
    <n v="35287"/>
    <x v="3"/>
    <x v="0"/>
    <x v="415"/>
    <s v="NA"/>
    <s v="NET30"/>
    <b v="0"/>
    <n v="4503.38"/>
    <n v="4503.38"/>
    <n v="0"/>
  </r>
  <r>
    <n v="35288"/>
    <x v="21"/>
    <x v="0"/>
    <x v="415"/>
    <s v="WWE"/>
    <s v="NET30"/>
    <b v="0"/>
    <n v="3546.5"/>
    <n v="3546.5"/>
    <n v="0"/>
  </r>
  <r>
    <n v="35296"/>
    <x v="3"/>
    <x v="0"/>
    <x v="416"/>
    <s v="NA"/>
    <s v="NET30"/>
    <b v="0"/>
    <n v="14212.79"/>
    <n v="14212.79"/>
    <n v="0"/>
  </r>
  <r>
    <n v="35289"/>
    <x v="40"/>
    <x v="0"/>
    <x v="416"/>
    <s v="MWS-T"/>
    <s v="NET30"/>
    <b v="0"/>
    <n v="1614.1"/>
    <n v="1614.1"/>
    <n v="0"/>
  </r>
  <r>
    <n v="35290"/>
    <x v="1"/>
    <x v="0"/>
    <x v="416"/>
    <s v="CPICK"/>
    <s v="NET45"/>
    <b v="0"/>
    <n v="80"/>
    <n v="80"/>
    <n v="0"/>
  </r>
  <r>
    <n v="35291"/>
    <x v="105"/>
    <x v="1"/>
    <x v="416"/>
    <s v="NA"/>
    <s v="NA"/>
    <b v="0"/>
    <n v="22597"/>
    <n v="22597"/>
    <n v="1387"/>
  </r>
  <r>
    <n v="35292"/>
    <x v="3"/>
    <x v="0"/>
    <x v="416"/>
    <s v="NA"/>
    <s v="NET30"/>
    <b v="0"/>
    <n v="17204.27"/>
    <n v="17204.27"/>
    <n v="0"/>
  </r>
  <r>
    <n v="35293"/>
    <x v="0"/>
    <x v="0"/>
    <x v="416"/>
    <s v="MWS-T"/>
    <s v="NET60"/>
    <b v="0"/>
    <n v="342.5"/>
    <n v="342.5"/>
    <n v="0"/>
  </r>
  <r>
    <n v="35294"/>
    <x v="3"/>
    <x v="0"/>
    <x v="416"/>
    <s v="NA"/>
    <s v="NET30"/>
    <b v="0"/>
    <n v="3784.44"/>
    <n v="3784.44"/>
    <n v="0"/>
  </r>
  <r>
    <n v="35295"/>
    <x v="3"/>
    <x v="0"/>
    <x v="416"/>
    <s v="NA"/>
    <s v="NET30"/>
    <b v="0"/>
    <n v="4622.16"/>
    <n v="4622.16"/>
    <n v="0"/>
  </r>
  <r>
    <n v="35297"/>
    <x v="94"/>
    <x v="0"/>
    <x v="416"/>
    <s v="NA"/>
    <s v="NET30"/>
    <b v="0"/>
    <n v="156.13999999999999"/>
    <n v="156.13999999999999"/>
    <n v="0"/>
  </r>
  <r>
    <n v="35298"/>
    <x v="62"/>
    <x v="1"/>
    <x v="416"/>
    <s v="NA"/>
    <s v="NET30"/>
    <b v="0"/>
    <n v="3927.5"/>
    <n v="3927.5"/>
    <n v="0"/>
  </r>
  <r>
    <n v="35301"/>
    <x v="9"/>
    <x v="0"/>
    <x v="417"/>
    <s v="MWS-T"/>
    <s v="NET30"/>
    <b v="0"/>
    <n v="125.1"/>
    <n v="125.1"/>
    <n v="0"/>
  </r>
  <r>
    <n v="35302"/>
    <x v="8"/>
    <x v="0"/>
    <x v="417"/>
    <s v="NA"/>
    <s v="NET30"/>
    <b v="0"/>
    <n v="61.9"/>
    <n v="61.9"/>
    <n v="0"/>
  </r>
  <r>
    <n v="35303"/>
    <x v="8"/>
    <x v="0"/>
    <x v="417"/>
    <s v="NA"/>
    <s v="NET30"/>
    <b v="0"/>
    <n v="437.32"/>
    <n v="437.32"/>
    <n v="0"/>
  </r>
  <r>
    <n v="35307"/>
    <x v="1"/>
    <x v="0"/>
    <x v="417"/>
    <s v="CPICK"/>
    <s v="NET45"/>
    <b v="0"/>
    <n v="179.7"/>
    <n v="179.7"/>
    <n v="0"/>
  </r>
  <r>
    <n v="35309"/>
    <x v="1"/>
    <x v="0"/>
    <x v="417"/>
    <s v="CPICK"/>
    <s v="NET45"/>
    <b v="0"/>
    <n v="73.05"/>
    <n v="73.05"/>
    <n v="0"/>
  </r>
  <r>
    <n v="35300"/>
    <x v="9"/>
    <x v="0"/>
    <x v="417"/>
    <s v="MWS-T"/>
    <s v="NET30"/>
    <b v="0"/>
    <n v="125.1"/>
    <n v="125.1"/>
    <n v="0"/>
  </r>
  <r>
    <n v="35304"/>
    <x v="8"/>
    <x v="0"/>
    <x v="417"/>
    <s v="NA"/>
    <s v="NET30"/>
    <b v="0"/>
    <n v="2661.8"/>
    <n v="2661.8"/>
    <n v="0"/>
  </r>
  <r>
    <n v="35305"/>
    <x v="8"/>
    <x v="0"/>
    <x v="417"/>
    <s v="NA"/>
    <s v="NET30"/>
    <b v="0"/>
    <n v="4075.56"/>
    <n v="4075.56"/>
    <n v="0"/>
  </r>
  <r>
    <n v="35308"/>
    <x v="1"/>
    <x v="0"/>
    <x v="417"/>
    <s v="CPICK"/>
    <s v="NET45"/>
    <b v="0"/>
    <n v="119.8"/>
    <n v="119.8"/>
    <n v="0"/>
  </r>
  <r>
    <n v="35306"/>
    <x v="33"/>
    <x v="0"/>
    <x v="417"/>
    <s v="CST-D"/>
    <s v="NET60"/>
    <b v="0"/>
    <n v="4036.3"/>
    <n v="4036.3"/>
    <n v="0"/>
  </r>
  <r>
    <n v="35310"/>
    <x v="0"/>
    <x v="0"/>
    <x v="418"/>
    <s v="MWS-T"/>
    <s v="NET60"/>
    <b v="0"/>
    <n v="149.28"/>
    <n v="149.28"/>
    <n v="0"/>
  </r>
  <r>
    <n v="35311"/>
    <x v="0"/>
    <x v="0"/>
    <x v="418"/>
    <s v="MWS-T"/>
    <s v="NET60"/>
    <b v="0"/>
    <n v="1776"/>
    <n v="1776"/>
    <n v="0"/>
  </r>
  <r>
    <n v="35312"/>
    <x v="1"/>
    <x v="0"/>
    <x v="418"/>
    <s v="CPICK"/>
    <s v="NET45"/>
    <b v="0"/>
    <n v="22.74"/>
    <n v="22.74"/>
    <n v="0"/>
  </r>
  <r>
    <n v="35313"/>
    <x v="94"/>
    <x v="0"/>
    <x v="418"/>
    <s v="NA"/>
    <s v="NET30"/>
    <b v="0"/>
    <n v="238.92"/>
    <n v="238.92"/>
    <n v="0"/>
  </r>
  <r>
    <n v="35314"/>
    <x v="9"/>
    <x v="0"/>
    <x v="418"/>
    <s v="MWS-T"/>
    <s v="NET30"/>
    <b v="0"/>
    <n v="203.6"/>
    <n v="203.6"/>
    <n v="0"/>
  </r>
  <r>
    <n v="35315"/>
    <x v="9"/>
    <x v="0"/>
    <x v="418"/>
    <s v="MWS-T"/>
    <s v="NET30"/>
    <b v="0"/>
    <n v="382.4"/>
    <n v="382.4"/>
    <n v="0"/>
  </r>
  <r>
    <n v="35316"/>
    <x v="9"/>
    <x v="0"/>
    <x v="418"/>
    <s v="MWS-T"/>
    <s v="NET30"/>
    <b v="0"/>
    <n v="2063.85"/>
    <n v="2063.85"/>
    <n v="0"/>
  </r>
  <r>
    <n v="35317"/>
    <x v="9"/>
    <x v="0"/>
    <x v="418"/>
    <s v="MWS-T"/>
    <s v="NET30"/>
    <b v="0"/>
    <n v="152.69999999999999"/>
    <n v="152.69999999999999"/>
    <n v="0"/>
  </r>
  <r>
    <n v="35318"/>
    <x v="100"/>
    <x v="0"/>
    <x v="419"/>
    <s v="NA"/>
    <s v="NET30"/>
    <b v="0"/>
    <n v="4522"/>
    <n v="4522"/>
    <n v="0"/>
  </r>
  <r>
    <n v="35319"/>
    <x v="3"/>
    <x v="0"/>
    <x v="419"/>
    <s v="NA"/>
    <s v="NET30"/>
    <b v="0"/>
    <n v="14345.14"/>
    <n v="14345.14"/>
    <n v="0"/>
  </r>
  <r>
    <n v="35325"/>
    <x v="9"/>
    <x v="0"/>
    <x v="420"/>
    <s v="MWS-T"/>
    <s v="NET30"/>
    <b v="0"/>
    <n v="204.4"/>
    <n v="204.4"/>
    <n v="0"/>
  </r>
  <r>
    <n v="35328"/>
    <x v="1"/>
    <x v="0"/>
    <x v="420"/>
    <s v="CPICK"/>
    <s v="NET45"/>
    <b v="0"/>
    <n v="518.26"/>
    <n v="518.26"/>
    <n v="0"/>
  </r>
  <r>
    <n v="35320"/>
    <x v="0"/>
    <x v="0"/>
    <x v="420"/>
    <s v="MWS-T"/>
    <s v="NET60"/>
    <b v="0"/>
    <n v="132.5"/>
    <n v="132.5"/>
    <n v="0"/>
  </r>
  <r>
    <n v="35321"/>
    <x v="0"/>
    <x v="0"/>
    <x v="420"/>
    <s v="MWS-T"/>
    <s v="NET60"/>
    <b v="0"/>
    <n v="2205"/>
    <n v="2205"/>
    <n v="0"/>
  </r>
  <r>
    <n v="35322"/>
    <x v="0"/>
    <x v="0"/>
    <x v="420"/>
    <s v="MWS-T"/>
    <s v="NET60"/>
    <b v="0"/>
    <n v="14060.5"/>
    <n v="14060.5"/>
    <n v="0"/>
  </r>
  <r>
    <n v="35323"/>
    <x v="9"/>
    <x v="0"/>
    <x v="420"/>
    <s v="MWS-T"/>
    <s v="NET30"/>
    <b v="0"/>
    <n v="166.25"/>
    <n v="166.25"/>
    <n v="0"/>
  </r>
  <r>
    <n v="35324"/>
    <x v="9"/>
    <x v="0"/>
    <x v="420"/>
    <s v="MWS-T"/>
    <s v="NET30"/>
    <b v="0"/>
    <n v="2249.6999999999998"/>
    <n v="2249.6999999999998"/>
    <n v="0"/>
  </r>
  <r>
    <n v="35326"/>
    <x v="15"/>
    <x v="0"/>
    <x v="420"/>
    <s v="MWS-T"/>
    <s v="NET30"/>
    <b v="0"/>
    <n v="685.5"/>
    <n v="685.5"/>
    <n v="0"/>
  </r>
  <r>
    <n v="35327"/>
    <x v="1"/>
    <x v="0"/>
    <x v="420"/>
    <s v="CPICK"/>
    <s v="NET45"/>
    <b v="0"/>
    <n v="1038.2"/>
    <n v="1038.2"/>
    <n v="0"/>
  </r>
  <r>
    <n v="35329"/>
    <x v="9"/>
    <x v="0"/>
    <x v="421"/>
    <s v="MWS-T"/>
    <s v="NET30"/>
    <b v="0"/>
    <n v="520.20000000000005"/>
    <n v="520.20000000000005"/>
    <n v="0"/>
  </r>
  <r>
    <n v="35330"/>
    <x v="11"/>
    <x v="0"/>
    <x v="421"/>
    <s v="MWS-T"/>
    <s v="1%45"/>
    <b v="0"/>
    <n v="9982"/>
    <n v="9982"/>
    <n v="0"/>
  </r>
  <r>
    <n v="35331"/>
    <x v="11"/>
    <x v="0"/>
    <x v="421"/>
    <s v="MWS-T"/>
    <s v="1%45"/>
    <b v="0"/>
    <n v="9982"/>
    <n v="9982"/>
    <n v="0"/>
  </r>
  <r>
    <n v="35332"/>
    <x v="11"/>
    <x v="0"/>
    <x v="421"/>
    <s v="NA"/>
    <s v="1%45"/>
    <b v="0"/>
    <n v="515.28"/>
    <n v="515.28"/>
    <n v="0"/>
  </r>
  <r>
    <n v="35333"/>
    <x v="35"/>
    <x v="0"/>
    <x v="421"/>
    <s v="MWS-T"/>
    <s v="NET30"/>
    <b v="0"/>
    <n v="397.5"/>
    <n v="397.5"/>
    <n v="0"/>
  </r>
  <r>
    <n v="35335"/>
    <x v="110"/>
    <x v="1"/>
    <x v="421"/>
    <s v="NA"/>
    <s v="NET30"/>
    <b v="0"/>
    <n v="5640"/>
    <n v="5640"/>
    <n v="0"/>
  </r>
  <r>
    <n v="35336"/>
    <x v="4"/>
    <x v="0"/>
    <x v="421"/>
    <s v="NA"/>
    <s v="NET30"/>
    <b v="0"/>
    <n v="7219.1"/>
    <n v="7219.1"/>
    <n v="0"/>
  </r>
  <r>
    <n v="35337"/>
    <x v="19"/>
    <x v="0"/>
    <x v="421"/>
    <s v="NA"/>
    <s v="60EOM"/>
    <b v="0"/>
    <n v="1517.44"/>
    <n v="1517.44"/>
    <n v="0"/>
  </r>
  <r>
    <n v="35338"/>
    <x v="54"/>
    <x v="1"/>
    <x v="421"/>
    <s v="MWS-T"/>
    <s v="NET30"/>
    <b v="0"/>
    <n v="711.55"/>
    <n v="711.55"/>
    <n v="0"/>
  </r>
  <r>
    <n v="35342"/>
    <x v="104"/>
    <x v="1"/>
    <x v="421"/>
    <s v="NA"/>
    <s v="NET30"/>
    <b v="0"/>
    <n v="1821.52"/>
    <n v="1821.52"/>
    <n v="0"/>
  </r>
  <r>
    <n v="35334"/>
    <x v="45"/>
    <x v="0"/>
    <x v="421"/>
    <s v="NA"/>
    <s v="NET30"/>
    <b v="0"/>
    <n v="1690.4"/>
    <n v="1690.4"/>
    <n v="0"/>
  </r>
  <r>
    <n v="35339"/>
    <x v="54"/>
    <x v="1"/>
    <x v="421"/>
    <s v="MWS-T"/>
    <s v="NET30"/>
    <b v="0"/>
    <n v="1423.1"/>
    <n v="1423.1"/>
    <n v="0"/>
  </r>
  <r>
    <n v="35340"/>
    <x v="54"/>
    <x v="1"/>
    <x v="421"/>
    <s v="MWS-T"/>
    <s v="NET30"/>
    <b v="0"/>
    <n v="1423.1"/>
    <n v="1423.1"/>
    <n v="0"/>
  </r>
  <r>
    <n v="35341"/>
    <x v="54"/>
    <x v="1"/>
    <x v="421"/>
    <s v="MWS-T"/>
    <s v="NET30"/>
    <b v="0"/>
    <n v="711.55"/>
    <n v="711.55"/>
    <n v="0"/>
  </r>
  <r>
    <n v="35343"/>
    <x v="1"/>
    <x v="0"/>
    <x v="422"/>
    <s v="CPICK"/>
    <s v="NET45"/>
    <b v="0"/>
    <n v="123.5"/>
    <n v="123.5"/>
    <n v="0"/>
  </r>
  <r>
    <n v="35346"/>
    <x v="12"/>
    <x v="0"/>
    <x v="422"/>
    <s v="CST-D"/>
    <s v="60EOM"/>
    <b v="0"/>
    <n v="2000.4"/>
    <n v="2000.4"/>
    <n v="0"/>
  </r>
  <r>
    <n v="35348"/>
    <x v="12"/>
    <x v="0"/>
    <x v="422"/>
    <s v="CST-D"/>
    <s v="60EOM"/>
    <b v="0"/>
    <n v="1809.6"/>
    <n v="1809.6"/>
    <n v="0"/>
  </r>
  <r>
    <n v="35350"/>
    <x v="12"/>
    <x v="0"/>
    <x v="422"/>
    <s v="CST-D"/>
    <s v="60EOM"/>
    <b v="0"/>
    <n v="332"/>
    <n v="332"/>
    <n v="0"/>
  </r>
  <r>
    <n v="35351"/>
    <x v="12"/>
    <x v="0"/>
    <x v="422"/>
    <s v="CST-D"/>
    <s v="60EOM"/>
    <b v="0"/>
    <n v="1091.4000000000001"/>
    <n v="1091.4000000000001"/>
    <n v="0"/>
  </r>
  <r>
    <n v="35353"/>
    <x v="2"/>
    <x v="0"/>
    <x v="422"/>
    <s v="NA"/>
    <s v="NET30"/>
    <b v="0"/>
    <n v="6212.2"/>
    <n v="6212.2"/>
    <n v="0"/>
  </r>
  <r>
    <n v="35354"/>
    <x v="2"/>
    <x v="0"/>
    <x v="422"/>
    <s v="NA"/>
    <s v="NET30"/>
    <b v="0"/>
    <n v="1530.45"/>
    <n v="1530.45"/>
    <n v="0"/>
  </r>
  <r>
    <n v="35344"/>
    <x v="9"/>
    <x v="0"/>
    <x v="422"/>
    <s v="MWS-T"/>
    <s v="NET30"/>
    <b v="0"/>
    <n v="344.25"/>
    <n v="344.25"/>
    <n v="0"/>
  </r>
  <r>
    <n v="35345"/>
    <x v="12"/>
    <x v="0"/>
    <x v="422"/>
    <s v="CST-D"/>
    <s v="60EOM"/>
    <b v="0"/>
    <n v="3132.3"/>
    <n v="3132.3"/>
    <n v="0"/>
  </r>
  <r>
    <n v="35347"/>
    <x v="12"/>
    <x v="0"/>
    <x v="422"/>
    <s v="CST-D"/>
    <s v="60EOM"/>
    <b v="0"/>
    <n v="633.95000000000005"/>
    <n v="633.95000000000005"/>
    <n v="0"/>
  </r>
  <r>
    <n v="35349"/>
    <x v="12"/>
    <x v="0"/>
    <x v="422"/>
    <s v="CST-D"/>
    <s v="60EOM"/>
    <b v="0"/>
    <n v="1693.75"/>
    <n v="1693.75"/>
    <n v="0"/>
  </r>
  <r>
    <n v="35352"/>
    <x v="2"/>
    <x v="0"/>
    <x v="422"/>
    <s v="NA"/>
    <s v="NET30"/>
    <b v="0"/>
    <n v="2052.25"/>
    <n v="2052.25"/>
    <n v="0"/>
  </r>
  <r>
    <n v="35355"/>
    <x v="2"/>
    <x v="0"/>
    <x v="422"/>
    <s v="NA"/>
    <s v="NET30"/>
    <b v="0"/>
    <n v="488"/>
    <n v="488"/>
    <n v="0"/>
  </r>
  <r>
    <n v="35357"/>
    <x v="3"/>
    <x v="0"/>
    <x v="423"/>
    <s v="NA"/>
    <s v="NET30"/>
    <b v="0"/>
    <n v="5914.61"/>
    <n v="5914.61"/>
    <n v="0"/>
  </r>
  <r>
    <n v="35360"/>
    <x v="11"/>
    <x v="0"/>
    <x v="423"/>
    <s v="NA"/>
    <s v="1%45"/>
    <b v="0"/>
    <n v="214.7"/>
    <n v="214.7"/>
    <n v="0"/>
  </r>
  <r>
    <n v="35361"/>
    <x v="11"/>
    <x v="0"/>
    <x v="423"/>
    <s v="MWS-T"/>
    <s v="1%45"/>
    <b v="0"/>
    <n v="135.24"/>
    <n v="135.24"/>
    <n v="0"/>
  </r>
  <r>
    <n v="35363"/>
    <x v="19"/>
    <x v="0"/>
    <x v="423"/>
    <s v="NA"/>
    <s v="60EOM"/>
    <b v="0"/>
    <n v="773.12"/>
    <n v="773.12"/>
    <n v="0"/>
  </r>
  <r>
    <n v="35365"/>
    <x v="21"/>
    <x v="0"/>
    <x v="423"/>
    <s v="WWE"/>
    <s v="NET30"/>
    <b v="0"/>
    <n v="674"/>
    <n v="674"/>
    <n v="0"/>
  </r>
  <r>
    <n v="35356"/>
    <x v="1"/>
    <x v="0"/>
    <x v="423"/>
    <s v="CPICK"/>
    <s v="NET45"/>
    <b v="0"/>
    <n v="492.06"/>
    <n v="492.06"/>
    <n v="0"/>
  </r>
  <r>
    <n v="35358"/>
    <x v="104"/>
    <x v="1"/>
    <x v="423"/>
    <s v="NA"/>
    <s v="NET30"/>
    <b v="0"/>
    <n v="702.75"/>
    <n v="702.75"/>
    <n v="0"/>
  </r>
  <r>
    <n v="35359"/>
    <x v="11"/>
    <x v="0"/>
    <x v="423"/>
    <s v="MWS-T"/>
    <s v="1%45"/>
    <b v="0"/>
    <n v="59.52"/>
    <n v="59.52"/>
    <n v="0"/>
  </r>
  <r>
    <n v="35362"/>
    <x v="2"/>
    <x v="0"/>
    <x v="423"/>
    <s v="NA"/>
    <s v="NET30"/>
    <b v="0"/>
    <n v="2229.6"/>
    <n v="2229.6"/>
    <n v="0"/>
  </r>
  <r>
    <n v="35364"/>
    <x v="104"/>
    <x v="1"/>
    <x v="423"/>
    <s v="NA"/>
    <s v="NET30"/>
    <b v="0"/>
    <n v="405.18"/>
    <n v="405.18"/>
    <n v="0"/>
  </r>
  <r>
    <n v="35367"/>
    <x v="8"/>
    <x v="0"/>
    <x v="423"/>
    <s v="NA"/>
    <s v="NET30"/>
    <b v="0"/>
    <n v="588.15"/>
    <n v="588.15"/>
    <n v="0"/>
  </r>
  <r>
    <n v="35369"/>
    <x v="11"/>
    <x v="0"/>
    <x v="423"/>
    <s v="MWS-T"/>
    <s v="1%45"/>
    <b v="0"/>
    <n v="3091.73"/>
    <n v="3091.73"/>
    <n v="0"/>
  </r>
  <r>
    <n v="35372"/>
    <x v="12"/>
    <x v="0"/>
    <x v="423"/>
    <s v="CST-D"/>
    <s v="60EOM"/>
    <b v="0"/>
    <n v="2095.6"/>
    <n v="2095.6"/>
    <n v="0"/>
  </r>
  <r>
    <n v="35377"/>
    <x v="19"/>
    <x v="0"/>
    <x v="423"/>
    <s v="NA"/>
    <s v="60EOM"/>
    <b v="0"/>
    <n v="536.4"/>
    <n v="536.4"/>
    <n v="0"/>
  </r>
  <r>
    <n v="35366"/>
    <x v="4"/>
    <x v="0"/>
    <x v="423"/>
    <s v="NA"/>
    <s v="NET30"/>
    <b v="0"/>
    <n v="255"/>
    <n v="255"/>
    <n v="0"/>
  </r>
  <r>
    <n v="35368"/>
    <x v="23"/>
    <x v="0"/>
    <x v="423"/>
    <s v="CST-D"/>
    <s v="NET30"/>
    <b v="0"/>
    <n v="3798"/>
    <n v="3798"/>
    <n v="0"/>
  </r>
  <r>
    <n v="35370"/>
    <x v="11"/>
    <x v="0"/>
    <x v="423"/>
    <s v="NA"/>
    <s v="1%45"/>
    <b v="0"/>
    <n v="415.8"/>
    <n v="415.8"/>
    <n v="0"/>
  </r>
  <r>
    <n v="35371"/>
    <x v="12"/>
    <x v="0"/>
    <x v="423"/>
    <s v="CST-D"/>
    <s v="60EOM"/>
    <b v="0"/>
    <n v="264.3"/>
    <n v="264.3"/>
    <n v="0"/>
  </r>
  <r>
    <n v="35373"/>
    <x v="12"/>
    <x v="0"/>
    <x v="423"/>
    <s v="CST-D"/>
    <s v="60EOM"/>
    <b v="0"/>
    <n v="1230.3"/>
    <n v="1230.3"/>
    <n v="0"/>
  </r>
  <r>
    <n v="35374"/>
    <x v="11"/>
    <x v="0"/>
    <x v="423"/>
    <s v="NA"/>
    <s v="1%45"/>
    <b v="0"/>
    <n v="224.5"/>
    <n v="224.5"/>
    <n v="0"/>
  </r>
  <r>
    <n v="35375"/>
    <x v="19"/>
    <x v="0"/>
    <x v="423"/>
    <s v="NA"/>
    <s v="60EOM"/>
    <b v="0"/>
    <n v="377.38"/>
    <n v="377.38"/>
    <n v="0"/>
  </r>
  <r>
    <n v="35376"/>
    <x v="19"/>
    <x v="0"/>
    <x v="423"/>
    <s v="NA"/>
    <s v="60EOM"/>
    <b v="0"/>
    <n v="1193.8"/>
    <n v="1193.8"/>
    <n v="0"/>
  </r>
  <r>
    <n v="35378"/>
    <x v="1"/>
    <x v="0"/>
    <x v="424"/>
    <s v="CPICK"/>
    <s v="NET45"/>
    <b v="0"/>
    <n v="2025"/>
    <n v="2025"/>
    <n v="0"/>
  </r>
  <r>
    <n v="35379"/>
    <x v="1"/>
    <x v="0"/>
    <x v="424"/>
    <s v="CPICK"/>
    <s v="NET45"/>
    <b v="0"/>
    <n v="102.33"/>
    <n v="102.33"/>
    <n v="0"/>
  </r>
  <r>
    <n v="35380"/>
    <x v="1"/>
    <x v="0"/>
    <x v="424"/>
    <s v="CPICK"/>
    <s v="NET45"/>
    <b v="0"/>
    <n v="40"/>
    <n v="40"/>
    <n v="0"/>
  </r>
  <r>
    <n v="35381"/>
    <x v="1"/>
    <x v="0"/>
    <x v="424"/>
    <s v="CPICK"/>
    <s v="NET45"/>
    <b v="0"/>
    <n v="375"/>
    <n v="375"/>
    <n v="0"/>
  </r>
  <r>
    <n v="35382"/>
    <x v="1"/>
    <x v="0"/>
    <x v="424"/>
    <s v="CPICK"/>
    <s v="NET45"/>
    <b v="0"/>
    <n v="170.55"/>
    <n v="170.55"/>
    <n v="0"/>
  </r>
  <r>
    <n v="35385"/>
    <x v="11"/>
    <x v="0"/>
    <x v="425"/>
    <s v="MWS-T"/>
    <s v="1%45"/>
    <b v="0"/>
    <n v="3727.05"/>
    <n v="3727.05"/>
    <n v="0"/>
  </r>
  <r>
    <n v="35386"/>
    <x v="11"/>
    <x v="0"/>
    <x v="425"/>
    <s v="MWS-T"/>
    <s v="1%45"/>
    <b v="0"/>
    <n v="61.75"/>
    <n v="61.75"/>
    <n v="0"/>
  </r>
  <r>
    <n v="35388"/>
    <x v="11"/>
    <x v="0"/>
    <x v="425"/>
    <s v="MWS-T"/>
    <s v="1%45"/>
    <b v="0"/>
    <n v="8138.88"/>
    <n v="8138.88"/>
    <n v="0"/>
  </r>
  <r>
    <n v="35390"/>
    <x v="11"/>
    <x v="0"/>
    <x v="425"/>
    <s v="NA"/>
    <s v="1%45"/>
    <b v="0"/>
    <n v="151.19999999999999"/>
    <n v="151.19999999999999"/>
    <n v="0"/>
  </r>
  <r>
    <n v="35393"/>
    <x v="105"/>
    <x v="1"/>
    <x v="425"/>
    <s v="NA"/>
    <s v="NA"/>
    <b v="0"/>
    <n v="11298.5"/>
    <n v="11298.5"/>
    <n v="693.5"/>
  </r>
  <r>
    <n v="35394"/>
    <x v="4"/>
    <x v="0"/>
    <x v="425"/>
    <s v="NA"/>
    <s v="NET30"/>
    <b v="0"/>
    <n v="11891.2"/>
    <n v="11891.2"/>
    <n v="0"/>
  </r>
  <r>
    <n v="35396"/>
    <x v="3"/>
    <x v="0"/>
    <x v="425"/>
    <s v="NA"/>
    <s v="NET30"/>
    <b v="0"/>
    <n v="1240.58"/>
    <n v="1240.58"/>
    <n v="0"/>
  </r>
  <r>
    <n v="35397"/>
    <x v="3"/>
    <x v="0"/>
    <x v="425"/>
    <s v="NA"/>
    <s v="NET30"/>
    <b v="0"/>
    <n v="4487.38"/>
    <n v="4487.38"/>
    <n v="0"/>
  </r>
  <r>
    <n v="35383"/>
    <x v="1"/>
    <x v="0"/>
    <x v="425"/>
    <s v="CPICK"/>
    <s v="NET45"/>
    <b v="0"/>
    <n v="568.5"/>
    <n v="568.5"/>
    <n v="0"/>
  </r>
  <r>
    <n v="35384"/>
    <x v="11"/>
    <x v="0"/>
    <x v="425"/>
    <s v="MWS-T"/>
    <s v="1%45"/>
    <b v="0"/>
    <n v="3327.85"/>
    <n v="3327.85"/>
    <n v="0"/>
  </r>
  <r>
    <n v="35387"/>
    <x v="11"/>
    <x v="0"/>
    <x v="425"/>
    <s v="MWS-T"/>
    <s v="1%45"/>
    <b v="0"/>
    <n v="515"/>
    <n v="515"/>
    <n v="0"/>
  </r>
  <r>
    <n v="35389"/>
    <x v="11"/>
    <x v="0"/>
    <x v="425"/>
    <s v="NA"/>
    <s v="1%45"/>
    <b v="0"/>
    <n v="1347"/>
    <n v="1347"/>
    <n v="0"/>
  </r>
  <r>
    <n v="35391"/>
    <x v="24"/>
    <x v="0"/>
    <x v="425"/>
    <s v="MWS-T"/>
    <s v="NET30"/>
    <b v="0"/>
    <n v="644.4"/>
    <n v="644.4"/>
    <n v="0"/>
  </r>
  <r>
    <n v="35392"/>
    <x v="2"/>
    <x v="0"/>
    <x v="425"/>
    <s v="NA"/>
    <s v="NET30"/>
    <b v="0"/>
    <n v="1533.16"/>
    <n v="1533.16"/>
    <n v="0"/>
  </r>
  <r>
    <n v="35395"/>
    <x v="8"/>
    <x v="0"/>
    <x v="425"/>
    <s v="NA"/>
    <s v="NET30"/>
    <b v="0"/>
    <n v="741"/>
    <n v="741"/>
    <n v="0"/>
  </r>
  <r>
    <n v="35398"/>
    <x v="104"/>
    <x v="1"/>
    <x v="425"/>
    <s v="NA"/>
    <s v="NET30"/>
    <b v="0"/>
    <n v="194"/>
    <n v="194"/>
    <n v="0"/>
  </r>
  <r>
    <n v="35406"/>
    <x v="8"/>
    <x v="0"/>
    <x v="426"/>
    <s v="NA"/>
    <s v="NET30"/>
    <b v="0"/>
    <n v="61.9"/>
    <n v="61.9"/>
    <n v="0"/>
  </r>
  <r>
    <n v="35408"/>
    <x v="104"/>
    <x v="1"/>
    <x v="426"/>
    <s v="NA"/>
    <s v="NET30"/>
    <b v="0"/>
    <n v="1030"/>
    <n v="1030"/>
    <n v="0"/>
  </r>
  <r>
    <n v="35409"/>
    <x v="12"/>
    <x v="0"/>
    <x v="426"/>
    <s v="CST-D"/>
    <s v="60EOM"/>
    <b v="0"/>
    <n v="220.25"/>
    <n v="220.25"/>
    <n v="0"/>
  </r>
  <r>
    <n v="35410"/>
    <x v="9"/>
    <x v="0"/>
    <x v="426"/>
    <s v="MWS-T"/>
    <s v="NET30"/>
    <b v="0"/>
    <n v="2775.9"/>
    <n v="2775.9"/>
    <n v="0"/>
  </r>
  <r>
    <n v="35411"/>
    <x v="105"/>
    <x v="1"/>
    <x v="426"/>
    <s v="NA"/>
    <s v="NA"/>
    <b v="0"/>
    <n v="4589"/>
    <n v="4589"/>
    <n v="699"/>
  </r>
  <r>
    <n v="35412"/>
    <x v="19"/>
    <x v="0"/>
    <x v="426"/>
    <s v="NA"/>
    <s v="60EOM"/>
    <b v="0"/>
    <n v="955.2"/>
    <n v="955.2"/>
    <n v="0"/>
  </r>
  <r>
    <n v="35435"/>
    <x v="118"/>
    <x v="1"/>
    <x v="426"/>
    <s v="NA"/>
    <s v="NET30"/>
    <b v="0"/>
    <n v="1056.82"/>
    <n v="1056.82"/>
    <n v="0"/>
  </r>
  <r>
    <n v="35436"/>
    <x v="118"/>
    <x v="1"/>
    <x v="426"/>
    <s v="NA"/>
    <s v="NET30"/>
    <b v="0"/>
    <n v="27.95"/>
    <n v="27.95"/>
    <n v="0"/>
  </r>
  <r>
    <n v="35437"/>
    <x v="118"/>
    <x v="1"/>
    <x v="426"/>
    <s v="NA"/>
    <s v="NET30"/>
    <b v="0"/>
    <n v="1263.3399999999999"/>
    <n v="1263.3399999999999"/>
    <n v="0"/>
  </r>
  <r>
    <n v="35401"/>
    <x v="71"/>
    <x v="0"/>
    <x v="426"/>
    <s v="NA"/>
    <s v="NET30"/>
    <b v="0"/>
    <n v="4572"/>
    <n v="4572"/>
    <n v="0"/>
  </r>
  <r>
    <n v="35404"/>
    <x v="40"/>
    <x v="0"/>
    <x v="426"/>
    <s v="MWS-T"/>
    <s v="NET30"/>
    <b v="0"/>
    <n v="827.4"/>
    <n v="827.4"/>
    <n v="0"/>
  </r>
  <r>
    <n v="35405"/>
    <x v="11"/>
    <x v="0"/>
    <x v="426"/>
    <s v="MWS-T"/>
    <s v="1%45"/>
    <b v="0"/>
    <n v="869.4"/>
    <n v="869.4"/>
    <n v="0"/>
  </r>
  <r>
    <n v="35407"/>
    <x v="8"/>
    <x v="0"/>
    <x v="426"/>
    <s v="NA"/>
    <s v="NET30"/>
    <b v="0"/>
    <n v="76.239999999999995"/>
    <n v="76.239999999999995"/>
    <n v="0"/>
  </r>
  <r>
    <n v="35402"/>
    <x v="40"/>
    <x v="0"/>
    <x v="426"/>
    <s v="MWS-T"/>
    <s v="NET30"/>
    <b v="0"/>
    <n v="2552.6"/>
    <n v="2552.6"/>
    <n v="0"/>
  </r>
  <r>
    <n v="35403"/>
    <x v="40"/>
    <x v="0"/>
    <x v="426"/>
    <s v="MWS-T"/>
    <s v="NET30"/>
    <b v="0"/>
    <n v="2721.3"/>
    <n v="2721.3"/>
    <n v="0"/>
  </r>
  <r>
    <n v="35413"/>
    <x v="19"/>
    <x v="0"/>
    <x v="426"/>
    <s v="NA"/>
    <s v="60EOM"/>
    <b v="0"/>
    <n v="851.84"/>
    <n v="851.84"/>
    <n v="0"/>
  </r>
  <r>
    <n v="35414"/>
    <x v="88"/>
    <x v="0"/>
    <x v="426"/>
    <s v="NA"/>
    <s v="NET30"/>
    <b v="0"/>
    <n v="1126.95"/>
    <n v="1126.95"/>
    <n v="0"/>
  </r>
  <r>
    <n v="35417"/>
    <x v="9"/>
    <x v="0"/>
    <x v="426"/>
    <s v="MWS-T"/>
    <s v="NET30"/>
    <b v="0"/>
    <n v="253.2"/>
    <n v="253.2"/>
    <n v="0"/>
  </r>
  <r>
    <n v="35421"/>
    <x v="9"/>
    <x v="0"/>
    <x v="426"/>
    <s v="MWS-T"/>
    <s v="NET30"/>
    <b v="0"/>
    <n v="300"/>
    <n v="300"/>
    <n v="0"/>
  </r>
  <r>
    <n v="35422"/>
    <x v="9"/>
    <x v="0"/>
    <x v="426"/>
    <s v="MWS-T"/>
    <s v="NET30"/>
    <b v="0"/>
    <n v="481"/>
    <n v="481"/>
    <n v="0"/>
  </r>
  <r>
    <n v="35423"/>
    <x v="9"/>
    <x v="0"/>
    <x v="426"/>
    <s v="MWS-T"/>
    <s v="NET30"/>
    <b v="0"/>
    <n v="253.2"/>
    <n v="253.2"/>
    <n v="0"/>
  </r>
  <r>
    <n v="35426"/>
    <x v="9"/>
    <x v="0"/>
    <x v="426"/>
    <s v="MWS-T"/>
    <s v="NET30"/>
    <b v="0"/>
    <n v="481"/>
    <n v="481"/>
    <n v="0"/>
  </r>
  <r>
    <n v="35430"/>
    <x v="9"/>
    <x v="0"/>
    <x v="426"/>
    <s v="MWS-T"/>
    <s v="NET30"/>
    <b v="0"/>
    <n v="311.52"/>
    <n v="311.52"/>
    <n v="0"/>
  </r>
  <r>
    <n v="35431"/>
    <x v="118"/>
    <x v="1"/>
    <x v="426"/>
    <s v="NA"/>
    <s v="NET30"/>
    <b v="0"/>
    <n v="3301.2"/>
    <n v="3301.2"/>
    <n v="0"/>
  </r>
  <r>
    <n v="35432"/>
    <x v="118"/>
    <x v="1"/>
    <x v="426"/>
    <s v="NA"/>
    <s v="NET30"/>
    <b v="0"/>
    <n v="4002.82"/>
    <n v="4002.82"/>
    <n v="0"/>
  </r>
  <r>
    <n v="35433"/>
    <x v="118"/>
    <x v="1"/>
    <x v="426"/>
    <s v="NA"/>
    <s v="NET30"/>
    <b v="0"/>
    <n v="205.77"/>
    <n v="205.77"/>
    <n v="0"/>
  </r>
  <r>
    <n v="35427"/>
    <x v="9"/>
    <x v="0"/>
    <x v="426"/>
    <s v="MWS-T"/>
    <s v="NET30"/>
    <b v="0"/>
    <n v="15152.4"/>
    <n v="15152.4"/>
    <n v="0"/>
  </r>
  <r>
    <n v="35434"/>
    <x v="118"/>
    <x v="1"/>
    <x v="426"/>
    <s v="NA"/>
    <s v="NET30"/>
    <b v="0"/>
    <n v="205.77"/>
    <n v="205.77"/>
    <n v="0"/>
  </r>
  <r>
    <n v="35399"/>
    <x v="1"/>
    <x v="0"/>
    <x v="426"/>
    <s v="CPICK"/>
    <s v="NET45"/>
    <b v="0"/>
    <n v="43896.1"/>
    <n v="43896.1"/>
    <n v="0"/>
  </r>
  <r>
    <n v="35400"/>
    <x v="1"/>
    <x v="0"/>
    <x v="426"/>
    <s v="CPICK"/>
    <s v="NET45"/>
    <b v="0"/>
    <n v="80"/>
    <n v="80"/>
    <n v="0"/>
  </r>
  <r>
    <n v="35415"/>
    <x v="9"/>
    <x v="0"/>
    <x v="426"/>
    <s v="MWS-T"/>
    <s v="NET30"/>
    <b v="0"/>
    <n v="311.52"/>
    <n v="311.52"/>
    <n v="0"/>
  </r>
  <r>
    <n v="35416"/>
    <x v="9"/>
    <x v="0"/>
    <x v="426"/>
    <s v="MWS-T"/>
    <s v="NET30"/>
    <b v="0"/>
    <n v="745.8"/>
    <n v="745.8"/>
    <n v="0"/>
  </r>
  <r>
    <n v="35418"/>
    <x v="9"/>
    <x v="0"/>
    <x v="426"/>
    <s v="MWS-T"/>
    <s v="NET30"/>
    <b v="0"/>
    <n v="7576.2"/>
    <n v="7576.2"/>
    <n v="0"/>
  </r>
  <r>
    <n v="35419"/>
    <x v="9"/>
    <x v="0"/>
    <x v="426"/>
    <s v="MWS-T"/>
    <s v="NET30"/>
    <b v="0"/>
    <n v="561.5"/>
    <n v="561.5"/>
    <n v="0"/>
  </r>
  <r>
    <n v="35420"/>
    <x v="9"/>
    <x v="0"/>
    <x v="426"/>
    <s v="MWS-T"/>
    <s v="NET30"/>
    <b v="0"/>
    <n v="1865.7"/>
    <n v="1865.7"/>
    <n v="0"/>
  </r>
  <r>
    <n v="35424"/>
    <x v="9"/>
    <x v="0"/>
    <x v="426"/>
    <s v="MWS-T"/>
    <s v="NET30"/>
    <b v="0"/>
    <n v="745.8"/>
    <n v="745.8"/>
    <n v="0"/>
  </r>
  <r>
    <n v="35425"/>
    <x v="9"/>
    <x v="0"/>
    <x v="426"/>
    <s v="MWS-T"/>
    <s v="NET30"/>
    <b v="0"/>
    <n v="1644.6"/>
    <n v="1644.6"/>
    <n v="0"/>
  </r>
  <r>
    <n v="35428"/>
    <x v="9"/>
    <x v="0"/>
    <x v="426"/>
    <s v="MWS-T"/>
    <s v="NET30"/>
    <b v="0"/>
    <n v="350.5"/>
    <n v="350.5"/>
    <n v="0"/>
  </r>
  <r>
    <n v="35429"/>
    <x v="9"/>
    <x v="0"/>
    <x v="426"/>
    <s v="MWS-T"/>
    <s v="NET30"/>
    <b v="0"/>
    <n v="745.8"/>
    <n v="745.8"/>
    <n v="0"/>
  </r>
  <r>
    <n v="35438"/>
    <x v="118"/>
    <x v="1"/>
    <x v="426"/>
    <s v="NA"/>
    <s v="NET30"/>
    <b v="0"/>
    <n v="7.25"/>
    <n v="7.25"/>
    <n v="0"/>
  </r>
  <r>
    <n v="35439"/>
    <x v="118"/>
    <x v="1"/>
    <x v="426"/>
    <s v="NA"/>
    <s v="NET30"/>
    <b v="0"/>
    <n v="759.8"/>
    <n v="759.8"/>
    <n v="0"/>
  </r>
  <r>
    <n v="35440"/>
    <x v="118"/>
    <x v="1"/>
    <x v="426"/>
    <s v="NA"/>
    <s v="NET30"/>
    <b v="0"/>
    <n v="261.36"/>
    <n v="261.36"/>
    <n v="0"/>
  </r>
  <r>
    <n v="35441"/>
    <x v="118"/>
    <x v="1"/>
    <x v="426"/>
    <s v="NA"/>
    <s v="NET30"/>
    <b v="0"/>
    <n v="784.08"/>
    <n v="784.08"/>
    <n v="0"/>
  </r>
  <r>
    <n v="35442"/>
    <x v="1"/>
    <x v="0"/>
    <x v="427"/>
    <s v="CPICK"/>
    <s v="NET45"/>
    <b v="0"/>
    <n v="1038.2"/>
    <n v="1038.2"/>
    <n v="0"/>
  </r>
  <r>
    <n v="35443"/>
    <x v="11"/>
    <x v="0"/>
    <x v="427"/>
    <s v="NA"/>
    <s v="1%45"/>
    <b v="0"/>
    <n v="2944.8"/>
    <n v="2944.8"/>
    <n v="0"/>
  </r>
  <r>
    <n v="35444"/>
    <x v="11"/>
    <x v="0"/>
    <x v="427"/>
    <s v="MWS-T"/>
    <s v="1%45"/>
    <b v="0"/>
    <n v="38267.599999999999"/>
    <n v="38267.599999999999"/>
    <n v="0"/>
  </r>
  <r>
    <n v="35445"/>
    <x v="35"/>
    <x v="0"/>
    <x v="427"/>
    <s v="MWS-T"/>
    <s v="NET30"/>
    <b v="0"/>
    <n v="7166"/>
    <n v="7166"/>
    <n v="0"/>
  </r>
  <r>
    <n v="35446"/>
    <x v="75"/>
    <x v="0"/>
    <x v="427"/>
    <s v="MWS-T"/>
    <s v="NET30"/>
    <b v="0"/>
    <n v="514.12"/>
    <n v="514.12"/>
    <n v="0"/>
  </r>
  <r>
    <n v="35447"/>
    <x v="2"/>
    <x v="0"/>
    <x v="427"/>
    <s v="NA"/>
    <s v="NET30"/>
    <b v="0"/>
    <n v="1483.8"/>
    <n v="1483.8"/>
    <n v="0"/>
  </r>
  <r>
    <n v="35448"/>
    <x v="104"/>
    <x v="1"/>
    <x v="427"/>
    <s v="NA"/>
    <s v="NET30"/>
    <b v="0"/>
    <n v="1915.64"/>
    <n v="1915.64"/>
    <n v="0"/>
  </r>
  <r>
    <n v="35449"/>
    <x v="4"/>
    <x v="0"/>
    <x v="427"/>
    <s v="NA"/>
    <s v="NET30"/>
    <b v="0"/>
    <n v="915.05"/>
    <n v="915.05"/>
    <n v="0"/>
  </r>
  <r>
    <n v="35450"/>
    <x v="0"/>
    <x v="0"/>
    <x v="427"/>
    <s v="MWS-T"/>
    <s v="NET60"/>
    <b v="0"/>
    <n v="61.2"/>
    <n v="61.2"/>
    <n v="0"/>
  </r>
  <r>
    <n v="35451"/>
    <x v="0"/>
    <x v="0"/>
    <x v="427"/>
    <s v="MWS-T"/>
    <s v="NET60"/>
    <b v="0"/>
    <n v="1219.32"/>
    <n v="1219.32"/>
    <n v="0"/>
  </r>
  <r>
    <n v="35452"/>
    <x v="0"/>
    <x v="0"/>
    <x v="427"/>
    <s v="MWS-T"/>
    <s v="NET60"/>
    <b v="0"/>
    <n v="2769.93"/>
    <n v="2769.93"/>
    <n v="0"/>
  </r>
  <r>
    <n v="35453"/>
    <x v="0"/>
    <x v="0"/>
    <x v="427"/>
    <s v="MWS-T"/>
    <s v="NET60"/>
    <b v="0"/>
    <n v="1680"/>
    <n v="1680"/>
    <n v="0"/>
  </r>
  <r>
    <n v="35454"/>
    <x v="16"/>
    <x v="0"/>
    <x v="428"/>
    <s v="MWS-T"/>
    <s v="NET45"/>
    <b v="0"/>
    <n v="0"/>
    <n v="0"/>
    <n v="0"/>
  </r>
  <r>
    <n v="35456"/>
    <x v="1"/>
    <x v="0"/>
    <x v="429"/>
    <s v="CPICK"/>
    <s v="NET45"/>
    <b v="0"/>
    <n v="2076.4"/>
    <n v="2076.4"/>
    <n v="0"/>
  </r>
  <r>
    <n v="35457"/>
    <x v="1"/>
    <x v="0"/>
    <x v="429"/>
    <s v="CPICK"/>
    <s v="NET45"/>
    <b v="0"/>
    <n v="1038.2"/>
    <n v="1038.2"/>
    <n v="0"/>
  </r>
  <r>
    <n v="35462"/>
    <x v="2"/>
    <x v="0"/>
    <x v="429"/>
    <s v="NA"/>
    <s v="NET30"/>
    <b v="0"/>
    <n v="2223"/>
    <n v="2223"/>
    <n v="0"/>
  </r>
  <r>
    <n v="35463"/>
    <x v="110"/>
    <x v="1"/>
    <x v="429"/>
    <s v="NA"/>
    <s v="NET30"/>
    <b v="0"/>
    <n v="3693"/>
    <n v="3693"/>
    <n v="0"/>
  </r>
  <r>
    <n v="35464"/>
    <x v="11"/>
    <x v="0"/>
    <x v="429"/>
    <s v="MWS-T"/>
    <s v="1%45"/>
    <b v="0"/>
    <n v="3075.7"/>
    <n v="3075.7"/>
    <n v="0"/>
  </r>
  <r>
    <n v="35458"/>
    <x v="8"/>
    <x v="0"/>
    <x v="429"/>
    <s v="NA"/>
    <s v="NET30"/>
    <b v="0"/>
    <n v="1400.5"/>
    <n v="1400.5"/>
    <n v="0"/>
  </r>
  <r>
    <n v="35459"/>
    <x v="8"/>
    <x v="0"/>
    <x v="429"/>
    <s v="NA"/>
    <s v="NET30"/>
    <b v="0"/>
    <n v="0"/>
    <n v="0"/>
    <n v="0"/>
  </r>
  <r>
    <n v="35455"/>
    <x v="1"/>
    <x v="0"/>
    <x v="429"/>
    <s v="CPICK"/>
    <s v="NET45"/>
    <b v="0"/>
    <n v="2076.4"/>
    <n v="2076.4"/>
    <n v="0"/>
  </r>
  <r>
    <n v="35460"/>
    <x v="1"/>
    <x v="0"/>
    <x v="429"/>
    <s v="CPICK"/>
    <s v="NET45"/>
    <b v="0"/>
    <n v="177.3"/>
    <n v="177.3"/>
    <n v="0"/>
  </r>
  <r>
    <n v="35465"/>
    <x v="16"/>
    <x v="0"/>
    <x v="429"/>
    <s v="MWS-T"/>
    <s v="NET45"/>
    <b v="0"/>
    <n v="959.1"/>
    <n v="959.1"/>
    <n v="0"/>
  </r>
  <r>
    <n v="35461"/>
    <x v="2"/>
    <x v="0"/>
    <x v="429"/>
    <s v="NA"/>
    <s v="NET30"/>
    <b v="0"/>
    <n v="2130.2199999999998"/>
    <n v="2130.2199999999998"/>
    <n v="0"/>
  </r>
  <r>
    <n v="35466"/>
    <x v="1"/>
    <x v="0"/>
    <x v="430"/>
    <s v="CPICK"/>
    <s v="NET45"/>
    <b v="0"/>
    <n v="87.86"/>
    <n v="87.86"/>
    <n v="0"/>
  </r>
  <r>
    <n v="35467"/>
    <x v="1"/>
    <x v="0"/>
    <x v="430"/>
    <s v="CPICK"/>
    <s v="NET45"/>
    <b v="0"/>
    <n v="2076.4"/>
    <n v="2076.4"/>
    <n v="0"/>
  </r>
  <r>
    <n v="35468"/>
    <x v="1"/>
    <x v="0"/>
    <x v="430"/>
    <s v="CPICK"/>
    <s v="NET45"/>
    <b v="0"/>
    <n v="1526.19"/>
    <n v="1526.19"/>
    <n v="0"/>
  </r>
  <r>
    <n v="35469"/>
    <x v="1"/>
    <x v="0"/>
    <x v="430"/>
    <s v="CPICK"/>
    <s v="NET45"/>
    <b v="0"/>
    <n v="1038.2"/>
    <n v="1038.2"/>
    <n v="0"/>
  </r>
  <r>
    <n v="35470"/>
    <x v="1"/>
    <x v="0"/>
    <x v="430"/>
    <s v="CPICK"/>
    <s v="NET45"/>
    <b v="0"/>
    <n v="1461"/>
    <n v="1461"/>
    <n v="0"/>
  </r>
  <r>
    <n v="35471"/>
    <x v="1"/>
    <x v="0"/>
    <x v="430"/>
    <s v="CPICK"/>
    <s v="NET45"/>
    <b v="0"/>
    <n v="1753.2"/>
    <n v="1753.2"/>
    <n v="0"/>
  </r>
  <r>
    <n v="35472"/>
    <x v="1"/>
    <x v="0"/>
    <x v="430"/>
    <s v="CPICK"/>
    <s v="NET45"/>
    <b v="0"/>
    <n v="1461"/>
    <n v="1461"/>
    <n v="0"/>
  </r>
  <r>
    <n v="35473"/>
    <x v="1"/>
    <x v="0"/>
    <x v="430"/>
    <s v="CPICK"/>
    <s v="NET45"/>
    <b v="0"/>
    <n v="1753.2"/>
    <n v="1753.2"/>
    <n v="0"/>
  </r>
  <r>
    <n v="35474"/>
    <x v="1"/>
    <x v="0"/>
    <x v="430"/>
    <s v="CPICK"/>
    <s v="NET45"/>
    <b v="0"/>
    <n v="1461"/>
    <n v="1461"/>
    <n v="0"/>
  </r>
  <r>
    <n v="35480"/>
    <x v="11"/>
    <x v="0"/>
    <x v="431"/>
    <s v="NA"/>
    <s v="1%45"/>
    <b v="0"/>
    <n v="201.6"/>
    <n v="201.6"/>
    <n v="0"/>
  </r>
  <r>
    <n v="35483"/>
    <x v="2"/>
    <x v="0"/>
    <x v="431"/>
    <s v="NA"/>
    <s v="NET30"/>
    <b v="0"/>
    <n v="943.88"/>
    <n v="943.88"/>
    <n v="0"/>
  </r>
  <r>
    <n v="35484"/>
    <x v="2"/>
    <x v="0"/>
    <x v="431"/>
    <s v="NA"/>
    <s v="NET30"/>
    <b v="0"/>
    <n v="2589"/>
    <n v="2589"/>
    <n v="0"/>
  </r>
  <r>
    <n v="35485"/>
    <x v="12"/>
    <x v="0"/>
    <x v="431"/>
    <s v="CST-D"/>
    <s v="60EOM"/>
    <b v="0"/>
    <n v="3132.3"/>
    <n v="3132.3"/>
    <n v="0"/>
  </r>
  <r>
    <n v="35487"/>
    <x v="54"/>
    <x v="1"/>
    <x v="431"/>
    <s v="MWS-T"/>
    <s v="NET30"/>
    <b v="0"/>
    <n v="624.52"/>
    <n v="624.52"/>
    <n v="0"/>
  </r>
  <r>
    <n v="35488"/>
    <x v="37"/>
    <x v="0"/>
    <x v="431"/>
    <s v="NA"/>
    <s v="NA"/>
    <b v="0"/>
    <n v="3500"/>
    <n v="3500"/>
    <n v="0"/>
  </r>
  <r>
    <n v="35489"/>
    <x v="40"/>
    <x v="0"/>
    <x v="431"/>
    <s v="MWS-T"/>
    <s v="NET30"/>
    <b v="0"/>
    <n v="750"/>
    <n v="750"/>
    <n v="0"/>
  </r>
  <r>
    <n v="35490"/>
    <x v="105"/>
    <x v="1"/>
    <x v="431"/>
    <s v="NA"/>
    <s v="NA"/>
    <b v="0"/>
    <n v="4255"/>
    <n v="4255"/>
    <n v="137"/>
  </r>
  <r>
    <n v="35491"/>
    <x v="43"/>
    <x v="0"/>
    <x v="431"/>
    <s v="NA"/>
    <s v="NET30"/>
    <b v="0"/>
    <n v="91"/>
    <n v="91"/>
    <n v="0"/>
  </r>
  <r>
    <n v="35475"/>
    <x v="12"/>
    <x v="0"/>
    <x v="431"/>
    <s v="CST-D"/>
    <s v="60EOM"/>
    <b v="0"/>
    <n v="1104.2"/>
    <n v="1104.2"/>
    <n v="0"/>
  </r>
  <r>
    <n v="35476"/>
    <x v="0"/>
    <x v="0"/>
    <x v="431"/>
    <s v="MWS-T"/>
    <s v="NET60"/>
    <b v="0"/>
    <n v="655.75"/>
    <n v="655.75"/>
    <n v="0"/>
  </r>
  <r>
    <n v="35477"/>
    <x v="88"/>
    <x v="0"/>
    <x v="431"/>
    <s v="NA"/>
    <s v="NET30"/>
    <b v="0"/>
    <n v="5358.83"/>
    <n v="5358.83"/>
    <n v="0"/>
  </r>
  <r>
    <n v="35478"/>
    <x v="4"/>
    <x v="0"/>
    <x v="431"/>
    <s v="NA"/>
    <s v="NET30"/>
    <b v="0"/>
    <n v="11949.44"/>
    <n v="11949.44"/>
    <n v="0"/>
  </r>
  <r>
    <n v="35479"/>
    <x v="11"/>
    <x v="0"/>
    <x v="431"/>
    <s v="MWS-T"/>
    <s v="1%45"/>
    <b v="0"/>
    <n v="690.87"/>
    <n v="690.87"/>
    <n v="0"/>
  </r>
  <r>
    <n v="35481"/>
    <x v="11"/>
    <x v="0"/>
    <x v="431"/>
    <s v="MWS-T"/>
    <s v="1%45"/>
    <b v="0"/>
    <n v="1975.2"/>
    <n v="1975.2"/>
    <n v="0"/>
  </r>
  <r>
    <n v="35482"/>
    <x v="11"/>
    <x v="0"/>
    <x v="431"/>
    <s v="MWS-T"/>
    <s v="1%45"/>
    <b v="0"/>
    <n v="499.05"/>
    <n v="499.05"/>
    <n v="0"/>
  </r>
  <r>
    <n v="35492"/>
    <x v="0"/>
    <x v="0"/>
    <x v="431"/>
    <s v="MWS-T"/>
    <s v="NET60"/>
    <b v="0"/>
    <n v="719.25"/>
    <n v="719.25"/>
    <n v="0"/>
  </r>
  <r>
    <n v="35486"/>
    <x v="119"/>
    <x v="1"/>
    <x v="431"/>
    <s v="CPICK"/>
    <s v="COD"/>
    <b v="0"/>
    <n v="438.61"/>
    <n v="438.61"/>
    <n v="0"/>
  </r>
  <r>
    <n v="35499"/>
    <x v="48"/>
    <x v="1"/>
    <x v="432"/>
    <s v="CST-D"/>
    <s v="NET30"/>
    <b v="0"/>
    <n v="2022"/>
    <n v="2022"/>
    <n v="0"/>
  </r>
  <r>
    <n v="35501"/>
    <x v="44"/>
    <x v="0"/>
    <x v="432"/>
    <s v="CPICK"/>
    <s v="NET30"/>
    <b v="0"/>
    <n v="5558.5"/>
    <n v="5558.5"/>
    <n v="0"/>
  </r>
  <r>
    <n v="35502"/>
    <x v="102"/>
    <x v="1"/>
    <x v="432"/>
    <s v="NA"/>
    <s v="NET30"/>
    <b v="0"/>
    <n v="45820.480000000003"/>
    <n v="45820.480000000003"/>
    <n v="0"/>
  </r>
  <r>
    <n v="35504"/>
    <x v="102"/>
    <x v="1"/>
    <x v="432"/>
    <s v="NA"/>
    <s v="NET30"/>
    <b v="0"/>
    <n v="45820.480000000003"/>
    <n v="45820.480000000003"/>
    <n v="0"/>
  </r>
  <r>
    <n v="35493"/>
    <x v="0"/>
    <x v="0"/>
    <x v="432"/>
    <s v="MWS-T"/>
    <s v="NET60"/>
    <b v="0"/>
    <n v="7827.7"/>
    <n v="7827.7"/>
    <n v="0"/>
  </r>
  <r>
    <n v="35494"/>
    <x v="0"/>
    <x v="0"/>
    <x v="432"/>
    <s v="MWS-T"/>
    <s v="NET60"/>
    <b v="0"/>
    <n v="6525.5"/>
    <n v="6525.5"/>
    <n v="0"/>
  </r>
  <r>
    <n v="35495"/>
    <x v="0"/>
    <x v="0"/>
    <x v="432"/>
    <s v="MWS-T"/>
    <s v="NET60"/>
    <b v="0"/>
    <n v="2891.76"/>
    <n v="2891.76"/>
    <n v="0"/>
  </r>
  <r>
    <n v="35496"/>
    <x v="0"/>
    <x v="0"/>
    <x v="432"/>
    <s v="MWS-T"/>
    <s v="NET60"/>
    <b v="0"/>
    <n v="1520"/>
    <n v="1520"/>
    <n v="0"/>
  </r>
  <r>
    <n v="35497"/>
    <x v="104"/>
    <x v="1"/>
    <x v="432"/>
    <s v="NA"/>
    <s v="NET30"/>
    <b v="0"/>
    <n v="638.36"/>
    <n v="638.36"/>
    <n v="0"/>
  </r>
  <r>
    <n v="35498"/>
    <x v="104"/>
    <x v="1"/>
    <x v="432"/>
    <s v="NA"/>
    <s v="NET30"/>
    <b v="0"/>
    <n v="1884.69"/>
    <n v="1884.69"/>
    <n v="0"/>
  </r>
  <r>
    <n v="35500"/>
    <x v="21"/>
    <x v="0"/>
    <x v="432"/>
    <s v="WWE"/>
    <s v="NET30"/>
    <b v="0"/>
    <n v="495"/>
    <n v="495"/>
    <n v="0"/>
  </r>
  <r>
    <n v="35503"/>
    <x v="102"/>
    <x v="1"/>
    <x v="432"/>
    <s v="NA"/>
    <s v="NET30"/>
    <b v="0"/>
    <n v="45820.480000000003"/>
    <n v="45820.480000000003"/>
    <n v="0"/>
  </r>
  <r>
    <n v="35505"/>
    <x v="102"/>
    <x v="1"/>
    <x v="432"/>
    <s v="NA"/>
    <s v="NET30"/>
    <b v="0"/>
    <n v="45820.480000000003"/>
    <n v="45820.480000000003"/>
    <n v="0"/>
  </r>
  <r>
    <n v="35506"/>
    <x v="88"/>
    <x v="0"/>
    <x v="433"/>
    <s v="NA"/>
    <s v="NET30"/>
    <b v="0"/>
    <n v="2855.19"/>
    <n v="2855.19"/>
    <n v="0"/>
  </r>
  <r>
    <n v="35507"/>
    <x v="11"/>
    <x v="0"/>
    <x v="433"/>
    <s v="MWS-T"/>
    <s v="1%45"/>
    <b v="0"/>
    <n v="943"/>
    <n v="943"/>
    <n v="0"/>
  </r>
  <r>
    <n v="35508"/>
    <x v="11"/>
    <x v="0"/>
    <x v="433"/>
    <s v="NA"/>
    <s v="1%45"/>
    <b v="0"/>
    <n v="69.55"/>
    <n v="69.55"/>
    <n v="0"/>
  </r>
  <r>
    <n v="35514"/>
    <x v="9"/>
    <x v="0"/>
    <x v="433"/>
    <s v="MWS-T"/>
    <s v="NET30"/>
    <b v="0"/>
    <n v="255.5"/>
    <n v="255.5"/>
    <n v="0"/>
  </r>
  <r>
    <n v="35515"/>
    <x v="9"/>
    <x v="0"/>
    <x v="433"/>
    <s v="MWS-T"/>
    <s v="NET30"/>
    <b v="0"/>
    <n v="1064.5999999999999"/>
    <n v="1064.5999999999999"/>
    <n v="0"/>
  </r>
  <r>
    <n v="35518"/>
    <x v="67"/>
    <x v="1"/>
    <x v="433"/>
    <s v="NA"/>
    <s v="NET30"/>
    <b v="0"/>
    <n v="1572.48"/>
    <n v="1572.48"/>
    <n v="0"/>
  </r>
  <r>
    <n v="35509"/>
    <x v="14"/>
    <x v="0"/>
    <x v="433"/>
    <s v="NA"/>
    <s v="NET30"/>
    <b v="0"/>
    <n v="8795"/>
    <n v="8795"/>
    <n v="0"/>
  </r>
  <r>
    <n v="35510"/>
    <x v="51"/>
    <x v="0"/>
    <x v="433"/>
    <s v="NA"/>
    <s v="NET30"/>
    <b v="0"/>
    <n v="1092.08"/>
    <n v="1092.08"/>
    <n v="0"/>
  </r>
  <r>
    <n v="35511"/>
    <x v="116"/>
    <x v="1"/>
    <x v="433"/>
    <s v="MWS-T"/>
    <s v="NET30"/>
    <b v="0"/>
    <n v="350"/>
    <n v="350"/>
    <n v="0"/>
  </r>
  <r>
    <n v="35512"/>
    <x v="23"/>
    <x v="0"/>
    <x v="433"/>
    <s v="CST-D"/>
    <s v="NET30"/>
    <b v="0"/>
    <n v="598.79999999999995"/>
    <n v="598.79999999999995"/>
    <n v="0"/>
  </r>
  <r>
    <n v="35513"/>
    <x v="9"/>
    <x v="0"/>
    <x v="433"/>
    <s v="MWS-T"/>
    <s v="NET30"/>
    <b v="0"/>
    <n v="4721"/>
    <n v="4721"/>
    <n v="0"/>
  </r>
  <r>
    <n v="35516"/>
    <x v="9"/>
    <x v="0"/>
    <x v="433"/>
    <s v="MWS-T"/>
    <s v="NET30"/>
    <b v="0"/>
    <n v="1103.5999999999999"/>
    <n v="1103.5999999999999"/>
    <n v="0"/>
  </r>
  <r>
    <n v="35517"/>
    <x v="67"/>
    <x v="1"/>
    <x v="433"/>
    <s v="NA"/>
    <s v="NET30"/>
    <b v="0"/>
    <n v="174.42"/>
    <n v="174.42"/>
    <n v="0"/>
  </r>
  <r>
    <n v="35535"/>
    <x v="4"/>
    <x v="0"/>
    <x v="434"/>
    <s v="NA"/>
    <s v="NET30"/>
    <b v="0"/>
    <n v="7248.2"/>
    <n v="7248.2"/>
    <n v="0"/>
  </r>
  <r>
    <n v="35536"/>
    <x v="4"/>
    <x v="0"/>
    <x v="434"/>
    <s v="NA"/>
    <s v="NET30"/>
    <b v="0"/>
    <n v="1536"/>
    <n v="1536"/>
    <n v="0"/>
  </r>
  <r>
    <n v="35520"/>
    <x v="19"/>
    <x v="0"/>
    <x v="434"/>
    <s v="NA"/>
    <s v="60EOM"/>
    <b v="0"/>
    <n v="22052.31"/>
    <n v="22052.31"/>
    <n v="0"/>
  </r>
  <r>
    <n v="35522"/>
    <x v="38"/>
    <x v="0"/>
    <x v="434"/>
    <s v="NA"/>
    <s v="NET30"/>
    <b v="0"/>
    <n v="5726"/>
    <n v="5726"/>
    <n v="0"/>
  </r>
  <r>
    <n v="35526"/>
    <x v="9"/>
    <x v="0"/>
    <x v="434"/>
    <s v="MWS-T"/>
    <s v="NET30"/>
    <b v="0"/>
    <n v="1480.14"/>
    <n v="1480.14"/>
    <n v="0"/>
  </r>
  <r>
    <n v="35527"/>
    <x v="9"/>
    <x v="0"/>
    <x v="434"/>
    <s v="MWS-T"/>
    <s v="NET30"/>
    <b v="0"/>
    <n v="1203.5999999999999"/>
    <n v="1203.5999999999999"/>
    <n v="0"/>
  </r>
  <r>
    <n v="35528"/>
    <x v="9"/>
    <x v="0"/>
    <x v="434"/>
    <s v="MWS-T"/>
    <s v="NET30"/>
    <b v="0"/>
    <n v="112"/>
    <n v="112"/>
    <n v="0"/>
  </r>
  <r>
    <n v="35519"/>
    <x v="19"/>
    <x v="0"/>
    <x v="434"/>
    <s v="NA"/>
    <s v="60EOM"/>
    <b v="0"/>
    <n v="1136.6300000000001"/>
    <n v="1136.6300000000001"/>
    <n v="0"/>
  </r>
  <r>
    <n v="35521"/>
    <x v="11"/>
    <x v="0"/>
    <x v="434"/>
    <s v="NA"/>
    <s v="1%45"/>
    <b v="0"/>
    <n v="44.75"/>
    <n v="44.75"/>
    <n v="0"/>
  </r>
  <r>
    <n v="35523"/>
    <x v="9"/>
    <x v="0"/>
    <x v="434"/>
    <s v="MWS-T"/>
    <s v="NET30"/>
    <b v="0"/>
    <n v="637.6"/>
    <n v="637.6"/>
    <n v="0"/>
  </r>
  <r>
    <n v="35529"/>
    <x v="9"/>
    <x v="0"/>
    <x v="434"/>
    <s v="MWS-T"/>
    <s v="NET30"/>
    <b v="0"/>
    <n v="1103.5999999999999"/>
    <n v="1103.5999999999999"/>
    <n v="0"/>
  </r>
  <r>
    <n v="35531"/>
    <x v="0"/>
    <x v="0"/>
    <x v="434"/>
    <s v="MWS-T"/>
    <s v="NET60"/>
    <b v="0"/>
    <n v="14291.55"/>
    <n v="14291.55"/>
    <n v="0"/>
  </r>
  <r>
    <n v="35530"/>
    <x v="9"/>
    <x v="0"/>
    <x v="434"/>
    <s v="MWS-T"/>
    <s v="NET30"/>
    <b v="0"/>
    <n v="834.4"/>
    <n v="834.4"/>
    <n v="0"/>
  </r>
  <r>
    <n v="35532"/>
    <x v="16"/>
    <x v="0"/>
    <x v="434"/>
    <s v="MWS-T"/>
    <s v="NET45"/>
    <b v="0"/>
    <n v="36724.800000000003"/>
    <n v="36724.800000000003"/>
    <n v="0"/>
  </r>
  <r>
    <n v="35533"/>
    <x v="9"/>
    <x v="0"/>
    <x v="434"/>
    <s v="MWS-T"/>
    <s v="NET30"/>
    <b v="0"/>
    <n v="70.12"/>
    <n v="70.12"/>
    <n v="0"/>
  </r>
  <r>
    <n v="35534"/>
    <x v="4"/>
    <x v="0"/>
    <x v="434"/>
    <s v="NA"/>
    <s v="NET30"/>
    <b v="0"/>
    <n v="1974"/>
    <n v="1974"/>
    <n v="0"/>
  </r>
  <r>
    <n v="35537"/>
    <x v="4"/>
    <x v="0"/>
    <x v="435"/>
    <s v="NA"/>
    <s v="NET30"/>
    <b v="0"/>
    <n v="247.6"/>
    <n v="247.6"/>
    <n v="0"/>
  </r>
  <r>
    <n v="35538"/>
    <x v="88"/>
    <x v="0"/>
    <x v="435"/>
    <s v="NA"/>
    <s v="NET30"/>
    <b v="0"/>
    <n v="81.84"/>
    <n v="81.84"/>
    <n v="0"/>
  </r>
  <r>
    <n v="35539"/>
    <x v="88"/>
    <x v="0"/>
    <x v="435"/>
    <s v="NA"/>
    <s v="NET30"/>
    <b v="0"/>
    <n v="79.8"/>
    <n v="79.8"/>
    <n v="0"/>
  </r>
  <r>
    <n v="35540"/>
    <x v="88"/>
    <x v="0"/>
    <x v="435"/>
    <s v="NA"/>
    <s v="NET30"/>
    <b v="0"/>
    <n v="66.5"/>
    <n v="66.5"/>
    <n v="0"/>
  </r>
  <r>
    <n v="35541"/>
    <x v="0"/>
    <x v="0"/>
    <x v="435"/>
    <s v="MWS-T"/>
    <s v="NET60"/>
    <b v="0"/>
    <n v="3052.8"/>
    <n v="3052.8"/>
    <n v="0"/>
  </r>
  <r>
    <n v="35542"/>
    <x v="105"/>
    <x v="1"/>
    <x v="435"/>
    <s v="NA"/>
    <s v="NA"/>
    <b v="0"/>
    <n v="12765"/>
    <n v="12765"/>
    <n v="411"/>
  </r>
  <r>
    <n v="35543"/>
    <x v="9"/>
    <x v="0"/>
    <x v="435"/>
    <s v="MWS-T"/>
    <s v="NET30"/>
    <b v="0"/>
    <n v="550.6"/>
    <n v="550.6"/>
    <n v="0"/>
  </r>
  <r>
    <n v="35544"/>
    <x v="9"/>
    <x v="0"/>
    <x v="435"/>
    <s v="MWS-T"/>
    <s v="NET30"/>
    <b v="0"/>
    <n v="374"/>
    <n v="374"/>
    <n v="0"/>
  </r>
  <r>
    <n v="35545"/>
    <x v="9"/>
    <x v="0"/>
    <x v="435"/>
    <s v="MWS-T"/>
    <s v="NET30"/>
    <b v="0"/>
    <n v="245.4"/>
    <n v="245.4"/>
    <n v="0"/>
  </r>
  <r>
    <n v="35546"/>
    <x v="9"/>
    <x v="0"/>
    <x v="435"/>
    <s v="MWS-T"/>
    <s v="NET30"/>
    <b v="0"/>
    <n v="374"/>
    <n v="374"/>
    <n v="0"/>
  </r>
  <r>
    <n v="35547"/>
    <x v="9"/>
    <x v="0"/>
    <x v="435"/>
    <s v="MWS-T"/>
    <s v="NET30"/>
    <b v="0"/>
    <n v="439.8"/>
    <n v="439.8"/>
    <n v="0"/>
  </r>
  <r>
    <n v="35548"/>
    <x v="40"/>
    <x v="0"/>
    <x v="435"/>
    <s v="MWS-T"/>
    <s v="NET30"/>
    <b v="0"/>
    <n v="886.35"/>
    <n v="886.35"/>
    <n v="0"/>
  </r>
  <r>
    <n v="35549"/>
    <x v="1"/>
    <x v="0"/>
    <x v="436"/>
    <s v="CPICK"/>
    <s v="NET45"/>
    <b v="0"/>
    <n v="10"/>
    <n v="10"/>
    <n v="0"/>
  </r>
  <r>
    <n v="35550"/>
    <x v="1"/>
    <x v="0"/>
    <x v="436"/>
    <s v="CPICK"/>
    <s v="NET45"/>
    <b v="0"/>
    <n v="10"/>
    <n v="10"/>
    <n v="0"/>
  </r>
  <r>
    <n v="35551"/>
    <x v="3"/>
    <x v="0"/>
    <x v="436"/>
    <s v="NA"/>
    <s v="NET30"/>
    <b v="0"/>
    <n v="4246.5"/>
    <n v="4246.5"/>
    <n v="0"/>
  </r>
  <r>
    <n v="35552"/>
    <x v="3"/>
    <x v="0"/>
    <x v="436"/>
    <s v="NA"/>
    <s v="NET30"/>
    <b v="0"/>
    <n v="3420"/>
    <n v="3420"/>
    <n v="0"/>
  </r>
  <r>
    <n v="35553"/>
    <x v="3"/>
    <x v="0"/>
    <x v="436"/>
    <s v="NA"/>
    <s v="NET30"/>
    <b v="0"/>
    <n v="566.70000000000005"/>
    <n v="566.70000000000005"/>
    <n v="0"/>
  </r>
  <r>
    <n v="35554"/>
    <x v="104"/>
    <x v="1"/>
    <x v="436"/>
    <s v="NA"/>
    <s v="NET30"/>
    <b v="0"/>
    <n v="4004.45"/>
    <n v="4004.45"/>
    <n v="0"/>
  </r>
  <r>
    <n v="35555"/>
    <x v="120"/>
    <x v="1"/>
    <x v="436"/>
    <s v="NA"/>
    <s v="NET30"/>
    <b v="0"/>
    <n v="345.06"/>
    <n v="345.06"/>
    <n v="0"/>
  </r>
  <r>
    <n v="35556"/>
    <x v="16"/>
    <x v="0"/>
    <x v="436"/>
    <s v="NA"/>
    <s v="NET45"/>
    <b v="0"/>
    <n v="2203"/>
    <n v="2203"/>
    <n v="0"/>
  </r>
  <r>
    <n v="35557"/>
    <x v="104"/>
    <x v="1"/>
    <x v="436"/>
    <s v="NA"/>
    <s v="NET30"/>
    <b v="0"/>
    <n v="34.06"/>
    <n v="34.06"/>
    <n v="0"/>
  </r>
  <r>
    <n v="35558"/>
    <x v="61"/>
    <x v="1"/>
    <x v="436"/>
    <s v="NA"/>
    <s v="NET30"/>
    <b v="0"/>
    <n v="722.25"/>
    <n v="722.25"/>
    <n v="0"/>
  </r>
  <r>
    <n v="35559"/>
    <x v="94"/>
    <x v="0"/>
    <x v="436"/>
    <s v="NA"/>
    <s v="NET30"/>
    <b v="0"/>
    <n v="154.07"/>
    <n v="154.07"/>
    <n v="0"/>
  </r>
  <r>
    <n v="35560"/>
    <x v="11"/>
    <x v="0"/>
    <x v="436"/>
    <s v="MWS-T"/>
    <s v="1%45"/>
    <b v="0"/>
    <n v="345"/>
    <n v="345"/>
    <n v="0"/>
  </r>
  <r>
    <n v="35561"/>
    <x v="12"/>
    <x v="0"/>
    <x v="436"/>
    <s v="CST-D"/>
    <s v="60EOM"/>
    <b v="0"/>
    <n v="1667"/>
    <n v="1667"/>
    <n v="0"/>
  </r>
  <r>
    <n v="35562"/>
    <x v="19"/>
    <x v="0"/>
    <x v="436"/>
    <s v="NA"/>
    <s v="60EOM"/>
    <b v="0"/>
    <n v="5148.4799999999996"/>
    <n v="5148.4799999999996"/>
    <n v="0"/>
  </r>
  <r>
    <n v="35563"/>
    <x v="110"/>
    <x v="1"/>
    <x v="436"/>
    <s v="NA"/>
    <s v="NET30"/>
    <b v="0"/>
    <n v="787"/>
    <n v="787"/>
    <n v="0"/>
  </r>
  <r>
    <n v="35564"/>
    <x v="11"/>
    <x v="0"/>
    <x v="436"/>
    <s v="MWS-T"/>
    <s v="1%45"/>
    <b v="0"/>
    <n v="284.2"/>
    <n v="284.2"/>
    <n v="0"/>
  </r>
  <r>
    <n v="35565"/>
    <x v="19"/>
    <x v="0"/>
    <x v="436"/>
    <s v="NA"/>
    <s v="60EOM"/>
    <b v="0"/>
    <n v="1523.6"/>
    <n v="1523.6"/>
    <n v="0"/>
  </r>
  <r>
    <n v="35566"/>
    <x v="11"/>
    <x v="0"/>
    <x v="436"/>
    <s v="MWS-T"/>
    <s v="1%45"/>
    <b v="0"/>
    <n v="16404.68"/>
    <n v="16404.68"/>
    <n v="0"/>
  </r>
  <r>
    <n v="35567"/>
    <x v="1"/>
    <x v="0"/>
    <x v="436"/>
    <s v="CPICK"/>
    <s v="NET45"/>
    <b v="0"/>
    <n v="38692.720000000001"/>
    <n v="38692.720000000001"/>
    <n v="0"/>
  </r>
  <r>
    <n v="35568"/>
    <x v="1"/>
    <x v="0"/>
    <x v="437"/>
    <s v="CPICK"/>
    <s v="NET45"/>
    <b v="0"/>
    <n v="181.46"/>
    <n v="181.46"/>
    <n v="0"/>
  </r>
  <r>
    <n v="35570"/>
    <x v="3"/>
    <x v="0"/>
    <x v="437"/>
    <s v="NA"/>
    <s v="NET30"/>
    <b v="0"/>
    <n v="1951.97"/>
    <n v="1951.97"/>
    <n v="0"/>
  </r>
  <r>
    <n v="35569"/>
    <x v="22"/>
    <x v="0"/>
    <x v="437"/>
    <s v="NA"/>
    <s v="NET30"/>
    <b v="0"/>
    <n v="260"/>
    <n v="260"/>
    <n v="0"/>
  </r>
  <r>
    <n v="35571"/>
    <x v="9"/>
    <x v="0"/>
    <x v="437"/>
    <s v="MWS-T"/>
    <s v="NET30"/>
    <b v="0"/>
    <n v="3113.2"/>
    <n v="3113.2"/>
    <n v="0"/>
  </r>
  <r>
    <n v="35572"/>
    <x v="12"/>
    <x v="0"/>
    <x v="437"/>
    <s v="CST-D"/>
    <s v="60EOM"/>
    <b v="0"/>
    <n v="3040.2"/>
    <n v="3040.2"/>
    <n v="0"/>
  </r>
  <r>
    <n v="35573"/>
    <x v="12"/>
    <x v="0"/>
    <x v="437"/>
    <s v="CST-D"/>
    <s v="60EOM"/>
    <b v="0"/>
    <n v="33442.199999999997"/>
    <n v="33442.199999999997"/>
    <n v="0"/>
  </r>
  <r>
    <n v="35574"/>
    <x v="40"/>
    <x v="0"/>
    <x v="437"/>
    <s v="MWS-T"/>
    <s v="NET30"/>
    <b v="0"/>
    <n v="1654.8"/>
    <n v="1654.8"/>
    <n v="0"/>
  </r>
  <r>
    <n v="35575"/>
    <x v="3"/>
    <x v="0"/>
    <x v="437"/>
    <s v="NA"/>
    <s v="NET30"/>
    <b v="0"/>
    <n v="192.07"/>
    <n v="192.07"/>
    <n v="0"/>
  </r>
  <r>
    <n v="35576"/>
    <x v="50"/>
    <x v="1"/>
    <x v="437"/>
    <s v="CST-D"/>
    <s v="NET30"/>
    <b v="0"/>
    <n v="3279"/>
    <n v="3279"/>
    <n v="0"/>
  </r>
  <r>
    <n v="35577"/>
    <x v="11"/>
    <x v="0"/>
    <x v="437"/>
    <s v="NA"/>
    <s v="1%45"/>
    <b v="0"/>
    <n v="942.48"/>
    <n v="942.48"/>
    <n v="0"/>
  </r>
  <r>
    <n v="35578"/>
    <x v="110"/>
    <x v="1"/>
    <x v="437"/>
    <s v="NA"/>
    <s v="NET30"/>
    <b v="0"/>
    <n v="253.5"/>
    <n v="253.5"/>
    <n v="0"/>
  </r>
  <r>
    <n v="35579"/>
    <x v="118"/>
    <x v="1"/>
    <x v="437"/>
    <s v="NA"/>
    <s v="NET30"/>
    <b v="0"/>
    <n v="1240"/>
    <n v="1240"/>
    <n v="0"/>
  </r>
  <r>
    <n v="35580"/>
    <x v="2"/>
    <x v="0"/>
    <x v="437"/>
    <s v="NA"/>
    <s v="NET30"/>
    <b v="0"/>
    <n v="3010.3"/>
    <n v="3010.3"/>
    <n v="0"/>
  </r>
  <r>
    <n v="35581"/>
    <x v="84"/>
    <x v="1"/>
    <x v="437"/>
    <s v="NA"/>
    <s v="NET60"/>
    <b v="0"/>
    <n v="1159.4100000000001"/>
    <n v="1159.4100000000001"/>
    <n v="0"/>
  </r>
  <r>
    <n v="35582"/>
    <x v="3"/>
    <x v="0"/>
    <x v="437"/>
    <s v="NA"/>
    <s v="NET30"/>
    <b v="0"/>
    <n v="140.6"/>
    <n v="140.6"/>
    <n v="0"/>
  </r>
  <r>
    <n v="35583"/>
    <x v="1"/>
    <x v="0"/>
    <x v="437"/>
    <s v="CPICK"/>
    <s v="NET45"/>
    <b v="0"/>
    <n v="2076.4"/>
    <n v="2076.4"/>
    <n v="0"/>
  </r>
  <r>
    <n v="35585"/>
    <x v="19"/>
    <x v="0"/>
    <x v="438"/>
    <s v="NA"/>
    <s v="60EOM"/>
    <b v="0"/>
    <n v="806.09"/>
    <n v="806.09"/>
    <n v="0"/>
  </r>
  <r>
    <n v="35588"/>
    <x v="38"/>
    <x v="0"/>
    <x v="438"/>
    <s v="NA"/>
    <s v="NET30"/>
    <b v="0"/>
    <n v="5726"/>
    <n v="5726"/>
    <n v="0"/>
  </r>
  <r>
    <n v="35590"/>
    <x v="9"/>
    <x v="0"/>
    <x v="438"/>
    <s v="MWS-T"/>
    <s v="NET30"/>
    <b v="0"/>
    <n v="2248.5"/>
    <n v="2248.5"/>
    <n v="0"/>
  </r>
  <r>
    <n v="35584"/>
    <x v="33"/>
    <x v="0"/>
    <x v="438"/>
    <s v="CST-D"/>
    <s v="NET60"/>
    <b v="0"/>
    <n v="206.5"/>
    <n v="206.5"/>
    <n v="0"/>
  </r>
  <r>
    <n v="35586"/>
    <x v="11"/>
    <x v="0"/>
    <x v="438"/>
    <s v="NA"/>
    <s v="1%45"/>
    <b v="0"/>
    <n v="854.88"/>
    <n v="854.88"/>
    <n v="0"/>
  </r>
  <r>
    <n v="35587"/>
    <x v="11"/>
    <x v="0"/>
    <x v="438"/>
    <s v="NA"/>
    <s v="1%45"/>
    <b v="0"/>
    <n v="504"/>
    <n v="504"/>
    <n v="0"/>
  </r>
  <r>
    <n v="35589"/>
    <x v="9"/>
    <x v="0"/>
    <x v="438"/>
    <s v="MWS-T"/>
    <s v="NET30"/>
    <b v="0"/>
    <n v="1051"/>
    <n v="1051"/>
    <n v="0"/>
  </r>
  <r>
    <n v="35591"/>
    <x v="9"/>
    <x v="0"/>
    <x v="438"/>
    <s v="MWS-T"/>
    <s v="NET30"/>
    <b v="0"/>
    <n v="1798.8"/>
    <n v="1798.8"/>
    <n v="0"/>
  </r>
  <r>
    <n v="35592"/>
    <x v="33"/>
    <x v="0"/>
    <x v="438"/>
    <s v="CST-D"/>
    <s v="NET60"/>
    <b v="0"/>
    <n v="580.5"/>
    <n v="580.5"/>
    <n v="0"/>
  </r>
  <r>
    <n v="35593"/>
    <x v="100"/>
    <x v="0"/>
    <x v="438"/>
    <s v="NA"/>
    <s v="NET30"/>
    <b v="0"/>
    <n v="16809.3"/>
    <n v="16809.3"/>
    <n v="0"/>
  </r>
  <r>
    <n v="35594"/>
    <x v="4"/>
    <x v="0"/>
    <x v="438"/>
    <s v="NA"/>
    <s v="NET30"/>
    <b v="0"/>
    <n v="7556.26"/>
    <n v="7556.26"/>
    <n v="0"/>
  </r>
  <r>
    <n v="35598"/>
    <x v="9"/>
    <x v="0"/>
    <x v="439"/>
    <s v="MWS-T"/>
    <s v="NET30"/>
    <b v="0"/>
    <n v="297.44"/>
    <n v="297.44"/>
    <n v="0"/>
  </r>
  <r>
    <n v="35599"/>
    <x v="9"/>
    <x v="0"/>
    <x v="439"/>
    <s v="MWS-T"/>
    <s v="NET30"/>
    <b v="0"/>
    <n v="2103.6"/>
    <n v="2103.6"/>
    <n v="0"/>
  </r>
  <r>
    <n v="35610"/>
    <x v="104"/>
    <x v="1"/>
    <x v="439"/>
    <s v="NA"/>
    <s v="NET30"/>
    <b v="0"/>
    <n v="2697.76"/>
    <n v="2697.76"/>
    <n v="0"/>
  </r>
  <r>
    <n v="35611"/>
    <x v="4"/>
    <x v="0"/>
    <x v="439"/>
    <s v="NA"/>
    <s v="NET30"/>
    <b v="0"/>
    <n v="4765"/>
    <n v="4765"/>
    <n v="0"/>
  </r>
  <r>
    <n v="35595"/>
    <x v="118"/>
    <x v="1"/>
    <x v="439"/>
    <s v="NA"/>
    <s v="NET30"/>
    <b v="0"/>
    <n v="40"/>
    <n v="40"/>
    <n v="0"/>
  </r>
  <r>
    <n v="35596"/>
    <x v="3"/>
    <x v="0"/>
    <x v="439"/>
    <s v="NA"/>
    <s v="NET30"/>
    <b v="0"/>
    <n v="73.260000000000005"/>
    <n v="73.260000000000005"/>
    <n v="0"/>
  </r>
  <r>
    <n v="35597"/>
    <x v="9"/>
    <x v="0"/>
    <x v="439"/>
    <s v="MWS-T"/>
    <s v="NET30"/>
    <b v="0"/>
    <n v="518.9"/>
    <n v="518.9"/>
    <n v="0"/>
  </r>
  <r>
    <n v="35600"/>
    <x v="9"/>
    <x v="0"/>
    <x v="439"/>
    <s v="MWS-T"/>
    <s v="NET30"/>
    <b v="0"/>
    <n v="876"/>
    <n v="876"/>
    <n v="0"/>
  </r>
  <r>
    <n v="35601"/>
    <x v="9"/>
    <x v="0"/>
    <x v="439"/>
    <s v="MWS-T"/>
    <s v="NET30"/>
    <b v="0"/>
    <n v="3599.1"/>
    <n v="3599.1"/>
    <n v="0"/>
  </r>
  <r>
    <n v="35602"/>
    <x v="9"/>
    <x v="0"/>
    <x v="439"/>
    <s v="MWS-T"/>
    <s v="NET30"/>
    <b v="0"/>
    <n v="3441"/>
    <n v="3441"/>
    <n v="0"/>
  </r>
  <r>
    <n v="35603"/>
    <x v="9"/>
    <x v="0"/>
    <x v="439"/>
    <s v="MWS-T"/>
    <s v="NET30"/>
    <b v="0"/>
    <n v="2313.8000000000002"/>
    <n v="2313.8000000000002"/>
    <n v="0"/>
  </r>
  <r>
    <n v="35604"/>
    <x v="9"/>
    <x v="0"/>
    <x v="439"/>
    <s v="MWS-T"/>
    <s v="NET30"/>
    <b v="0"/>
    <n v="297.44"/>
    <n v="297.44"/>
    <n v="0"/>
  </r>
  <r>
    <n v="35608"/>
    <x v="11"/>
    <x v="0"/>
    <x v="439"/>
    <s v="MWS-T"/>
    <s v="1%45"/>
    <b v="0"/>
    <n v="6989"/>
    <n v="6989"/>
    <n v="0"/>
  </r>
  <r>
    <n v="35612"/>
    <x v="4"/>
    <x v="0"/>
    <x v="439"/>
    <s v="NA"/>
    <s v="NET30"/>
    <b v="0"/>
    <n v="7695.6"/>
    <n v="7695.6"/>
    <n v="0"/>
  </r>
  <r>
    <n v="35605"/>
    <x v="9"/>
    <x v="0"/>
    <x v="439"/>
    <s v="MWS-T"/>
    <s v="NET30"/>
    <b v="0"/>
    <n v="2313.8000000000002"/>
    <n v="2313.8000000000002"/>
    <n v="0"/>
  </r>
  <r>
    <n v="35606"/>
    <x v="9"/>
    <x v="0"/>
    <x v="439"/>
    <s v="MWS-T"/>
    <s v="NET30"/>
    <b v="0"/>
    <n v="2313.8000000000002"/>
    <n v="2313.8000000000002"/>
    <n v="0"/>
  </r>
  <r>
    <n v="35607"/>
    <x v="8"/>
    <x v="0"/>
    <x v="439"/>
    <s v="NA"/>
    <s v="NET30"/>
    <b v="0"/>
    <n v="354.24"/>
    <n v="354.24"/>
    <n v="0"/>
  </r>
  <r>
    <n v="35609"/>
    <x v="8"/>
    <x v="0"/>
    <x v="439"/>
    <s v="NA"/>
    <s v="NET30"/>
    <b v="0"/>
    <n v="1360.17"/>
    <n v="1360.17"/>
    <n v="0"/>
  </r>
  <r>
    <n v="35619"/>
    <x v="0"/>
    <x v="0"/>
    <x v="440"/>
    <s v="MWS-T"/>
    <s v="NET60"/>
    <b v="0"/>
    <n v="1880"/>
    <n v="1880"/>
    <n v="0"/>
  </r>
  <r>
    <n v="35621"/>
    <x v="16"/>
    <x v="0"/>
    <x v="440"/>
    <s v="MWS-T"/>
    <s v="NET45"/>
    <b v="0"/>
    <n v="24980.799999999999"/>
    <n v="24980.799999999999"/>
    <n v="0"/>
  </r>
  <r>
    <n v="35622"/>
    <x v="16"/>
    <x v="0"/>
    <x v="440"/>
    <s v="MWS-T"/>
    <s v="NET45"/>
    <b v="0"/>
    <n v="37222.400000000001"/>
    <n v="37222.400000000001"/>
    <n v="0"/>
  </r>
  <r>
    <n v="35614"/>
    <x v="11"/>
    <x v="0"/>
    <x v="440"/>
    <s v="NA"/>
    <s v="1%45"/>
    <b v="0"/>
    <n v="942.48"/>
    <n v="942.48"/>
    <n v="0"/>
  </r>
  <r>
    <n v="35617"/>
    <x v="104"/>
    <x v="1"/>
    <x v="440"/>
    <s v="NA"/>
    <s v="NET30"/>
    <b v="0"/>
    <n v="2848.92"/>
    <n v="2848.92"/>
    <n v="0"/>
  </r>
  <r>
    <n v="35618"/>
    <x v="0"/>
    <x v="0"/>
    <x v="440"/>
    <s v="MWS-T"/>
    <s v="NET60"/>
    <b v="0"/>
    <n v="3544.75"/>
    <n v="3544.75"/>
    <n v="0"/>
  </r>
  <r>
    <n v="35623"/>
    <x v="16"/>
    <x v="0"/>
    <x v="440"/>
    <s v="MWS-T"/>
    <s v="NET45"/>
    <b v="0"/>
    <n v="36973.599999999999"/>
    <n v="36973.599999999999"/>
    <n v="0"/>
  </r>
  <r>
    <n v="35627"/>
    <x v="16"/>
    <x v="0"/>
    <x v="440"/>
    <s v="MWS-T"/>
    <s v="NET45"/>
    <b v="0"/>
    <n v="24732"/>
    <n v="24732"/>
    <n v="0"/>
  </r>
  <r>
    <n v="35628"/>
    <x v="16"/>
    <x v="0"/>
    <x v="440"/>
    <s v="MWS-T"/>
    <s v="NET45"/>
    <b v="0"/>
    <n v="24732"/>
    <n v="24732"/>
    <n v="0"/>
  </r>
  <r>
    <n v="35629"/>
    <x v="16"/>
    <x v="0"/>
    <x v="440"/>
    <s v="MWS-T"/>
    <s v="NET45"/>
    <b v="0"/>
    <n v="24732"/>
    <n v="24732"/>
    <n v="0"/>
  </r>
  <r>
    <n v="35630"/>
    <x v="16"/>
    <x v="0"/>
    <x v="440"/>
    <s v="MWS-T"/>
    <s v="NET45"/>
    <b v="0"/>
    <n v="24732"/>
    <n v="24732"/>
    <n v="0"/>
  </r>
  <r>
    <n v="35613"/>
    <x v="1"/>
    <x v="0"/>
    <x v="440"/>
    <s v="CPICK"/>
    <s v="NET45"/>
    <b v="0"/>
    <n v="20"/>
    <n v="20"/>
    <n v="0"/>
  </r>
  <r>
    <n v="35615"/>
    <x v="11"/>
    <x v="0"/>
    <x v="440"/>
    <s v="NA"/>
    <s v="1%45"/>
    <b v="0"/>
    <n v="57.8"/>
    <n v="57.8"/>
    <n v="0"/>
  </r>
  <r>
    <n v="35616"/>
    <x v="43"/>
    <x v="0"/>
    <x v="440"/>
    <s v="NA"/>
    <s v="NET30"/>
    <b v="0"/>
    <n v="468.3"/>
    <n v="468.3"/>
    <n v="0"/>
  </r>
  <r>
    <n v="35620"/>
    <x v="8"/>
    <x v="0"/>
    <x v="440"/>
    <s v="NA"/>
    <s v="NET30"/>
    <b v="0"/>
    <n v="1376.7"/>
    <n v="1376.7"/>
    <n v="0"/>
  </r>
  <r>
    <n v="35624"/>
    <x v="16"/>
    <x v="0"/>
    <x v="440"/>
    <s v="MWS-T"/>
    <s v="NET45"/>
    <b v="0"/>
    <n v="24980.799999999999"/>
    <n v="24980.799999999999"/>
    <n v="0"/>
  </r>
  <r>
    <n v="35625"/>
    <x v="16"/>
    <x v="0"/>
    <x v="440"/>
    <s v="MWS-T"/>
    <s v="NET45"/>
    <b v="0"/>
    <n v="24732"/>
    <n v="24732"/>
    <n v="0"/>
  </r>
  <r>
    <n v="35626"/>
    <x v="16"/>
    <x v="0"/>
    <x v="440"/>
    <s v="MWS-T"/>
    <s v="NET45"/>
    <b v="0"/>
    <n v="24732"/>
    <n v="24732"/>
    <n v="0"/>
  </r>
  <r>
    <n v="35631"/>
    <x v="16"/>
    <x v="0"/>
    <x v="440"/>
    <s v="MWS-T"/>
    <s v="NET45"/>
    <b v="0"/>
    <n v="12241.6"/>
    <n v="12241.6"/>
    <n v="0"/>
  </r>
  <r>
    <n v="35632"/>
    <x v="66"/>
    <x v="1"/>
    <x v="441"/>
    <s v="NA"/>
    <s v="NET30"/>
    <b v="0"/>
    <n v="273.2"/>
    <n v="273.2"/>
    <n v="0"/>
  </r>
  <r>
    <n v="35633"/>
    <x v="33"/>
    <x v="0"/>
    <x v="441"/>
    <s v="CST-D"/>
    <s v="NET60"/>
    <b v="0"/>
    <n v="2236.6999999999998"/>
    <n v="2236.6999999999998"/>
    <n v="0"/>
  </r>
  <r>
    <n v="35636"/>
    <x v="0"/>
    <x v="0"/>
    <x v="441"/>
    <s v="MWS-T"/>
    <s v="NET60"/>
    <b v="0"/>
    <n v="499.95"/>
    <n v="499.95"/>
    <n v="0"/>
  </r>
  <r>
    <n v="35637"/>
    <x v="14"/>
    <x v="0"/>
    <x v="441"/>
    <s v="NA"/>
    <s v="NET30"/>
    <b v="0"/>
    <n v="573"/>
    <n v="573"/>
    <n v="0"/>
  </r>
  <r>
    <n v="35638"/>
    <x v="111"/>
    <x v="1"/>
    <x v="441"/>
    <s v="WWE"/>
    <s v="NET45"/>
    <b v="0"/>
    <n v="2139.04"/>
    <n v="2139.04"/>
    <n v="0"/>
  </r>
  <r>
    <n v="35639"/>
    <x v="105"/>
    <x v="1"/>
    <x v="441"/>
    <s v="NA"/>
    <s v="NA"/>
    <b v="0"/>
    <n v="8510"/>
    <n v="8510"/>
    <n v="274"/>
  </r>
  <r>
    <n v="35640"/>
    <x v="16"/>
    <x v="0"/>
    <x v="441"/>
    <s v="MWS-T"/>
    <s v="NET45"/>
    <b v="0"/>
    <n v="4476.8"/>
    <n v="4476.8"/>
    <n v="0"/>
  </r>
  <r>
    <n v="35641"/>
    <x v="16"/>
    <x v="0"/>
    <x v="441"/>
    <s v="MWS-T"/>
    <s v="NET45"/>
    <b v="0"/>
    <n v="2963.2"/>
    <n v="2963.2"/>
    <n v="0"/>
  </r>
  <r>
    <n v="35644"/>
    <x v="16"/>
    <x v="0"/>
    <x v="441"/>
    <s v="MWS-T"/>
    <s v="NET45"/>
    <b v="0"/>
    <n v="2963.2"/>
    <n v="2963.2"/>
    <n v="0"/>
  </r>
  <r>
    <n v="35645"/>
    <x v="16"/>
    <x v="0"/>
    <x v="441"/>
    <s v="MWS-T"/>
    <s v="NET45"/>
    <b v="0"/>
    <n v="2963.2"/>
    <n v="2963.2"/>
    <n v="0"/>
  </r>
  <r>
    <n v="35646"/>
    <x v="16"/>
    <x v="0"/>
    <x v="441"/>
    <s v="MWS-T"/>
    <s v="NET45"/>
    <b v="0"/>
    <n v="2963.2"/>
    <n v="2963.2"/>
    <n v="0"/>
  </r>
  <r>
    <n v="35647"/>
    <x v="16"/>
    <x v="0"/>
    <x v="441"/>
    <s v="MWS-T"/>
    <s v="NET45"/>
    <b v="0"/>
    <n v="2963.2"/>
    <n v="2963.2"/>
    <n v="0"/>
  </r>
  <r>
    <n v="35653"/>
    <x v="1"/>
    <x v="0"/>
    <x v="441"/>
    <s v="CPICK"/>
    <s v="NET45"/>
    <b v="0"/>
    <n v="6229.2"/>
    <n v="6229.2"/>
    <n v="0"/>
  </r>
  <r>
    <n v="35642"/>
    <x v="16"/>
    <x v="0"/>
    <x v="441"/>
    <s v="MWS-T"/>
    <s v="NET45"/>
    <b v="0"/>
    <n v="2963.2"/>
    <n v="2963.2"/>
    <n v="0"/>
  </r>
  <r>
    <n v="35643"/>
    <x v="16"/>
    <x v="0"/>
    <x v="441"/>
    <s v="MWS-T"/>
    <s v="NET45"/>
    <b v="0"/>
    <n v="2963.2"/>
    <n v="2963.2"/>
    <n v="0"/>
  </r>
  <r>
    <n v="35648"/>
    <x v="16"/>
    <x v="0"/>
    <x v="441"/>
    <s v="MWS-T"/>
    <s v="NET45"/>
    <b v="0"/>
    <n v="1602.4"/>
    <n v="1602.4"/>
    <n v="0"/>
  </r>
  <r>
    <n v="35649"/>
    <x v="16"/>
    <x v="0"/>
    <x v="441"/>
    <s v="MWS-T"/>
    <s v="NET45"/>
    <b v="0"/>
    <n v="1602.4"/>
    <n v="1602.4"/>
    <n v="0"/>
  </r>
  <r>
    <n v="35650"/>
    <x v="16"/>
    <x v="0"/>
    <x v="441"/>
    <s v="MWS-T"/>
    <s v="NET45"/>
    <b v="0"/>
    <n v="1602.4"/>
    <n v="1602.4"/>
    <n v="0"/>
  </r>
  <r>
    <n v="35651"/>
    <x v="16"/>
    <x v="0"/>
    <x v="441"/>
    <s v="MWS-T"/>
    <s v="NET45"/>
    <b v="0"/>
    <n v="1602.4"/>
    <n v="1602.4"/>
    <n v="0"/>
  </r>
  <r>
    <n v="35652"/>
    <x v="1"/>
    <x v="0"/>
    <x v="441"/>
    <s v="CPICK"/>
    <s v="NET45"/>
    <b v="0"/>
    <n v="2500"/>
    <n v="2500"/>
    <n v="0"/>
  </r>
  <r>
    <n v="35634"/>
    <x v="2"/>
    <x v="0"/>
    <x v="441"/>
    <s v="NA"/>
    <s v="NET30"/>
    <b v="0"/>
    <n v="605.4"/>
    <n v="605.4"/>
    <n v="0"/>
  </r>
  <r>
    <n v="35635"/>
    <x v="104"/>
    <x v="1"/>
    <x v="441"/>
    <s v="NA"/>
    <s v="NET30"/>
    <b v="0"/>
    <n v="189.02"/>
    <n v="189.02"/>
    <n v="0"/>
  </r>
  <r>
    <n v="35654"/>
    <x v="1"/>
    <x v="0"/>
    <x v="442"/>
    <s v="CPICK"/>
    <s v="NET45"/>
    <b v="0"/>
    <n v="359.4"/>
    <n v="359.4"/>
    <n v="0"/>
  </r>
  <r>
    <n v="35656"/>
    <x v="16"/>
    <x v="0"/>
    <x v="442"/>
    <s v="MWS-T"/>
    <s v="NET45"/>
    <b v="0"/>
    <n v="4149.8"/>
    <n v="4149.8"/>
    <n v="0"/>
  </r>
  <r>
    <n v="35657"/>
    <x v="88"/>
    <x v="0"/>
    <x v="442"/>
    <s v="NA"/>
    <s v="NET30"/>
    <b v="0"/>
    <n v="2863.98"/>
    <n v="2863.98"/>
    <n v="0"/>
  </r>
  <r>
    <n v="35658"/>
    <x v="0"/>
    <x v="0"/>
    <x v="442"/>
    <s v="MWS-T"/>
    <s v="NET60"/>
    <b v="0"/>
    <n v="2474.4499999999998"/>
    <n v="2474.4499999999998"/>
    <n v="0"/>
  </r>
  <r>
    <n v="35659"/>
    <x v="12"/>
    <x v="0"/>
    <x v="442"/>
    <s v="CST-D"/>
    <s v="60EOM"/>
    <b v="0"/>
    <n v="1872.9"/>
    <n v="1872.9"/>
    <n v="0"/>
  </r>
  <r>
    <n v="35662"/>
    <x v="33"/>
    <x v="0"/>
    <x v="442"/>
    <s v="CST-D"/>
    <s v="NET60"/>
    <b v="0"/>
    <n v="12097.5"/>
    <n v="12097.5"/>
    <n v="0"/>
  </r>
  <r>
    <n v="35663"/>
    <x v="0"/>
    <x v="0"/>
    <x v="442"/>
    <s v="CST-D"/>
    <s v="NET60"/>
    <b v="0"/>
    <n v="146.5"/>
    <n v="146.5"/>
    <n v="0"/>
  </r>
  <r>
    <n v="35665"/>
    <x v="3"/>
    <x v="0"/>
    <x v="442"/>
    <s v="NA"/>
    <s v="NET30"/>
    <b v="0"/>
    <n v="2322"/>
    <n v="2322"/>
    <n v="0"/>
  </r>
  <r>
    <n v="35655"/>
    <x v="1"/>
    <x v="0"/>
    <x v="442"/>
    <s v="CPICK"/>
    <s v="NET45"/>
    <b v="0"/>
    <n v="263.58"/>
    <n v="263.58"/>
    <n v="0"/>
  </r>
  <r>
    <n v="35660"/>
    <x v="12"/>
    <x v="0"/>
    <x v="442"/>
    <s v="CST-D"/>
    <s v="60EOM"/>
    <b v="0"/>
    <n v="231.6"/>
    <n v="231.6"/>
    <n v="0"/>
  </r>
  <r>
    <n v="35661"/>
    <x v="12"/>
    <x v="0"/>
    <x v="442"/>
    <s v="CST-D"/>
    <s v="60EOM"/>
    <b v="0"/>
    <n v="223.5"/>
    <n v="223.5"/>
    <n v="0"/>
  </r>
  <r>
    <n v="35664"/>
    <x v="111"/>
    <x v="1"/>
    <x v="442"/>
    <s v="WWE"/>
    <s v="NET45"/>
    <b v="0"/>
    <n v="2568.1999999999998"/>
    <n v="2568.1999999999998"/>
    <n v="0"/>
  </r>
  <r>
    <n v="35667"/>
    <x v="3"/>
    <x v="0"/>
    <x v="443"/>
    <s v="NA"/>
    <s v="NET30"/>
    <b v="0"/>
    <n v="766.25"/>
    <n v="766.25"/>
    <n v="0"/>
  </r>
  <r>
    <n v="35668"/>
    <x v="11"/>
    <x v="0"/>
    <x v="443"/>
    <s v="MWS-T"/>
    <s v="1%45"/>
    <b v="0"/>
    <n v="2944.8"/>
    <n v="2944.8"/>
    <n v="0"/>
  </r>
  <r>
    <n v="35669"/>
    <x v="11"/>
    <x v="0"/>
    <x v="443"/>
    <s v="MWS-T"/>
    <s v="1%45"/>
    <b v="0"/>
    <n v="150"/>
    <n v="150"/>
    <n v="0"/>
  </r>
  <r>
    <n v="35673"/>
    <x v="11"/>
    <x v="0"/>
    <x v="443"/>
    <s v="NA"/>
    <s v="1%45"/>
    <b v="0"/>
    <n v="145.4"/>
    <n v="145.4"/>
    <n v="0"/>
  </r>
  <r>
    <n v="35670"/>
    <x v="3"/>
    <x v="0"/>
    <x v="443"/>
    <s v="NA"/>
    <s v="NET30"/>
    <b v="0"/>
    <n v="5444.42"/>
    <n v="5444.42"/>
    <n v="0"/>
  </r>
  <r>
    <n v="35671"/>
    <x v="3"/>
    <x v="0"/>
    <x v="443"/>
    <s v="NA"/>
    <s v="NET30"/>
    <b v="0"/>
    <n v="1339.62"/>
    <n v="1339.62"/>
    <n v="0"/>
  </r>
  <r>
    <n v="35672"/>
    <x v="3"/>
    <x v="0"/>
    <x v="443"/>
    <s v="NA"/>
    <s v="NET30"/>
    <b v="0"/>
    <n v="2042.16"/>
    <n v="2042.16"/>
    <n v="0"/>
  </r>
  <r>
    <n v="35674"/>
    <x v="104"/>
    <x v="1"/>
    <x v="443"/>
    <s v="NA"/>
    <s v="NET30"/>
    <b v="0"/>
    <n v="617.1"/>
    <n v="617.1"/>
    <n v="0"/>
  </r>
  <r>
    <n v="35675"/>
    <x v="105"/>
    <x v="1"/>
    <x v="443"/>
    <s v="NA"/>
    <s v="NA"/>
    <b v="0"/>
    <n v="5106"/>
    <n v="5106"/>
    <n v="164.4"/>
  </r>
  <r>
    <n v="35676"/>
    <x v="12"/>
    <x v="0"/>
    <x v="443"/>
    <s v="CST-D"/>
    <s v="60EOM"/>
    <b v="0"/>
    <n v="3132.3"/>
    <n v="3132.3"/>
    <n v="0"/>
  </r>
  <r>
    <n v="35678"/>
    <x v="105"/>
    <x v="1"/>
    <x v="443"/>
    <s v="NA"/>
    <s v="NA"/>
    <b v="0"/>
    <n v="0"/>
    <n v="0"/>
    <n v="0"/>
  </r>
  <r>
    <n v="35666"/>
    <x v="3"/>
    <x v="0"/>
    <x v="443"/>
    <s v="NA"/>
    <s v="NET30"/>
    <b v="0"/>
    <n v="4922.5"/>
    <n v="4922.5"/>
    <n v="0"/>
  </r>
  <r>
    <n v="35677"/>
    <x v="11"/>
    <x v="0"/>
    <x v="443"/>
    <s v="MWS-T"/>
    <s v="1%45"/>
    <b v="0"/>
    <n v="2562"/>
    <n v="2562"/>
    <n v="0"/>
  </r>
  <r>
    <n v="35693"/>
    <x v="1"/>
    <x v="0"/>
    <x v="444"/>
    <s v="CPICK"/>
    <s v="NET45"/>
    <b v="0"/>
    <n v="239.6"/>
    <n v="239.6"/>
    <n v="0"/>
  </r>
  <r>
    <n v="35695"/>
    <x v="11"/>
    <x v="0"/>
    <x v="444"/>
    <s v="MWS-T"/>
    <s v="1%45"/>
    <b v="0"/>
    <n v="11099.78"/>
    <n v="11099.78"/>
    <n v="0"/>
  </r>
  <r>
    <n v="35697"/>
    <x v="16"/>
    <x v="0"/>
    <x v="444"/>
    <s v="MWS-T"/>
    <s v="NET45"/>
    <b v="0"/>
    <n v="8299.6"/>
    <n v="8299.6"/>
    <n v="0"/>
  </r>
  <r>
    <n v="35704"/>
    <x v="4"/>
    <x v="0"/>
    <x v="444"/>
    <s v="NA"/>
    <s v="NET30"/>
    <b v="0"/>
    <n v="314.89999999999998"/>
    <n v="314.89999999999998"/>
    <n v="0"/>
  </r>
  <r>
    <n v="35705"/>
    <x v="37"/>
    <x v="0"/>
    <x v="444"/>
    <s v="NA"/>
    <s v="NET30"/>
    <b v="0"/>
    <n v="7000"/>
    <n v="7000"/>
    <n v="0"/>
  </r>
  <r>
    <n v="35679"/>
    <x v="11"/>
    <x v="0"/>
    <x v="444"/>
    <s v="MWS-T"/>
    <s v="1%45"/>
    <b v="0"/>
    <n v="1292.6400000000001"/>
    <n v="1292.6400000000001"/>
    <n v="0"/>
  </r>
  <r>
    <n v="35680"/>
    <x v="2"/>
    <x v="0"/>
    <x v="444"/>
    <s v="NA"/>
    <s v="NET30"/>
    <b v="0"/>
    <n v="1381.47"/>
    <n v="1381.47"/>
    <n v="0"/>
  </r>
  <r>
    <n v="35681"/>
    <x v="11"/>
    <x v="0"/>
    <x v="444"/>
    <s v="MWS-T"/>
    <s v="1%45"/>
    <b v="0"/>
    <n v="3594.06"/>
    <n v="3594.06"/>
    <n v="0"/>
  </r>
  <r>
    <n v="35682"/>
    <x v="11"/>
    <x v="0"/>
    <x v="444"/>
    <s v="MWS-T"/>
    <s v="1%45"/>
    <b v="0"/>
    <n v="313.83999999999997"/>
    <n v="313.83999999999997"/>
    <n v="0"/>
  </r>
  <r>
    <n v="35683"/>
    <x v="11"/>
    <x v="0"/>
    <x v="444"/>
    <s v="MWS-T"/>
    <s v="1%45"/>
    <b v="0"/>
    <n v="1627.03"/>
    <n v="1627.03"/>
    <n v="0"/>
  </r>
  <r>
    <n v="35684"/>
    <x v="19"/>
    <x v="0"/>
    <x v="444"/>
    <s v="NA"/>
    <s v="60EOM"/>
    <b v="0"/>
    <n v="914.16"/>
    <n v="914.16"/>
    <n v="0"/>
  </r>
  <r>
    <n v="35685"/>
    <x v="19"/>
    <x v="0"/>
    <x v="444"/>
    <s v="NA"/>
    <s v="60EOM"/>
    <b v="0"/>
    <n v="588"/>
    <n v="588"/>
    <n v="0"/>
  </r>
  <r>
    <n v="35686"/>
    <x v="19"/>
    <x v="0"/>
    <x v="444"/>
    <s v="NA"/>
    <s v="60EOM"/>
    <b v="0"/>
    <n v="510.62"/>
    <n v="510.62"/>
    <n v="0"/>
  </r>
  <r>
    <n v="35687"/>
    <x v="19"/>
    <x v="0"/>
    <x v="444"/>
    <s v="NA"/>
    <s v="60EOM"/>
    <b v="0"/>
    <n v="324.39999999999998"/>
    <n v="324.39999999999998"/>
    <n v="0"/>
  </r>
  <r>
    <n v="35688"/>
    <x v="12"/>
    <x v="0"/>
    <x v="444"/>
    <s v="CST-D"/>
    <s v="60EOM"/>
    <b v="0"/>
    <n v="3538.4"/>
    <n v="3538.4"/>
    <n v="0"/>
  </r>
  <r>
    <n v="35689"/>
    <x v="12"/>
    <x v="0"/>
    <x v="444"/>
    <s v="CST-D"/>
    <s v="60EOM"/>
    <b v="0"/>
    <n v="4423"/>
    <n v="4423"/>
    <n v="0"/>
  </r>
  <r>
    <n v="35691"/>
    <x v="10"/>
    <x v="0"/>
    <x v="444"/>
    <s v="MWS-T"/>
    <s v="NET30"/>
    <b v="0"/>
    <n v="9200"/>
    <n v="9200"/>
    <n v="0"/>
  </r>
  <r>
    <n v="35692"/>
    <x v="16"/>
    <x v="0"/>
    <x v="444"/>
    <s v="MWS-T"/>
    <s v="NET45"/>
    <b v="0"/>
    <n v="1261.26"/>
    <n v="1261.26"/>
    <n v="0"/>
  </r>
  <r>
    <n v="35694"/>
    <x v="12"/>
    <x v="0"/>
    <x v="444"/>
    <s v="CST-D"/>
    <s v="60EOM"/>
    <b v="0"/>
    <n v="2095.6"/>
    <n v="2095.6"/>
    <n v="0"/>
  </r>
  <r>
    <n v="35696"/>
    <x v="16"/>
    <x v="0"/>
    <x v="444"/>
    <s v="MWS-T"/>
    <s v="NET45"/>
    <b v="0"/>
    <n v="8299.6"/>
    <n v="8299.6"/>
    <n v="0"/>
  </r>
  <r>
    <n v="35698"/>
    <x v="16"/>
    <x v="0"/>
    <x v="444"/>
    <s v="MWS-T"/>
    <s v="NET45"/>
    <b v="0"/>
    <n v="8299.6"/>
    <n v="8299.6"/>
    <n v="0"/>
  </r>
  <r>
    <n v="35699"/>
    <x v="16"/>
    <x v="0"/>
    <x v="444"/>
    <s v="MWS-T"/>
    <s v="NET45"/>
    <b v="0"/>
    <n v="8299.6"/>
    <n v="8299.6"/>
    <n v="0"/>
  </r>
  <r>
    <n v="35700"/>
    <x v="16"/>
    <x v="0"/>
    <x v="444"/>
    <s v="MWS-T"/>
    <s v="NET45"/>
    <b v="0"/>
    <n v="8299.6"/>
    <n v="8299.6"/>
    <n v="0"/>
  </r>
  <r>
    <n v="35690"/>
    <x v="104"/>
    <x v="1"/>
    <x v="444"/>
    <s v="NA"/>
    <s v="NET30"/>
    <b v="0"/>
    <n v="422.5"/>
    <n v="422.5"/>
    <n v="0"/>
  </r>
  <r>
    <n v="35701"/>
    <x v="16"/>
    <x v="0"/>
    <x v="444"/>
    <s v="MWS-T"/>
    <s v="NET45"/>
    <b v="0"/>
    <n v="2311.1"/>
    <n v="2311.1"/>
    <n v="0"/>
  </r>
  <r>
    <n v="35702"/>
    <x v="11"/>
    <x v="0"/>
    <x v="444"/>
    <s v="MWS-T"/>
    <s v="1%45"/>
    <b v="0"/>
    <n v="462.3"/>
    <n v="462.3"/>
    <n v="0"/>
  </r>
  <r>
    <n v="35703"/>
    <x v="23"/>
    <x v="0"/>
    <x v="444"/>
    <s v="CST-D"/>
    <s v="NET30"/>
    <b v="0"/>
    <n v="476.5"/>
    <n v="476.5"/>
    <n v="0"/>
  </r>
  <r>
    <n v="35706"/>
    <x v="33"/>
    <x v="0"/>
    <x v="445"/>
    <s v="CST-D"/>
    <s v="NET60"/>
    <b v="0"/>
    <n v="576"/>
    <n v="576"/>
    <n v="0"/>
  </r>
  <r>
    <n v="35707"/>
    <x v="9"/>
    <x v="0"/>
    <x v="445"/>
    <s v="MWS-T"/>
    <s v="NET30"/>
    <b v="0"/>
    <n v="1166.7"/>
    <n v="1166.7"/>
    <n v="0"/>
  </r>
  <r>
    <n v="35708"/>
    <x v="104"/>
    <x v="1"/>
    <x v="445"/>
    <s v="NA"/>
    <s v="NET30"/>
    <b v="0"/>
    <n v="184.08"/>
    <n v="184.08"/>
    <n v="0"/>
  </r>
  <r>
    <n v="35709"/>
    <x v="0"/>
    <x v="0"/>
    <x v="445"/>
    <s v="MWS-T"/>
    <s v="NET60"/>
    <b v="0"/>
    <n v="5213.6499999999996"/>
    <n v="5213.6499999999996"/>
    <n v="0"/>
  </r>
  <r>
    <n v="35711"/>
    <x v="4"/>
    <x v="0"/>
    <x v="445"/>
    <s v="NA"/>
    <s v="NET30"/>
    <b v="0"/>
    <n v="3615.3"/>
    <n v="3615.3"/>
    <n v="0"/>
  </r>
  <r>
    <n v="35712"/>
    <x v="1"/>
    <x v="0"/>
    <x v="445"/>
    <s v="CPICK"/>
    <s v="NET45"/>
    <b v="0"/>
    <n v="89.85"/>
    <n v="89.85"/>
    <n v="0"/>
  </r>
  <r>
    <n v="35710"/>
    <x v="71"/>
    <x v="0"/>
    <x v="445"/>
    <s v="NA"/>
    <s v="NET30"/>
    <b v="0"/>
    <n v="350.8"/>
    <n v="350.8"/>
    <n v="0"/>
  </r>
  <r>
    <n v="35713"/>
    <x v="16"/>
    <x v="0"/>
    <x v="445"/>
    <s v="MWS-T"/>
    <s v="NET45"/>
    <b v="0"/>
    <n v="1037.45"/>
    <n v="1037.45"/>
    <n v="0"/>
  </r>
  <r>
    <n v="35714"/>
    <x v="0"/>
    <x v="0"/>
    <x v="445"/>
    <s v="CST-D"/>
    <s v="NET60"/>
    <b v="0"/>
    <n v="2772"/>
    <n v="2772"/>
    <n v="0"/>
  </r>
  <r>
    <n v="35715"/>
    <x v="4"/>
    <x v="0"/>
    <x v="446"/>
    <s v="NA"/>
    <s v="NET30"/>
    <b v="0"/>
    <n v="3703.5"/>
    <n v="3703.5"/>
    <n v="0"/>
  </r>
  <r>
    <n v="35716"/>
    <x v="11"/>
    <x v="0"/>
    <x v="446"/>
    <s v="MWS-T"/>
    <s v="1%45"/>
    <b v="0"/>
    <n v="6245.6"/>
    <n v="6245.6"/>
    <n v="0"/>
  </r>
  <r>
    <n v="35717"/>
    <x v="104"/>
    <x v="1"/>
    <x v="446"/>
    <s v="NA"/>
    <s v="NET30"/>
    <b v="0"/>
    <n v="582"/>
    <n v="582"/>
    <n v="0"/>
  </r>
  <r>
    <n v="35718"/>
    <x v="12"/>
    <x v="0"/>
    <x v="446"/>
    <s v="CST-D"/>
    <s v="60EOM"/>
    <b v="0"/>
    <n v="1693.75"/>
    <n v="1693.75"/>
    <n v="0"/>
  </r>
  <r>
    <n v="35719"/>
    <x v="12"/>
    <x v="0"/>
    <x v="446"/>
    <s v="CST-D"/>
    <s v="60EOM"/>
    <b v="0"/>
    <n v="332"/>
    <n v="332"/>
    <n v="0"/>
  </r>
  <r>
    <n v="35720"/>
    <x v="12"/>
    <x v="0"/>
    <x v="446"/>
    <s v="CST-D"/>
    <s v="60EOM"/>
    <b v="0"/>
    <n v="1104.2"/>
    <n v="1104.2"/>
    <n v="0"/>
  </r>
  <r>
    <n v="35721"/>
    <x v="12"/>
    <x v="0"/>
    <x v="446"/>
    <s v="CST-D"/>
    <s v="60EOM"/>
    <b v="0"/>
    <n v="1025.25"/>
    <n v="1025.25"/>
    <n v="0"/>
  </r>
  <r>
    <n v="35722"/>
    <x v="12"/>
    <x v="0"/>
    <x v="446"/>
    <s v="CST-D"/>
    <s v="60EOM"/>
    <b v="0"/>
    <n v="10130.959999999999"/>
    <n v="10130.959999999999"/>
    <n v="0"/>
  </r>
  <r>
    <n v="35723"/>
    <x v="33"/>
    <x v="0"/>
    <x v="447"/>
    <s v="CST-D"/>
    <s v="NET60"/>
    <b v="0"/>
    <n v="8060.75"/>
    <n v="8060.75"/>
    <n v="0"/>
  </r>
  <r>
    <n v="35724"/>
    <x v="9"/>
    <x v="0"/>
    <x v="447"/>
    <s v="MWS-T"/>
    <s v="NET30"/>
    <b v="0"/>
    <n v="5184.3"/>
    <n v="5184.3"/>
    <n v="0"/>
  </r>
  <r>
    <n v="35725"/>
    <x v="94"/>
    <x v="0"/>
    <x v="447"/>
    <s v="NA"/>
    <s v="NET30"/>
    <b v="0"/>
    <n v="150"/>
    <n v="150"/>
    <n v="0"/>
  </r>
  <r>
    <n v="35726"/>
    <x v="3"/>
    <x v="0"/>
    <x v="447"/>
    <s v="MWS-T"/>
    <s v="NET30"/>
    <b v="0"/>
    <n v="5975"/>
    <n v="5975"/>
    <n v="0"/>
  </r>
  <r>
    <n v="35727"/>
    <x v="104"/>
    <x v="1"/>
    <x v="448"/>
    <s v="NA"/>
    <s v="NET30"/>
    <b v="0"/>
    <n v="714"/>
    <n v="714"/>
    <n v="0"/>
  </r>
  <r>
    <n v="35728"/>
    <x v="19"/>
    <x v="0"/>
    <x v="448"/>
    <s v="NA"/>
    <s v="60EOM"/>
    <b v="0"/>
    <n v="505.21"/>
    <n v="505.21"/>
    <n v="0"/>
  </r>
  <r>
    <n v="35729"/>
    <x v="11"/>
    <x v="0"/>
    <x v="448"/>
    <s v="NA"/>
    <s v="1%45"/>
    <b v="0"/>
    <n v="2944.8"/>
    <n v="2944.8"/>
    <n v="0"/>
  </r>
  <r>
    <n v="35730"/>
    <x v="11"/>
    <x v="0"/>
    <x v="448"/>
    <s v="MWS-T"/>
    <s v="1%45"/>
    <b v="0"/>
    <n v="13423.8"/>
    <n v="13423.8"/>
    <n v="0"/>
  </r>
  <r>
    <n v="35731"/>
    <x v="11"/>
    <x v="0"/>
    <x v="448"/>
    <s v="MWS-T"/>
    <s v="1%45"/>
    <b v="0"/>
    <n v="1028.8800000000001"/>
    <n v="1028.8800000000001"/>
    <n v="0"/>
  </r>
  <r>
    <n v="35732"/>
    <x v="16"/>
    <x v="0"/>
    <x v="448"/>
    <s v="MWS-T"/>
    <s v="NET45"/>
    <b v="0"/>
    <n v="2311.1"/>
    <n v="2311.1"/>
    <n v="0"/>
  </r>
  <r>
    <n v="35733"/>
    <x v="53"/>
    <x v="1"/>
    <x v="448"/>
    <s v="WWE"/>
    <s v="NET45"/>
    <b v="0"/>
    <n v="1276"/>
    <n v="1276"/>
    <n v="0"/>
  </r>
  <r>
    <n v="35734"/>
    <x v="41"/>
    <x v="0"/>
    <x v="448"/>
    <s v="MWS-T"/>
    <s v="NET30"/>
    <b v="0"/>
    <n v="5200"/>
    <n v="5200"/>
    <n v="0"/>
  </r>
  <r>
    <n v="35735"/>
    <x v="38"/>
    <x v="0"/>
    <x v="448"/>
    <s v="NA"/>
    <s v="NET30"/>
    <b v="0"/>
    <n v="2143.65"/>
    <n v="2143.65"/>
    <n v="0"/>
  </r>
  <r>
    <n v="35736"/>
    <x v="24"/>
    <x v="0"/>
    <x v="448"/>
    <s v="MWS-T"/>
    <s v="NET30"/>
    <b v="0"/>
    <n v="2187.2399999999998"/>
    <n v="2187.2399999999998"/>
    <n v="0"/>
  </r>
  <r>
    <n v="35737"/>
    <x v="24"/>
    <x v="0"/>
    <x v="448"/>
    <s v="MWS-T"/>
    <s v="NET30"/>
    <b v="0"/>
    <n v="1731.8"/>
    <n v="1731.8"/>
    <n v="0"/>
  </r>
  <r>
    <n v="35738"/>
    <x v="16"/>
    <x v="0"/>
    <x v="448"/>
    <s v="MWS-T"/>
    <s v="NET45"/>
    <b v="0"/>
    <n v="0"/>
    <n v="0"/>
    <n v="0"/>
  </r>
  <r>
    <n v="35743"/>
    <x v="1"/>
    <x v="0"/>
    <x v="449"/>
    <s v="CPICK"/>
    <s v="NET45"/>
    <b v="0"/>
    <n v="479.2"/>
    <n v="479.2"/>
    <n v="0"/>
  </r>
  <r>
    <n v="35744"/>
    <x v="1"/>
    <x v="0"/>
    <x v="449"/>
    <s v="CPICK"/>
    <s v="NET45"/>
    <b v="0"/>
    <n v="479.2"/>
    <n v="479.2"/>
    <n v="0"/>
  </r>
  <r>
    <n v="35745"/>
    <x v="3"/>
    <x v="0"/>
    <x v="449"/>
    <s v="NA"/>
    <s v="NET30"/>
    <b v="0"/>
    <n v="6287.05"/>
    <n v="6287.05"/>
    <n v="0"/>
  </r>
  <r>
    <n v="35740"/>
    <x v="1"/>
    <x v="0"/>
    <x v="449"/>
    <s v="CPICK"/>
    <s v="NET45"/>
    <b v="0"/>
    <n v="80"/>
    <n v="80"/>
    <n v="0"/>
  </r>
  <r>
    <n v="35741"/>
    <x v="1"/>
    <x v="0"/>
    <x v="449"/>
    <s v="CPICK"/>
    <s v="NET45"/>
    <b v="0"/>
    <n v="750"/>
    <n v="750"/>
    <n v="0"/>
  </r>
  <r>
    <n v="35742"/>
    <x v="9"/>
    <x v="0"/>
    <x v="449"/>
    <s v="MWS-T"/>
    <s v="NET30"/>
    <b v="0"/>
    <n v="340.7"/>
    <n v="340.7"/>
    <n v="0"/>
  </r>
  <r>
    <n v="35746"/>
    <x v="116"/>
    <x v="1"/>
    <x v="449"/>
    <s v="MWS-T"/>
    <s v="NET30"/>
    <b v="0"/>
    <n v="9700"/>
    <n v="9700"/>
    <n v="0"/>
  </r>
  <r>
    <n v="35748"/>
    <x v="16"/>
    <x v="0"/>
    <x v="450"/>
    <s v="MWS-T"/>
    <s v="NET45"/>
    <b v="0"/>
    <n v="4817.1499999999996"/>
    <n v="4817.1499999999996"/>
    <n v="0"/>
  </r>
  <r>
    <n v="35749"/>
    <x v="2"/>
    <x v="0"/>
    <x v="450"/>
    <s v="NA"/>
    <s v="NET30"/>
    <b v="0"/>
    <n v="4170.05"/>
    <n v="4170.05"/>
    <n v="0"/>
  </r>
  <r>
    <n v="35751"/>
    <x v="88"/>
    <x v="0"/>
    <x v="450"/>
    <s v="NA"/>
    <s v="NET30"/>
    <b v="0"/>
    <n v="724.5"/>
    <n v="724.5"/>
    <n v="0"/>
  </r>
  <r>
    <n v="35754"/>
    <x v="12"/>
    <x v="0"/>
    <x v="450"/>
    <s v="CST-D"/>
    <s v="60EOM"/>
    <b v="0"/>
    <n v="1693.75"/>
    <n v="1693.75"/>
    <n v="0"/>
  </r>
  <r>
    <n v="35756"/>
    <x v="12"/>
    <x v="0"/>
    <x v="450"/>
    <s v="CST-D"/>
    <s v="60EOM"/>
    <b v="0"/>
    <n v="1104.2"/>
    <n v="1104.2"/>
    <n v="0"/>
  </r>
  <r>
    <n v="35759"/>
    <x v="16"/>
    <x v="0"/>
    <x v="450"/>
    <s v="MWS-T"/>
    <s v="NET45"/>
    <b v="0"/>
    <n v="0"/>
    <n v="0"/>
    <n v="0"/>
  </r>
  <r>
    <n v="35760"/>
    <x v="11"/>
    <x v="0"/>
    <x v="450"/>
    <s v="NA"/>
    <s v="1%45"/>
    <b v="0"/>
    <n v="483.5"/>
    <n v="483.5"/>
    <n v="0"/>
  </r>
  <r>
    <n v="35761"/>
    <x v="9"/>
    <x v="0"/>
    <x v="450"/>
    <s v="MWS-T"/>
    <s v="NET30"/>
    <b v="0"/>
    <n v="1103.5999999999999"/>
    <n v="1103.5999999999999"/>
    <n v="0"/>
  </r>
  <r>
    <n v="35762"/>
    <x v="9"/>
    <x v="0"/>
    <x v="450"/>
    <s v="MWS-T"/>
    <s v="NET30"/>
    <b v="0"/>
    <n v="3578.8"/>
    <n v="3578.8"/>
    <n v="0"/>
  </r>
  <r>
    <n v="35763"/>
    <x v="9"/>
    <x v="0"/>
    <x v="450"/>
    <s v="MWS-T"/>
    <s v="NET30"/>
    <b v="0"/>
    <n v="1198.2"/>
    <n v="1198.2"/>
    <n v="0"/>
  </r>
  <r>
    <n v="35764"/>
    <x v="9"/>
    <x v="0"/>
    <x v="450"/>
    <s v="MWS-T"/>
    <s v="NET30"/>
    <b v="0"/>
    <n v="186.6"/>
    <n v="186.6"/>
    <n v="0"/>
  </r>
  <r>
    <n v="35765"/>
    <x v="9"/>
    <x v="0"/>
    <x v="450"/>
    <s v="MWS-T"/>
    <s v="NET30"/>
    <b v="0"/>
    <n v="103.75"/>
    <n v="103.75"/>
    <n v="0"/>
  </r>
  <r>
    <n v="35766"/>
    <x v="9"/>
    <x v="0"/>
    <x v="450"/>
    <s v="MWS-T"/>
    <s v="NET30"/>
    <b v="0"/>
    <n v="376.1"/>
    <n v="376.1"/>
    <n v="0"/>
  </r>
  <r>
    <n v="35767"/>
    <x v="16"/>
    <x v="0"/>
    <x v="450"/>
    <s v="MWS-T"/>
    <s v="NET45"/>
    <b v="0"/>
    <n v="712.8"/>
    <n v="712.8"/>
    <n v="0"/>
  </r>
  <r>
    <n v="35747"/>
    <x v="11"/>
    <x v="0"/>
    <x v="450"/>
    <s v="NA"/>
    <s v="1%45"/>
    <b v="0"/>
    <n v="350"/>
    <n v="350"/>
    <n v="0"/>
  </r>
  <r>
    <n v="35768"/>
    <x v="16"/>
    <x v="0"/>
    <x v="450"/>
    <s v="MWS-T"/>
    <s v="NET45"/>
    <b v="0"/>
    <n v="832"/>
    <n v="832"/>
    <n v="0"/>
  </r>
  <r>
    <n v="35769"/>
    <x v="11"/>
    <x v="0"/>
    <x v="450"/>
    <s v="NA"/>
    <s v="1%45"/>
    <b v="0"/>
    <n v="57.8"/>
    <n v="57.8"/>
    <n v="0"/>
  </r>
  <r>
    <n v="35750"/>
    <x v="0"/>
    <x v="0"/>
    <x v="450"/>
    <s v="MWS-T"/>
    <s v="NET60"/>
    <b v="0"/>
    <n v="27904.45"/>
    <n v="27904.45"/>
    <n v="0"/>
  </r>
  <r>
    <n v="35752"/>
    <x v="11"/>
    <x v="0"/>
    <x v="450"/>
    <s v="MWS-T"/>
    <s v="1%45"/>
    <b v="0"/>
    <n v="1350.7"/>
    <n v="1350.7"/>
    <n v="0"/>
  </r>
  <r>
    <n v="35753"/>
    <x v="105"/>
    <x v="1"/>
    <x v="450"/>
    <s v="NA"/>
    <s v="NA"/>
    <b v="0"/>
    <n v="11698.5"/>
    <n v="11698.5"/>
    <n v="693.5"/>
  </r>
  <r>
    <n v="35755"/>
    <x v="12"/>
    <x v="0"/>
    <x v="450"/>
    <s v="CST-D"/>
    <s v="60EOM"/>
    <b v="0"/>
    <n v="332"/>
    <n v="332"/>
    <n v="0"/>
  </r>
  <r>
    <n v="35757"/>
    <x v="12"/>
    <x v="0"/>
    <x v="450"/>
    <s v="CST-D"/>
    <s v="60EOM"/>
    <b v="0"/>
    <n v="220.25"/>
    <n v="220.25"/>
    <n v="0"/>
  </r>
  <r>
    <n v="35758"/>
    <x v="1"/>
    <x v="0"/>
    <x v="450"/>
    <s v="CPICK"/>
    <s v="NET45"/>
    <b v="0"/>
    <n v="148.63999999999999"/>
    <n v="148.63999999999999"/>
    <n v="0"/>
  </r>
  <r>
    <n v="35770"/>
    <x v="84"/>
    <x v="1"/>
    <x v="451"/>
    <s v="NA"/>
    <s v="NET60"/>
    <b v="0"/>
    <n v="404.32"/>
    <n v="404.32"/>
    <n v="0"/>
  </r>
  <r>
    <n v="35772"/>
    <x v="9"/>
    <x v="0"/>
    <x v="451"/>
    <s v="MWS-T"/>
    <s v="NET30"/>
    <b v="0"/>
    <n v="1375.9"/>
    <n v="1375.9"/>
    <n v="0"/>
  </r>
  <r>
    <n v="35773"/>
    <x v="9"/>
    <x v="0"/>
    <x v="451"/>
    <s v="MWS-T"/>
    <s v="NET30"/>
    <b v="0"/>
    <n v="1375.9"/>
    <n v="1375.9"/>
    <n v="0"/>
  </r>
  <r>
    <n v="35774"/>
    <x v="9"/>
    <x v="0"/>
    <x v="451"/>
    <s v="MWS-T"/>
    <s v="NET30"/>
    <b v="0"/>
    <n v="645.20000000000005"/>
    <n v="645.20000000000005"/>
    <n v="0"/>
  </r>
  <r>
    <n v="35780"/>
    <x v="104"/>
    <x v="1"/>
    <x v="451"/>
    <s v="NA"/>
    <s v="NET30"/>
    <b v="0"/>
    <n v="966.54"/>
    <n v="966.54"/>
    <n v="0"/>
  </r>
  <r>
    <n v="35784"/>
    <x v="4"/>
    <x v="0"/>
    <x v="451"/>
    <s v="NA"/>
    <s v="NET30"/>
    <b v="0"/>
    <n v="1070.5"/>
    <n v="1070.5"/>
    <n v="0"/>
  </r>
  <r>
    <n v="35771"/>
    <x v="9"/>
    <x v="0"/>
    <x v="451"/>
    <s v="MWS-T"/>
    <s v="NET30"/>
    <b v="0"/>
    <n v="1375.9"/>
    <n v="1375.9"/>
    <n v="0"/>
  </r>
  <r>
    <n v="35775"/>
    <x v="9"/>
    <x v="0"/>
    <x v="451"/>
    <s v="MWS-T"/>
    <s v="NET30"/>
    <b v="0"/>
    <n v="1103.5999999999999"/>
    <n v="1103.5999999999999"/>
    <n v="0"/>
  </r>
  <r>
    <n v="35776"/>
    <x v="9"/>
    <x v="0"/>
    <x v="451"/>
    <s v="MWS-T"/>
    <s v="NET30"/>
    <b v="0"/>
    <n v="1576.5"/>
    <n v="1576.5"/>
    <n v="0"/>
  </r>
  <r>
    <n v="35777"/>
    <x v="9"/>
    <x v="0"/>
    <x v="451"/>
    <s v="MWS-T"/>
    <s v="NET30"/>
    <b v="0"/>
    <n v="1576.5"/>
    <n v="1576.5"/>
    <n v="0"/>
  </r>
  <r>
    <n v="35778"/>
    <x v="9"/>
    <x v="0"/>
    <x v="451"/>
    <s v="MWS-T"/>
    <s v="NET30"/>
    <b v="0"/>
    <n v="834.4"/>
    <n v="834.4"/>
    <n v="0"/>
  </r>
  <r>
    <n v="35779"/>
    <x v="104"/>
    <x v="1"/>
    <x v="451"/>
    <s v="NA"/>
    <s v="NET30"/>
    <b v="0"/>
    <n v="229.91"/>
    <n v="229.91"/>
    <n v="0"/>
  </r>
  <r>
    <n v="35781"/>
    <x v="43"/>
    <x v="0"/>
    <x v="451"/>
    <s v="NA"/>
    <s v="NET30"/>
    <b v="0"/>
    <n v="0"/>
    <n v="0"/>
    <n v="0"/>
  </r>
  <r>
    <n v="35782"/>
    <x v="12"/>
    <x v="0"/>
    <x v="451"/>
    <s v="CST-D"/>
    <s v="60EOM"/>
    <b v="0"/>
    <n v="1667"/>
    <n v="1667"/>
    <n v="0"/>
  </r>
  <r>
    <n v="35783"/>
    <x v="4"/>
    <x v="0"/>
    <x v="451"/>
    <s v="NA"/>
    <s v="NET30"/>
    <b v="0"/>
    <n v="298.8"/>
    <n v="298.8"/>
    <n v="0"/>
  </r>
  <r>
    <n v="35785"/>
    <x v="4"/>
    <x v="0"/>
    <x v="451"/>
    <s v="UPS"/>
    <s v="NET30"/>
    <b v="0"/>
    <n v="115.75"/>
    <n v="115.75"/>
    <n v="0"/>
  </r>
  <r>
    <n v="35787"/>
    <x v="1"/>
    <x v="0"/>
    <x v="452"/>
    <s v="CPICK"/>
    <s v="NET45"/>
    <b v="0"/>
    <n v="2076.4"/>
    <n v="2076.4"/>
    <n v="0"/>
  </r>
  <r>
    <n v="35788"/>
    <x v="1"/>
    <x v="0"/>
    <x v="452"/>
    <s v="CPICK"/>
    <s v="NET45"/>
    <b v="0"/>
    <n v="225"/>
    <n v="225"/>
    <n v="0"/>
  </r>
  <r>
    <n v="35789"/>
    <x v="1"/>
    <x v="0"/>
    <x v="452"/>
    <s v="CPICK"/>
    <s v="NET45"/>
    <b v="0"/>
    <n v="33369.339999999997"/>
    <n v="33369.339999999997"/>
    <n v="0"/>
  </r>
  <r>
    <n v="35790"/>
    <x v="4"/>
    <x v="0"/>
    <x v="452"/>
    <s v="NA"/>
    <s v="NET30"/>
    <b v="0"/>
    <n v="2932.25"/>
    <n v="2932.25"/>
    <n v="0"/>
  </r>
  <r>
    <n v="35791"/>
    <x v="11"/>
    <x v="0"/>
    <x v="452"/>
    <s v="NA"/>
    <s v="1%45"/>
    <b v="0"/>
    <n v="693"/>
    <n v="693"/>
    <n v="0"/>
  </r>
  <r>
    <n v="35792"/>
    <x v="11"/>
    <x v="0"/>
    <x v="452"/>
    <s v="NA"/>
    <s v="1%45"/>
    <b v="0"/>
    <n v="1347"/>
    <n v="1347"/>
    <n v="0"/>
  </r>
  <r>
    <n v="35793"/>
    <x v="43"/>
    <x v="0"/>
    <x v="452"/>
    <s v="NA"/>
    <s v="NET30"/>
    <b v="0"/>
    <n v="681.1"/>
    <n v="681.1"/>
    <n v="0"/>
  </r>
  <r>
    <n v="35794"/>
    <x v="9"/>
    <x v="0"/>
    <x v="452"/>
    <s v="MWS-T"/>
    <s v="NET30"/>
    <b v="0"/>
    <n v="140"/>
    <n v="140"/>
    <n v="0"/>
  </r>
  <r>
    <n v="35795"/>
    <x v="9"/>
    <x v="0"/>
    <x v="452"/>
    <s v="MWS-T"/>
    <s v="NET30"/>
    <b v="0"/>
    <n v="140"/>
    <n v="140"/>
    <n v="0"/>
  </r>
  <r>
    <n v="35796"/>
    <x v="3"/>
    <x v="0"/>
    <x v="452"/>
    <s v="NA"/>
    <s v="NET30"/>
    <b v="0"/>
    <n v="7005.48"/>
    <n v="7005.48"/>
    <n v="0"/>
  </r>
  <r>
    <n v="35786"/>
    <x v="1"/>
    <x v="0"/>
    <x v="452"/>
    <s v="CPICK"/>
    <s v="NET45"/>
    <b v="0"/>
    <n v="553"/>
    <n v="553"/>
    <n v="0"/>
  </r>
  <r>
    <n v="35806"/>
    <x v="16"/>
    <x v="0"/>
    <x v="453"/>
    <s v="MWS-T"/>
    <s v="NET45"/>
    <b v="0"/>
    <n v="483.2"/>
    <n v="483.2"/>
    <n v="0"/>
  </r>
  <r>
    <n v="35807"/>
    <x v="16"/>
    <x v="0"/>
    <x v="453"/>
    <s v="MWS-T"/>
    <s v="NET45"/>
    <b v="0"/>
    <n v="483.2"/>
    <n v="483.2"/>
    <n v="0"/>
  </r>
  <r>
    <n v="35808"/>
    <x v="46"/>
    <x v="0"/>
    <x v="453"/>
    <s v="NA"/>
    <s v="NET30"/>
    <b v="0"/>
    <n v="3000.4"/>
    <n v="3000.4"/>
    <n v="0"/>
  </r>
  <r>
    <n v="35799"/>
    <x v="16"/>
    <x v="0"/>
    <x v="453"/>
    <s v="MWS-T"/>
    <s v="NET45"/>
    <b v="0"/>
    <n v="483.2"/>
    <n v="483.2"/>
    <n v="0"/>
  </r>
  <r>
    <n v="35804"/>
    <x v="16"/>
    <x v="0"/>
    <x v="453"/>
    <s v="MWS-T"/>
    <s v="NET45"/>
    <b v="0"/>
    <n v="483.2"/>
    <n v="483.2"/>
    <n v="0"/>
  </r>
  <r>
    <n v="35805"/>
    <x v="16"/>
    <x v="0"/>
    <x v="453"/>
    <s v="MWS-T"/>
    <s v="NET45"/>
    <b v="0"/>
    <n v="483.2"/>
    <n v="483.2"/>
    <n v="0"/>
  </r>
  <r>
    <n v="35797"/>
    <x v="104"/>
    <x v="1"/>
    <x v="453"/>
    <s v="NA"/>
    <s v="NET30"/>
    <b v="0"/>
    <n v="269.5"/>
    <n v="269.5"/>
    <n v="0"/>
  </r>
  <r>
    <n v="35798"/>
    <x v="4"/>
    <x v="0"/>
    <x v="453"/>
    <s v="NA"/>
    <s v="NET30"/>
    <b v="0"/>
    <n v="179"/>
    <n v="179"/>
    <n v="0"/>
  </r>
  <r>
    <n v="35800"/>
    <x v="16"/>
    <x v="0"/>
    <x v="453"/>
    <s v="MWS-T"/>
    <s v="NET45"/>
    <b v="0"/>
    <n v="483.2"/>
    <n v="483.2"/>
    <n v="0"/>
  </r>
  <r>
    <n v="35801"/>
    <x v="16"/>
    <x v="0"/>
    <x v="453"/>
    <s v="MWS-T"/>
    <s v="NET45"/>
    <b v="0"/>
    <n v="483.2"/>
    <n v="483.2"/>
    <n v="0"/>
  </r>
  <r>
    <n v="35802"/>
    <x v="16"/>
    <x v="0"/>
    <x v="453"/>
    <s v="MWS-T"/>
    <s v="NET45"/>
    <b v="0"/>
    <n v="483.2"/>
    <n v="483.2"/>
    <n v="0"/>
  </r>
  <r>
    <n v="35803"/>
    <x v="16"/>
    <x v="0"/>
    <x v="453"/>
    <s v="MWS-T"/>
    <s v="NET45"/>
    <b v="0"/>
    <n v="483.2"/>
    <n v="483.2"/>
    <n v="0"/>
  </r>
  <r>
    <n v="35809"/>
    <x v="1"/>
    <x v="0"/>
    <x v="454"/>
    <s v="CPICK"/>
    <s v="NET45"/>
    <b v="0"/>
    <n v="2146.35"/>
    <n v="2146.35"/>
    <n v="0"/>
  </r>
  <r>
    <n v="35815"/>
    <x v="0"/>
    <x v="0"/>
    <x v="454"/>
    <s v="MWS-T"/>
    <s v="NET60"/>
    <b v="0"/>
    <n v="7.1"/>
    <n v="7.1"/>
    <n v="0"/>
  </r>
  <r>
    <n v="35816"/>
    <x v="11"/>
    <x v="0"/>
    <x v="454"/>
    <s v="NA"/>
    <s v="1%45"/>
    <b v="0"/>
    <n v="1389.6"/>
    <n v="1389.6"/>
    <n v="0"/>
  </r>
  <r>
    <n v="35810"/>
    <x v="12"/>
    <x v="0"/>
    <x v="454"/>
    <s v="CST-D"/>
    <s v="60EOM"/>
    <b v="0"/>
    <n v="0"/>
    <n v="0"/>
    <n v="0"/>
  </r>
  <r>
    <n v="35811"/>
    <x v="97"/>
    <x v="1"/>
    <x v="454"/>
    <s v="MWS-T"/>
    <s v="NET30"/>
    <b v="0"/>
    <n v="823.5"/>
    <n v="823.5"/>
    <n v="0"/>
  </r>
  <r>
    <n v="35813"/>
    <x v="104"/>
    <x v="1"/>
    <x v="454"/>
    <s v="NA"/>
    <s v="NET30"/>
    <b v="0"/>
    <n v="317.10000000000002"/>
    <n v="317.10000000000002"/>
    <n v="0"/>
  </r>
  <r>
    <n v="35814"/>
    <x v="105"/>
    <x v="1"/>
    <x v="454"/>
    <s v="NA"/>
    <s v="NA"/>
    <b v="0"/>
    <n v="9990"/>
    <n v="9990"/>
    <n v="1206"/>
  </r>
  <r>
    <n v="35812"/>
    <x v="19"/>
    <x v="0"/>
    <x v="454"/>
    <s v="NA"/>
    <s v="60EOM"/>
    <b v="0"/>
    <n v="8096.4"/>
    <n v="8096.4"/>
    <n v="0"/>
  </r>
  <r>
    <n v="35817"/>
    <x v="1"/>
    <x v="0"/>
    <x v="455"/>
    <s v="CPICK"/>
    <s v="NET45"/>
    <b v="0"/>
    <n v="2076.4"/>
    <n v="2076.4"/>
    <n v="0"/>
  </r>
  <r>
    <n v="35818"/>
    <x v="1"/>
    <x v="0"/>
    <x v="455"/>
    <s v="CPICK"/>
    <s v="NET45"/>
    <b v="0"/>
    <n v="195.6"/>
    <n v="195.6"/>
    <n v="0"/>
  </r>
  <r>
    <n v="35819"/>
    <x v="4"/>
    <x v="0"/>
    <x v="455"/>
    <s v="NA"/>
    <s v="NET30"/>
    <b v="0"/>
    <n v="2636.25"/>
    <n v="2636.25"/>
    <n v="0"/>
  </r>
  <r>
    <n v="35821"/>
    <x v="12"/>
    <x v="0"/>
    <x v="455"/>
    <s v="CST-D"/>
    <s v="60EOM"/>
    <b v="0"/>
    <n v="3132.3"/>
    <n v="3132.3"/>
    <n v="0"/>
  </r>
  <r>
    <n v="35823"/>
    <x v="2"/>
    <x v="0"/>
    <x v="455"/>
    <s v="NA"/>
    <s v="NET30"/>
    <b v="0"/>
    <n v="6983.4"/>
    <n v="6983.4"/>
    <n v="0"/>
  </r>
  <r>
    <n v="35820"/>
    <x v="12"/>
    <x v="0"/>
    <x v="455"/>
    <s v="CST-D"/>
    <s v="60EOM"/>
    <b v="0"/>
    <n v="2095.6"/>
    <n v="2095.6"/>
    <n v="0"/>
  </r>
  <r>
    <n v="35822"/>
    <x v="11"/>
    <x v="0"/>
    <x v="455"/>
    <s v="NA"/>
    <s v="1%45"/>
    <b v="0"/>
    <n v="504"/>
    <n v="504"/>
    <n v="0"/>
  </r>
  <r>
    <n v="35824"/>
    <x v="8"/>
    <x v="0"/>
    <x v="455"/>
    <s v="NA"/>
    <s v="NET30"/>
    <b v="0"/>
    <n v="741"/>
    <n v="741"/>
    <n v="0"/>
  </r>
  <r>
    <n v="35825"/>
    <x v="121"/>
    <x v="1"/>
    <x v="456"/>
    <s v="NA"/>
    <s v="NET30"/>
    <b v="0"/>
    <n v="594.24"/>
    <n v="594.24"/>
    <n v="0"/>
  </r>
  <r>
    <n v="35826"/>
    <x v="1"/>
    <x v="0"/>
    <x v="457"/>
    <s v="CPICK"/>
    <s v="NET45"/>
    <b v="0"/>
    <n v="155.66"/>
    <n v="155.66"/>
    <n v="0"/>
  </r>
  <r>
    <n v="35827"/>
    <x v="122"/>
    <x v="1"/>
    <x v="457"/>
    <s v="NA"/>
    <s v="NA"/>
    <b v="0"/>
    <n v="2218.5700000000002"/>
    <n v="2218.5700000000002"/>
    <n v="0"/>
  </r>
  <r>
    <n v="35828"/>
    <x v="8"/>
    <x v="0"/>
    <x v="457"/>
    <s v="NA"/>
    <s v="NET30"/>
    <b v="0"/>
    <n v="923.9"/>
    <n v="923.9"/>
    <n v="0"/>
  </r>
  <r>
    <n v="35829"/>
    <x v="8"/>
    <x v="0"/>
    <x v="457"/>
    <s v="NA"/>
    <s v="NET30"/>
    <b v="0"/>
    <n v="2277.48"/>
    <n v="2277.48"/>
    <n v="0"/>
  </r>
  <r>
    <n v="35830"/>
    <x v="11"/>
    <x v="0"/>
    <x v="457"/>
    <s v="NA"/>
    <s v="1%45"/>
    <b v="0"/>
    <n v="1341.5"/>
    <n v="1341.5"/>
    <n v="0"/>
  </r>
  <r>
    <n v="35831"/>
    <x v="44"/>
    <x v="0"/>
    <x v="457"/>
    <s v="CPICK"/>
    <s v="NET30"/>
    <b v="0"/>
    <n v="2000"/>
    <n v="2000"/>
    <n v="0"/>
  </r>
  <r>
    <n v="35832"/>
    <x v="33"/>
    <x v="0"/>
    <x v="457"/>
    <s v="CST-D"/>
    <s v="NET60"/>
    <b v="0"/>
    <n v="5413.04"/>
    <n v="5413.04"/>
    <n v="0"/>
  </r>
  <r>
    <n v="35833"/>
    <x v="0"/>
    <x v="0"/>
    <x v="457"/>
    <s v="MWS-T"/>
    <s v="NET60"/>
    <b v="0"/>
    <n v="156.25"/>
    <n v="156.25"/>
    <n v="0"/>
  </r>
  <r>
    <n v="35834"/>
    <x v="0"/>
    <x v="0"/>
    <x v="457"/>
    <s v="MWS-T"/>
    <s v="NET60"/>
    <b v="0"/>
    <n v="1312"/>
    <n v="1312"/>
    <n v="0"/>
  </r>
  <r>
    <n v="35835"/>
    <x v="84"/>
    <x v="1"/>
    <x v="457"/>
    <s v="NA"/>
    <s v="NET60"/>
    <b v="0"/>
    <n v="1212.96"/>
    <n v="1212.96"/>
    <n v="0"/>
  </r>
  <r>
    <n v="35836"/>
    <x v="104"/>
    <x v="1"/>
    <x v="457"/>
    <s v="NA"/>
    <s v="NET30"/>
    <b v="0"/>
    <n v="1349.96"/>
    <n v="1349.96"/>
    <n v="0"/>
  </r>
  <r>
    <n v="35837"/>
    <x v="4"/>
    <x v="0"/>
    <x v="457"/>
    <s v="NA"/>
    <s v="NET30"/>
    <b v="0"/>
    <n v="1402.5"/>
    <n v="1402.5"/>
    <n v="0"/>
  </r>
  <r>
    <n v="35838"/>
    <x v="11"/>
    <x v="0"/>
    <x v="457"/>
    <s v="NA"/>
    <s v="1%45"/>
    <b v="0"/>
    <n v="6948"/>
    <n v="6948"/>
    <n v="0"/>
  </r>
  <r>
    <n v="35839"/>
    <x v="110"/>
    <x v="1"/>
    <x v="457"/>
    <s v="NA"/>
    <s v="NET30"/>
    <b v="0"/>
    <n v="1180.5"/>
    <n v="1180.5"/>
    <n v="0"/>
  </r>
  <r>
    <n v="35840"/>
    <x v="11"/>
    <x v="0"/>
    <x v="457"/>
    <s v="MWS-T"/>
    <s v="1%45"/>
    <b v="0"/>
    <n v="0"/>
    <n v="0"/>
    <n v="0"/>
  </r>
  <r>
    <n v="35841"/>
    <x v="105"/>
    <x v="1"/>
    <x v="458"/>
    <s v="NA"/>
    <s v="NA"/>
    <b v="0"/>
    <n v="12000"/>
    <n v="12000"/>
    <n v="8300"/>
  </r>
  <r>
    <n v="35842"/>
    <x v="105"/>
    <x v="1"/>
    <x v="458"/>
    <s v="NA"/>
    <s v="NA"/>
    <b v="0"/>
    <n v="12000"/>
    <n v="12000"/>
    <n v="8300"/>
  </r>
  <r>
    <n v="35843"/>
    <x v="40"/>
    <x v="0"/>
    <x v="458"/>
    <s v="MWS-T"/>
    <s v="NET30"/>
    <b v="0"/>
    <n v="694.92"/>
    <n v="694.92"/>
    <n v="0"/>
  </r>
  <r>
    <n v="35844"/>
    <x v="9"/>
    <x v="0"/>
    <x v="458"/>
    <s v="MWS-T"/>
    <s v="NET30"/>
    <b v="0"/>
    <n v="248.16"/>
    <n v="248.16"/>
    <n v="0"/>
  </r>
  <r>
    <n v="35845"/>
    <x v="9"/>
    <x v="0"/>
    <x v="458"/>
    <s v="MWS-T"/>
    <s v="NET30"/>
    <b v="0"/>
    <n v="1243.8"/>
    <n v="1243.8"/>
    <n v="0"/>
  </r>
  <r>
    <n v="35846"/>
    <x v="105"/>
    <x v="1"/>
    <x v="458"/>
    <s v="NA"/>
    <s v="NA"/>
    <b v="0"/>
    <n v="6660"/>
    <n v="6660"/>
    <n v="0"/>
  </r>
  <r>
    <n v="35847"/>
    <x v="0"/>
    <x v="0"/>
    <x v="458"/>
    <s v="MWS-T"/>
    <s v="NET60"/>
    <b v="0"/>
    <n v="5680.5"/>
    <n v="5680.5"/>
    <n v="0"/>
  </r>
  <r>
    <n v="35848"/>
    <x v="0"/>
    <x v="0"/>
    <x v="458"/>
    <s v="MWS-T"/>
    <s v="NET60"/>
    <b v="0"/>
    <n v="2621"/>
    <n v="2621"/>
    <n v="0"/>
  </r>
  <r>
    <n v="35849"/>
    <x v="0"/>
    <x v="0"/>
    <x v="458"/>
    <s v="MWS-T"/>
    <s v="NET60"/>
    <b v="0"/>
    <n v="4280"/>
    <n v="4280"/>
    <n v="0"/>
  </r>
  <r>
    <n v="35850"/>
    <x v="16"/>
    <x v="0"/>
    <x v="458"/>
    <s v="MWS-T"/>
    <s v="NET45"/>
    <b v="0"/>
    <n v="5975.18"/>
    <n v="5975.18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D9DADB-F3CA-41D5-ABB0-6722E25C1BE5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B2:D3200" firstHeaderRow="2" firstDataRow="2" firstDataCol="2"/>
  <pivotFields count="13">
    <pivotField compact="0" outline="0" showAll="0"/>
    <pivotField axis="axisRow" compact="0" outline="0" showAll="0">
      <items count="124">
        <item x="92"/>
        <item x="87"/>
        <item x="50"/>
        <item x="27"/>
        <item x="21"/>
        <item x="75"/>
        <item x="20"/>
        <item x="2"/>
        <item x="84"/>
        <item x="100"/>
        <item x="101"/>
        <item x="68"/>
        <item x="96"/>
        <item x="57"/>
        <item x="37"/>
        <item x="102"/>
        <item x="97"/>
        <item x="18"/>
        <item x="67"/>
        <item x="95"/>
        <item x="35"/>
        <item x="39"/>
        <item x="58"/>
        <item x="17"/>
        <item x="22"/>
        <item x="65"/>
        <item x="38"/>
        <item x="72"/>
        <item x="79"/>
        <item x="107"/>
        <item x="85"/>
        <item x="77"/>
        <item x="69"/>
        <item x="86"/>
        <item x="111"/>
        <item x="48"/>
        <item x="74"/>
        <item x="117"/>
        <item x="1"/>
        <item x="29"/>
        <item x="122"/>
        <item x="105"/>
        <item x="71"/>
        <item x="59"/>
        <item x="108"/>
        <item x="33"/>
        <item x="43"/>
        <item x="46"/>
        <item x="120"/>
        <item x="83"/>
        <item x="118"/>
        <item x="103"/>
        <item x="99"/>
        <item x="109"/>
        <item x="98"/>
        <item x="28"/>
        <item x="44"/>
        <item x="15"/>
        <item x="76"/>
        <item x="55"/>
        <item x="16"/>
        <item x="7"/>
        <item x="51"/>
        <item x="56"/>
        <item x="89"/>
        <item x="112"/>
        <item x="9"/>
        <item x="32"/>
        <item x="11"/>
        <item x="60"/>
        <item x="63"/>
        <item x="13"/>
        <item x="88"/>
        <item x="94"/>
        <item x="104"/>
        <item x="110"/>
        <item x="49"/>
        <item x="64"/>
        <item x="78"/>
        <item x="40"/>
        <item x="14"/>
        <item x="70"/>
        <item x="61"/>
        <item x="31"/>
        <item x="36"/>
        <item x="47"/>
        <item x="73"/>
        <item x="26"/>
        <item x="116"/>
        <item x="80"/>
        <item x="23"/>
        <item x="25"/>
        <item x="90"/>
        <item x="8"/>
        <item x="114"/>
        <item x="24"/>
        <item x="113"/>
        <item x="10"/>
        <item x="0"/>
        <item x="3"/>
        <item x="4"/>
        <item x="34"/>
        <item x="54"/>
        <item x="121"/>
        <item x="81"/>
        <item x="6"/>
        <item x="5"/>
        <item x="106"/>
        <item x="115"/>
        <item x="119"/>
        <item x="41"/>
        <item x="30"/>
        <item x="66"/>
        <item x="53"/>
        <item x="42"/>
        <item x="19"/>
        <item x="93"/>
        <item x="91"/>
        <item x="82"/>
        <item x="62"/>
        <item x="45"/>
        <item x="52"/>
        <item x="12"/>
        <item t="default"/>
      </items>
    </pivotField>
    <pivotField compact="0" outline="0" showAll="0"/>
    <pivotField axis="axisRow" compact="0" numFmtId="14" outline="0" showAll="0" defaultSubtotal="0">
      <items count="45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</items>
    </pivotField>
    <pivotField compact="0" outline="0" showAll="0"/>
    <pivotField compact="0" outline="0" showAll="0"/>
    <pivotField compact="0" outline="0" showAll="0"/>
    <pivotField compact="0" numFmtId="164" outline="0" showAll="0"/>
    <pivotField dataField="1" compact="0" numFmtId="164" outline="0" showAll="0"/>
    <pivotField compact="0" outline="0" showAll="0"/>
    <pivotField compact="0" outline="0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compact="0" outline="0" showAll="0">
      <items count="5">
        <item sd="0" x="0"/>
        <item x="1"/>
        <item sd="0" x="2"/>
        <item sd="0" x="3"/>
        <item t="default"/>
      </items>
    </pivotField>
  </pivotFields>
  <rowFields count="2">
    <field x="1"/>
    <field x="3"/>
  </rowFields>
  <rowItems count="3197">
    <i>
      <x/>
      <x v="203"/>
    </i>
    <i t="default">
      <x/>
    </i>
    <i>
      <x v="1"/>
      <x v="151"/>
    </i>
    <i t="default">
      <x v="1"/>
    </i>
    <i>
      <x v="2"/>
      <x v="30"/>
    </i>
    <i r="1">
      <x v="86"/>
    </i>
    <i r="1">
      <x v="310"/>
    </i>
    <i r="1">
      <x v="437"/>
    </i>
    <i t="default">
      <x v="2"/>
    </i>
    <i>
      <x v="3"/>
      <x v="12"/>
    </i>
    <i r="1">
      <x v="15"/>
    </i>
    <i r="1">
      <x v="231"/>
    </i>
    <i r="1">
      <x v="348"/>
    </i>
    <i t="default">
      <x v="3"/>
    </i>
    <i>
      <x v="4"/>
      <x v="5"/>
    </i>
    <i r="1">
      <x v="12"/>
    </i>
    <i r="1">
      <x v="19"/>
    </i>
    <i r="1">
      <x v="45"/>
    </i>
    <i r="1">
      <x v="62"/>
    </i>
    <i r="1">
      <x v="110"/>
    </i>
    <i r="1">
      <x v="143"/>
    </i>
    <i r="1">
      <x v="413"/>
    </i>
    <i r="1">
      <x v="415"/>
    </i>
    <i r="1">
      <x v="423"/>
    </i>
    <i r="1">
      <x v="432"/>
    </i>
    <i t="default">
      <x v="4"/>
    </i>
    <i>
      <x v="5"/>
      <x v="100"/>
    </i>
    <i r="1">
      <x v="195"/>
    </i>
    <i r="1">
      <x v="255"/>
    </i>
    <i r="1">
      <x v="265"/>
    </i>
    <i r="1">
      <x v="427"/>
    </i>
    <i t="default">
      <x v="5"/>
    </i>
    <i>
      <x v="6"/>
      <x v="5"/>
    </i>
    <i r="1">
      <x v="12"/>
    </i>
    <i r="1">
      <x v="26"/>
    </i>
    <i r="1">
      <x v="31"/>
    </i>
    <i r="1">
      <x v="32"/>
    </i>
    <i r="1">
      <x v="43"/>
    </i>
    <i r="1">
      <x v="49"/>
    </i>
    <i r="1">
      <x v="54"/>
    </i>
    <i r="1">
      <x v="59"/>
    </i>
    <i r="1">
      <x v="68"/>
    </i>
    <i r="1">
      <x v="77"/>
    </i>
    <i r="1">
      <x v="81"/>
    </i>
    <i r="1">
      <x v="82"/>
    </i>
    <i r="1">
      <x v="83"/>
    </i>
    <i r="1">
      <x v="88"/>
    </i>
    <i r="1">
      <x v="98"/>
    </i>
    <i r="1">
      <x v="102"/>
    </i>
    <i r="1">
      <x v="110"/>
    </i>
    <i r="1">
      <x v="116"/>
    </i>
    <i r="1">
      <x v="130"/>
    </i>
    <i r="1">
      <x v="131"/>
    </i>
    <i r="1">
      <x v="138"/>
    </i>
    <i r="1">
      <x v="139"/>
    </i>
    <i r="1">
      <x v="142"/>
    </i>
    <i r="1">
      <x v="146"/>
    </i>
    <i r="1">
      <x v="148"/>
    </i>
    <i r="1">
      <x v="151"/>
    </i>
    <i r="1">
      <x v="153"/>
    </i>
    <i r="1">
      <x v="155"/>
    </i>
    <i r="1">
      <x v="161"/>
    </i>
    <i r="1">
      <x v="170"/>
    </i>
    <i r="1">
      <x v="176"/>
    </i>
    <i r="1">
      <x v="179"/>
    </i>
    <i r="1">
      <x v="191"/>
    </i>
    <i r="1">
      <x v="195"/>
    </i>
    <i r="1">
      <x v="213"/>
    </i>
    <i r="1">
      <x v="219"/>
    </i>
    <i r="1">
      <x v="221"/>
    </i>
    <i r="1">
      <x v="222"/>
    </i>
    <i r="1">
      <x v="224"/>
    </i>
    <i r="1">
      <x v="225"/>
    </i>
    <i r="1">
      <x v="258"/>
    </i>
    <i r="1">
      <x v="260"/>
    </i>
    <i r="1">
      <x v="265"/>
    </i>
    <i r="1">
      <x v="266"/>
    </i>
    <i r="1">
      <x v="270"/>
    </i>
    <i r="1">
      <x v="278"/>
    </i>
    <i r="1">
      <x v="286"/>
    </i>
    <i r="1">
      <x v="292"/>
    </i>
    <i r="1">
      <x v="296"/>
    </i>
    <i r="1">
      <x v="299"/>
    </i>
    <i r="1">
      <x v="302"/>
    </i>
    <i r="1">
      <x v="308"/>
    </i>
    <i r="1">
      <x v="310"/>
    </i>
    <i r="1">
      <x v="311"/>
    </i>
    <i r="1">
      <x v="312"/>
    </i>
    <i r="1">
      <x v="320"/>
    </i>
    <i r="1">
      <x v="321"/>
    </i>
    <i r="1">
      <x v="326"/>
    </i>
    <i r="1">
      <x v="342"/>
    </i>
    <i r="1">
      <x v="343"/>
    </i>
    <i r="1">
      <x v="350"/>
    </i>
    <i r="1">
      <x v="359"/>
    </i>
    <i r="1">
      <x v="376"/>
    </i>
    <i r="1">
      <x v="378"/>
    </i>
    <i t="default">
      <x v="6"/>
    </i>
    <i>
      <x v="7"/>
      <x/>
    </i>
    <i r="1">
      <x v="35"/>
    </i>
    <i r="1">
      <x v="128"/>
    </i>
    <i r="1">
      <x v="177"/>
    </i>
    <i r="1">
      <x v="191"/>
    </i>
    <i r="1">
      <x v="208"/>
    </i>
    <i r="1">
      <x v="267"/>
    </i>
    <i r="1">
      <x v="296"/>
    </i>
    <i r="1">
      <x v="301"/>
    </i>
    <i r="1">
      <x v="316"/>
    </i>
    <i r="1">
      <x v="320"/>
    </i>
    <i r="1">
      <x v="326"/>
    </i>
    <i r="1">
      <x v="328"/>
    </i>
    <i r="1">
      <x v="333"/>
    </i>
    <i r="1">
      <x v="335"/>
    </i>
    <i r="1">
      <x v="348"/>
    </i>
    <i r="1">
      <x v="351"/>
    </i>
    <i r="1">
      <x v="355"/>
    </i>
    <i r="1">
      <x v="359"/>
    </i>
    <i r="1">
      <x v="367"/>
    </i>
    <i r="1">
      <x v="382"/>
    </i>
    <i r="1">
      <x v="387"/>
    </i>
    <i r="1">
      <x v="391"/>
    </i>
    <i r="1">
      <x v="404"/>
    </i>
    <i r="1">
      <x v="408"/>
    </i>
    <i r="1">
      <x v="410"/>
    </i>
    <i r="1">
      <x v="422"/>
    </i>
    <i r="1">
      <x v="423"/>
    </i>
    <i r="1">
      <x v="425"/>
    </i>
    <i r="1">
      <x v="427"/>
    </i>
    <i r="1">
      <x v="429"/>
    </i>
    <i r="1">
      <x v="431"/>
    </i>
    <i r="1">
      <x v="437"/>
    </i>
    <i r="1">
      <x v="441"/>
    </i>
    <i r="1">
      <x v="444"/>
    </i>
    <i r="1">
      <x v="450"/>
    </i>
    <i r="1">
      <x v="455"/>
    </i>
    <i t="default">
      <x v="7"/>
    </i>
    <i>
      <x v="8"/>
      <x v="138"/>
    </i>
    <i r="1">
      <x v="175"/>
    </i>
    <i r="1">
      <x v="182"/>
    </i>
    <i r="1">
      <x v="189"/>
    </i>
    <i r="1">
      <x v="206"/>
    </i>
    <i r="1">
      <x v="209"/>
    </i>
    <i r="1">
      <x v="223"/>
    </i>
    <i r="1">
      <x v="228"/>
    </i>
    <i r="1">
      <x v="272"/>
    </i>
    <i r="1">
      <x v="297"/>
    </i>
    <i r="1">
      <x v="310"/>
    </i>
    <i r="1">
      <x v="360"/>
    </i>
    <i r="1">
      <x v="395"/>
    </i>
    <i r="1">
      <x v="398"/>
    </i>
    <i r="1">
      <x v="408"/>
    </i>
    <i r="1">
      <x v="413"/>
    </i>
    <i r="1">
      <x v="414"/>
    </i>
    <i r="1">
      <x v="437"/>
    </i>
    <i r="1">
      <x v="451"/>
    </i>
    <i r="1">
      <x v="457"/>
    </i>
    <i t="default">
      <x v="8"/>
    </i>
    <i>
      <x v="9"/>
      <x v="255"/>
    </i>
    <i r="1">
      <x v="264"/>
    </i>
    <i r="1">
      <x v="270"/>
    </i>
    <i r="1">
      <x v="273"/>
    </i>
    <i r="1">
      <x v="293"/>
    </i>
    <i r="1">
      <x v="314"/>
    </i>
    <i r="1">
      <x v="320"/>
    </i>
    <i r="1">
      <x v="325"/>
    </i>
    <i r="1">
      <x v="340"/>
    </i>
    <i r="1">
      <x v="348"/>
    </i>
    <i r="1">
      <x v="377"/>
    </i>
    <i r="1">
      <x v="379"/>
    </i>
    <i r="1">
      <x v="387"/>
    </i>
    <i r="1">
      <x v="390"/>
    </i>
    <i r="1">
      <x v="398"/>
    </i>
    <i r="1">
      <x v="419"/>
    </i>
    <i r="1">
      <x v="438"/>
    </i>
    <i t="default">
      <x v="9"/>
    </i>
    <i>
      <x v="10"/>
      <x v="262"/>
    </i>
    <i t="default">
      <x v="10"/>
    </i>
    <i>
      <x v="11"/>
      <x v="70"/>
    </i>
    <i r="1">
      <x v="337"/>
    </i>
    <i r="1">
      <x v="382"/>
    </i>
    <i t="default">
      <x v="11"/>
    </i>
    <i>
      <x v="12"/>
      <x v="225"/>
    </i>
    <i r="1">
      <x v="243"/>
    </i>
    <i r="1">
      <x v="258"/>
    </i>
    <i r="1">
      <x v="273"/>
    </i>
    <i r="1">
      <x v="304"/>
    </i>
    <i r="1">
      <x v="323"/>
    </i>
    <i r="1">
      <x v="355"/>
    </i>
    <i r="1">
      <x v="388"/>
    </i>
    <i t="default">
      <x v="12"/>
    </i>
    <i>
      <x v="13"/>
      <x v="36"/>
    </i>
    <i r="1">
      <x v="37"/>
    </i>
    <i r="1">
      <x v="86"/>
    </i>
    <i r="1">
      <x v="186"/>
    </i>
    <i r="1">
      <x v="201"/>
    </i>
    <i r="1">
      <x v="227"/>
    </i>
    <i r="1">
      <x v="242"/>
    </i>
    <i r="1">
      <x v="247"/>
    </i>
    <i r="1">
      <x v="289"/>
    </i>
    <i r="1">
      <x v="306"/>
    </i>
    <i r="1">
      <x v="323"/>
    </i>
    <i r="1">
      <x v="332"/>
    </i>
    <i t="default">
      <x v="13"/>
    </i>
    <i>
      <x v="14"/>
      <x v="14"/>
    </i>
    <i r="1">
      <x v="123"/>
    </i>
    <i r="1">
      <x v="153"/>
    </i>
    <i r="1">
      <x v="168"/>
    </i>
    <i r="1">
      <x v="206"/>
    </i>
    <i r="1">
      <x v="245"/>
    </i>
    <i r="1">
      <x v="431"/>
    </i>
    <i r="1">
      <x v="444"/>
    </i>
    <i t="default">
      <x v="14"/>
    </i>
    <i>
      <x v="15"/>
      <x v="265"/>
    </i>
    <i r="1">
      <x v="292"/>
    </i>
    <i r="1">
      <x v="294"/>
    </i>
    <i r="1">
      <x v="314"/>
    </i>
    <i r="1">
      <x v="331"/>
    </i>
    <i r="1">
      <x v="339"/>
    </i>
    <i r="1">
      <x v="354"/>
    </i>
    <i r="1">
      <x v="355"/>
    </i>
    <i r="1">
      <x v="356"/>
    </i>
    <i r="1">
      <x v="366"/>
    </i>
    <i r="1">
      <x v="378"/>
    </i>
    <i r="1">
      <x v="396"/>
    </i>
    <i r="1">
      <x v="400"/>
    </i>
    <i r="1">
      <x v="402"/>
    </i>
    <i r="1">
      <x v="432"/>
    </i>
    <i t="default">
      <x v="15"/>
    </i>
    <i>
      <x v="16"/>
      <x v="226"/>
    </i>
    <i r="1">
      <x v="269"/>
    </i>
    <i r="1">
      <x v="293"/>
    </i>
    <i r="1">
      <x v="403"/>
    </i>
    <i r="1">
      <x v="454"/>
    </i>
    <i t="default">
      <x v="16"/>
    </i>
    <i>
      <x v="17"/>
      <x v="4"/>
    </i>
    <i r="1">
      <x v="5"/>
    </i>
    <i r="1">
      <x v="14"/>
    </i>
    <i r="1">
      <x v="18"/>
    </i>
    <i r="1">
      <x v="21"/>
    </i>
    <i r="1">
      <x v="23"/>
    </i>
    <i r="1">
      <x v="31"/>
    </i>
    <i r="1">
      <x v="33"/>
    </i>
    <i r="1">
      <x v="36"/>
    </i>
    <i r="1">
      <x v="39"/>
    </i>
    <i r="1">
      <x v="54"/>
    </i>
    <i r="1">
      <x v="59"/>
    </i>
    <i r="1">
      <x v="61"/>
    </i>
    <i r="1">
      <x v="67"/>
    </i>
    <i r="1">
      <x v="70"/>
    </i>
    <i r="1">
      <x v="76"/>
    </i>
    <i r="1">
      <x v="78"/>
    </i>
    <i r="1">
      <x v="81"/>
    </i>
    <i r="1">
      <x v="85"/>
    </i>
    <i r="1">
      <x v="86"/>
    </i>
    <i r="1">
      <x v="88"/>
    </i>
    <i r="1">
      <x v="91"/>
    </i>
    <i r="1">
      <x v="93"/>
    </i>
    <i r="1">
      <x v="95"/>
    </i>
    <i r="1">
      <x v="98"/>
    </i>
    <i r="1">
      <x v="101"/>
    </i>
    <i r="1">
      <x v="103"/>
    </i>
    <i r="1">
      <x v="110"/>
    </i>
    <i r="1">
      <x v="115"/>
    </i>
    <i r="1">
      <x v="116"/>
    </i>
    <i r="1">
      <x v="118"/>
    </i>
    <i r="1">
      <x v="123"/>
    </i>
    <i r="1">
      <x v="125"/>
    </i>
    <i r="1">
      <x v="128"/>
    </i>
    <i r="1">
      <x v="129"/>
    </i>
    <i r="1">
      <x v="134"/>
    </i>
    <i r="1">
      <x v="139"/>
    </i>
    <i r="1">
      <x v="141"/>
    </i>
    <i r="1">
      <x v="149"/>
    </i>
    <i r="1">
      <x v="150"/>
    </i>
    <i r="1">
      <x v="156"/>
    </i>
    <i r="1">
      <x v="161"/>
    </i>
    <i r="1">
      <x v="172"/>
    </i>
    <i r="1">
      <x v="173"/>
    </i>
    <i r="1">
      <x v="174"/>
    </i>
    <i r="1">
      <x v="180"/>
    </i>
    <i r="1">
      <x v="181"/>
    </i>
    <i r="1">
      <x v="184"/>
    </i>
    <i r="1">
      <x v="191"/>
    </i>
    <i r="1">
      <x v="196"/>
    </i>
    <i r="1">
      <x v="209"/>
    </i>
    <i r="1">
      <x v="212"/>
    </i>
    <i r="1">
      <x v="213"/>
    </i>
    <i r="1">
      <x v="214"/>
    </i>
    <i r="1">
      <x v="218"/>
    </i>
    <i r="1">
      <x v="222"/>
    </i>
    <i r="1">
      <x v="230"/>
    </i>
    <i r="1">
      <x v="237"/>
    </i>
    <i r="1">
      <x v="241"/>
    </i>
    <i r="1">
      <x v="248"/>
    </i>
    <i r="1">
      <x v="250"/>
    </i>
    <i r="1">
      <x v="252"/>
    </i>
    <i r="1">
      <x v="253"/>
    </i>
    <i r="1">
      <x v="255"/>
    </i>
    <i r="1">
      <x v="266"/>
    </i>
    <i r="1">
      <x v="270"/>
    </i>
    <i r="1">
      <x v="274"/>
    </i>
    <i r="1">
      <x v="282"/>
    </i>
    <i r="1">
      <x v="287"/>
    </i>
    <i r="1">
      <x v="293"/>
    </i>
    <i r="1">
      <x v="294"/>
    </i>
    <i r="1">
      <x v="298"/>
    </i>
    <i r="1">
      <x v="304"/>
    </i>
    <i r="1">
      <x v="308"/>
    </i>
    <i r="1">
      <x v="326"/>
    </i>
    <i r="1">
      <x v="336"/>
    </i>
    <i r="1">
      <x v="343"/>
    </i>
    <i t="default">
      <x v="17"/>
    </i>
    <i>
      <x v="18"/>
      <x v="62"/>
    </i>
    <i r="1">
      <x v="82"/>
    </i>
    <i r="1">
      <x v="156"/>
    </i>
    <i r="1">
      <x v="195"/>
    </i>
    <i r="1">
      <x v="292"/>
    </i>
    <i r="1">
      <x v="309"/>
    </i>
    <i r="1">
      <x v="368"/>
    </i>
    <i r="1">
      <x v="370"/>
    </i>
    <i r="1">
      <x v="433"/>
    </i>
    <i t="default">
      <x v="18"/>
    </i>
    <i>
      <x v="19"/>
      <x v="220"/>
    </i>
    <i t="default">
      <x v="19"/>
    </i>
    <i>
      <x v="20"/>
      <x v="13"/>
    </i>
    <i r="1">
      <x v="108"/>
    </i>
    <i r="1">
      <x v="179"/>
    </i>
    <i r="1">
      <x v="386"/>
    </i>
    <i r="1">
      <x v="421"/>
    </i>
    <i r="1">
      <x v="427"/>
    </i>
    <i t="default">
      <x v="20"/>
    </i>
    <i>
      <x v="21"/>
      <x v="15"/>
    </i>
    <i t="default">
      <x v="21"/>
    </i>
    <i>
      <x v="22"/>
      <x v="37"/>
    </i>
    <i r="1">
      <x v="54"/>
    </i>
    <i r="1">
      <x v="194"/>
    </i>
    <i r="1">
      <x v="250"/>
    </i>
    <i t="default">
      <x v="22"/>
    </i>
    <i>
      <x v="23"/>
      <x v="4"/>
    </i>
    <i r="1">
      <x v="7"/>
    </i>
    <i r="1">
      <x v="72"/>
    </i>
    <i r="1">
      <x v="86"/>
    </i>
    <i r="1">
      <x v="189"/>
    </i>
    <i r="1">
      <x v="201"/>
    </i>
    <i r="1">
      <x v="277"/>
    </i>
    <i r="1">
      <x v="405"/>
    </i>
    <i t="default">
      <x v="23"/>
    </i>
    <i>
      <x v="24"/>
      <x v="6"/>
    </i>
    <i r="1">
      <x v="133"/>
    </i>
    <i r="1">
      <x v="136"/>
    </i>
    <i r="1">
      <x v="158"/>
    </i>
    <i r="1">
      <x v="189"/>
    </i>
    <i r="1">
      <x v="192"/>
    </i>
    <i r="1">
      <x v="194"/>
    </i>
    <i r="1">
      <x v="205"/>
    </i>
    <i r="1">
      <x v="224"/>
    </i>
    <i r="1">
      <x v="225"/>
    </i>
    <i r="1">
      <x v="250"/>
    </i>
    <i r="1">
      <x v="259"/>
    </i>
    <i r="1">
      <x v="267"/>
    </i>
    <i r="1">
      <x v="279"/>
    </i>
    <i r="1">
      <x v="296"/>
    </i>
    <i r="1">
      <x v="312"/>
    </i>
    <i r="1">
      <x v="349"/>
    </i>
    <i r="1">
      <x v="353"/>
    </i>
    <i r="1">
      <x v="359"/>
    </i>
    <i r="1">
      <x v="361"/>
    </i>
    <i r="1">
      <x v="378"/>
    </i>
    <i r="1">
      <x v="399"/>
    </i>
    <i r="1">
      <x v="411"/>
    </i>
    <i r="1">
      <x v="414"/>
    </i>
    <i r="1">
      <x v="437"/>
    </i>
    <i t="default">
      <x v="24"/>
    </i>
    <i>
      <x v="25"/>
      <x v="59"/>
    </i>
    <i r="1">
      <x v="112"/>
    </i>
    <i r="1">
      <x v="214"/>
    </i>
    <i r="1">
      <x v="254"/>
    </i>
    <i r="1">
      <x v="359"/>
    </i>
    <i t="default">
      <x v="25"/>
    </i>
    <i>
      <x v="26"/>
      <x v="15"/>
    </i>
    <i r="1">
      <x v="48"/>
    </i>
    <i r="1">
      <x v="60"/>
    </i>
    <i r="1">
      <x v="73"/>
    </i>
    <i r="1">
      <x v="119"/>
    </i>
    <i r="1">
      <x v="122"/>
    </i>
    <i r="1">
      <x v="126"/>
    </i>
    <i r="1">
      <x v="143"/>
    </i>
    <i r="1">
      <x v="148"/>
    </i>
    <i r="1">
      <x v="176"/>
    </i>
    <i r="1">
      <x v="185"/>
    </i>
    <i r="1">
      <x v="209"/>
    </i>
    <i r="1">
      <x v="238"/>
    </i>
    <i r="1">
      <x v="261"/>
    </i>
    <i r="1">
      <x v="275"/>
    </i>
    <i r="1">
      <x v="310"/>
    </i>
    <i r="1">
      <x v="323"/>
    </i>
    <i r="1">
      <x v="343"/>
    </i>
    <i r="1">
      <x v="393"/>
    </i>
    <i r="1">
      <x v="434"/>
    </i>
    <i r="1">
      <x v="438"/>
    </i>
    <i r="1">
      <x v="448"/>
    </i>
    <i t="default">
      <x v="26"/>
    </i>
    <i>
      <x v="27"/>
      <x v="96"/>
    </i>
    <i r="1">
      <x v="353"/>
    </i>
    <i r="1">
      <x v="377"/>
    </i>
    <i t="default">
      <x v="27"/>
    </i>
    <i>
      <x v="28"/>
      <x v="116"/>
    </i>
    <i r="1">
      <x v="165"/>
    </i>
    <i r="1">
      <x v="267"/>
    </i>
    <i r="1">
      <x v="276"/>
    </i>
    <i t="default">
      <x v="28"/>
    </i>
    <i>
      <x v="29"/>
      <x v="341"/>
    </i>
    <i r="1">
      <x v="359"/>
    </i>
    <i r="1">
      <x v="372"/>
    </i>
    <i t="default">
      <x v="29"/>
    </i>
    <i>
      <x v="30"/>
      <x v="139"/>
    </i>
    <i r="1">
      <x v="237"/>
    </i>
    <i r="1">
      <x v="412"/>
    </i>
    <i t="default">
      <x v="30"/>
    </i>
    <i>
      <x v="31"/>
      <x v="114"/>
    </i>
    <i r="1">
      <x v="232"/>
    </i>
    <i r="1">
      <x v="413"/>
    </i>
    <i t="default">
      <x v="31"/>
    </i>
    <i>
      <x v="32"/>
      <x v="70"/>
    </i>
    <i r="1">
      <x v="93"/>
    </i>
    <i r="1">
      <x v="167"/>
    </i>
    <i t="default">
      <x v="32"/>
    </i>
    <i>
      <x v="33"/>
      <x v="141"/>
    </i>
    <i r="1">
      <x v="269"/>
    </i>
    <i r="1">
      <x v="275"/>
    </i>
    <i r="1">
      <x v="277"/>
    </i>
    <i r="1">
      <x v="303"/>
    </i>
    <i r="1">
      <x v="307"/>
    </i>
    <i r="1">
      <x v="337"/>
    </i>
    <i r="1">
      <x v="356"/>
    </i>
    <i r="1">
      <x v="409"/>
    </i>
    <i t="default">
      <x v="33"/>
    </i>
    <i>
      <x v="34"/>
      <x v="353"/>
    </i>
    <i r="1">
      <x v="396"/>
    </i>
    <i r="1">
      <x v="441"/>
    </i>
    <i r="1">
      <x v="442"/>
    </i>
    <i t="default">
      <x v="34"/>
    </i>
    <i>
      <x v="35"/>
      <x v="28"/>
    </i>
    <i r="1">
      <x v="52"/>
    </i>
    <i r="1">
      <x v="68"/>
    </i>
    <i r="1">
      <x v="143"/>
    </i>
    <i r="1">
      <x v="166"/>
    </i>
    <i r="1">
      <x v="178"/>
    </i>
    <i r="1">
      <x v="226"/>
    </i>
    <i r="1">
      <x v="265"/>
    </i>
    <i r="1">
      <x v="269"/>
    </i>
    <i r="1">
      <x v="277"/>
    </i>
    <i r="1">
      <x v="281"/>
    </i>
    <i r="1">
      <x v="344"/>
    </i>
    <i r="1">
      <x v="350"/>
    </i>
    <i r="1">
      <x v="367"/>
    </i>
    <i r="1">
      <x v="396"/>
    </i>
    <i r="1">
      <x v="415"/>
    </i>
    <i r="1">
      <x v="432"/>
    </i>
    <i t="default">
      <x v="35"/>
    </i>
    <i>
      <x v="36"/>
      <x v="99"/>
    </i>
    <i r="1">
      <x v="112"/>
    </i>
    <i t="default">
      <x v="36"/>
    </i>
    <i>
      <x v="37"/>
      <x v="415"/>
    </i>
    <i t="default">
      <x v="37"/>
    </i>
    <i>
      <x v="38"/>
      <x/>
    </i>
    <i r="1">
      <x v="1"/>
    </i>
    <i r="1">
      <x v="6"/>
    </i>
    <i r="1">
      <x v="7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7"/>
    </i>
    <i r="1">
      <x v="28"/>
    </i>
    <i r="1">
      <x v="29"/>
    </i>
    <i r="1">
      <x v="30"/>
    </i>
    <i r="1">
      <x v="31"/>
    </i>
    <i r="1">
      <x v="33"/>
    </i>
    <i r="1">
      <x v="35"/>
    </i>
    <i r="1">
      <x v="36"/>
    </i>
    <i r="1">
      <x v="37"/>
    </i>
    <i r="1">
      <x v="38"/>
    </i>
    <i r="1">
      <x v="45"/>
    </i>
    <i r="1">
      <x v="47"/>
    </i>
    <i r="1">
      <x v="48"/>
    </i>
    <i r="1">
      <x v="49"/>
    </i>
    <i r="1">
      <x v="51"/>
    </i>
    <i r="1">
      <x v="52"/>
    </i>
    <i r="1">
      <x v="53"/>
    </i>
    <i r="1">
      <x v="54"/>
    </i>
    <i r="1">
      <x v="58"/>
    </i>
    <i r="1">
      <x v="60"/>
    </i>
    <i r="1">
      <x v="61"/>
    </i>
    <i r="1">
      <x v="62"/>
    </i>
    <i r="1">
      <x v="63"/>
    </i>
    <i r="1">
      <x v="65"/>
    </i>
    <i r="1">
      <x v="66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9"/>
    </i>
    <i r="1">
      <x v="80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6"/>
    </i>
    <i r="1">
      <x v="98"/>
    </i>
    <i r="1">
      <x v="99"/>
    </i>
    <i r="1">
      <x v="102"/>
    </i>
    <i r="1">
      <x v="104"/>
    </i>
    <i r="1">
      <x v="105"/>
    </i>
    <i r="1">
      <x v="106"/>
    </i>
    <i r="1">
      <x v="108"/>
    </i>
    <i r="1">
      <x v="109"/>
    </i>
    <i r="1">
      <x v="110"/>
    </i>
    <i r="1">
      <x v="111"/>
    </i>
    <i r="1">
      <x v="113"/>
    </i>
    <i r="1">
      <x v="114"/>
    </i>
    <i r="1">
      <x v="115"/>
    </i>
    <i r="1">
      <x v="116"/>
    </i>
    <i r="1">
      <x v="117"/>
    </i>
    <i r="1">
      <x v="123"/>
    </i>
    <i r="1">
      <x v="124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3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5"/>
    </i>
    <i r="1">
      <x v="156"/>
    </i>
    <i r="1">
      <x v="158"/>
    </i>
    <i r="1">
      <x v="162"/>
    </i>
    <i r="1">
      <x v="163"/>
    </i>
    <i r="1">
      <x v="165"/>
    </i>
    <i r="1">
      <x v="169"/>
    </i>
    <i r="1">
      <x v="170"/>
    </i>
    <i r="1">
      <x v="171"/>
    </i>
    <i r="1">
      <x v="173"/>
    </i>
    <i r="1">
      <x v="174"/>
    </i>
    <i r="1">
      <x v="175"/>
    </i>
    <i r="1">
      <x v="176"/>
    </i>
    <i r="1">
      <x v="177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7"/>
    </i>
    <i r="1">
      <x v="188"/>
    </i>
    <i r="1">
      <x v="189"/>
    </i>
    <i r="1">
      <x v="196"/>
    </i>
    <i r="1">
      <x v="198"/>
    </i>
    <i r="1">
      <x v="200"/>
    </i>
    <i r="1">
      <x v="201"/>
    </i>
    <i r="1">
      <x v="202"/>
    </i>
    <i r="1">
      <x v="203"/>
    </i>
    <i r="1">
      <x v="206"/>
    </i>
    <i r="1">
      <x v="208"/>
    </i>
    <i r="1">
      <x v="209"/>
    </i>
    <i r="1">
      <x v="210"/>
    </i>
    <i r="1">
      <x v="211"/>
    </i>
    <i r="1">
      <x v="212"/>
    </i>
    <i r="1">
      <x v="214"/>
    </i>
    <i r="1">
      <x v="217"/>
    </i>
    <i r="1">
      <x v="218"/>
    </i>
    <i r="1">
      <x v="219"/>
    </i>
    <i r="1">
      <x v="223"/>
    </i>
    <i r="1">
      <x v="225"/>
    </i>
    <i r="1">
      <x v="226"/>
    </i>
    <i r="1">
      <x v="227"/>
    </i>
    <i r="1">
      <x v="229"/>
    </i>
    <i r="1">
      <x v="230"/>
    </i>
    <i r="1">
      <x v="231"/>
    </i>
    <i r="1">
      <x v="233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4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5"/>
    </i>
    <i r="1">
      <x v="266"/>
    </i>
    <i r="1">
      <x v="267"/>
    </i>
    <i r="1">
      <x v="268"/>
    </i>
    <i r="1">
      <x v="270"/>
    </i>
    <i r="1">
      <x v="271"/>
    </i>
    <i r="1">
      <x v="272"/>
    </i>
    <i r="1">
      <x v="273"/>
    </i>
    <i r="1">
      <x v="275"/>
    </i>
    <i r="1">
      <x v="276"/>
    </i>
    <i r="1">
      <x v="277"/>
    </i>
    <i r="1">
      <x v="278"/>
    </i>
    <i r="1">
      <x v="279"/>
    </i>
    <i r="1">
      <x v="282"/>
    </i>
    <i r="1">
      <x v="283"/>
    </i>
    <i r="1">
      <x v="285"/>
    </i>
    <i r="1">
      <x v="287"/>
    </i>
    <i r="1">
      <x v="289"/>
    </i>
    <i r="1">
      <x v="290"/>
    </i>
    <i r="1">
      <x v="292"/>
    </i>
    <i r="1">
      <x v="293"/>
    </i>
    <i r="1">
      <x v="294"/>
    </i>
    <i r="1">
      <x v="296"/>
    </i>
    <i r="1">
      <x v="297"/>
    </i>
    <i r="1">
      <x v="299"/>
    </i>
    <i r="1">
      <x v="301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5"/>
    </i>
    <i r="1">
      <x v="316"/>
    </i>
    <i r="1">
      <x v="317"/>
    </i>
    <i r="1">
      <x v="318"/>
    </i>
    <i r="1">
      <x v="320"/>
    </i>
    <i r="1">
      <x v="321"/>
    </i>
    <i r="1">
      <x v="322"/>
    </i>
    <i r="1">
      <x v="325"/>
    </i>
    <i r="1">
      <x v="326"/>
    </i>
    <i r="1">
      <x v="327"/>
    </i>
    <i r="1">
      <x v="330"/>
    </i>
    <i r="1">
      <x v="331"/>
    </i>
    <i r="1">
      <x v="332"/>
    </i>
    <i r="1">
      <x v="333"/>
    </i>
    <i r="1">
      <x v="334"/>
    </i>
    <i r="1">
      <x v="336"/>
    </i>
    <i r="1">
      <x v="337"/>
    </i>
    <i r="1">
      <x v="338"/>
    </i>
    <i r="1">
      <x v="341"/>
    </i>
    <i r="1">
      <x v="342"/>
    </i>
    <i r="1">
      <x v="343"/>
    </i>
    <i r="1">
      <x v="344"/>
    </i>
    <i r="1">
      <x v="346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8"/>
    </i>
    <i r="1">
      <x v="359"/>
    </i>
    <i r="1">
      <x v="360"/>
    </i>
    <i r="1">
      <x v="362"/>
    </i>
    <i r="1">
      <x v="363"/>
    </i>
    <i r="1">
      <x v="364"/>
    </i>
    <i r="1">
      <x v="366"/>
    </i>
    <i r="1">
      <x v="367"/>
    </i>
    <i r="1">
      <x v="368"/>
    </i>
    <i r="1">
      <x v="369"/>
    </i>
    <i r="1">
      <x v="370"/>
    </i>
    <i r="1">
      <x v="372"/>
    </i>
    <i r="1">
      <x v="377"/>
    </i>
    <i r="1">
      <x v="379"/>
    </i>
    <i r="1">
      <x v="380"/>
    </i>
    <i r="1">
      <x v="381"/>
    </i>
    <i r="1">
      <x v="382"/>
    </i>
    <i r="1">
      <x v="383"/>
    </i>
    <i r="1">
      <x v="385"/>
    </i>
    <i r="1">
      <x v="386"/>
    </i>
    <i r="1">
      <x v="387"/>
    </i>
    <i r="1">
      <x v="388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9"/>
    </i>
    <i r="1">
      <x v="401"/>
    </i>
    <i r="1">
      <x v="402"/>
    </i>
    <i r="1">
      <x v="403"/>
    </i>
    <i r="1">
      <x v="404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6"/>
    </i>
    <i r="1">
      <x v="417"/>
    </i>
    <i r="1">
      <x v="418"/>
    </i>
    <i r="1">
      <x v="420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9"/>
    </i>
    <i r="1">
      <x v="430"/>
    </i>
    <i r="1">
      <x v="436"/>
    </i>
    <i r="1">
      <x v="437"/>
    </i>
    <i r="1">
      <x v="440"/>
    </i>
    <i r="1">
      <x v="441"/>
    </i>
    <i r="1">
      <x v="442"/>
    </i>
    <i r="1">
      <x v="444"/>
    </i>
    <i r="1">
      <x v="445"/>
    </i>
    <i r="1">
      <x v="449"/>
    </i>
    <i r="1">
      <x v="450"/>
    </i>
    <i r="1">
      <x v="452"/>
    </i>
    <i r="1">
      <x v="454"/>
    </i>
    <i r="1">
      <x v="455"/>
    </i>
    <i r="1">
      <x v="457"/>
    </i>
    <i t="default">
      <x v="38"/>
    </i>
    <i>
      <x v="39"/>
      <x v="12"/>
    </i>
    <i r="1">
      <x v="72"/>
    </i>
    <i r="1">
      <x v="80"/>
    </i>
    <i r="1">
      <x v="102"/>
    </i>
    <i r="1">
      <x v="109"/>
    </i>
    <i t="default">
      <x v="39"/>
    </i>
    <i>
      <x v="40"/>
      <x v="457"/>
    </i>
    <i t="default">
      <x v="40"/>
    </i>
    <i>
      <x v="41"/>
      <x v="310"/>
    </i>
    <i r="1">
      <x v="373"/>
    </i>
    <i r="1">
      <x v="384"/>
    </i>
    <i r="1">
      <x v="392"/>
    </i>
    <i r="1">
      <x v="399"/>
    </i>
    <i r="1">
      <x v="403"/>
    </i>
    <i r="1">
      <x v="404"/>
    </i>
    <i r="1">
      <x v="405"/>
    </i>
    <i r="1">
      <x v="416"/>
    </i>
    <i r="1">
      <x v="425"/>
    </i>
    <i r="1">
      <x v="426"/>
    </i>
    <i r="1">
      <x v="431"/>
    </i>
    <i r="1">
      <x v="435"/>
    </i>
    <i r="1">
      <x v="441"/>
    </i>
    <i r="1">
      <x v="443"/>
    </i>
    <i r="1">
      <x v="450"/>
    </i>
    <i r="1">
      <x v="454"/>
    </i>
    <i r="1">
      <x v="458"/>
    </i>
    <i t="default">
      <x v="41"/>
    </i>
    <i>
      <x v="42"/>
      <x v="89"/>
    </i>
    <i r="1">
      <x v="92"/>
    </i>
    <i r="1">
      <x v="130"/>
    </i>
    <i r="1">
      <x v="135"/>
    </i>
    <i r="1">
      <x v="137"/>
    </i>
    <i r="1">
      <x v="212"/>
    </i>
    <i r="1">
      <x v="230"/>
    </i>
    <i r="1">
      <x v="250"/>
    </i>
    <i r="1">
      <x v="265"/>
    </i>
    <i r="1">
      <x v="332"/>
    </i>
    <i r="1">
      <x v="426"/>
    </i>
    <i r="1">
      <x v="445"/>
    </i>
    <i t="default">
      <x v="42"/>
    </i>
    <i>
      <x v="43"/>
      <x v="41"/>
    </i>
    <i r="1">
      <x v="166"/>
    </i>
    <i r="1">
      <x v="250"/>
    </i>
    <i r="1">
      <x v="255"/>
    </i>
    <i r="1">
      <x v="350"/>
    </i>
    <i t="default">
      <x v="43"/>
    </i>
    <i>
      <x v="44"/>
      <x v="349"/>
    </i>
    <i r="1">
      <x v="378"/>
    </i>
    <i t="default">
      <x v="44"/>
    </i>
    <i>
      <x v="45"/>
      <x v="12"/>
    </i>
    <i r="1">
      <x v="27"/>
    </i>
    <i r="1">
      <x v="29"/>
    </i>
    <i r="1">
      <x v="34"/>
    </i>
    <i r="1">
      <x v="39"/>
    </i>
    <i r="1">
      <x v="45"/>
    </i>
    <i r="1">
      <x v="49"/>
    </i>
    <i r="1">
      <x v="54"/>
    </i>
    <i r="1">
      <x v="59"/>
    </i>
    <i r="1">
      <x v="65"/>
    </i>
    <i r="1">
      <x v="69"/>
    </i>
    <i r="1">
      <x v="70"/>
    </i>
    <i r="1">
      <x v="76"/>
    </i>
    <i r="1">
      <x v="80"/>
    </i>
    <i r="1">
      <x v="84"/>
    </i>
    <i r="1">
      <x v="85"/>
    </i>
    <i r="1">
      <x v="90"/>
    </i>
    <i r="1">
      <x v="92"/>
    </i>
    <i r="1">
      <x v="98"/>
    </i>
    <i r="1">
      <x v="103"/>
    </i>
    <i r="1">
      <x v="110"/>
    </i>
    <i r="1">
      <x v="113"/>
    </i>
    <i r="1">
      <x v="127"/>
    </i>
    <i r="1">
      <x v="128"/>
    </i>
    <i r="1">
      <x v="134"/>
    </i>
    <i r="1">
      <x v="141"/>
    </i>
    <i r="1">
      <x v="144"/>
    </i>
    <i r="1">
      <x v="149"/>
    </i>
    <i r="1">
      <x v="152"/>
    </i>
    <i r="1">
      <x v="154"/>
    </i>
    <i r="1">
      <x v="156"/>
    </i>
    <i r="1">
      <x v="163"/>
    </i>
    <i r="1">
      <x v="164"/>
    </i>
    <i r="1">
      <x v="171"/>
    </i>
    <i r="1">
      <x v="172"/>
    </i>
    <i r="1">
      <x v="178"/>
    </i>
    <i r="1">
      <x v="182"/>
    </i>
    <i r="1">
      <x v="187"/>
    </i>
    <i r="1">
      <x v="192"/>
    </i>
    <i r="1">
      <x v="196"/>
    </i>
    <i r="1">
      <x v="204"/>
    </i>
    <i r="1">
      <x v="210"/>
    </i>
    <i r="1">
      <x v="213"/>
    </i>
    <i r="1">
      <x v="217"/>
    </i>
    <i r="1">
      <x v="218"/>
    </i>
    <i r="1">
      <x v="225"/>
    </i>
    <i r="1">
      <x v="236"/>
    </i>
    <i r="1">
      <x v="239"/>
    </i>
    <i r="1">
      <x v="248"/>
    </i>
    <i r="1">
      <x v="250"/>
    </i>
    <i r="1">
      <x v="252"/>
    </i>
    <i r="1">
      <x v="253"/>
    </i>
    <i r="1">
      <x v="259"/>
    </i>
    <i r="1">
      <x v="265"/>
    </i>
    <i r="1">
      <x v="269"/>
    </i>
    <i r="1">
      <x v="270"/>
    </i>
    <i r="1">
      <x v="274"/>
    </i>
    <i r="1">
      <x v="281"/>
    </i>
    <i r="1">
      <x v="285"/>
    </i>
    <i r="1">
      <x v="289"/>
    </i>
    <i r="1">
      <x v="290"/>
    </i>
    <i r="1">
      <x v="294"/>
    </i>
    <i r="1">
      <x v="298"/>
    </i>
    <i r="1">
      <x v="303"/>
    </i>
    <i r="1">
      <x v="312"/>
    </i>
    <i r="1">
      <x v="314"/>
    </i>
    <i r="1">
      <x v="320"/>
    </i>
    <i r="1">
      <x v="323"/>
    </i>
    <i r="1">
      <x v="329"/>
    </i>
    <i r="1">
      <x v="334"/>
    </i>
    <i r="1">
      <x v="335"/>
    </i>
    <i r="1">
      <x v="340"/>
    </i>
    <i r="1">
      <x v="343"/>
    </i>
    <i r="1">
      <x v="348"/>
    </i>
    <i r="1">
      <x v="355"/>
    </i>
    <i r="1">
      <x v="359"/>
    </i>
    <i r="1">
      <x v="367"/>
    </i>
    <i r="1">
      <x v="368"/>
    </i>
    <i r="1">
      <x v="372"/>
    </i>
    <i r="1">
      <x v="376"/>
    </i>
    <i r="1">
      <x v="378"/>
    </i>
    <i r="1">
      <x v="379"/>
    </i>
    <i r="1">
      <x v="385"/>
    </i>
    <i r="1">
      <x v="388"/>
    </i>
    <i r="1">
      <x v="397"/>
    </i>
    <i r="1">
      <x v="399"/>
    </i>
    <i r="1">
      <x v="405"/>
    </i>
    <i r="1">
      <x v="407"/>
    </i>
    <i r="1">
      <x v="417"/>
    </i>
    <i r="1">
      <x v="438"/>
    </i>
    <i r="1">
      <x v="441"/>
    </i>
    <i r="1">
      <x v="442"/>
    </i>
    <i r="1">
      <x v="445"/>
    </i>
    <i r="1">
      <x v="447"/>
    </i>
    <i r="1">
      <x v="457"/>
    </i>
    <i t="default">
      <x v="45"/>
    </i>
    <i>
      <x v="46"/>
      <x v="19"/>
    </i>
    <i r="1">
      <x v="48"/>
    </i>
    <i r="1">
      <x v="80"/>
    </i>
    <i r="1">
      <x v="133"/>
    </i>
    <i r="1">
      <x v="176"/>
    </i>
    <i r="1">
      <x v="208"/>
    </i>
    <i r="1">
      <x v="214"/>
    </i>
    <i r="1">
      <x v="218"/>
    </i>
    <i r="1">
      <x v="227"/>
    </i>
    <i r="1">
      <x v="247"/>
    </i>
    <i r="1">
      <x v="271"/>
    </i>
    <i r="1">
      <x v="277"/>
    </i>
    <i r="1">
      <x v="283"/>
    </i>
    <i r="1">
      <x v="295"/>
    </i>
    <i r="1">
      <x v="297"/>
    </i>
    <i r="1">
      <x v="304"/>
    </i>
    <i r="1">
      <x v="312"/>
    </i>
    <i r="1">
      <x v="317"/>
    </i>
    <i r="1">
      <x v="320"/>
    </i>
    <i r="1">
      <x v="321"/>
    </i>
    <i r="1">
      <x v="332"/>
    </i>
    <i r="1">
      <x v="337"/>
    </i>
    <i r="1">
      <x v="350"/>
    </i>
    <i r="1">
      <x v="353"/>
    </i>
    <i r="1">
      <x v="355"/>
    </i>
    <i r="1">
      <x v="360"/>
    </i>
    <i r="1">
      <x v="361"/>
    </i>
    <i r="1">
      <x v="364"/>
    </i>
    <i r="1">
      <x v="366"/>
    </i>
    <i r="1">
      <x v="373"/>
    </i>
    <i r="1">
      <x v="378"/>
    </i>
    <i r="1">
      <x v="391"/>
    </i>
    <i r="1">
      <x v="392"/>
    </i>
    <i r="1">
      <x v="431"/>
    </i>
    <i r="1">
      <x v="440"/>
    </i>
    <i r="1">
      <x v="451"/>
    </i>
    <i r="1">
      <x v="452"/>
    </i>
    <i t="default">
      <x v="46"/>
    </i>
    <i>
      <x v="47"/>
      <x v="26"/>
    </i>
    <i r="1">
      <x v="31"/>
    </i>
    <i r="1">
      <x v="56"/>
    </i>
    <i r="1">
      <x v="75"/>
    </i>
    <i r="1">
      <x v="86"/>
    </i>
    <i r="1">
      <x v="95"/>
    </i>
    <i r="1">
      <x v="98"/>
    </i>
    <i r="1">
      <x v="110"/>
    </i>
    <i r="1">
      <x v="124"/>
    </i>
    <i r="1">
      <x v="129"/>
    </i>
    <i r="1">
      <x v="151"/>
    </i>
    <i r="1">
      <x v="170"/>
    </i>
    <i r="1">
      <x v="192"/>
    </i>
    <i r="1">
      <x v="216"/>
    </i>
    <i r="1">
      <x v="219"/>
    </i>
    <i r="1">
      <x v="231"/>
    </i>
    <i r="1">
      <x v="244"/>
    </i>
    <i r="1">
      <x v="256"/>
    </i>
    <i r="1">
      <x v="258"/>
    </i>
    <i r="1">
      <x v="264"/>
    </i>
    <i r="1">
      <x v="266"/>
    </i>
    <i r="1">
      <x v="293"/>
    </i>
    <i r="1">
      <x v="317"/>
    </i>
    <i r="1">
      <x v="349"/>
    </i>
    <i r="1">
      <x v="353"/>
    </i>
    <i r="1">
      <x v="365"/>
    </i>
    <i r="1">
      <x v="381"/>
    </i>
    <i r="1">
      <x v="415"/>
    </i>
    <i r="1">
      <x v="453"/>
    </i>
    <i t="default">
      <x v="47"/>
    </i>
    <i>
      <x v="48"/>
      <x v="436"/>
    </i>
    <i t="default">
      <x v="48"/>
    </i>
    <i>
      <x v="49"/>
      <x v="137"/>
    </i>
    <i r="1">
      <x v="199"/>
    </i>
    <i t="default">
      <x v="49"/>
    </i>
    <i>
      <x v="50"/>
      <x v="426"/>
    </i>
    <i r="1">
      <x v="437"/>
    </i>
    <i r="1">
      <x v="439"/>
    </i>
    <i t="default">
      <x v="50"/>
    </i>
    <i>
      <x v="51"/>
      <x v="284"/>
    </i>
    <i t="default">
      <x v="51"/>
    </i>
    <i>
      <x v="52"/>
      <x v="255"/>
    </i>
    <i r="1">
      <x v="261"/>
    </i>
    <i r="1">
      <x v="289"/>
    </i>
    <i r="1">
      <x v="326"/>
    </i>
    <i r="1">
      <x v="330"/>
    </i>
    <i r="1">
      <x v="352"/>
    </i>
    <i t="default">
      <x v="52"/>
    </i>
    <i>
      <x v="53"/>
      <x v="351"/>
    </i>
    <i t="default">
      <x v="53"/>
    </i>
    <i>
      <x v="54"/>
      <x v="239"/>
    </i>
    <i r="1">
      <x v="248"/>
    </i>
    <i r="1">
      <x v="396"/>
    </i>
    <i t="default">
      <x v="54"/>
    </i>
    <i>
      <x v="55"/>
      <x v="12"/>
    </i>
    <i r="1">
      <x v="70"/>
    </i>
    <i r="1">
      <x v="93"/>
    </i>
    <i r="1">
      <x v="158"/>
    </i>
    <i r="1">
      <x v="199"/>
    </i>
    <i r="1">
      <x v="219"/>
    </i>
    <i t="default">
      <x v="55"/>
    </i>
    <i>
      <x v="56"/>
      <x v="21"/>
    </i>
    <i r="1">
      <x v="49"/>
    </i>
    <i r="1">
      <x v="60"/>
    </i>
    <i r="1">
      <x v="96"/>
    </i>
    <i r="1">
      <x v="172"/>
    </i>
    <i r="1">
      <x v="187"/>
    </i>
    <i r="1">
      <x v="233"/>
    </i>
    <i r="1">
      <x v="268"/>
    </i>
    <i r="1">
      <x v="349"/>
    </i>
    <i r="1">
      <x v="353"/>
    </i>
    <i r="1">
      <x v="373"/>
    </i>
    <i r="1">
      <x v="432"/>
    </i>
    <i r="1">
      <x v="457"/>
    </i>
    <i t="default">
      <x v="56"/>
    </i>
    <i>
      <x v="57"/>
      <x v="3"/>
    </i>
    <i r="1">
      <x v="9"/>
    </i>
    <i r="1">
      <x v="12"/>
    </i>
    <i r="1">
      <x v="20"/>
    </i>
    <i r="1">
      <x v="21"/>
    </i>
    <i r="1">
      <x v="22"/>
    </i>
    <i r="1">
      <x v="31"/>
    </i>
    <i r="1">
      <x v="37"/>
    </i>
    <i r="1">
      <x v="45"/>
    </i>
    <i r="1">
      <x v="47"/>
    </i>
    <i r="1">
      <x v="51"/>
    </i>
    <i r="1">
      <x v="53"/>
    </i>
    <i r="1">
      <x v="57"/>
    </i>
    <i r="1">
      <x v="62"/>
    </i>
    <i r="1">
      <x v="63"/>
    </i>
    <i r="1">
      <x v="69"/>
    </i>
    <i r="1">
      <x v="70"/>
    </i>
    <i r="1">
      <x v="72"/>
    </i>
    <i r="1">
      <x v="75"/>
    </i>
    <i r="1">
      <x v="76"/>
    </i>
    <i r="1">
      <x v="81"/>
    </i>
    <i r="1">
      <x v="84"/>
    </i>
    <i r="1">
      <x v="85"/>
    </i>
    <i r="1">
      <x v="91"/>
    </i>
    <i r="1">
      <x v="96"/>
    </i>
    <i r="1">
      <x v="98"/>
    </i>
    <i r="1">
      <x v="105"/>
    </i>
    <i r="1">
      <x v="116"/>
    </i>
    <i r="1">
      <x v="119"/>
    </i>
    <i r="1">
      <x v="129"/>
    </i>
    <i r="1">
      <x v="138"/>
    </i>
    <i r="1">
      <x v="139"/>
    </i>
    <i r="1">
      <x v="141"/>
    </i>
    <i r="1">
      <x v="142"/>
    </i>
    <i r="1">
      <x v="149"/>
    </i>
    <i r="1">
      <x v="155"/>
    </i>
    <i r="1">
      <x v="157"/>
    </i>
    <i r="1">
      <x v="161"/>
    </i>
    <i r="1">
      <x v="163"/>
    </i>
    <i r="1">
      <x v="167"/>
    </i>
    <i r="1">
      <x v="172"/>
    </i>
    <i r="1">
      <x v="178"/>
    </i>
    <i r="1">
      <x v="202"/>
    </i>
    <i r="1">
      <x v="209"/>
    </i>
    <i r="1">
      <x v="228"/>
    </i>
    <i r="1">
      <x v="233"/>
    </i>
    <i r="1">
      <x v="241"/>
    </i>
    <i r="1">
      <x v="248"/>
    </i>
    <i r="1">
      <x v="256"/>
    </i>
    <i r="1">
      <x v="273"/>
    </i>
    <i r="1">
      <x v="316"/>
    </i>
    <i r="1">
      <x v="332"/>
    </i>
    <i r="1">
      <x v="349"/>
    </i>
    <i r="1">
      <x v="420"/>
    </i>
    <i t="default">
      <x v="57"/>
    </i>
    <i>
      <x v="58"/>
      <x v="105"/>
    </i>
    <i t="default">
      <x v="58"/>
    </i>
    <i>
      <x v="59"/>
      <x v="34"/>
    </i>
    <i t="default">
      <x v="59"/>
    </i>
    <i>
      <x v="60"/>
      <x v="3"/>
    </i>
    <i r="1">
      <x v="12"/>
    </i>
    <i r="1">
      <x v="17"/>
    </i>
    <i r="1">
      <x v="18"/>
    </i>
    <i r="1">
      <x v="20"/>
    </i>
    <i r="1">
      <x v="23"/>
    </i>
    <i r="1">
      <x v="25"/>
    </i>
    <i r="1">
      <x v="26"/>
    </i>
    <i r="1">
      <x v="28"/>
    </i>
    <i r="1">
      <x v="46"/>
    </i>
    <i r="1">
      <x v="47"/>
    </i>
    <i r="1">
      <x v="64"/>
    </i>
    <i r="1">
      <x v="77"/>
    </i>
    <i r="1">
      <x v="82"/>
    </i>
    <i r="1">
      <x v="103"/>
    </i>
    <i r="1">
      <x v="110"/>
    </i>
    <i r="1">
      <x v="120"/>
    </i>
    <i r="1">
      <x v="142"/>
    </i>
    <i r="1">
      <x v="146"/>
    </i>
    <i r="1">
      <x v="196"/>
    </i>
    <i r="1">
      <x v="205"/>
    </i>
    <i r="1">
      <x v="208"/>
    </i>
    <i r="1">
      <x v="230"/>
    </i>
    <i r="1">
      <x v="245"/>
    </i>
    <i r="1">
      <x v="277"/>
    </i>
    <i r="1">
      <x v="278"/>
    </i>
    <i r="1">
      <x v="317"/>
    </i>
    <i r="1">
      <x v="344"/>
    </i>
    <i r="1">
      <x v="350"/>
    </i>
    <i r="1">
      <x v="351"/>
    </i>
    <i r="1">
      <x v="359"/>
    </i>
    <i r="1">
      <x v="376"/>
    </i>
    <i r="1">
      <x v="391"/>
    </i>
    <i r="1">
      <x v="393"/>
    </i>
    <i r="1">
      <x v="407"/>
    </i>
    <i r="1">
      <x v="428"/>
    </i>
    <i r="1">
      <x v="429"/>
    </i>
    <i r="1">
      <x v="434"/>
    </i>
    <i r="1">
      <x v="436"/>
    </i>
    <i r="1">
      <x v="440"/>
    </i>
    <i r="1">
      <x v="441"/>
    </i>
    <i r="1">
      <x v="442"/>
    </i>
    <i r="1">
      <x v="444"/>
    </i>
    <i r="1">
      <x v="445"/>
    </i>
    <i r="1">
      <x v="448"/>
    </i>
    <i r="1">
      <x v="450"/>
    </i>
    <i r="1">
      <x v="453"/>
    </i>
    <i r="1">
      <x v="458"/>
    </i>
    <i t="default">
      <x v="60"/>
    </i>
    <i>
      <x v="61"/>
      <x v="2"/>
    </i>
    <i r="1">
      <x v="4"/>
    </i>
    <i r="1">
      <x v="18"/>
    </i>
    <i r="1">
      <x v="28"/>
    </i>
    <i r="1">
      <x v="30"/>
    </i>
    <i r="1">
      <x v="33"/>
    </i>
    <i r="1">
      <x v="40"/>
    </i>
    <i r="1">
      <x v="48"/>
    </i>
    <i r="1">
      <x v="67"/>
    </i>
    <i r="1">
      <x v="71"/>
    </i>
    <i r="1">
      <x v="84"/>
    </i>
    <i r="1">
      <x v="88"/>
    </i>
    <i r="1">
      <x v="92"/>
    </i>
    <i r="1">
      <x v="103"/>
    </i>
    <i r="1">
      <x v="112"/>
    </i>
    <i r="1">
      <x v="113"/>
    </i>
    <i r="1">
      <x v="115"/>
    </i>
    <i r="1">
      <x v="116"/>
    </i>
    <i r="1">
      <x v="121"/>
    </i>
    <i r="1">
      <x v="127"/>
    </i>
    <i r="1">
      <x v="128"/>
    </i>
    <i r="1">
      <x v="134"/>
    </i>
    <i r="1">
      <x v="138"/>
    </i>
    <i r="1">
      <x v="141"/>
    </i>
    <i r="1">
      <x v="149"/>
    </i>
    <i r="1">
      <x v="151"/>
    </i>
    <i r="1">
      <x v="158"/>
    </i>
    <i r="1">
      <x v="161"/>
    </i>
    <i r="1">
      <x v="163"/>
    </i>
    <i r="1">
      <x v="176"/>
    </i>
    <i r="1">
      <x v="195"/>
    </i>
    <i r="1">
      <x v="198"/>
    </i>
    <i r="1">
      <x v="203"/>
    </i>
    <i r="1">
      <x v="205"/>
    </i>
    <i r="1">
      <x v="211"/>
    </i>
    <i r="1">
      <x v="213"/>
    </i>
    <i r="1">
      <x v="214"/>
    </i>
    <i r="1">
      <x v="221"/>
    </i>
    <i r="1">
      <x v="227"/>
    </i>
    <i r="1">
      <x v="231"/>
    </i>
    <i r="1">
      <x v="244"/>
    </i>
    <i r="1">
      <x v="253"/>
    </i>
    <i r="1">
      <x v="259"/>
    </i>
    <i r="1">
      <x v="262"/>
    </i>
    <i r="1">
      <x v="284"/>
    </i>
    <i r="1">
      <x v="285"/>
    </i>
    <i r="1">
      <x v="293"/>
    </i>
    <i r="1">
      <x v="294"/>
    </i>
    <i r="1">
      <x v="316"/>
    </i>
    <i r="1">
      <x v="336"/>
    </i>
    <i r="1">
      <x v="409"/>
    </i>
    <i t="default">
      <x v="61"/>
    </i>
    <i>
      <x v="62"/>
      <x v="31"/>
    </i>
    <i r="1">
      <x v="241"/>
    </i>
    <i r="1">
      <x v="242"/>
    </i>
    <i r="1">
      <x v="261"/>
    </i>
    <i r="1">
      <x v="344"/>
    </i>
    <i r="1">
      <x v="403"/>
    </i>
    <i r="1">
      <x v="433"/>
    </i>
    <i t="default">
      <x v="62"/>
    </i>
    <i>
      <x v="63"/>
      <x v="35"/>
    </i>
    <i r="1">
      <x v="40"/>
    </i>
    <i r="1">
      <x v="46"/>
    </i>
    <i r="1">
      <x v="49"/>
    </i>
    <i r="1">
      <x v="53"/>
    </i>
    <i r="1">
      <x v="170"/>
    </i>
    <i r="1">
      <x v="172"/>
    </i>
    <i r="1">
      <x v="264"/>
    </i>
    <i t="default">
      <x v="63"/>
    </i>
    <i>
      <x v="64"/>
      <x v="172"/>
    </i>
    <i t="default">
      <x v="64"/>
    </i>
    <i>
      <x v="65"/>
      <x v="353"/>
    </i>
    <i t="default">
      <x v="65"/>
    </i>
    <i>
      <x v="66"/>
      <x v="3"/>
    </i>
    <i r="1">
      <x v="5"/>
    </i>
    <i r="1">
      <x v="6"/>
    </i>
    <i r="1">
      <x v="7"/>
    </i>
    <i r="1">
      <x v="9"/>
    </i>
    <i r="1">
      <x v="12"/>
    </i>
    <i r="1">
      <x v="13"/>
    </i>
    <i r="1">
      <x v="14"/>
    </i>
    <i r="1">
      <x v="15"/>
    </i>
    <i r="1">
      <x v="17"/>
    </i>
    <i r="1">
      <x v="18"/>
    </i>
    <i r="1">
      <x v="19"/>
    </i>
    <i r="1">
      <x v="20"/>
    </i>
    <i r="1">
      <x v="22"/>
    </i>
    <i r="1">
      <x v="28"/>
    </i>
    <i r="1">
      <x v="30"/>
    </i>
    <i r="1">
      <x v="34"/>
    </i>
    <i r="1">
      <x v="37"/>
    </i>
    <i r="1">
      <x v="41"/>
    </i>
    <i r="1">
      <x v="46"/>
    </i>
    <i r="1">
      <x v="49"/>
    </i>
    <i r="1">
      <x v="51"/>
    </i>
    <i r="1">
      <x v="53"/>
    </i>
    <i r="1">
      <x v="56"/>
    </i>
    <i r="1">
      <x v="57"/>
    </i>
    <i r="1">
      <x v="58"/>
    </i>
    <i r="1">
      <x v="65"/>
    </i>
    <i r="1">
      <x v="68"/>
    </i>
    <i r="1">
      <x v="72"/>
    </i>
    <i r="1">
      <x v="80"/>
    </i>
    <i r="1">
      <x v="84"/>
    </i>
    <i r="1">
      <x v="86"/>
    </i>
    <i r="1">
      <x v="90"/>
    </i>
    <i r="1">
      <x v="95"/>
    </i>
    <i r="1">
      <x v="103"/>
    </i>
    <i r="1">
      <x v="110"/>
    </i>
    <i r="1">
      <x v="113"/>
    </i>
    <i r="1">
      <x v="114"/>
    </i>
    <i r="1">
      <x v="116"/>
    </i>
    <i r="1">
      <x v="124"/>
    </i>
    <i r="1">
      <x v="127"/>
    </i>
    <i r="1">
      <x v="135"/>
    </i>
    <i r="1">
      <x v="139"/>
    </i>
    <i r="1">
      <x v="151"/>
    </i>
    <i r="1">
      <x v="164"/>
    </i>
    <i r="1">
      <x v="167"/>
    </i>
    <i r="1">
      <x v="170"/>
    </i>
    <i r="1">
      <x v="174"/>
    </i>
    <i r="1">
      <x v="179"/>
    </i>
    <i r="1">
      <x v="184"/>
    </i>
    <i r="1">
      <x v="187"/>
    </i>
    <i r="1">
      <x v="189"/>
    </i>
    <i r="1">
      <x v="195"/>
    </i>
    <i r="1">
      <x v="196"/>
    </i>
    <i r="1">
      <x v="199"/>
    </i>
    <i r="1">
      <x v="201"/>
    </i>
    <i r="1">
      <x v="205"/>
    </i>
    <i r="1">
      <x v="206"/>
    </i>
    <i r="1">
      <x v="207"/>
    </i>
    <i r="1">
      <x v="209"/>
    </i>
    <i r="1">
      <x v="213"/>
    </i>
    <i r="1">
      <x v="215"/>
    </i>
    <i r="1">
      <x v="218"/>
    </i>
    <i r="1">
      <x v="220"/>
    </i>
    <i r="1">
      <x v="222"/>
    </i>
    <i r="1">
      <x v="224"/>
    </i>
    <i r="1">
      <x v="225"/>
    </i>
    <i r="1">
      <x v="226"/>
    </i>
    <i r="1">
      <x v="230"/>
    </i>
    <i r="1">
      <x v="241"/>
    </i>
    <i r="1">
      <x v="243"/>
    </i>
    <i r="1">
      <x v="244"/>
    </i>
    <i r="1">
      <x v="247"/>
    </i>
    <i r="1">
      <x v="251"/>
    </i>
    <i r="1">
      <x v="253"/>
    </i>
    <i r="1">
      <x v="254"/>
    </i>
    <i r="1">
      <x v="255"/>
    </i>
    <i r="1">
      <x v="258"/>
    </i>
    <i r="1">
      <x v="259"/>
    </i>
    <i r="1">
      <x v="261"/>
    </i>
    <i r="1">
      <x v="265"/>
    </i>
    <i r="1">
      <x v="266"/>
    </i>
    <i r="1">
      <x v="271"/>
    </i>
    <i r="1">
      <x v="279"/>
    </i>
    <i r="1">
      <x v="282"/>
    </i>
    <i r="1">
      <x v="284"/>
    </i>
    <i r="1">
      <x v="286"/>
    </i>
    <i r="1">
      <x v="287"/>
    </i>
    <i r="1">
      <x v="289"/>
    </i>
    <i r="1">
      <x v="292"/>
    </i>
    <i r="1">
      <x v="294"/>
    </i>
    <i r="1">
      <x v="296"/>
    </i>
    <i r="1">
      <x v="298"/>
    </i>
    <i r="1">
      <x v="299"/>
    </i>
    <i r="1">
      <x v="304"/>
    </i>
    <i r="1">
      <x v="307"/>
    </i>
    <i r="1">
      <x v="309"/>
    </i>
    <i r="1">
      <x v="312"/>
    </i>
    <i r="1">
      <x v="314"/>
    </i>
    <i r="1">
      <x v="316"/>
    </i>
    <i r="1">
      <x v="317"/>
    </i>
    <i r="1">
      <x v="320"/>
    </i>
    <i r="1">
      <x v="321"/>
    </i>
    <i r="1">
      <x v="322"/>
    </i>
    <i r="1">
      <x v="324"/>
    </i>
    <i r="1">
      <x v="325"/>
    </i>
    <i r="1">
      <x v="326"/>
    </i>
    <i r="1">
      <x v="329"/>
    </i>
    <i r="1">
      <x v="331"/>
    </i>
    <i r="1">
      <x v="334"/>
    </i>
    <i r="1">
      <x v="335"/>
    </i>
    <i r="1">
      <x v="336"/>
    </i>
    <i r="1">
      <x v="337"/>
    </i>
    <i r="1">
      <x v="339"/>
    </i>
    <i r="1">
      <x v="340"/>
    </i>
    <i r="1">
      <x v="341"/>
    </i>
    <i r="1">
      <x v="342"/>
    </i>
    <i r="1">
      <x v="344"/>
    </i>
    <i r="1">
      <x v="347"/>
    </i>
    <i r="1">
      <x v="348"/>
    </i>
    <i r="1">
      <x v="349"/>
    </i>
    <i r="1">
      <x v="353"/>
    </i>
    <i r="1">
      <x v="355"/>
    </i>
    <i r="1">
      <x v="359"/>
    </i>
    <i r="1">
      <x v="363"/>
    </i>
    <i r="1">
      <x v="365"/>
    </i>
    <i r="1">
      <x v="367"/>
    </i>
    <i r="1">
      <x v="370"/>
    </i>
    <i r="1">
      <x v="376"/>
    </i>
    <i r="1">
      <x v="377"/>
    </i>
    <i r="1">
      <x v="378"/>
    </i>
    <i r="1">
      <x v="379"/>
    </i>
    <i r="1">
      <x v="381"/>
    </i>
    <i r="1">
      <x v="382"/>
    </i>
    <i r="1">
      <x v="384"/>
    </i>
    <i r="1">
      <x v="387"/>
    </i>
    <i r="1">
      <x v="388"/>
    </i>
    <i r="1">
      <x v="389"/>
    </i>
    <i r="1">
      <x v="392"/>
    </i>
    <i r="1">
      <x v="393"/>
    </i>
    <i r="1">
      <x v="397"/>
    </i>
    <i r="1">
      <x v="405"/>
    </i>
    <i r="1">
      <x v="406"/>
    </i>
    <i r="1">
      <x v="408"/>
    </i>
    <i r="1">
      <x v="409"/>
    </i>
    <i r="1">
      <x v="410"/>
    </i>
    <i r="1">
      <x v="411"/>
    </i>
    <i r="1">
      <x v="417"/>
    </i>
    <i r="1">
      <x v="418"/>
    </i>
    <i r="1">
      <x v="420"/>
    </i>
    <i r="1">
      <x v="421"/>
    </i>
    <i r="1">
      <x v="422"/>
    </i>
    <i r="1">
      <x v="426"/>
    </i>
    <i r="1">
      <x v="433"/>
    </i>
    <i r="1">
      <x v="434"/>
    </i>
    <i r="1">
      <x v="435"/>
    </i>
    <i r="1">
      <x v="437"/>
    </i>
    <i r="1">
      <x v="438"/>
    </i>
    <i r="1">
      <x v="439"/>
    </i>
    <i r="1">
      <x v="445"/>
    </i>
    <i r="1">
      <x v="447"/>
    </i>
    <i r="1">
      <x v="449"/>
    </i>
    <i r="1">
      <x v="450"/>
    </i>
    <i r="1">
      <x v="451"/>
    </i>
    <i r="1">
      <x v="452"/>
    </i>
    <i r="1">
      <x v="458"/>
    </i>
    <i t="default">
      <x v="66"/>
    </i>
    <i>
      <x v="67"/>
      <x v="12"/>
    </i>
    <i r="1">
      <x v="18"/>
    </i>
    <i r="1">
      <x v="43"/>
    </i>
    <i r="1">
      <x v="72"/>
    </i>
    <i r="1">
      <x v="98"/>
    </i>
    <i r="1">
      <x v="102"/>
    </i>
    <i r="1">
      <x v="116"/>
    </i>
    <i r="1">
      <x v="119"/>
    </i>
    <i r="1">
      <x v="156"/>
    </i>
    <i r="1">
      <x v="208"/>
    </i>
    <i r="1">
      <x v="211"/>
    </i>
    <i r="1">
      <x v="218"/>
    </i>
    <i r="1">
      <x v="219"/>
    </i>
    <i r="1">
      <x v="231"/>
    </i>
    <i r="1">
      <x v="232"/>
    </i>
    <i r="1">
      <x v="269"/>
    </i>
    <i r="1">
      <x v="296"/>
    </i>
    <i r="1">
      <x v="299"/>
    </i>
    <i r="1">
      <x v="300"/>
    </i>
    <i t="default">
      <x v="67"/>
    </i>
    <i>
      <x v="68"/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6"/>
    </i>
    <i r="1">
      <x v="57"/>
    </i>
    <i r="1">
      <x v="59"/>
    </i>
    <i r="1">
      <x v="60"/>
    </i>
    <i r="1">
      <x v="61"/>
    </i>
    <i r="1">
      <x v="62"/>
    </i>
    <i r="1">
      <x v="64"/>
    </i>
    <i r="1">
      <x v="65"/>
    </i>
    <i r="1">
      <x v="66"/>
    </i>
    <i r="1">
      <x v="67"/>
    </i>
    <i r="1">
      <x v="69"/>
    </i>
    <i r="1">
      <x v="70"/>
    </i>
    <i r="1">
      <x v="71"/>
    </i>
    <i r="1">
      <x v="72"/>
    </i>
    <i r="1">
      <x v="74"/>
    </i>
    <i r="1">
      <x v="77"/>
    </i>
    <i r="1">
      <x v="78"/>
    </i>
    <i r="1">
      <x v="80"/>
    </i>
    <i r="1">
      <x v="81"/>
    </i>
    <i r="1">
      <x v="82"/>
    </i>
    <i r="1">
      <x v="84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5"/>
    </i>
    <i r="1">
      <x v="96"/>
    </i>
    <i r="1">
      <x v="99"/>
    </i>
    <i r="1">
      <x v="101"/>
    </i>
    <i r="1">
      <x v="102"/>
    </i>
    <i r="1">
      <x v="103"/>
    </i>
    <i r="1">
      <x v="105"/>
    </i>
    <i r="1">
      <x v="106"/>
    </i>
    <i r="1">
      <x v="107"/>
    </i>
    <i r="1">
      <x v="108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4"/>
    </i>
    <i r="1">
      <x v="145"/>
    </i>
    <i r="1">
      <x v="146"/>
    </i>
    <i r="1">
      <x v="147"/>
    </i>
    <i r="1">
      <x v="149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6"/>
    </i>
    <i r="1">
      <x v="177"/>
    </i>
    <i r="1">
      <x v="178"/>
    </i>
    <i r="1">
      <x v="179"/>
    </i>
    <i r="1">
      <x v="181"/>
    </i>
    <i r="1">
      <x v="182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2"/>
    </i>
    <i r="1">
      <x v="193"/>
    </i>
    <i r="1">
      <x v="194"/>
    </i>
    <i r="1">
      <x v="195"/>
    </i>
    <i r="1">
      <x v="196"/>
    </i>
    <i r="1">
      <x v="198"/>
    </i>
    <i r="1">
      <x v="199"/>
    </i>
    <i r="1">
      <x v="201"/>
    </i>
    <i r="1">
      <x v="203"/>
    </i>
    <i r="1">
      <x v="204"/>
    </i>
    <i r="1">
      <x v="205"/>
    </i>
    <i r="1">
      <x v="206"/>
    </i>
    <i r="1">
      <x v="208"/>
    </i>
    <i r="1">
      <x v="209"/>
    </i>
    <i r="1">
      <x v="210"/>
    </i>
    <i r="1">
      <x v="211"/>
    </i>
    <i r="1">
      <x v="213"/>
    </i>
    <i r="1">
      <x v="214"/>
    </i>
    <i r="1">
      <x v="215"/>
    </i>
    <i r="1">
      <x v="217"/>
    </i>
    <i r="1">
      <x v="218"/>
    </i>
    <i r="1">
      <x v="219"/>
    </i>
    <i r="1">
      <x v="220"/>
    </i>
    <i r="1">
      <x v="221"/>
    </i>
    <i r="1">
      <x v="223"/>
    </i>
    <i r="1">
      <x v="226"/>
    </i>
    <i r="1">
      <x v="227"/>
    </i>
    <i r="1">
      <x v="231"/>
    </i>
    <i r="1">
      <x v="233"/>
    </i>
    <i r="1">
      <x v="235"/>
    </i>
    <i r="1">
      <x v="237"/>
    </i>
    <i r="1">
      <x v="240"/>
    </i>
    <i r="1">
      <x v="241"/>
    </i>
    <i r="1">
      <x v="242"/>
    </i>
    <i r="1">
      <x v="243"/>
    </i>
    <i r="1">
      <x v="244"/>
    </i>
    <i r="1">
      <x v="248"/>
    </i>
    <i r="1">
      <x v="253"/>
    </i>
    <i r="1">
      <x v="254"/>
    </i>
    <i r="1">
      <x v="255"/>
    </i>
    <i r="1">
      <x v="257"/>
    </i>
    <i r="1">
      <x v="261"/>
    </i>
    <i r="1">
      <x v="262"/>
    </i>
    <i r="1">
      <x v="264"/>
    </i>
    <i r="1">
      <x v="269"/>
    </i>
    <i r="1">
      <x v="270"/>
    </i>
    <i r="1">
      <x v="271"/>
    </i>
    <i r="1">
      <x v="272"/>
    </i>
    <i r="1">
      <x v="273"/>
    </i>
    <i r="1">
      <x v="275"/>
    </i>
    <i r="1">
      <x v="276"/>
    </i>
    <i r="1">
      <x v="277"/>
    </i>
    <i r="1">
      <x v="279"/>
    </i>
    <i r="1">
      <x v="283"/>
    </i>
    <i r="1">
      <x v="284"/>
    </i>
    <i r="1">
      <x v="285"/>
    </i>
    <i r="1">
      <x v="288"/>
    </i>
    <i r="1">
      <x v="289"/>
    </i>
    <i r="1">
      <x v="290"/>
    </i>
    <i r="1">
      <x v="292"/>
    </i>
    <i r="1">
      <x v="293"/>
    </i>
    <i r="1">
      <x v="299"/>
    </i>
    <i r="1">
      <x v="302"/>
    </i>
    <i r="1">
      <x v="303"/>
    </i>
    <i r="1">
      <x v="306"/>
    </i>
    <i r="1">
      <x v="307"/>
    </i>
    <i r="1">
      <x v="308"/>
    </i>
    <i r="1">
      <x v="314"/>
    </i>
    <i r="1">
      <x v="316"/>
    </i>
    <i r="1">
      <x v="317"/>
    </i>
    <i r="1">
      <x v="320"/>
    </i>
    <i r="1">
      <x v="321"/>
    </i>
    <i r="1">
      <x v="322"/>
    </i>
    <i r="1">
      <x v="323"/>
    </i>
    <i r="1">
      <x v="324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5"/>
    </i>
    <i r="1">
      <x v="336"/>
    </i>
    <i r="1">
      <x v="337"/>
    </i>
    <i r="1">
      <x v="338"/>
    </i>
    <i r="1">
      <x v="339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4"/>
    </i>
    <i r="1">
      <x v="358"/>
    </i>
    <i r="1">
      <x v="359"/>
    </i>
    <i r="1">
      <x v="360"/>
    </i>
    <i r="1">
      <x v="362"/>
    </i>
    <i r="1">
      <x v="364"/>
    </i>
    <i r="1">
      <x v="365"/>
    </i>
    <i r="1">
      <x v="367"/>
    </i>
    <i r="1">
      <x v="368"/>
    </i>
    <i r="1">
      <x v="370"/>
    </i>
    <i r="1">
      <x v="372"/>
    </i>
    <i r="1">
      <x v="373"/>
    </i>
    <i r="1">
      <x v="374"/>
    </i>
    <i r="1">
      <x v="377"/>
    </i>
    <i r="1">
      <x v="378"/>
    </i>
    <i r="1">
      <x v="381"/>
    </i>
    <i r="1">
      <x v="382"/>
    </i>
    <i r="1">
      <x v="384"/>
    </i>
    <i r="1">
      <x v="386"/>
    </i>
    <i r="1">
      <x v="387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9"/>
    </i>
    <i r="1">
      <x v="400"/>
    </i>
    <i r="1">
      <x v="403"/>
    </i>
    <i r="1">
      <x v="404"/>
    </i>
    <i r="1">
      <x v="405"/>
    </i>
    <i r="1">
      <x v="408"/>
    </i>
    <i r="1">
      <x v="409"/>
    </i>
    <i r="1">
      <x v="410"/>
    </i>
    <i r="1">
      <x v="411"/>
    </i>
    <i r="1">
      <x v="413"/>
    </i>
    <i r="1">
      <x v="414"/>
    </i>
    <i r="1">
      <x v="421"/>
    </i>
    <i r="1">
      <x v="423"/>
    </i>
    <i r="1">
      <x v="425"/>
    </i>
    <i r="1">
      <x v="426"/>
    </i>
    <i r="1">
      <x v="427"/>
    </i>
    <i r="1">
      <x v="429"/>
    </i>
    <i r="1">
      <x v="431"/>
    </i>
    <i r="1">
      <x v="433"/>
    </i>
    <i r="1">
      <x v="434"/>
    </i>
    <i r="1">
      <x v="436"/>
    </i>
    <i r="1">
      <x v="437"/>
    </i>
    <i r="1">
      <x v="438"/>
    </i>
    <i r="1">
      <x v="439"/>
    </i>
    <i r="1">
      <x v="440"/>
    </i>
    <i r="1">
      <x v="443"/>
    </i>
    <i r="1">
      <x v="444"/>
    </i>
    <i r="1">
      <x v="446"/>
    </i>
    <i r="1">
      <x v="448"/>
    </i>
    <i r="1">
      <x v="450"/>
    </i>
    <i r="1">
      <x v="452"/>
    </i>
    <i r="1">
      <x v="454"/>
    </i>
    <i r="1">
      <x v="455"/>
    </i>
    <i r="1">
      <x v="457"/>
    </i>
    <i t="default">
      <x v="68"/>
    </i>
    <i>
      <x v="69"/>
      <x v="43"/>
    </i>
    <i r="1">
      <x v="159"/>
    </i>
    <i r="1">
      <x v="372"/>
    </i>
    <i t="default">
      <x v="69"/>
    </i>
    <i>
      <x v="70"/>
      <x v="53"/>
    </i>
    <i r="1">
      <x v="121"/>
    </i>
    <i r="1">
      <x v="132"/>
    </i>
    <i r="1">
      <x v="167"/>
    </i>
    <i r="1">
      <x v="169"/>
    </i>
    <i r="1">
      <x v="170"/>
    </i>
    <i r="1">
      <x v="191"/>
    </i>
    <i r="1">
      <x v="196"/>
    </i>
    <i r="1">
      <x v="198"/>
    </i>
    <i r="1">
      <x v="200"/>
    </i>
    <i r="1">
      <x v="202"/>
    </i>
    <i r="1">
      <x v="203"/>
    </i>
    <i r="1">
      <x v="206"/>
    </i>
    <i r="1">
      <x v="208"/>
    </i>
    <i r="1">
      <x v="215"/>
    </i>
    <i r="1">
      <x v="219"/>
    </i>
    <i r="1">
      <x v="228"/>
    </i>
    <i r="1">
      <x v="230"/>
    </i>
    <i r="1">
      <x v="231"/>
    </i>
    <i r="1">
      <x v="233"/>
    </i>
    <i r="1">
      <x v="234"/>
    </i>
    <i r="1">
      <x v="245"/>
    </i>
    <i r="1">
      <x v="264"/>
    </i>
    <i r="1">
      <x v="327"/>
    </i>
    <i r="1">
      <x v="329"/>
    </i>
    <i r="1">
      <x v="331"/>
    </i>
    <i r="1">
      <x v="365"/>
    </i>
    <i r="1">
      <x v="373"/>
    </i>
    <i t="default">
      <x v="70"/>
    </i>
    <i>
      <x v="71"/>
      <x v="3"/>
    </i>
    <i r="1">
      <x v="48"/>
    </i>
    <i r="1">
      <x v="63"/>
    </i>
    <i r="1">
      <x v="70"/>
    </i>
    <i r="1">
      <x v="113"/>
    </i>
    <i r="1">
      <x v="124"/>
    </i>
    <i r="1">
      <x v="153"/>
    </i>
    <i r="1">
      <x v="156"/>
    </i>
    <i r="1">
      <x v="161"/>
    </i>
    <i r="1">
      <x v="180"/>
    </i>
    <i r="1">
      <x v="240"/>
    </i>
    <i r="1">
      <x v="275"/>
    </i>
    <i r="1">
      <x v="286"/>
    </i>
    <i r="1">
      <x v="295"/>
    </i>
    <i r="1">
      <x v="314"/>
    </i>
    <i r="1">
      <x v="349"/>
    </i>
    <i r="1">
      <x v="362"/>
    </i>
    <i r="1">
      <x v="375"/>
    </i>
    <i r="1">
      <x v="389"/>
    </i>
    <i r="1">
      <x v="396"/>
    </i>
    <i t="default">
      <x v="71"/>
    </i>
    <i>
      <x v="72"/>
      <x v="172"/>
    </i>
    <i r="1">
      <x v="176"/>
    </i>
    <i r="1">
      <x v="211"/>
    </i>
    <i r="1">
      <x v="222"/>
    </i>
    <i r="1">
      <x v="244"/>
    </i>
    <i r="1">
      <x v="246"/>
    </i>
    <i r="1">
      <x v="247"/>
    </i>
    <i r="1">
      <x v="251"/>
    </i>
    <i r="1">
      <x v="269"/>
    </i>
    <i r="1">
      <x v="279"/>
    </i>
    <i r="1">
      <x v="288"/>
    </i>
    <i r="1">
      <x v="299"/>
    </i>
    <i r="1">
      <x v="300"/>
    </i>
    <i r="1">
      <x v="324"/>
    </i>
    <i r="1">
      <x v="327"/>
    </i>
    <i r="1">
      <x v="334"/>
    </i>
    <i r="1">
      <x v="337"/>
    </i>
    <i r="1">
      <x v="338"/>
    </i>
    <i r="1">
      <x v="347"/>
    </i>
    <i r="1">
      <x v="359"/>
    </i>
    <i r="1">
      <x v="364"/>
    </i>
    <i r="1">
      <x v="368"/>
    </i>
    <i r="1">
      <x v="377"/>
    </i>
    <i r="1">
      <x v="378"/>
    </i>
    <i r="1">
      <x v="384"/>
    </i>
    <i r="1">
      <x v="389"/>
    </i>
    <i r="1">
      <x v="391"/>
    </i>
    <i r="1">
      <x v="393"/>
    </i>
    <i r="1">
      <x v="399"/>
    </i>
    <i r="1">
      <x v="402"/>
    </i>
    <i r="1">
      <x v="412"/>
    </i>
    <i r="1">
      <x v="426"/>
    </i>
    <i r="1">
      <x v="431"/>
    </i>
    <i r="1">
      <x v="433"/>
    </i>
    <i r="1">
      <x v="435"/>
    </i>
    <i r="1">
      <x v="442"/>
    </i>
    <i r="1">
      <x v="450"/>
    </i>
    <i t="default">
      <x v="72"/>
    </i>
    <i>
      <x v="73"/>
      <x v="211"/>
    </i>
    <i r="1">
      <x v="213"/>
    </i>
    <i r="1">
      <x v="235"/>
    </i>
    <i r="1">
      <x v="242"/>
    </i>
    <i r="1">
      <x v="245"/>
    </i>
    <i r="1">
      <x v="252"/>
    </i>
    <i r="1">
      <x v="255"/>
    </i>
    <i r="1">
      <x v="267"/>
    </i>
    <i r="1">
      <x v="268"/>
    </i>
    <i r="1">
      <x v="270"/>
    </i>
    <i r="1">
      <x v="273"/>
    </i>
    <i r="1">
      <x v="290"/>
    </i>
    <i r="1">
      <x v="292"/>
    </i>
    <i r="1">
      <x v="302"/>
    </i>
    <i r="1">
      <x v="325"/>
    </i>
    <i r="1">
      <x v="328"/>
    </i>
    <i r="1">
      <x v="331"/>
    </i>
    <i r="1">
      <x v="337"/>
    </i>
    <i r="1">
      <x v="344"/>
    </i>
    <i r="1">
      <x v="346"/>
    </i>
    <i r="1">
      <x v="350"/>
    </i>
    <i r="1">
      <x v="359"/>
    </i>
    <i r="1">
      <x v="361"/>
    </i>
    <i r="1">
      <x v="376"/>
    </i>
    <i r="1">
      <x v="379"/>
    </i>
    <i r="1">
      <x v="392"/>
    </i>
    <i r="1">
      <x v="398"/>
    </i>
    <i r="1">
      <x v="416"/>
    </i>
    <i r="1">
      <x v="418"/>
    </i>
    <i r="1">
      <x v="436"/>
    </i>
    <i r="1">
      <x v="447"/>
    </i>
    <i t="default">
      <x v="73"/>
    </i>
    <i>
      <x v="74"/>
      <x v="299"/>
    </i>
    <i r="1">
      <x v="311"/>
    </i>
    <i r="1">
      <x v="316"/>
    </i>
    <i r="1">
      <x v="318"/>
    </i>
    <i r="1">
      <x v="326"/>
    </i>
    <i r="1">
      <x v="329"/>
    </i>
    <i r="1">
      <x v="337"/>
    </i>
    <i r="1">
      <x v="343"/>
    </i>
    <i r="1">
      <x v="345"/>
    </i>
    <i r="1">
      <x v="349"/>
    </i>
    <i r="1">
      <x v="352"/>
    </i>
    <i r="1">
      <x v="353"/>
    </i>
    <i r="1">
      <x v="355"/>
    </i>
    <i r="1">
      <x v="358"/>
    </i>
    <i r="1">
      <x v="359"/>
    </i>
    <i r="1">
      <x v="360"/>
    </i>
    <i r="1">
      <x v="365"/>
    </i>
    <i r="1">
      <x v="367"/>
    </i>
    <i r="1">
      <x v="370"/>
    </i>
    <i r="1">
      <x v="371"/>
    </i>
    <i r="1">
      <x v="376"/>
    </i>
    <i r="1">
      <x v="378"/>
    </i>
    <i r="1">
      <x v="387"/>
    </i>
    <i r="1">
      <x v="390"/>
    </i>
    <i r="1">
      <x v="391"/>
    </i>
    <i r="1">
      <x v="393"/>
    </i>
    <i r="1">
      <x v="398"/>
    </i>
    <i r="1">
      <x v="399"/>
    </i>
    <i r="1">
      <x v="402"/>
    </i>
    <i r="1">
      <x v="403"/>
    </i>
    <i r="1">
      <x v="404"/>
    </i>
    <i r="1">
      <x v="405"/>
    </i>
    <i r="1">
      <x v="408"/>
    </i>
    <i r="1">
      <x v="411"/>
    </i>
    <i r="1">
      <x v="414"/>
    </i>
    <i r="1">
      <x v="415"/>
    </i>
    <i r="1">
      <x v="421"/>
    </i>
    <i r="1">
      <x v="423"/>
    </i>
    <i r="1">
      <x v="425"/>
    </i>
    <i r="1">
      <x v="426"/>
    </i>
    <i r="1">
      <x v="427"/>
    </i>
    <i r="1">
      <x v="432"/>
    </i>
    <i r="1">
      <x v="436"/>
    </i>
    <i r="1">
      <x v="439"/>
    </i>
    <i r="1">
      <x v="440"/>
    </i>
    <i r="1">
      <x v="441"/>
    </i>
    <i r="1">
      <x v="443"/>
    </i>
    <i r="1">
      <x v="444"/>
    </i>
    <i r="1">
      <x v="445"/>
    </i>
    <i r="1">
      <x v="446"/>
    </i>
    <i r="1">
      <x v="448"/>
    </i>
    <i r="1">
      <x v="451"/>
    </i>
    <i r="1">
      <x v="453"/>
    </i>
    <i r="1">
      <x v="454"/>
    </i>
    <i r="1">
      <x v="457"/>
    </i>
    <i t="default">
      <x v="74"/>
    </i>
    <i>
      <x v="75"/>
      <x v="352"/>
    </i>
    <i r="1">
      <x v="358"/>
    </i>
    <i r="1">
      <x v="363"/>
    </i>
    <i r="1">
      <x v="364"/>
    </i>
    <i r="1">
      <x v="374"/>
    </i>
    <i r="1">
      <x v="378"/>
    </i>
    <i r="1">
      <x v="408"/>
    </i>
    <i r="1">
      <x v="409"/>
    </i>
    <i r="1">
      <x v="421"/>
    </i>
    <i r="1">
      <x v="429"/>
    </i>
    <i r="1">
      <x v="436"/>
    </i>
    <i r="1">
      <x v="437"/>
    </i>
    <i r="1">
      <x v="457"/>
    </i>
    <i t="default">
      <x v="75"/>
    </i>
    <i>
      <x v="76"/>
      <x v="28"/>
    </i>
    <i t="default">
      <x v="76"/>
    </i>
    <i>
      <x v="77"/>
      <x v="57"/>
    </i>
    <i r="1">
      <x v="221"/>
    </i>
    <i t="default">
      <x v="77"/>
    </i>
    <i>
      <x v="78"/>
      <x v="116"/>
    </i>
    <i r="1">
      <x v="221"/>
    </i>
    <i t="default">
      <x v="78"/>
    </i>
    <i>
      <x v="79"/>
      <x v="19"/>
    </i>
    <i r="1">
      <x v="23"/>
    </i>
    <i r="1">
      <x v="35"/>
    </i>
    <i r="1">
      <x v="43"/>
    </i>
    <i r="1">
      <x v="44"/>
    </i>
    <i r="1">
      <x v="45"/>
    </i>
    <i r="1">
      <x v="48"/>
    </i>
    <i r="1">
      <x v="56"/>
    </i>
    <i r="1">
      <x v="82"/>
    </i>
    <i r="1">
      <x v="92"/>
    </i>
    <i r="1">
      <x v="110"/>
    </i>
    <i r="1">
      <x v="112"/>
    </i>
    <i r="1">
      <x v="120"/>
    </i>
    <i r="1">
      <x v="121"/>
    </i>
    <i r="1">
      <x v="135"/>
    </i>
    <i r="1">
      <x v="145"/>
    </i>
    <i r="1">
      <x v="152"/>
    </i>
    <i r="1">
      <x v="168"/>
    </i>
    <i r="1">
      <x v="172"/>
    </i>
    <i r="1">
      <x v="174"/>
    </i>
    <i r="1">
      <x v="181"/>
    </i>
    <i r="1">
      <x v="195"/>
    </i>
    <i r="1">
      <x v="206"/>
    </i>
    <i r="1">
      <x v="207"/>
    </i>
    <i r="1">
      <x v="221"/>
    </i>
    <i r="1">
      <x v="238"/>
    </i>
    <i r="1">
      <x v="248"/>
    </i>
    <i r="1">
      <x v="265"/>
    </i>
    <i r="1">
      <x v="284"/>
    </i>
    <i r="1">
      <x v="294"/>
    </i>
    <i r="1">
      <x v="301"/>
    </i>
    <i r="1">
      <x v="311"/>
    </i>
    <i r="1">
      <x v="312"/>
    </i>
    <i r="1">
      <x v="316"/>
    </i>
    <i r="1">
      <x v="321"/>
    </i>
    <i r="1">
      <x v="325"/>
    </i>
    <i r="1">
      <x v="337"/>
    </i>
    <i r="1">
      <x v="351"/>
    </i>
    <i r="1">
      <x v="364"/>
    </i>
    <i r="1">
      <x v="369"/>
    </i>
    <i r="1">
      <x v="377"/>
    </i>
    <i r="1">
      <x v="385"/>
    </i>
    <i r="1">
      <x v="386"/>
    </i>
    <i r="1">
      <x v="406"/>
    </i>
    <i r="1">
      <x v="416"/>
    </i>
    <i r="1">
      <x v="426"/>
    </i>
    <i r="1">
      <x v="431"/>
    </i>
    <i r="1">
      <x v="435"/>
    </i>
    <i r="1">
      <x v="437"/>
    </i>
    <i r="1">
      <x v="458"/>
    </i>
    <i t="default">
      <x v="79"/>
    </i>
    <i>
      <x v="80"/>
      <x v="3"/>
    </i>
    <i r="1">
      <x v="15"/>
    </i>
    <i r="1">
      <x v="23"/>
    </i>
    <i r="1">
      <x v="37"/>
    </i>
    <i r="1">
      <x v="50"/>
    </i>
    <i r="1">
      <x v="51"/>
    </i>
    <i r="1">
      <x v="53"/>
    </i>
    <i r="1">
      <x v="72"/>
    </i>
    <i r="1">
      <x v="77"/>
    </i>
    <i r="1">
      <x v="96"/>
    </i>
    <i r="1">
      <x v="110"/>
    </i>
    <i r="1">
      <x v="125"/>
    </i>
    <i r="1">
      <x v="132"/>
    </i>
    <i r="1">
      <x v="138"/>
    </i>
    <i r="1">
      <x v="141"/>
    </i>
    <i r="1">
      <x v="163"/>
    </i>
    <i r="1">
      <x v="164"/>
    </i>
    <i r="1">
      <x v="172"/>
    </i>
    <i r="1">
      <x v="196"/>
    </i>
    <i r="1">
      <x v="254"/>
    </i>
    <i r="1">
      <x v="258"/>
    </i>
    <i r="1">
      <x v="259"/>
    </i>
    <i r="1">
      <x v="261"/>
    </i>
    <i r="1">
      <x v="295"/>
    </i>
    <i r="1">
      <x v="335"/>
    </i>
    <i r="1">
      <x v="373"/>
    </i>
    <i r="1">
      <x v="409"/>
    </i>
    <i r="1">
      <x v="433"/>
    </i>
    <i r="1">
      <x v="441"/>
    </i>
    <i t="default">
      <x v="80"/>
    </i>
    <i>
      <x v="81"/>
      <x v="85"/>
    </i>
    <i r="1">
      <x v="206"/>
    </i>
    <i r="1">
      <x v="266"/>
    </i>
    <i r="1">
      <x v="320"/>
    </i>
    <i r="1">
      <x v="408"/>
    </i>
    <i t="default">
      <x v="81"/>
    </i>
    <i>
      <x v="82"/>
      <x v="49"/>
    </i>
    <i r="1">
      <x v="344"/>
    </i>
    <i r="1">
      <x v="405"/>
    </i>
    <i r="1">
      <x v="436"/>
    </i>
    <i t="default">
      <x v="82"/>
    </i>
    <i>
      <x v="83"/>
      <x v="12"/>
    </i>
    <i r="1">
      <x v="20"/>
    </i>
    <i r="1">
      <x v="30"/>
    </i>
    <i r="1">
      <x v="48"/>
    </i>
    <i r="1">
      <x v="49"/>
    </i>
    <i r="1">
      <x v="62"/>
    </i>
    <i r="1">
      <x v="65"/>
    </i>
    <i r="1">
      <x v="66"/>
    </i>
    <i r="1">
      <x v="85"/>
    </i>
    <i r="1">
      <x v="112"/>
    </i>
    <i r="1">
      <x v="119"/>
    </i>
    <i r="1">
      <x v="269"/>
    </i>
    <i r="1">
      <x v="276"/>
    </i>
    <i r="1">
      <x v="279"/>
    </i>
    <i r="1">
      <x v="283"/>
    </i>
    <i r="1">
      <x v="296"/>
    </i>
    <i r="1">
      <x v="360"/>
    </i>
    <i r="1">
      <x v="370"/>
    </i>
    <i r="1">
      <x v="376"/>
    </i>
    <i r="1">
      <x v="377"/>
    </i>
    <i r="1">
      <x v="387"/>
    </i>
    <i r="1">
      <x v="405"/>
    </i>
    <i r="1">
      <x v="409"/>
    </i>
    <i t="default">
      <x v="83"/>
    </i>
    <i>
      <x v="84"/>
      <x v="13"/>
    </i>
    <i r="1">
      <x v="23"/>
    </i>
    <i r="1">
      <x v="27"/>
    </i>
    <i r="1">
      <x v="31"/>
    </i>
    <i r="1">
      <x v="114"/>
    </i>
    <i r="1">
      <x v="123"/>
    </i>
    <i r="1">
      <x v="143"/>
    </i>
    <i r="1">
      <x v="153"/>
    </i>
    <i r="1">
      <x v="175"/>
    </i>
    <i r="1">
      <x v="357"/>
    </i>
    <i t="default">
      <x v="84"/>
    </i>
    <i>
      <x v="85"/>
      <x v="27"/>
    </i>
    <i r="1">
      <x v="47"/>
    </i>
    <i r="1">
      <x v="307"/>
    </i>
    <i r="1">
      <x v="352"/>
    </i>
    <i r="1">
      <x v="367"/>
    </i>
    <i t="default">
      <x v="85"/>
    </i>
    <i>
      <x v="86"/>
      <x v="98"/>
    </i>
    <i t="default">
      <x v="86"/>
    </i>
    <i>
      <x v="87"/>
      <x v="10"/>
    </i>
    <i r="1">
      <x v="228"/>
    </i>
    <i t="default">
      <x v="87"/>
    </i>
    <i>
      <x v="88"/>
      <x v="404"/>
    </i>
    <i r="1">
      <x v="433"/>
    </i>
    <i r="1">
      <x v="449"/>
    </i>
    <i t="default">
      <x v="88"/>
    </i>
    <i>
      <x v="89"/>
      <x v="121"/>
    </i>
    <i t="default">
      <x v="89"/>
    </i>
    <i>
      <x v="90"/>
      <x v="6"/>
    </i>
    <i r="1">
      <x v="7"/>
    </i>
    <i r="1">
      <x v="19"/>
    </i>
    <i r="1">
      <x v="33"/>
    </i>
    <i r="1">
      <x v="36"/>
    </i>
    <i r="1">
      <x v="39"/>
    </i>
    <i r="1">
      <x v="43"/>
    </i>
    <i r="1">
      <x v="56"/>
    </i>
    <i r="1">
      <x v="63"/>
    </i>
    <i r="1">
      <x v="98"/>
    </i>
    <i r="1">
      <x v="129"/>
    </i>
    <i r="1">
      <x v="151"/>
    </i>
    <i r="1">
      <x v="154"/>
    </i>
    <i r="1">
      <x v="159"/>
    </i>
    <i r="1">
      <x v="178"/>
    </i>
    <i r="1">
      <x v="185"/>
    </i>
    <i r="1">
      <x v="195"/>
    </i>
    <i r="1">
      <x v="201"/>
    </i>
    <i r="1">
      <x v="248"/>
    </i>
    <i r="1">
      <x v="253"/>
    </i>
    <i r="1">
      <x v="256"/>
    </i>
    <i r="1">
      <x v="257"/>
    </i>
    <i r="1">
      <x v="273"/>
    </i>
    <i r="1">
      <x v="287"/>
    </i>
    <i r="1">
      <x v="293"/>
    </i>
    <i r="1">
      <x v="294"/>
    </i>
    <i r="1">
      <x v="337"/>
    </i>
    <i r="1">
      <x v="350"/>
    </i>
    <i r="1">
      <x v="376"/>
    </i>
    <i r="1">
      <x v="382"/>
    </i>
    <i r="1">
      <x v="384"/>
    </i>
    <i r="1">
      <x v="385"/>
    </i>
    <i r="1">
      <x v="392"/>
    </i>
    <i r="1">
      <x v="415"/>
    </i>
    <i r="1">
      <x v="423"/>
    </i>
    <i r="1">
      <x v="433"/>
    </i>
    <i r="1">
      <x v="444"/>
    </i>
    <i t="default">
      <x v="90"/>
    </i>
    <i>
      <x v="91"/>
      <x v="9"/>
    </i>
    <i r="1">
      <x v="37"/>
    </i>
    <i r="1">
      <x v="127"/>
    </i>
    <i r="1">
      <x v="131"/>
    </i>
    <i r="1">
      <x v="136"/>
    </i>
    <i r="1">
      <x v="148"/>
    </i>
    <i r="1">
      <x v="155"/>
    </i>
    <i r="1">
      <x v="184"/>
    </i>
    <i t="default">
      <x v="91"/>
    </i>
    <i>
      <x v="92"/>
      <x v="181"/>
    </i>
    <i r="1">
      <x v="323"/>
    </i>
    <i t="default">
      <x v="92"/>
    </i>
    <i>
      <x v="93"/>
      <x v="2"/>
    </i>
    <i r="1">
      <x v="5"/>
    </i>
    <i r="1">
      <x v="9"/>
    </i>
    <i r="1">
      <x v="10"/>
    </i>
    <i r="1">
      <x v="12"/>
    </i>
    <i r="1">
      <x v="14"/>
    </i>
    <i r="1">
      <x v="15"/>
    </i>
    <i r="1">
      <x v="18"/>
    </i>
    <i r="1">
      <x v="20"/>
    </i>
    <i r="1">
      <x v="21"/>
    </i>
    <i r="1">
      <x v="22"/>
    </i>
    <i r="1">
      <x v="24"/>
    </i>
    <i r="1">
      <x v="28"/>
    </i>
    <i r="1">
      <x v="31"/>
    </i>
    <i r="1">
      <x v="32"/>
    </i>
    <i r="1">
      <x v="35"/>
    </i>
    <i r="1">
      <x v="46"/>
    </i>
    <i r="1">
      <x v="48"/>
    </i>
    <i r="1">
      <x v="49"/>
    </i>
    <i r="1">
      <x v="50"/>
    </i>
    <i r="1">
      <x v="55"/>
    </i>
    <i r="1">
      <x v="56"/>
    </i>
    <i r="1">
      <x v="57"/>
    </i>
    <i r="1">
      <x v="59"/>
    </i>
    <i r="1">
      <x v="60"/>
    </i>
    <i r="1">
      <x v="62"/>
    </i>
    <i r="1">
      <x v="65"/>
    </i>
    <i r="1">
      <x v="69"/>
    </i>
    <i r="1">
      <x v="73"/>
    </i>
    <i r="1">
      <x v="74"/>
    </i>
    <i r="1">
      <x v="83"/>
    </i>
    <i r="1">
      <x v="84"/>
    </i>
    <i r="1">
      <x v="93"/>
    </i>
    <i r="1">
      <x v="96"/>
    </i>
    <i r="1">
      <x v="98"/>
    </i>
    <i r="1">
      <x v="99"/>
    </i>
    <i r="1">
      <x v="102"/>
    </i>
    <i r="1">
      <x v="105"/>
    </i>
    <i r="1">
      <x v="108"/>
    </i>
    <i r="1">
      <x v="110"/>
    </i>
    <i r="1">
      <x v="112"/>
    </i>
    <i r="1">
      <x v="116"/>
    </i>
    <i r="1">
      <x v="130"/>
    </i>
    <i r="1">
      <x v="131"/>
    </i>
    <i r="1">
      <x v="132"/>
    </i>
    <i r="1">
      <x v="137"/>
    </i>
    <i r="1">
      <x v="139"/>
    </i>
    <i r="1">
      <x v="140"/>
    </i>
    <i r="1">
      <x v="141"/>
    </i>
    <i r="1">
      <x v="145"/>
    </i>
    <i r="1">
      <x v="151"/>
    </i>
    <i r="1">
      <x v="154"/>
    </i>
    <i r="1">
      <x v="159"/>
    </i>
    <i r="1">
      <x v="160"/>
    </i>
    <i r="1">
      <x v="167"/>
    </i>
    <i r="1">
      <x v="170"/>
    </i>
    <i r="1">
      <x v="172"/>
    </i>
    <i r="1">
      <x v="177"/>
    </i>
    <i r="1">
      <x v="178"/>
    </i>
    <i r="1">
      <x v="181"/>
    </i>
    <i r="1">
      <x v="183"/>
    </i>
    <i r="1">
      <x v="188"/>
    </i>
    <i r="1">
      <x v="192"/>
    </i>
    <i r="1">
      <x v="198"/>
    </i>
    <i r="1">
      <x v="201"/>
    </i>
    <i r="1">
      <x v="202"/>
    </i>
    <i r="1">
      <x v="203"/>
    </i>
    <i r="1">
      <x v="207"/>
    </i>
    <i r="1">
      <x v="208"/>
    </i>
    <i r="1">
      <x v="214"/>
    </i>
    <i r="1">
      <x v="215"/>
    </i>
    <i r="1">
      <x v="216"/>
    </i>
    <i r="1">
      <x v="218"/>
    </i>
    <i r="1">
      <x v="220"/>
    </i>
    <i r="1">
      <x v="221"/>
    </i>
    <i r="1">
      <x v="226"/>
    </i>
    <i r="1">
      <x v="228"/>
    </i>
    <i r="1">
      <x v="235"/>
    </i>
    <i r="1">
      <x v="241"/>
    </i>
    <i r="1">
      <x v="244"/>
    </i>
    <i r="1">
      <x v="245"/>
    </i>
    <i r="1">
      <x v="253"/>
    </i>
    <i r="1">
      <x v="255"/>
    </i>
    <i r="1">
      <x v="257"/>
    </i>
    <i r="1">
      <x v="261"/>
    </i>
    <i r="1">
      <x v="263"/>
    </i>
    <i r="1">
      <x v="265"/>
    </i>
    <i r="1">
      <x v="266"/>
    </i>
    <i r="1">
      <x v="267"/>
    </i>
    <i r="1">
      <x v="268"/>
    </i>
    <i r="1">
      <x v="272"/>
    </i>
    <i r="1">
      <x v="273"/>
    </i>
    <i r="1">
      <x v="277"/>
    </i>
    <i r="1">
      <x v="281"/>
    </i>
    <i r="1">
      <x v="283"/>
    </i>
    <i r="1">
      <x v="284"/>
    </i>
    <i r="1">
      <x v="286"/>
    </i>
    <i r="1">
      <x v="289"/>
    </i>
    <i r="1">
      <x v="290"/>
    </i>
    <i r="1">
      <x v="291"/>
    </i>
    <i r="1">
      <x v="295"/>
    </i>
    <i r="1">
      <x v="298"/>
    </i>
    <i r="1">
      <x v="300"/>
    </i>
    <i r="1">
      <x v="301"/>
    </i>
    <i r="1">
      <x v="303"/>
    </i>
    <i r="1">
      <x v="304"/>
    </i>
    <i r="1">
      <x v="307"/>
    </i>
    <i r="1">
      <x v="310"/>
    </i>
    <i r="1">
      <x v="311"/>
    </i>
    <i r="1">
      <x v="316"/>
    </i>
    <i r="1">
      <x v="318"/>
    </i>
    <i r="1">
      <x v="322"/>
    </i>
    <i r="1">
      <x v="323"/>
    </i>
    <i r="1">
      <x v="329"/>
    </i>
    <i r="1">
      <x v="333"/>
    </i>
    <i r="1">
      <x v="341"/>
    </i>
    <i r="1">
      <x v="346"/>
    </i>
    <i r="1">
      <x v="350"/>
    </i>
    <i r="1">
      <x v="353"/>
    </i>
    <i r="1">
      <x v="358"/>
    </i>
    <i r="1">
      <x v="359"/>
    </i>
    <i r="1">
      <x v="360"/>
    </i>
    <i r="1">
      <x v="361"/>
    </i>
    <i r="1">
      <x v="366"/>
    </i>
    <i r="1">
      <x v="371"/>
    </i>
    <i r="1">
      <x v="373"/>
    </i>
    <i r="1">
      <x v="375"/>
    </i>
    <i r="1">
      <x v="376"/>
    </i>
    <i r="1">
      <x v="378"/>
    </i>
    <i r="1">
      <x v="379"/>
    </i>
    <i r="1">
      <x v="380"/>
    </i>
    <i r="1">
      <x v="384"/>
    </i>
    <i r="1">
      <x v="386"/>
    </i>
    <i r="1">
      <x v="389"/>
    </i>
    <i r="1">
      <x v="390"/>
    </i>
    <i r="1">
      <x v="393"/>
    </i>
    <i r="1">
      <x v="397"/>
    </i>
    <i r="1">
      <x v="399"/>
    </i>
    <i r="1">
      <x v="402"/>
    </i>
    <i r="1">
      <x v="405"/>
    </i>
    <i r="1">
      <x v="411"/>
    </i>
    <i r="1">
      <x v="417"/>
    </i>
    <i r="1">
      <x v="423"/>
    </i>
    <i r="1">
      <x v="425"/>
    </i>
    <i r="1">
      <x v="426"/>
    </i>
    <i r="1">
      <x v="429"/>
    </i>
    <i r="1">
      <x v="439"/>
    </i>
    <i r="1">
      <x v="440"/>
    </i>
    <i r="1">
      <x v="455"/>
    </i>
    <i r="1">
      <x v="457"/>
    </i>
    <i t="default">
      <x v="93"/>
    </i>
    <i>
      <x v="94"/>
      <x v="366"/>
    </i>
    <i t="default">
      <x v="94"/>
    </i>
    <i>
      <x v="95"/>
      <x v="8"/>
    </i>
    <i r="1">
      <x v="20"/>
    </i>
    <i r="1">
      <x v="31"/>
    </i>
    <i r="1">
      <x v="56"/>
    </i>
    <i r="1">
      <x v="58"/>
    </i>
    <i r="1">
      <x v="71"/>
    </i>
    <i r="1">
      <x v="77"/>
    </i>
    <i r="1">
      <x v="95"/>
    </i>
    <i r="1">
      <x v="105"/>
    </i>
    <i r="1">
      <x v="115"/>
    </i>
    <i r="1">
      <x v="136"/>
    </i>
    <i r="1">
      <x v="138"/>
    </i>
    <i r="1">
      <x v="147"/>
    </i>
    <i r="1">
      <x v="156"/>
    </i>
    <i r="1">
      <x v="158"/>
    </i>
    <i r="1">
      <x v="168"/>
    </i>
    <i r="1">
      <x v="180"/>
    </i>
    <i r="1">
      <x v="203"/>
    </i>
    <i r="1">
      <x v="204"/>
    </i>
    <i r="1">
      <x v="209"/>
    </i>
    <i r="1">
      <x v="222"/>
    </i>
    <i r="1">
      <x v="224"/>
    </i>
    <i r="1">
      <x v="226"/>
    </i>
    <i r="1">
      <x v="238"/>
    </i>
    <i r="1">
      <x v="239"/>
    </i>
    <i r="1">
      <x v="242"/>
    </i>
    <i r="1">
      <x v="253"/>
    </i>
    <i r="1">
      <x v="254"/>
    </i>
    <i r="1">
      <x v="259"/>
    </i>
    <i r="1">
      <x v="276"/>
    </i>
    <i r="1">
      <x v="296"/>
    </i>
    <i r="1">
      <x v="300"/>
    </i>
    <i r="1">
      <x v="301"/>
    </i>
    <i r="1">
      <x v="302"/>
    </i>
    <i r="1">
      <x v="326"/>
    </i>
    <i r="1">
      <x v="342"/>
    </i>
    <i r="1">
      <x v="361"/>
    </i>
    <i r="1">
      <x v="377"/>
    </i>
    <i r="1">
      <x v="379"/>
    </i>
    <i r="1">
      <x v="425"/>
    </i>
    <i r="1">
      <x v="448"/>
    </i>
    <i t="default">
      <x v="95"/>
    </i>
    <i>
      <x v="96"/>
      <x v="361"/>
    </i>
    <i t="default">
      <x v="96"/>
    </i>
    <i>
      <x v="97"/>
      <x v="3"/>
    </i>
    <i r="1">
      <x v="5"/>
    </i>
    <i r="1">
      <x v="7"/>
    </i>
    <i r="1">
      <x v="15"/>
    </i>
    <i r="1">
      <x v="51"/>
    </i>
    <i r="1">
      <x v="86"/>
    </i>
    <i r="1">
      <x v="89"/>
    </i>
    <i r="1">
      <x v="129"/>
    </i>
    <i r="1">
      <x v="145"/>
    </i>
    <i r="1">
      <x v="148"/>
    </i>
    <i r="1">
      <x v="151"/>
    </i>
    <i r="1">
      <x v="166"/>
    </i>
    <i r="1">
      <x v="186"/>
    </i>
    <i r="1">
      <x v="208"/>
    </i>
    <i r="1">
      <x v="225"/>
    </i>
    <i r="1">
      <x v="234"/>
    </i>
    <i r="1">
      <x v="235"/>
    </i>
    <i r="1">
      <x v="238"/>
    </i>
    <i r="1">
      <x v="246"/>
    </i>
    <i r="1">
      <x v="265"/>
    </i>
    <i r="1">
      <x v="288"/>
    </i>
    <i r="1">
      <x v="296"/>
    </i>
    <i r="1">
      <x v="298"/>
    </i>
    <i r="1">
      <x v="311"/>
    </i>
    <i r="1">
      <x v="313"/>
    </i>
    <i r="1">
      <x v="316"/>
    </i>
    <i r="1">
      <x v="355"/>
    </i>
    <i r="1">
      <x v="373"/>
    </i>
    <i r="1">
      <x v="387"/>
    </i>
    <i r="1">
      <x v="444"/>
    </i>
    <i t="default">
      <x v="97"/>
    </i>
    <i>
      <x v="98"/>
      <x/>
    </i>
    <i r="1">
      <x v="4"/>
    </i>
    <i r="1">
      <x v="6"/>
    </i>
    <i r="1">
      <x v="15"/>
    </i>
    <i r="1">
      <x v="18"/>
    </i>
    <i r="1">
      <x v="20"/>
    </i>
    <i r="1">
      <x v="27"/>
    </i>
    <i r="1">
      <x v="28"/>
    </i>
    <i r="1">
      <x v="31"/>
    </i>
    <i r="1">
      <x v="33"/>
    </i>
    <i r="1">
      <x v="38"/>
    </i>
    <i r="1">
      <x v="40"/>
    </i>
    <i r="1">
      <x v="43"/>
    </i>
    <i r="1">
      <x v="44"/>
    </i>
    <i r="1">
      <x v="49"/>
    </i>
    <i r="1">
      <x v="51"/>
    </i>
    <i r="1">
      <x v="54"/>
    </i>
    <i r="1">
      <x v="56"/>
    </i>
    <i r="1">
      <x v="57"/>
    </i>
    <i r="1">
      <x v="63"/>
    </i>
    <i r="1">
      <x v="64"/>
    </i>
    <i r="1">
      <x v="65"/>
    </i>
    <i r="1">
      <x v="69"/>
    </i>
    <i r="1">
      <x v="72"/>
    </i>
    <i r="1">
      <x v="77"/>
    </i>
    <i r="1">
      <x v="82"/>
    </i>
    <i r="1">
      <x v="84"/>
    </i>
    <i r="1">
      <x v="85"/>
    </i>
    <i r="1">
      <x v="88"/>
    </i>
    <i r="1">
      <x v="92"/>
    </i>
    <i r="1">
      <x v="99"/>
    </i>
    <i r="1">
      <x v="100"/>
    </i>
    <i r="1">
      <x v="101"/>
    </i>
    <i r="1">
      <x v="105"/>
    </i>
    <i r="1">
      <x v="106"/>
    </i>
    <i r="1">
      <x v="111"/>
    </i>
    <i r="1">
      <x v="112"/>
    </i>
    <i r="1">
      <x v="113"/>
    </i>
    <i r="1">
      <x v="117"/>
    </i>
    <i r="1">
      <x v="118"/>
    </i>
    <i r="1">
      <x v="121"/>
    </i>
    <i r="1">
      <x v="124"/>
    </i>
    <i r="1">
      <x v="125"/>
    </i>
    <i r="1">
      <x v="129"/>
    </i>
    <i r="1">
      <x v="130"/>
    </i>
    <i r="1">
      <x v="131"/>
    </i>
    <i r="1">
      <x v="135"/>
    </i>
    <i r="1">
      <x v="136"/>
    </i>
    <i r="1">
      <x v="138"/>
    </i>
    <i r="1">
      <x v="139"/>
    </i>
    <i r="1">
      <x v="140"/>
    </i>
    <i r="1">
      <x v="141"/>
    </i>
    <i r="1">
      <x v="144"/>
    </i>
    <i r="1">
      <x v="145"/>
    </i>
    <i r="1">
      <x v="149"/>
    </i>
    <i r="1">
      <x v="152"/>
    </i>
    <i r="1">
      <x v="158"/>
    </i>
    <i r="1">
      <x v="160"/>
    </i>
    <i r="1">
      <x v="161"/>
    </i>
    <i r="1">
      <x v="164"/>
    </i>
    <i r="1">
      <x v="165"/>
    </i>
    <i r="1">
      <x v="168"/>
    </i>
    <i r="1">
      <x v="169"/>
    </i>
    <i r="1">
      <x v="170"/>
    </i>
    <i r="1">
      <x v="172"/>
    </i>
    <i r="1">
      <x v="175"/>
    </i>
    <i r="1">
      <x v="176"/>
    </i>
    <i r="1">
      <x v="177"/>
    </i>
    <i r="1">
      <x v="180"/>
    </i>
    <i r="1">
      <x v="185"/>
    </i>
    <i r="1">
      <x v="186"/>
    </i>
    <i r="1">
      <x v="188"/>
    </i>
    <i r="1">
      <x v="191"/>
    </i>
    <i r="1">
      <x v="193"/>
    </i>
    <i r="1">
      <x v="194"/>
    </i>
    <i r="1">
      <x v="197"/>
    </i>
    <i r="1">
      <x v="201"/>
    </i>
    <i r="1">
      <x v="203"/>
    </i>
    <i r="1">
      <x v="205"/>
    </i>
    <i r="1">
      <x v="206"/>
    </i>
    <i r="1">
      <x v="208"/>
    </i>
    <i r="1">
      <x v="217"/>
    </i>
    <i r="1">
      <x v="218"/>
    </i>
    <i r="1">
      <x v="221"/>
    </i>
    <i r="1">
      <x v="228"/>
    </i>
    <i r="1">
      <x v="230"/>
    </i>
    <i r="1">
      <x v="232"/>
    </i>
    <i r="1">
      <x v="233"/>
    </i>
    <i r="1">
      <x v="235"/>
    </i>
    <i r="1">
      <x v="238"/>
    </i>
    <i r="1">
      <x v="239"/>
    </i>
    <i r="1">
      <x v="243"/>
    </i>
    <i r="1">
      <x v="246"/>
    </i>
    <i r="1">
      <x v="250"/>
    </i>
    <i r="1">
      <x v="253"/>
    </i>
    <i r="1">
      <x v="254"/>
    </i>
    <i r="1">
      <x v="255"/>
    </i>
    <i r="1">
      <x v="256"/>
    </i>
    <i r="1">
      <x v="257"/>
    </i>
    <i r="1">
      <x v="265"/>
    </i>
    <i r="1">
      <x v="266"/>
    </i>
    <i r="1">
      <x v="272"/>
    </i>
    <i r="1">
      <x v="284"/>
    </i>
    <i r="1">
      <x v="285"/>
    </i>
    <i r="1">
      <x v="286"/>
    </i>
    <i r="1">
      <x v="291"/>
    </i>
    <i r="1">
      <x v="295"/>
    </i>
    <i r="1">
      <x v="299"/>
    </i>
    <i r="1">
      <x v="300"/>
    </i>
    <i r="1">
      <x v="304"/>
    </i>
    <i r="1">
      <x v="306"/>
    </i>
    <i r="1">
      <x v="311"/>
    </i>
    <i r="1">
      <x v="313"/>
    </i>
    <i r="1">
      <x v="314"/>
    </i>
    <i r="1">
      <x v="322"/>
    </i>
    <i r="1">
      <x v="326"/>
    </i>
    <i r="1">
      <x v="334"/>
    </i>
    <i r="1">
      <x v="336"/>
    </i>
    <i r="1">
      <x v="339"/>
    </i>
    <i r="1">
      <x v="348"/>
    </i>
    <i r="1">
      <x v="349"/>
    </i>
    <i r="1">
      <x v="353"/>
    </i>
    <i r="1">
      <x v="356"/>
    </i>
    <i r="1">
      <x v="357"/>
    </i>
    <i r="1">
      <x v="359"/>
    </i>
    <i r="1">
      <x v="361"/>
    </i>
    <i r="1">
      <x v="362"/>
    </i>
    <i r="1">
      <x v="370"/>
    </i>
    <i r="1">
      <x v="374"/>
    </i>
    <i r="1">
      <x v="376"/>
    </i>
    <i r="1">
      <x v="377"/>
    </i>
    <i r="1">
      <x v="387"/>
    </i>
    <i r="1">
      <x v="390"/>
    </i>
    <i r="1">
      <x v="396"/>
    </i>
    <i r="1">
      <x v="399"/>
    </i>
    <i r="1">
      <x v="403"/>
    </i>
    <i r="1">
      <x v="408"/>
    </i>
    <i r="1">
      <x v="413"/>
    </i>
    <i r="1">
      <x v="416"/>
    </i>
    <i r="1">
      <x v="418"/>
    </i>
    <i r="1">
      <x v="420"/>
    </i>
    <i r="1">
      <x v="427"/>
    </i>
    <i r="1">
      <x v="431"/>
    </i>
    <i r="1">
      <x v="432"/>
    </i>
    <i r="1">
      <x v="434"/>
    </i>
    <i r="1">
      <x v="435"/>
    </i>
    <i r="1">
      <x v="440"/>
    </i>
    <i r="1">
      <x v="441"/>
    </i>
    <i r="1">
      <x v="442"/>
    </i>
    <i r="1">
      <x v="445"/>
    </i>
    <i r="1">
      <x v="450"/>
    </i>
    <i r="1">
      <x v="454"/>
    </i>
    <i r="1">
      <x v="457"/>
    </i>
    <i r="1">
      <x v="458"/>
    </i>
    <i t="default">
      <x v="98"/>
    </i>
    <i>
      <x v="99"/>
      <x/>
    </i>
    <i r="1">
      <x v="3"/>
    </i>
    <i r="1">
      <x v="7"/>
    </i>
    <i r="1">
      <x v="8"/>
    </i>
    <i r="1">
      <x v="11"/>
    </i>
    <i r="1">
      <x v="12"/>
    </i>
    <i r="1">
      <x v="29"/>
    </i>
    <i r="1">
      <x v="46"/>
    </i>
    <i r="1">
      <x v="47"/>
    </i>
    <i r="1">
      <x v="50"/>
    </i>
    <i r="1">
      <x v="56"/>
    </i>
    <i r="1">
      <x v="61"/>
    </i>
    <i r="1">
      <x v="62"/>
    </i>
    <i r="1">
      <x v="65"/>
    </i>
    <i r="1">
      <x v="72"/>
    </i>
    <i r="1">
      <x v="77"/>
    </i>
    <i r="1">
      <x v="80"/>
    </i>
    <i r="1">
      <x v="85"/>
    </i>
    <i r="1">
      <x v="89"/>
    </i>
    <i r="1">
      <x v="91"/>
    </i>
    <i r="1">
      <x v="112"/>
    </i>
    <i r="1">
      <x v="113"/>
    </i>
    <i r="1">
      <x v="114"/>
    </i>
    <i r="1">
      <x v="116"/>
    </i>
    <i r="1">
      <x v="130"/>
    </i>
    <i r="1">
      <x v="143"/>
    </i>
    <i r="1">
      <x v="154"/>
    </i>
    <i r="1">
      <x v="158"/>
    </i>
    <i r="1">
      <x v="161"/>
    </i>
    <i r="1">
      <x v="167"/>
    </i>
    <i r="1">
      <x v="181"/>
    </i>
    <i r="1">
      <x v="196"/>
    </i>
    <i r="1">
      <x v="201"/>
    </i>
    <i r="1">
      <x v="205"/>
    </i>
    <i r="1">
      <x v="220"/>
    </i>
    <i r="1">
      <x v="227"/>
    </i>
    <i r="1">
      <x v="229"/>
    </i>
    <i r="1">
      <x v="257"/>
    </i>
    <i r="1">
      <x v="274"/>
    </i>
    <i r="1">
      <x v="279"/>
    </i>
    <i r="1">
      <x v="284"/>
    </i>
    <i r="1">
      <x v="291"/>
    </i>
    <i r="1">
      <x v="293"/>
    </i>
    <i r="1">
      <x v="294"/>
    </i>
    <i r="1">
      <x v="304"/>
    </i>
    <i r="1">
      <x v="307"/>
    </i>
    <i r="1">
      <x v="344"/>
    </i>
    <i r="1">
      <x v="356"/>
    </i>
    <i r="1">
      <x v="362"/>
    </i>
    <i r="1">
      <x v="365"/>
    </i>
    <i r="1">
      <x v="370"/>
    </i>
    <i r="1">
      <x v="371"/>
    </i>
    <i r="1">
      <x v="372"/>
    </i>
    <i r="1">
      <x v="374"/>
    </i>
    <i r="1">
      <x v="375"/>
    </i>
    <i r="1">
      <x v="376"/>
    </i>
    <i r="1">
      <x v="377"/>
    </i>
    <i r="1">
      <x v="378"/>
    </i>
    <i r="1">
      <x v="385"/>
    </i>
    <i r="1">
      <x v="410"/>
    </i>
    <i r="1">
      <x v="413"/>
    </i>
    <i r="1">
      <x v="414"/>
    </i>
    <i r="1">
      <x v="415"/>
    </i>
    <i r="1">
      <x v="416"/>
    </i>
    <i r="1">
      <x v="419"/>
    </i>
    <i r="1">
      <x v="423"/>
    </i>
    <i r="1">
      <x v="425"/>
    </i>
    <i r="1">
      <x v="436"/>
    </i>
    <i r="1">
      <x v="437"/>
    </i>
    <i r="1">
      <x v="439"/>
    </i>
    <i r="1">
      <x v="442"/>
    </i>
    <i r="1">
      <x v="443"/>
    </i>
    <i r="1">
      <x v="447"/>
    </i>
    <i r="1">
      <x v="449"/>
    </i>
    <i r="1">
      <x v="452"/>
    </i>
    <i t="default">
      <x v="99"/>
    </i>
    <i>
      <x v="100"/>
      <x/>
    </i>
    <i r="1">
      <x v="2"/>
    </i>
    <i r="1">
      <x v="3"/>
    </i>
    <i r="1">
      <x v="7"/>
    </i>
    <i r="1">
      <x v="10"/>
    </i>
    <i r="1">
      <x v="12"/>
    </i>
    <i r="1">
      <x v="18"/>
    </i>
    <i r="1">
      <x v="24"/>
    </i>
    <i r="1">
      <x v="31"/>
    </i>
    <i r="1">
      <x v="36"/>
    </i>
    <i r="1">
      <x v="39"/>
    </i>
    <i r="1">
      <x v="44"/>
    </i>
    <i r="1">
      <x v="46"/>
    </i>
    <i r="1">
      <x v="47"/>
    </i>
    <i r="1">
      <x v="48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1"/>
    </i>
    <i r="1">
      <x v="62"/>
    </i>
    <i r="1">
      <x v="65"/>
    </i>
    <i r="1">
      <x v="66"/>
    </i>
    <i r="1">
      <x v="67"/>
    </i>
    <i r="1">
      <x v="69"/>
    </i>
    <i r="1">
      <x v="71"/>
    </i>
    <i r="1">
      <x v="72"/>
    </i>
    <i r="1">
      <x v="75"/>
    </i>
    <i r="1">
      <x v="76"/>
    </i>
    <i r="1">
      <x v="77"/>
    </i>
    <i r="1">
      <x v="78"/>
    </i>
    <i r="1">
      <x v="80"/>
    </i>
    <i r="1">
      <x v="81"/>
    </i>
    <i r="1">
      <x v="84"/>
    </i>
    <i r="1">
      <x v="86"/>
    </i>
    <i r="1">
      <x v="88"/>
    </i>
    <i r="1">
      <x v="89"/>
    </i>
    <i r="1">
      <x v="90"/>
    </i>
    <i r="1">
      <x v="91"/>
    </i>
    <i r="1">
      <x v="95"/>
    </i>
    <i r="1">
      <x v="96"/>
    </i>
    <i r="1">
      <x v="97"/>
    </i>
    <i r="1">
      <x v="98"/>
    </i>
    <i r="1">
      <x v="99"/>
    </i>
    <i r="1">
      <x v="107"/>
    </i>
    <i r="1">
      <x v="110"/>
    </i>
    <i r="1">
      <x v="111"/>
    </i>
    <i r="1">
      <x v="112"/>
    </i>
    <i r="1">
      <x v="114"/>
    </i>
    <i r="1">
      <x v="115"/>
    </i>
    <i r="1">
      <x v="116"/>
    </i>
    <i r="1">
      <x v="117"/>
    </i>
    <i r="1">
      <x v="118"/>
    </i>
    <i r="1">
      <x v="124"/>
    </i>
    <i r="1">
      <x v="125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8"/>
    </i>
    <i r="1">
      <x v="139"/>
    </i>
    <i r="1">
      <x v="140"/>
    </i>
    <i r="1">
      <x v="141"/>
    </i>
    <i r="1">
      <x v="143"/>
    </i>
    <i r="1">
      <x v="145"/>
    </i>
    <i r="1">
      <x v="146"/>
    </i>
    <i r="1">
      <x v="148"/>
    </i>
    <i r="1">
      <x v="151"/>
    </i>
    <i r="1">
      <x v="153"/>
    </i>
    <i r="1">
      <x v="155"/>
    </i>
    <i r="1">
      <x v="156"/>
    </i>
    <i r="1">
      <x v="157"/>
    </i>
    <i r="1">
      <x v="159"/>
    </i>
    <i r="1">
      <x v="162"/>
    </i>
    <i r="1">
      <x v="163"/>
    </i>
    <i r="1">
      <x v="164"/>
    </i>
    <i r="1">
      <x v="165"/>
    </i>
    <i r="1">
      <x v="166"/>
    </i>
    <i r="1">
      <x v="169"/>
    </i>
    <i r="1">
      <x v="170"/>
    </i>
    <i r="1">
      <x v="172"/>
    </i>
    <i r="1">
      <x v="173"/>
    </i>
    <i r="1">
      <x v="176"/>
    </i>
    <i r="1">
      <x v="178"/>
    </i>
    <i r="1">
      <x v="182"/>
    </i>
    <i r="1">
      <x v="184"/>
    </i>
    <i r="1">
      <x v="185"/>
    </i>
    <i r="1">
      <x v="186"/>
    </i>
    <i r="1">
      <x v="187"/>
    </i>
    <i r="1">
      <x v="189"/>
    </i>
    <i r="1">
      <x v="192"/>
    </i>
    <i r="1">
      <x v="196"/>
    </i>
    <i r="1">
      <x v="198"/>
    </i>
    <i r="1">
      <x v="199"/>
    </i>
    <i r="1">
      <x v="201"/>
    </i>
    <i r="1">
      <x v="204"/>
    </i>
    <i r="1">
      <x v="205"/>
    </i>
    <i r="1">
      <x v="207"/>
    </i>
    <i r="1">
      <x v="209"/>
    </i>
    <i r="1">
      <x v="211"/>
    </i>
    <i r="1">
      <x v="212"/>
    </i>
    <i r="1">
      <x v="214"/>
    </i>
    <i r="1">
      <x v="217"/>
    </i>
    <i r="1">
      <x v="220"/>
    </i>
    <i r="1">
      <x v="223"/>
    </i>
    <i r="1">
      <x v="224"/>
    </i>
    <i r="1">
      <x v="225"/>
    </i>
    <i r="1">
      <x v="227"/>
    </i>
    <i r="1">
      <x v="229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8"/>
    </i>
    <i r="1">
      <x v="240"/>
    </i>
    <i r="1">
      <x v="241"/>
    </i>
    <i r="1">
      <x v="244"/>
    </i>
    <i r="1">
      <x v="249"/>
    </i>
    <i r="1">
      <x v="250"/>
    </i>
    <i r="1">
      <x v="251"/>
    </i>
    <i r="1">
      <x v="252"/>
    </i>
    <i r="1">
      <x v="253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6"/>
    </i>
    <i r="1">
      <x v="267"/>
    </i>
    <i r="1">
      <x v="269"/>
    </i>
    <i r="1">
      <x v="271"/>
    </i>
    <i r="1">
      <x v="272"/>
    </i>
    <i r="1">
      <x v="275"/>
    </i>
    <i r="1">
      <x v="276"/>
    </i>
    <i r="1">
      <x v="278"/>
    </i>
    <i r="1">
      <x v="279"/>
    </i>
    <i r="1">
      <x v="282"/>
    </i>
    <i r="1">
      <x v="285"/>
    </i>
    <i r="1">
      <x v="286"/>
    </i>
    <i r="1">
      <x v="287"/>
    </i>
    <i r="1">
      <x v="291"/>
    </i>
    <i r="1">
      <x v="292"/>
    </i>
    <i r="1">
      <x v="294"/>
    </i>
    <i r="1">
      <x v="295"/>
    </i>
    <i r="1">
      <x v="296"/>
    </i>
    <i r="1">
      <x v="300"/>
    </i>
    <i r="1">
      <x v="301"/>
    </i>
    <i r="1">
      <x v="302"/>
    </i>
    <i r="1">
      <x v="304"/>
    </i>
    <i r="1">
      <x v="308"/>
    </i>
    <i r="1">
      <x v="309"/>
    </i>
    <i r="1">
      <x v="310"/>
    </i>
    <i r="1">
      <x v="311"/>
    </i>
    <i r="1">
      <x v="313"/>
    </i>
    <i r="1">
      <x v="316"/>
    </i>
    <i r="1">
      <x v="317"/>
    </i>
    <i r="1">
      <x v="319"/>
    </i>
    <i r="1">
      <x v="320"/>
    </i>
    <i r="1">
      <x v="327"/>
    </i>
    <i r="1">
      <x v="329"/>
    </i>
    <i r="1">
      <x v="330"/>
    </i>
    <i r="1">
      <x v="331"/>
    </i>
    <i r="1">
      <x v="335"/>
    </i>
    <i r="1">
      <x v="336"/>
    </i>
    <i r="1">
      <x v="337"/>
    </i>
    <i r="1">
      <x v="339"/>
    </i>
    <i r="1">
      <x v="341"/>
    </i>
    <i r="1">
      <x v="343"/>
    </i>
    <i r="1">
      <x v="344"/>
    </i>
    <i r="1">
      <x v="345"/>
    </i>
    <i r="1">
      <x v="346"/>
    </i>
    <i r="1">
      <x v="349"/>
    </i>
    <i r="1">
      <x v="350"/>
    </i>
    <i r="1">
      <x v="351"/>
    </i>
    <i r="1">
      <x v="352"/>
    </i>
    <i r="1">
      <x v="353"/>
    </i>
    <i r="1">
      <x v="355"/>
    </i>
    <i r="1">
      <x v="359"/>
    </i>
    <i r="1">
      <x v="360"/>
    </i>
    <i r="1">
      <x v="361"/>
    </i>
    <i r="1">
      <x v="364"/>
    </i>
    <i r="1">
      <x v="365"/>
    </i>
    <i r="1">
      <x v="368"/>
    </i>
    <i r="1">
      <x v="369"/>
    </i>
    <i r="1">
      <x v="370"/>
    </i>
    <i r="1">
      <x v="372"/>
    </i>
    <i r="1">
      <x v="373"/>
    </i>
    <i r="1">
      <x v="374"/>
    </i>
    <i r="1">
      <x v="377"/>
    </i>
    <i r="1">
      <x v="378"/>
    </i>
    <i r="1">
      <x v="379"/>
    </i>
    <i r="1">
      <x v="381"/>
    </i>
    <i r="1">
      <x v="383"/>
    </i>
    <i r="1">
      <x v="386"/>
    </i>
    <i r="1">
      <x v="387"/>
    </i>
    <i r="1">
      <x v="390"/>
    </i>
    <i r="1">
      <x v="398"/>
    </i>
    <i r="1">
      <x v="405"/>
    </i>
    <i r="1">
      <x v="408"/>
    </i>
    <i r="1">
      <x v="411"/>
    </i>
    <i r="1">
      <x v="413"/>
    </i>
    <i r="1">
      <x v="421"/>
    </i>
    <i r="1">
      <x v="423"/>
    </i>
    <i r="1">
      <x v="425"/>
    </i>
    <i r="1">
      <x v="427"/>
    </i>
    <i r="1">
      <x v="431"/>
    </i>
    <i r="1">
      <x v="434"/>
    </i>
    <i r="1">
      <x v="435"/>
    </i>
    <i r="1">
      <x v="438"/>
    </i>
    <i r="1">
      <x v="439"/>
    </i>
    <i r="1">
      <x v="444"/>
    </i>
    <i r="1">
      <x v="445"/>
    </i>
    <i r="1">
      <x v="446"/>
    </i>
    <i r="1">
      <x v="451"/>
    </i>
    <i r="1">
      <x v="452"/>
    </i>
    <i r="1">
      <x v="453"/>
    </i>
    <i r="1">
      <x v="455"/>
    </i>
    <i r="1">
      <x v="457"/>
    </i>
    <i t="default">
      <x v="100"/>
    </i>
    <i>
      <x v="101"/>
      <x v="13"/>
    </i>
    <i t="default">
      <x v="101"/>
    </i>
    <i>
      <x v="102"/>
      <x v="34"/>
    </i>
    <i r="1">
      <x v="46"/>
    </i>
    <i r="1">
      <x v="60"/>
    </i>
    <i r="1">
      <x v="88"/>
    </i>
    <i r="1">
      <x v="264"/>
    </i>
    <i r="1">
      <x v="265"/>
    </i>
    <i r="1">
      <x v="267"/>
    </i>
    <i r="1">
      <x v="320"/>
    </i>
    <i r="1">
      <x v="332"/>
    </i>
    <i r="1">
      <x v="341"/>
    </i>
    <i r="1">
      <x v="359"/>
    </i>
    <i r="1">
      <x v="399"/>
    </i>
    <i r="1">
      <x v="408"/>
    </i>
    <i r="1">
      <x v="421"/>
    </i>
    <i r="1">
      <x v="431"/>
    </i>
    <i t="default">
      <x v="102"/>
    </i>
    <i>
      <x v="103"/>
      <x v="456"/>
    </i>
    <i t="default">
      <x v="103"/>
    </i>
    <i>
      <x v="104"/>
      <x v="122"/>
    </i>
    <i r="1">
      <x v="324"/>
    </i>
    <i t="default">
      <x v="104"/>
    </i>
    <i>
      <x v="105"/>
      <x v="2"/>
    </i>
    <i r="1">
      <x v="28"/>
    </i>
    <i r="1">
      <x v="50"/>
    </i>
    <i r="1">
      <x v="72"/>
    </i>
    <i r="1">
      <x v="192"/>
    </i>
    <i r="1">
      <x v="231"/>
    </i>
    <i r="1">
      <x v="391"/>
    </i>
    <i t="default">
      <x v="105"/>
    </i>
    <i>
      <x v="106"/>
      <x v="2"/>
    </i>
    <i r="1">
      <x v="152"/>
    </i>
    <i r="1">
      <x v="176"/>
    </i>
    <i t="default">
      <x v="106"/>
    </i>
    <i>
      <x v="107"/>
      <x v="339"/>
    </i>
    <i t="default">
      <x v="107"/>
    </i>
    <i>
      <x v="108"/>
      <x v="370"/>
    </i>
    <i t="default">
      <x v="108"/>
    </i>
    <i>
      <x v="109"/>
      <x v="431"/>
    </i>
    <i t="default">
      <x v="109"/>
    </i>
    <i>
      <x v="110"/>
      <x v="19"/>
    </i>
    <i r="1">
      <x v="61"/>
    </i>
    <i r="1">
      <x v="102"/>
    </i>
    <i r="1">
      <x v="110"/>
    </i>
    <i r="1">
      <x v="143"/>
    </i>
    <i r="1">
      <x v="153"/>
    </i>
    <i r="1">
      <x v="163"/>
    </i>
    <i r="1">
      <x v="214"/>
    </i>
    <i r="1">
      <x v="231"/>
    </i>
    <i r="1">
      <x v="254"/>
    </i>
    <i r="1">
      <x v="293"/>
    </i>
    <i r="1">
      <x v="338"/>
    </i>
    <i r="1">
      <x v="343"/>
    </i>
    <i r="1">
      <x v="391"/>
    </i>
    <i r="1">
      <x v="395"/>
    </i>
    <i r="1">
      <x v="413"/>
    </i>
    <i r="1">
      <x v="448"/>
    </i>
    <i t="default">
      <x v="110"/>
    </i>
    <i>
      <x v="111"/>
      <x v="12"/>
    </i>
    <i r="1">
      <x v="124"/>
    </i>
    <i r="1">
      <x v="151"/>
    </i>
    <i r="1">
      <x v="169"/>
    </i>
    <i r="1">
      <x v="231"/>
    </i>
    <i r="1">
      <x v="242"/>
    </i>
    <i r="1">
      <x v="248"/>
    </i>
    <i r="1">
      <x v="258"/>
    </i>
    <i r="1">
      <x v="300"/>
    </i>
    <i r="1">
      <x v="389"/>
    </i>
    <i t="default">
      <x v="111"/>
    </i>
    <i>
      <x v="112"/>
      <x v="61"/>
    </i>
    <i r="1">
      <x v="69"/>
    </i>
    <i r="1">
      <x v="86"/>
    </i>
    <i r="1">
      <x v="123"/>
    </i>
    <i r="1">
      <x v="162"/>
    </i>
    <i r="1">
      <x v="191"/>
    </i>
    <i r="1">
      <x v="224"/>
    </i>
    <i r="1">
      <x v="298"/>
    </i>
    <i r="1">
      <x v="329"/>
    </i>
    <i r="1">
      <x v="406"/>
    </i>
    <i r="1">
      <x v="441"/>
    </i>
    <i t="default">
      <x v="112"/>
    </i>
    <i>
      <x v="113"/>
      <x v="32"/>
    </i>
    <i r="1">
      <x v="58"/>
    </i>
    <i r="1">
      <x v="77"/>
    </i>
    <i r="1">
      <x v="142"/>
    </i>
    <i r="1">
      <x v="160"/>
    </i>
    <i r="1">
      <x v="214"/>
    </i>
    <i r="1">
      <x v="231"/>
    </i>
    <i r="1">
      <x v="283"/>
    </i>
    <i r="1">
      <x v="310"/>
    </i>
    <i r="1">
      <x v="313"/>
    </i>
    <i r="1">
      <x v="339"/>
    </i>
    <i r="1">
      <x v="345"/>
    </i>
    <i r="1">
      <x v="372"/>
    </i>
    <i r="1">
      <x v="395"/>
    </i>
    <i r="1">
      <x v="448"/>
    </i>
    <i t="default">
      <x v="113"/>
    </i>
    <i>
      <x v="114"/>
      <x v="19"/>
    </i>
    <i t="default">
      <x v="114"/>
    </i>
    <i>
      <x v="115"/>
      <x v="4"/>
    </i>
    <i r="1">
      <x v="5"/>
    </i>
    <i r="1">
      <x v="6"/>
    </i>
    <i r="1">
      <x v="9"/>
    </i>
    <i r="1">
      <x v="10"/>
    </i>
    <i r="1">
      <x v="13"/>
    </i>
    <i r="1">
      <x v="14"/>
    </i>
    <i r="1">
      <x v="18"/>
    </i>
    <i r="1">
      <x v="19"/>
    </i>
    <i r="1">
      <x v="22"/>
    </i>
    <i r="1">
      <x v="31"/>
    </i>
    <i r="1">
      <x v="33"/>
    </i>
    <i r="1">
      <x v="34"/>
    </i>
    <i r="1">
      <x v="35"/>
    </i>
    <i r="1">
      <x v="38"/>
    </i>
    <i r="1">
      <x v="46"/>
    </i>
    <i r="1">
      <x v="48"/>
    </i>
    <i r="1">
      <x v="90"/>
    </i>
    <i r="1">
      <x v="105"/>
    </i>
    <i r="1">
      <x v="123"/>
    </i>
    <i r="1">
      <x v="127"/>
    </i>
    <i r="1">
      <x v="129"/>
    </i>
    <i r="1">
      <x v="131"/>
    </i>
    <i r="1">
      <x v="142"/>
    </i>
    <i r="1">
      <x v="147"/>
    </i>
    <i r="1">
      <x v="151"/>
    </i>
    <i r="1">
      <x v="153"/>
    </i>
    <i r="1">
      <x v="156"/>
    </i>
    <i r="1">
      <x v="161"/>
    </i>
    <i r="1">
      <x v="162"/>
    </i>
    <i r="1">
      <x v="166"/>
    </i>
    <i r="1">
      <x v="177"/>
    </i>
    <i r="1">
      <x v="180"/>
    </i>
    <i r="1">
      <x v="181"/>
    </i>
    <i r="1">
      <x v="186"/>
    </i>
    <i r="1">
      <x v="187"/>
    </i>
    <i r="1">
      <x v="192"/>
    </i>
    <i r="1">
      <x v="199"/>
    </i>
    <i r="1">
      <x v="215"/>
    </i>
    <i r="1">
      <x v="217"/>
    </i>
    <i r="1">
      <x v="218"/>
    </i>
    <i r="1">
      <x v="224"/>
    </i>
    <i r="1">
      <x v="229"/>
    </i>
    <i r="1">
      <x v="235"/>
    </i>
    <i r="1">
      <x v="236"/>
    </i>
    <i r="1">
      <x v="243"/>
    </i>
    <i r="1">
      <x v="248"/>
    </i>
    <i r="1">
      <x v="254"/>
    </i>
    <i r="1">
      <x v="256"/>
    </i>
    <i r="1">
      <x v="257"/>
    </i>
    <i r="1">
      <x v="262"/>
    </i>
    <i r="1">
      <x v="265"/>
    </i>
    <i r="1">
      <x v="267"/>
    </i>
    <i r="1">
      <x v="276"/>
    </i>
    <i r="1">
      <x v="279"/>
    </i>
    <i r="1">
      <x v="280"/>
    </i>
    <i r="1">
      <x v="283"/>
    </i>
    <i r="1">
      <x v="287"/>
    </i>
    <i r="1">
      <x v="297"/>
    </i>
    <i r="1">
      <x v="300"/>
    </i>
    <i r="1">
      <x v="304"/>
    </i>
    <i r="1">
      <x v="310"/>
    </i>
    <i r="1">
      <x v="316"/>
    </i>
    <i r="1">
      <x v="320"/>
    </i>
    <i r="1">
      <x v="321"/>
    </i>
    <i r="1">
      <x v="322"/>
    </i>
    <i r="1">
      <x v="324"/>
    </i>
    <i r="1">
      <x v="329"/>
    </i>
    <i r="1">
      <x v="333"/>
    </i>
    <i r="1">
      <x v="339"/>
    </i>
    <i r="1">
      <x v="340"/>
    </i>
    <i r="1">
      <x v="341"/>
    </i>
    <i r="1">
      <x v="343"/>
    </i>
    <i r="1">
      <x v="344"/>
    </i>
    <i r="1">
      <x v="345"/>
    </i>
    <i r="1">
      <x v="346"/>
    </i>
    <i r="1">
      <x v="348"/>
    </i>
    <i r="1">
      <x v="349"/>
    </i>
    <i r="1">
      <x v="351"/>
    </i>
    <i r="1">
      <x v="353"/>
    </i>
    <i r="1">
      <x v="363"/>
    </i>
    <i r="1">
      <x v="370"/>
    </i>
    <i r="1">
      <x v="373"/>
    </i>
    <i r="1">
      <x v="378"/>
    </i>
    <i r="1">
      <x v="381"/>
    </i>
    <i r="1">
      <x v="382"/>
    </i>
    <i r="1">
      <x v="384"/>
    </i>
    <i r="1">
      <x v="389"/>
    </i>
    <i r="1">
      <x v="391"/>
    </i>
    <i r="1">
      <x v="399"/>
    </i>
    <i r="1">
      <x v="402"/>
    </i>
    <i r="1">
      <x v="404"/>
    </i>
    <i r="1">
      <x v="408"/>
    </i>
    <i r="1">
      <x v="411"/>
    </i>
    <i r="1">
      <x v="421"/>
    </i>
    <i r="1">
      <x v="423"/>
    </i>
    <i r="1">
      <x v="426"/>
    </i>
    <i r="1">
      <x v="434"/>
    </i>
    <i r="1">
      <x v="436"/>
    </i>
    <i r="1">
      <x v="438"/>
    </i>
    <i r="1">
      <x v="444"/>
    </i>
    <i r="1">
      <x v="448"/>
    </i>
    <i r="1">
      <x v="454"/>
    </i>
    <i t="default">
      <x v="115"/>
    </i>
    <i>
      <x v="116"/>
      <x v="205"/>
    </i>
    <i r="1">
      <x v="219"/>
    </i>
    <i r="1">
      <x v="224"/>
    </i>
    <i r="1">
      <x v="267"/>
    </i>
    <i r="1">
      <x v="317"/>
    </i>
    <i t="default">
      <x v="116"/>
    </i>
    <i>
      <x v="117"/>
      <x v="196"/>
    </i>
    <i t="default">
      <x v="117"/>
    </i>
    <i>
      <x v="118"/>
      <x v="126"/>
    </i>
    <i r="1">
      <x v="151"/>
    </i>
    <i r="1">
      <x v="205"/>
    </i>
    <i r="1">
      <x v="283"/>
    </i>
    <i r="1">
      <x v="292"/>
    </i>
    <i r="1">
      <x v="378"/>
    </i>
    <i t="default">
      <x v="118"/>
    </i>
    <i>
      <x v="119"/>
      <x v="50"/>
    </i>
    <i r="1">
      <x v="160"/>
    </i>
    <i r="1">
      <x v="240"/>
    </i>
    <i r="1">
      <x v="308"/>
    </i>
    <i r="1">
      <x v="353"/>
    </i>
    <i r="1">
      <x v="416"/>
    </i>
    <i t="default">
      <x v="119"/>
    </i>
    <i>
      <x v="120"/>
      <x v="21"/>
    </i>
    <i r="1">
      <x v="38"/>
    </i>
    <i r="1">
      <x v="40"/>
    </i>
    <i r="1">
      <x v="84"/>
    </i>
    <i r="1">
      <x v="88"/>
    </i>
    <i r="1">
      <x v="98"/>
    </i>
    <i r="1">
      <x v="103"/>
    </i>
    <i r="1">
      <x v="115"/>
    </i>
    <i r="1">
      <x v="118"/>
    </i>
    <i r="1">
      <x v="132"/>
    </i>
    <i r="1">
      <x v="141"/>
    </i>
    <i r="1">
      <x v="151"/>
    </i>
    <i r="1">
      <x v="161"/>
    </i>
    <i r="1">
      <x v="168"/>
    </i>
    <i r="1">
      <x v="176"/>
    </i>
    <i r="1">
      <x v="178"/>
    </i>
    <i r="1">
      <x v="248"/>
    </i>
    <i r="1">
      <x v="257"/>
    </i>
    <i r="1">
      <x v="274"/>
    </i>
    <i r="1">
      <x v="280"/>
    </i>
    <i r="1">
      <x v="286"/>
    </i>
    <i r="1">
      <x v="292"/>
    </i>
    <i r="1">
      <x v="317"/>
    </i>
    <i r="1">
      <x v="323"/>
    </i>
    <i r="1">
      <x v="344"/>
    </i>
    <i r="1">
      <x v="357"/>
    </i>
    <i r="1">
      <x v="372"/>
    </i>
    <i r="1">
      <x v="377"/>
    </i>
    <i r="1">
      <x v="404"/>
    </i>
    <i r="1">
      <x v="413"/>
    </i>
    <i r="1">
      <x v="421"/>
    </i>
    <i t="default">
      <x v="120"/>
    </i>
    <i>
      <x v="121"/>
      <x v="32"/>
    </i>
    <i r="1">
      <x v="65"/>
    </i>
    <i r="1">
      <x v="68"/>
    </i>
    <i r="1">
      <x v="183"/>
    </i>
    <i t="default">
      <x v="121"/>
    </i>
    <i>
      <x v="122"/>
      <x v="3"/>
    </i>
    <i r="1">
      <x v="9"/>
    </i>
    <i r="1">
      <x v="17"/>
    </i>
    <i r="1">
      <x v="27"/>
    </i>
    <i r="1">
      <x v="30"/>
    </i>
    <i r="1">
      <x v="41"/>
    </i>
    <i r="1">
      <x v="47"/>
    </i>
    <i r="1">
      <x v="48"/>
    </i>
    <i r="1">
      <x v="57"/>
    </i>
    <i r="1">
      <x v="59"/>
    </i>
    <i r="1">
      <x v="91"/>
    </i>
    <i r="1">
      <x v="102"/>
    </i>
    <i r="1">
      <x v="103"/>
    </i>
    <i r="1">
      <x v="123"/>
    </i>
    <i r="1">
      <x v="124"/>
    </i>
    <i r="1">
      <x v="127"/>
    </i>
    <i r="1">
      <x v="129"/>
    </i>
    <i r="1">
      <x v="131"/>
    </i>
    <i r="1">
      <x v="141"/>
    </i>
    <i r="1">
      <x v="147"/>
    </i>
    <i r="1">
      <x v="152"/>
    </i>
    <i r="1">
      <x v="158"/>
    </i>
    <i r="1">
      <x v="161"/>
    </i>
    <i r="1">
      <x v="165"/>
    </i>
    <i r="1">
      <x v="166"/>
    </i>
    <i r="1">
      <x v="167"/>
    </i>
    <i r="1">
      <x v="168"/>
    </i>
    <i r="1">
      <x v="180"/>
    </i>
    <i r="1">
      <x v="184"/>
    </i>
    <i r="1">
      <x v="186"/>
    </i>
    <i r="1">
      <x v="188"/>
    </i>
    <i r="1">
      <x v="196"/>
    </i>
    <i r="1">
      <x v="198"/>
    </i>
    <i r="1">
      <x v="199"/>
    </i>
    <i r="1">
      <x v="200"/>
    </i>
    <i r="1">
      <x v="202"/>
    </i>
    <i r="1">
      <x v="203"/>
    </i>
    <i r="1">
      <x v="210"/>
    </i>
    <i r="1">
      <x v="213"/>
    </i>
    <i r="1">
      <x v="227"/>
    </i>
    <i r="1">
      <x v="228"/>
    </i>
    <i r="1">
      <x v="230"/>
    </i>
    <i r="1">
      <x v="231"/>
    </i>
    <i r="1">
      <x v="237"/>
    </i>
    <i r="1">
      <x v="242"/>
    </i>
    <i r="1">
      <x v="248"/>
    </i>
    <i r="1">
      <x v="251"/>
    </i>
    <i r="1">
      <x v="254"/>
    </i>
    <i r="1">
      <x v="259"/>
    </i>
    <i r="1">
      <x v="265"/>
    </i>
    <i r="1">
      <x v="278"/>
    </i>
    <i r="1">
      <x v="279"/>
    </i>
    <i r="1">
      <x v="285"/>
    </i>
    <i r="1">
      <x v="293"/>
    </i>
    <i r="1">
      <x v="297"/>
    </i>
    <i r="1">
      <x v="299"/>
    </i>
    <i r="1">
      <x v="302"/>
    </i>
    <i r="1">
      <x v="304"/>
    </i>
    <i r="1">
      <x v="306"/>
    </i>
    <i r="1">
      <x v="308"/>
    </i>
    <i r="1">
      <x v="309"/>
    </i>
    <i r="1">
      <x v="310"/>
    </i>
    <i r="1">
      <x v="311"/>
    </i>
    <i r="1">
      <x v="313"/>
    </i>
    <i r="1">
      <x v="314"/>
    </i>
    <i r="1">
      <x v="318"/>
    </i>
    <i r="1">
      <x v="320"/>
    </i>
    <i r="1">
      <x v="325"/>
    </i>
    <i r="1">
      <x v="329"/>
    </i>
    <i r="1">
      <x v="331"/>
    </i>
    <i r="1">
      <x v="339"/>
    </i>
    <i r="1">
      <x v="341"/>
    </i>
    <i r="1">
      <x v="344"/>
    </i>
    <i r="1">
      <x v="346"/>
    </i>
    <i r="1">
      <x v="347"/>
    </i>
    <i r="1">
      <x v="349"/>
    </i>
    <i r="1">
      <x v="352"/>
    </i>
    <i r="1">
      <x v="355"/>
    </i>
    <i r="1">
      <x v="357"/>
    </i>
    <i r="1">
      <x v="359"/>
    </i>
    <i r="1">
      <x v="361"/>
    </i>
    <i r="1">
      <x v="364"/>
    </i>
    <i r="1">
      <x v="368"/>
    </i>
    <i r="1">
      <x v="369"/>
    </i>
    <i r="1">
      <x v="371"/>
    </i>
    <i r="1">
      <x v="373"/>
    </i>
    <i r="1">
      <x v="376"/>
    </i>
    <i r="1">
      <x v="378"/>
    </i>
    <i r="1">
      <x v="380"/>
    </i>
    <i r="1">
      <x v="383"/>
    </i>
    <i r="1">
      <x v="385"/>
    </i>
    <i r="1">
      <x v="386"/>
    </i>
    <i r="1">
      <x v="387"/>
    </i>
    <i r="1">
      <x v="388"/>
    </i>
    <i r="1">
      <x v="390"/>
    </i>
    <i r="1">
      <x v="391"/>
    </i>
    <i r="1">
      <x v="393"/>
    </i>
    <i r="1">
      <x v="395"/>
    </i>
    <i r="1">
      <x v="396"/>
    </i>
    <i r="1">
      <x v="398"/>
    </i>
    <i r="1">
      <x v="399"/>
    </i>
    <i r="1">
      <x v="400"/>
    </i>
    <i r="1">
      <x v="404"/>
    </i>
    <i r="1">
      <x v="405"/>
    </i>
    <i r="1">
      <x v="406"/>
    </i>
    <i r="1">
      <x v="408"/>
    </i>
    <i r="1">
      <x v="413"/>
    </i>
    <i r="1">
      <x v="422"/>
    </i>
    <i r="1">
      <x v="423"/>
    </i>
    <i r="1">
      <x v="426"/>
    </i>
    <i r="1">
      <x v="431"/>
    </i>
    <i r="1">
      <x v="436"/>
    </i>
    <i r="1">
      <x v="437"/>
    </i>
    <i r="1">
      <x v="442"/>
    </i>
    <i r="1">
      <x v="443"/>
    </i>
    <i r="1">
      <x v="444"/>
    </i>
    <i r="1">
      <x v="446"/>
    </i>
    <i r="1">
      <x v="450"/>
    </i>
    <i r="1">
      <x v="451"/>
    </i>
    <i r="1">
      <x v="454"/>
    </i>
    <i r="1">
      <x v="455"/>
    </i>
    <i t="default">
      <x v="122"/>
    </i>
    <i t="grand">
      <x/>
    </i>
  </rowItems>
  <colItems count="1">
    <i/>
  </colItems>
  <dataFields count="1">
    <dataField name="Sum of total" fld="8" baseField="0" baseItem="0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1F460A-311B-48C0-9945-708448B4566B}" name="PivotTable2" cacheId="5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C17" firstHeaderRow="1" firstDataRow="1" firstDataCol="1" rowPageCount="2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2">
    <pageField fld="0" hier="2" name="[Range].[IsJanCohort].[All]" cap="All"/>
    <pageField fld="2" hier="10" name="[Range].[order_date (Year)].&amp;[2023]" cap="2023"/>
  </pageFields>
  <dataFields count="1">
    <dataField name="Distinct Count of customer_id" fld="3" subtotal="count" showDataAs="percentOfTotal" baseField="1" baseItem="7" numFmtId="1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1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Range].[order_date (Year)].&amp;[2023]"/>
      </members>
    </pivotHierarchy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ustomer_id"/>
  </pivotHierarchies>
  <pivotTableStyleInfo name="PivotStyleLight16" showRowHeaders="1" showColHeaders="1" showRowStripes="0" showColStripes="0" showLastColumn="1"/>
  <rowHierarchiesUsage count="1">
    <rowHierarchyUsage hierarchyUsage="1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_orders!$A$1:$J$8282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D86DD-B949-469D-A96A-6F87A482231A}">
  <dimension ref="A1:J8282"/>
  <sheetViews>
    <sheetView workbookViewId="0">
      <pane ySplit="1" topLeftCell="A8248" activePane="bottomLeft" state="frozen"/>
      <selection pane="bottomLeft" activeCell="C7" sqref="C7"/>
    </sheetView>
  </sheetViews>
  <sheetFormatPr defaultRowHeight="14.5" x14ac:dyDescent="0.35"/>
  <cols>
    <col min="1" max="1" width="20.1796875" bestFit="1" customWidth="1"/>
    <col min="2" max="2" width="13.453125" bestFit="1" customWidth="1"/>
    <col min="3" max="3" width="13.453125" customWidth="1"/>
    <col min="4" max="4" width="12" style="3" bestFit="1" customWidth="1"/>
    <col min="5" max="5" width="17.7265625" bestFit="1" customWidth="1"/>
    <col min="6" max="6" width="7.90625" bestFit="1" customWidth="1"/>
    <col min="7" max="7" width="11.7265625" bestFit="1" customWidth="1"/>
    <col min="8" max="9" width="10.90625" style="5" bestFit="1" customWidth="1"/>
    <col min="10" max="10" width="13.81640625" bestFit="1" customWidth="1"/>
  </cols>
  <sheetData>
    <row r="1" spans="1:10" x14ac:dyDescent="0.35">
      <c r="A1" s="1" t="s">
        <v>0</v>
      </c>
      <c r="B1" s="1" t="s">
        <v>1</v>
      </c>
      <c r="C1" s="1" t="s">
        <v>287</v>
      </c>
      <c r="D1" s="2" t="s">
        <v>2</v>
      </c>
      <c r="E1" s="1" t="s">
        <v>3</v>
      </c>
      <c r="F1" s="1" t="s">
        <v>4</v>
      </c>
      <c r="G1" s="1" t="s">
        <v>5</v>
      </c>
      <c r="H1" s="4" t="s">
        <v>6</v>
      </c>
      <c r="I1" s="4" t="s">
        <v>7</v>
      </c>
      <c r="J1" s="1" t="s">
        <v>8</v>
      </c>
    </row>
    <row r="2" spans="1:10" x14ac:dyDescent="0.35">
      <c r="A2">
        <v>27546</v>
      </c>
      <c r="B2" t="s">
        <v>31</v>
      </c>
      <c r="C2" t="b">
        <f>IF(COUNTIF('Cohort Lookup'!$A$2:$A$47,B2)&gt;0,TRUE,FALSE)</f>
        <v>1</v>
      </c>
      <c r="D2" s="3">
        <v>44928</v>
      </c>
      <c r="E2" t="s">
        <v>10</v>
      </c>
      <c r="F2" t="s">
        <v>32</v>
      </c>
      <c r="G2" t="b">
        <v>0</v>
      </c>
      <c r="H2" s="5">
        <v>568.5</v>
      </c>
      <c r="I2" s="5">
        <v>568.5</v>
      </c>
      <c r="J2">
        <v>0</v>
      </c>
    </row>
    <row r="3" spans="1:10" x14ac:dyDescent="0.35">
      <c r="A3">
        <v>27547</v>
      </c>
      <c r="B3" t="s">
        <v>31</v>
      </c>
      <c r="C3" t="b">
        <f>IF(COUNTIF('Cohort Lookup'!$A$2:$A$47,B3)&gt;0,TRUE,FALSE)</f>
        <v>1</v>
      </c>
      <c r="D3" s="3">
        <v>44928</v>
      </c>
      <c r="E3" t="s">
        <v>10</v>
      </c>
      <c r="F3" t="s">
        <v>32</v>
      </c>
      <c r="G3" t="b">
        <v>0</v>
      </c>
      <c r="H3" s="5">
        <v>695.5</v>
      </c>
      <c r="I3" s="5">
        <v>695.5</v>
      </c>
      <c r="J3">
        <v>0</v>
      </c>
    </row>
    <row r="4" spans="1:10" x14ac:dyDescent="0.35">
      <c r="A4">
        <v>27548</v>
      </c>
      <c r="B4" t="s">
        <v>31</v>
      </c>
      <c r="C4" t="b">
        <f>IF(COUNTIF('Cohort Lookup'!$A$2:$A$47,B4)&gt;0,TRUE,FALSE)</f>
        <v>1</v>
      </c>
      <c r="D4" s="3">
        <v>44928</v>
      </c>
      <c r="E4" t="s">
        <v>10</v>
      </c>
      <c r="F4" t="s">
        <v>32</v>
      </c>
      <c r="G4" t="b">
        <v>0</v>
      </c>
      <c r="H4" s="5">
        <v>495</v>
      </c>
      <c r="I4" s="5">
        <v>495</v>
      </c>
      <c r="J4">
        <v>0</v>
      </c>
    </row>
    <row r="5" spans="1:10" x14ac:dyDescent="0.35">
      <c r="A5">
        <v>27549</v>
      </c>
      <c r="B5" t="s">
        <v>31</v>
      </c>
      <c r="C5" t="b">
        <f>IF(COUNTIF('Cohort Lookup'!$A$2:$A$47,B5)&gt;0,TRUE,FALSE)</f>
        <v>1</v>
      </c>
      <c r="D5" s="3">
        <v>44928</v>
      </c>
      <c r="E5" t="s">
        <v>10</v>
      </c>
      <c r="F5" t="s">
        <v>32</v>
      </c>
      <c r="G5" t="b">
        <v>0</v>
      </c>
      <c r="H5" s="5">
        <v>8480</v>
      </c>
      <c r="I5" s="5">
        <v>8480</v>
      </c>
      <c r="J5">
        <v>0</v>
      </c>
    </row>
    <row r="6" spans="1:10" x14ac:dyDescent="0.35">
      <c r="A6">
        <v>27550</v>
      </c>
      <c r="B6" t="s">
        <v>31</v>
      </c>
      <c r="C6" t="b">
        <f>IF(COUNTIF('Cohort Lookup'!$A$2:$A$47,B6)&gt;0,TRUE,FALSE)</f>
        <v>1</v>
      </c>
      <c r="D6" s="3">
        <v>44928</v>
      </c>
      <c r="E6" t="s">
        <v>10</v>
      </c>
      <c r="F6" t="s">
        <v>32</v>
      </c>
      <c r="G6" t="b">
        <v>0</v>
      </c>
      <c r="H6" s="5">
        <v>1440</v>
      </c>
      <c r="I6" s="5">
        <v>1440</v>
      </c>
      <c r="J6">
        <v>0</v>
      </c>
    </row>
    <row r="7" spans="1:10" x14ac:dyDescent="0.35">
      <c r="A7">
        <v>27551</v>
      </c>
      <c r="B7" t="s">
        <v>13</v>
      </c>
      <c r="C7" t="b">
        <f>IF(COUNTIF('Cohort Lookup'!$A$2:$A$47,B7)&gt;0,TRUE,FALSE)</f>
        <v>1</v>
      </c>
      <c r="D7" s="3">
        <v>44928</v>
      </c>
      <c r="E7" t="s">
        <v>14</v>
      </c>
      <c r="F7" t="s">
        <v>12</v>
      </c>
      <c r="G7" t="b">
        <v>0</v>
      </c>
      <c r="H7" s="5">
        <v>527.16</v>
      </c>
      <c r="I7" s="5">
        <v>527.16</v>
      </c>
      <c r="J7">
        <v>0</v>
      </c>
    </row>
    <row r="8" spans="1:10" x14ac:dyDescent="0.35">
      <c r="A8">
        <v>27552</v>
      </c>
      <c r="B8" t="s">
        <v>13</v>
      </c>
      <c r="C8" t="b">
        <f>IF(COUNTIF('Cohort Lookup'!$A$2:$A$47,B8)&gt;0,TRUE,FALSE)</f>
        <v>1</v>
      </c>
      <c r="D8" s="3">
        <v>44928</v>
      </c>
      <c r="E8" t="s">
        <v>14</v>
      </c>
      <c r="F8" t="s">
        <v>12</v>
      </c>
      <c r="G8" t="b">
        <v>0</v>
      </c>
      <c r="H8" s="5">
        <v>2076.4</v>
      </c>
      <c r="I8" s="5">
        <v>2076.4</v>
      </c>
      <c r="J8">
        <v>0</v>
      </c>
    </row>
    <row r="9" spans="1:10" x14ac:dyDescent="0.35">
      <c r="A9">
        <v>27553</v>
      </c>
      <c r="B9" t="s">
        <v>13</v>
      </c>
      <c r="C9" t="b">
        <f>IF(COUNTIF('Cohort Lookup'!$A$2:$A$47,B9)&gt;0,TRUE,FALSE)</f>
        <v>1</v>
      </c>
      <c r="D9" s="3">
        <v>44928</v>
      </c>
      <c r="E9" t="s">
        <v>14</v>
      </c>
      <c r="F9" t="s">
        <v>12</v>
      </c>
      <c r="G9" t="b">
        <v>0</v>
      </c>
      <c r="H9" s="5">
        <v>878.6</v>
      </c>
      <c r="I9" s="5">
        <v>878.6</v>
      </c>
      <c r="J9">
        <v>0</v>
      </c>
    </row>
    <row r="10" spans="1:10" x14ac:dyDescent="0.35">
      <c r="A10">
        <v>27554</v>
      </c>
      <c r="B10" t="s">
        <v>13</v>
      </c>
      <c r="C10" t="b">
        <f>IF(COUNTIF('Cohort Lookup'!$A$2:$A$47,B10)&gt;0,TRUE,FALSE)</f>
        <v>1</v>
      </c>
      <c r="D10" s="3">
        <v>44928</v>
      </c>
      <c r="E10" t="s">
        <v>14</v>
      </c>
      <c r="F10" t="s">
        <v>12</v>
      </c>
      <c r="G10" t="b">
        <v>0</v>
      </c>
      <c r="H10" s="5">
        <v>2076.4</v>
      </c>
      <c r="I10" s="5">
        <v>2076.4</v>
      </c>
      <c r="J10">
        <v>0</v>
      </c>
    </row>
    <row r="11" spans="1:10" x14ac:dyDescent="0.35">
      <c r="A11">
        <v>27555</v>
      </c>
      <c r="B11" t="s">
        <v>13</v>
      </c>
      <c r="C11" t="b">
        <f>IF(COUNTIF('Cohort Lookup'!$A$2:$A$47,B11)&gt;0,TRUE,FALSE)</f>
        <v>1</v>
      </c>
      <c r="D11" s="3">
        <v>44928</v>
      </c>
      <c r="E11" t="s">
        <v>14</v>
      </c>
      <c r="F11" t="s">
        <v>12</v>
      </c>
      <c r="G11" t="b">
        <v>0</v>
      </c>
      <c r="H11" s="5">
        <v>15584.8</v>
      </c>
      <c r="I11" s="5">
        <v>15584.8</v>
      </c>
      <c r="J11">
        <v>0</v>
      </c>
    </row>
    <row r="12" spans="1:10" x14ac:dyDescent="0.35">
      <c r="A12">
        <v>27556</v>
      </c>
      <c r="B12" t="s">
        <v>13</v>
      </c>
      <c r="C12" t="b">
        <f>IF(COUNTIF('Cohort Lookup'!$A$2:$A$47,B12)&gt;0,TRUE,FALSE)</f>
        <v>1</v>
      </c>
      <c r="D12" s="3">
        <v>44928</v>
      </c>
      <c r="E12" t="s">
        <v>14</v>
      </c>
      <c r="F12" t="s">
        <v>12</v>
      </c>
      <c r="G12" t="b">
        <v>0</v>
      </c>
      <c r="H12" s="5">
        <v>55336.4</v>
      </c>
      <c r="I12" s="5">
        <v>55336.4</v>
      </c>
      <c r="J12">
        <v>0</v>
      </c>
    </row>
    <row r="13" spans="1:10" x14ac:dyDescent="0.35">
      <c r="A13">
        <v>27557</v>
      </c>
      <c r="B13" t="s">
        <v>33</v>
      </c>
      <c r="C13" t="b">
        <f>IF(COUNTIF('Cohort Lookup'!$A$2:$A$47,B13)&gt;0,TRUE,FALSE)</f>
        <v>1</v>
      </c>
      <c r="D13" s="3">
        <v>44928</v>
      </c>
      <c r="E13" t="s">
        <v>12</v>
      </c>
      <c r="F13" t="s">
        <v>12</v>
      </c>
      <c r="G13" t="b">
        <v>0</v>
      </c>
      <c r="H13" s="5">
        <v>1305</v>
      </c>
      <c r="I13" s="5">
        <v>1305</v>
      </c>
      <c r="J13">
        <v>0</v>
      </c>
    </row>
    <row r="14" spans="1:10" x14ac:dyDescent="0.35">
      <c r="A14">
        <v>27567</v>
      </c>
      <c r="B14" t="s">
        <v>43</v>
      </c>
      <c r="C14" t="b">
        <f>IF(COUNTIF('Cohort Lookup'!$A$2:$A$47,B14)&gt;0,TRUE,FALSE)</f>
        <v>1</v>
      </c>
      <c r="D14" s="3">
        <v>44928</v>
      </c>
      <c r="E14" t="s">
        <v>12</v>
      </c>
      <c r="F14" t="s">
        <v>16</v>
      </c>
      <c r="G14" t="b">
        <v>0</v>
      </c>
      <c r="H14" s="5">
        <v>36465.800000000003</v>
      </c>
      <c r="I14" s="5">
        <v>36465.800000000003</v>
      </c>
      <c r="J14">
        <v>0</v>
      </c>
    </row>
    <row r="15" spans="1:10" x14ac:dyDescent="0.35">
      <c r="A15">
        <v>27560</v>
      </c>
      <c r="B15" t="s">
        <v>43</v>
      </c>
      <c r="C15" t="b">
        <f>IF(COUNTIF('Cohort Lookup'!$A$2:$A$47,B15)&gt;0,TRUE,FALSE)</f>
        <v>1</v>
      </c>
      <c r="D15" s="3">
        <v>44928</v>
      </c>
      <c r="E15" t="s">
        <v>12</v>
      </c>
      <c r="F15" t="s">
        <v>16</v>
      </c>
      <c r="G15" t="b">
        <v>0</v>
      </c>
      <c r="H15" s="5">
        <v>10911</v>
      </c>
      <c r="I15" s="5">
        <v>10911</v>
      </c>
      <c r="J15">
        <v>0</v>
      </c>
    </row>
    <row r="16" spans="1:10" x14ac:dyDescent="0.35">
      <c r="A16">
        <v>27562</v>
      </c>
      <c r="B16" t="s">
        <v>43</v>
      </c>
      <c r="C16" t="b">
        <f>IF(COUNTIF('Cohort Lookup'!$A$2:$A$47,B16)&gt;0,TRUE,FALSE)</f>
        <v>1</v>
      </c>
      <c r="D16" s="3">
        <v>44928</v>
      </c>
      <c r="E16" t="s">
        <v>12</v>
      </c>
      <c r="F16" t="s">
        <v>16</v>
      </c>
      <c r="G16" t="b">
        <v>0</v>
      </c>
      <c r="H16" s="5">
        <v>36465.800000000003</v>
      </c>
      <c r="I16" s="5">
        <v>36465.800000000003</v>
      </c>
      <c r="J16">
        <v>0</v>
      </c>
    </row>
    <row r="17" spans="1:10" x14ac:dyDescent="0.35">
      <c r="A17">
        <v>27563</v>
      </c>
      <c r="B17" t="s">
        <v>43</v>
      </c>
      <c r="C17" t="b">
        <f>IF(COUNTIF('Cohort Lookup'!$A$2:$A$47,B17)&gt;0,TRUE,FALSE)</f>
        <v>1</v>
      </c>
      <c r="D17" s="3">
        <v>44928</v>
      </c>
      <c r="E17" t="s">
        <v>12</v>
      </c>
      <c r="F17" t="s">
        <v>16</v>
      </c>
      <c r="G17" t="b">
        <v>0</v>
      </c>
      <c r="H17" s="5">
        <v>46884.6</v>
      </c>
      <c r="I17" s="5">
        <v>46884.6</v>
      </c>
      <c r="J17">
        <v>0</v>
      </c>
    </row>
    <row r="18" spans="1:10" x14ac:dyDescent="0.35">
      <c r="A18">
        <v>27565</v>
      </c>
      <c r="B18" t="s">
        <v>43</v>
      </c>
      <c r="C18" t="b">
        <f>IF(COUNTIF('Cohort Lookup'!$A$2:$A$47,B18)&gt;0,TRUE,FALSE)</f>
        <v>1</v>
      </c>
      <c r="D18" s="3">
        <v>44928</v>
      </c>
      <c r="E18" t="s">
        <v>12</v>
      </c>
      <c r="F18" t="s">
        <v>16</v>
      </c>
      <c r="G18" t="b">
        <v>0</v>
      </c>
      <c r="H18" s="5">
        <v>7376.4</v>
      </c>
      <c r="I18" s="5">
        <v>7376.4</v>
      </c>
      <c r="J18">
        <v>0</v>
      </c>
    </row>
    <row r="19" spans="1:10" x14ac:dyDescent="0.35">
      <c r="A19">
        <v>27566</v>
      </c>
      <c r="B19" t="s">
        <v>43</v>
      </c>
      <c r="C19" t="b">
        <f>IF(COUNTIF('Cohort Lookup'!$A$2:$A$47,B19)&gt;0,TRUE,FALSE)</f>
        <v>1</v>
      </c>
      <c r="D19" s="3">
        <v>44928</v>
      </c>
      <c r="E19" t="s">
        <v>12</v>
      </c>
      <c r="F19" t="s">
        <v>16</v>
      </c>
      <c r="G19" t="b">
        <v>0</v>
      </c>
      <c r="H19" s="5">
        <v>42786.6</v>
      </c>
      <c r="I19" s="5">
        <v>42786.6</v>
      </c>
      <c r="J19">
        <v>0</v>
      </c>
    </row>
    <row r="20" spans="1:10" x14ac:dyDescent="0.35">
      <c r="A20">
        <v>27558</v>
      </c>
      <c r="B20" t="s">
        <v>22</v>
      </c>
      <c r="C20" t="b">
        <f>IF(COUNTIF('Cohort Lookup'!$A$2:$A$47,B20)&gt;0,TRUE,FALSE)</f>
        <v>1</v>
      </c>
      <c r="D20" s="3">
        <v>44928</v>
      </c>
      <c r="E20" t="s">
        <v>24</v>
      </c>
      <c r="F20" t="s">
        <v>16</v>
      </c>
      <c r="G20" t="b">
        <v>0</v>
      </c>
      <c r="H20" s="5">
        <v>1794</v>
      </c>
      <c r="I20" s="5">
        <v>1794</v>
      </c>
      <c r="J20">
        <v>0</v>
      </c>
    </row>
    <row r="21" spans="1:10" x14ac:dyDescent="0.35">
      <c r="A21">
        <v>27559</v>
      </c>
      <c r="B21" t="s">
        <v>43</v>
      </c>
      <c r="C21" t="b">
        <f>IF(COUNTIF('Cohort Lookup'!$A$2:$A$47,B21)&gt;0,TRUE,FALSE)</f>
        <v>1</v>
      </c>
      <c r="D21" s="3">
        <v>44928</v>
      </c>
      <c r="E21" t="s">
        <v>12</v>
      </c>
      <c r="F21" t="s">
        <v>16</v>
      </c>
      <c r="G21" t="b">
        <v>0</v>
      </c>
      <c r="H21" s="5">
        <v>19171.2</v>
      </c>
      <c r="I21" s="5">
        <v>19171.2</v>
      </c>
      <c r="J21">
        <v>0</v>
      </c>
    </row>
    <row r="22" spans="1:10" x14ac:dyDescent="0.35">
      <c r="A22">
        <v>27561</v>
      </c>
      <c r="B22" t="s">
        <v>43</v>
      </c>
      <c r="C22" t="b">
        <f>IF(COUNTIF('Cohort Lookup'!$A$2:$A$47,B22)&gt;0,TRUE,FALSE)</f>
        <v>1</v>
      </c>
      <c r="D22" s="3">
        <v>44928</v>
      </c>
      <c r="E22" t="s">
        <v>12</v>
      </c>
      <c r="F22" t="s">
        <v>16</v>
      </c>
      <c r="G22" t="b">
        <v>0</v>
      </c>
      <c r="H22" s="5">
        <v>15136</v>
      </c>
      <c r="I22" s="5">
        <v>15136</v>
      </c>
      <c r="J22">
        <v>0</v>
      </c>
    </row>
    <row r="23" spans="1:10" x14ac:dyDescent="0.35">
      <c r="A23">
        <v>27564</v>
      </c>
      <c r="B23" t="s">
        <v>43</v>
      </c>
      <c r="C23" t="b">
        <f>IF(COUNTIF('Cohort Lookup'!$A$2:$A$47,B23)&gt;0,TRUE,FALSE)</f>
        <v>1</v>
      </c>
      <c r="D23" s="3">
        <v>44928</v>
      </c>
      <c r="E23" t="s">
        <v>12</v>
      </c>
      <c r="F23" t="s">
        <v>16</v>
      </c>
      <c r="G23" t="b">
        <v>0</v>
      </c>
      <c r="H23" s="5">
        <v>39508.199999999997</v>
      </c>
      <c r="I23" s="5">
        <v>39508.199999999997</v>
      </c>
      <c r="J23">
        <v>0</v>
      </c>
    </row>
    <row r="24" spans="1:10" x14ac:dyDescent="0.35">
      <c r="A24">
        <v>27568</v>
      </c>
      <c r="B24" t="s">
        <v>13</v>
      </c>
      <c r="C24" t="b">
        <f>IF(COUNTIF('Cohort Lookup'!$A$2:$A$47,B24)&gt;0,TRUE,FALSE)</f>
        <v>1</v>
      </c>
      <c r="D24" s="3">
        <v>44929</v>
      </c>
      <c r="E24" t="s">
        <v>14</v>
      </c>
      <c r="F24" t="s">
        <v>12</v>
      </c>
      <c r="G24" t="b">
        <v>0</v>
      </c>
      <c r="H24" s="5">
        <v>300</v>
      </c>
      <c r="I24" s="5">
        <v>300</v>
      </c>
      <c r="J24">
        <v>0</v>
      </c>
    </row>
    <row r="25" spans="1:10" x14ac:dyDescent="0.35">
      <c r="A25">
        <v>27569</v>
      </c>
      <c r="B25" t="s">
        <v>27</v>
      </c>
      <c r="C25" t="b">
        <f>IF(COUNTIF('Cohort Lookup'!$A$2:$A$47,B25)&gt;0,TRUE,FALSE)</f>
        <v>1</v>
      </c>
      <c r="D25" s="3">
        <v>44930</v>
      </c>
      <c r="E25" t="s">
        <v>12</v>
      </c>
      <c r="F25" t="s">
        <v>12</v>
      </c>
      <c r="G25" t="b">
        <v>0</v>
      </c>
      <c r="H25" s="5">
        <v>0</v>
      </c>
      <c r="I25" s="5">
        <v>0</v>
      </c>
      <c r="J25">
        <v>0</v>
      </c>
    </row>
    <row r="26" spans="1:10" x14ac:dyDescent="0.35">
      <c r="A26">
        <v>27570</v>
      </c>
      <c r="B26" t="s">
        <v>44</v>
      </c>
      <c r="C26" t="b">
        <f>IF(COUNTIF('Cohort Lookup'!$A$2:$A$47,B26)&gt;0,TRUE,FALSE)</f>
        <v>1</v>
      </c>
      <c r="D26" s="3">
        <v>44930</v>
      </c>
      <c r="E26" t="s">
        <v>14</v>
      </c>
      <c r="F26" t="s">
        <v>12</v>
      </c>
      <c r="G26" t="b">
        <v>0</v>
      </c>
      <c r="H26" s="5">
        <v>191.07</v>
      </c>
      <c r="I26" s="5">
        <v>191.07</v>
      </c>
      <c r="J26">
        <v>0</v>
      </c>
    </row>
    <row r="27" spans="1:10" x14ac:dyDescent="0.35">
      <c r="A27">
        <v>27571</v>
      </c>
      <c r="B27" t="s">
        <v>22</v>
      </c>
      <c r="C27" t="b">
        <f>IF(COUNTIF('Cohort Lookup'!$A$2:$A$47,B27)&gt;0,TRUE,FALSE)</f>
        <v>1</v>
      </c>
      <c r="D27" s="3">
        <v>44930</v>
      </c>
      <c r="E27" t="s">
        <v>24</v>
      </c>
      <c r="F27" t="s">
        <v>16</v>
      </c>
      <c r="G27" t="b">
        <v>0</v>
      </c>
      <c r="H27" s="5">
        <v>292.5</v>
      </c>
      <c r="I27" s="5">
        <v>292.5</v>
      </c>
      <c r="J27">
        <v>0</v>
      </c>
    </row>
    <row r="28" spans="1:10" x14ac:dyDescent="0.35">
      <c r="A28">
        <v>27572</v>
      </c>
      <c r="B28" t="s">
        <v>19</v>
      </c>
      <c r="C28" t="b">
        <f>IF(COUNTIF('Cohort Lookup'!$A$2:$A$47,B28)&gt;0,TRUE,FALSE)</f>
        <v>1</v>
      </c>
      <c r="D28" s="3">
        <v>44930</v>
      </c>
      <c r="E28" t="s">
        <v>10</v>
      </c>
      <c r="F28" t="s">
        <v>16</v>
      </c>
      <c r="G28" t="b">
        <v>0</v>
      </c>
      <c r="H28" s="5">
        <v>471.5</v>
      </c>
      <c r="I28" s="5">
        <v>471.5</v>
      </c>
      <c r="J28">
        <v>0</v>
      </c>
    </row>
    <row r="29" spans="1:10" x14ac:dyDescent="0.35">
      <c r="A29">
        <v>27573</v>
      </c>
      <c r="B29" t="s">
        <v>28</v>
      </c>
      <c r="C29" t="b">
        <f>IF(COUNTIF('Cohort Lookup'!$A$2:$A$47,B29)&gt;0,TRUE,FALSE)</f>
        <v>1</v>
      </c>
      <c r="D29" s="3">
        <v>44930</v>
      </c>
      <c r="E29" t="s">
        <v>12</v>
      </c>
      <c r="F29" t="s">
        <v>16</v>
      </c>
      <c r="G29" t="b">
        <v>0</v>
      </c>
      <c r="H29" s="5">
        <v>156.69999999999999</v>
      </c>
      <c r="I29" s="5">
        <v>156.69999999999999</v>
      </c>
      <c r="J29">
        <v>0</v>
      </c>
    </row>
    <row r="30" spans="1:10" x14ac:dyDescent="0.35">
      <c r="A30">
        <v>27575</v>
      </c>
      <c r="B30" t="s">
        <v>28</v>
      </c>
      <c r="C30" t="b">
        <f>IF(COUNTIF('Cohort Lookup'!$A$2:$A$47,B30)&gt;0,TRUE,FALSE)</f>
        <v>1</v>
      </c>
      <c r="D30" s="3">
        <v>44930</v>
      </c>
      <c r="E30" t="s">
        <v>12</v>
      </c>
      <c r="F30" t="s">
        <v>16</v>
      </c>
      <c r="G30" t="b">
        <v>0</v>
      </c>
      <c r="H30" s="5">
        <v>297.8</v>
      </c>
      <c r="I30" s="5">
        <v>297.8</v>
      </c>
      <c r="J30">
        <v>0</v>
      </c>
    </row>
    <row r="31" spans="1:10" x14ac:dyDescent="0.35">
      <c r="A31">
        <v>27574</v>
      </c>
      <c r="B31" t="s">
        <v>28</v>
      </c>
      <c r="C31" t="b">
        <f>IF(COUNTIF('Cohort Lookup'!$A$2:$A$47,B31)&gt;0,TRUE,FALSE)</f>
        <v>1</v>
      </c>
      <c r="D31" s="3">
        <v>44930</v>
      </c>
      <c r="E31" t="s">
        <v>12</v>
      </c>
      <c r="F31" t="s">
        <v>16</v>
      </c>
      <c r="G31" t="b">
        <v>0</v>
      </c>
      <c r="H31" s="5">
        <v>991.68</v>
      </c>
      <c r="I31" s="5">
        <v>991.68</v>
      </c>
      <c r="J31">
        <v>0</v>
      </c>
    </row>
    <row r="32" spans="1:10" x14ac:dyDescent="0.35">
      <c r="A32">
        <v>27576</v>
      </c>
      <c r="B32" t="s">
        <v>28</v>
      </c>
      <c r="C32" t="b">
        <f>IF(COUNTIF('Cohort Lookup'!$A$2:$A$47,B32)&gt;0,TRUE,FALSE)</f>
        <v>1</v>
      </c>
      <c r="D32" s="3">
        <v>44930</v>
      </c>
      <c r="E32" t="s">
        <v>12</v>
      </c>
      <c r="F32" t="s">
        <v>16</v>
      </c>
      <c r="G32" t="b">
        <v>0</v>
      </c>
      <c r="H32" s="5">
        <v>2020</v>
      </c>
      <c r="I32" s="5">
        <v>2020</v>
      </c>
      <c r="J32">
        <v>0</v>
      </c>
    </row>
    <row r="33" spans="1:10" x14ac:dyDescent="0.35">
      <c r="A33">
        <v>27578</v>
      </c>
      <c r="B33" t="s">
        <v>15</v>
      </c>
      <c r="C33" t="b">
        <f>IF(COUNTIF('Cohort Lookup'!$A$2:$A$47,B33)&gt;0,TRUE,FALSE)</f>
        <v>1</v>
      </c>
      <c r="D33" s="3">
        <v>44931</v>
      </c>
      <c r="E33" t="s">
        <v>10</v>
      </c>
      <c r="F33" t="s">
        <v>16</v>
      </c>
      <c r="G33" t="b">
        <v>0</v>
      </c>
      <c r="H33" s="5">
        <v>3142.24</v>
      </c>
      <c r="I33" s="5">
        <v>3142.24</v>
      </c>
      <c r="J33">
        <v>0</v>
      </c>
    </row>
    <row r="34" spans="1:10" x14ac:dyDescent="0.35">
      <c r="A34">
        <v>27580</v>
      </c>
      <c r="B34" t="s">
        <v>15</v>
      </c>
      <c r="C34" t="b">
        <f>IF(COUNTIF('Cohort Lookup'!$A$2:$A$47,B34)&gt;0,TRUE,FALSE)</f>
        <v>1</v>
      </c>
      <c r="D34" s="3">
        <v>44931</v>
      </c>
      <c r="E34" t="s">
        <v>10</v>
      </c>
      <c r="F34" t="s">
        <v>16</v>
      </c>
      <c r="G34" t="b">
        <v>0</v>
      </c>
      <c r="H34" s="5">
        <v>140.80000000000001</v>
      </c>
      <c r="I34" s="5">
        <v>140.80000000000001</v>
      </c>
      <c r="J34">
        <v>0</v>
      </c>
    </row>
    <row r="35" spans="1:10" x14ac:dyDescent="0.35">
      <c r="A35">
        <v>27581</v>
      </c>
      <c r="B35" t="s">
        <v>15</v>
      </c>
      <c r="C35" t="b">
        <f>IF(COUNTIF('Cohort Lookup'!$A$2:$A$47,B35)&gt;0,TRUE,FALSE)</f>
        <v>1</v>
      </c>
      <c r="D35" s="3">
        <v>44931</v>
      </c>
      <c r="E35" t="s">
        <v>10</v>
      </c>
      <c r="F35" t="s">
        <v>16</v>
      </c>
      <c r="G35" t="b">
        <v>0</v>
      </c>
      <c r="H35" s="5">
        <v>645.20000000000005</v>
      </c>
      <c r="I35" s="5">
        <v>645.20000000000005</v>
      </c>
      <c r="J35">
        <v>0</v>
      </c>
    </row>
    <row r="36" spans="1:10" x14ac:dyDescent="0.35">
      <c r="A36">
        <v>27579</v>
      </c>
      <c r="B36" t="s">
        <v>15</v>
      </c>
      <c r="C36" t="b">
        <f>IF(COUNTIF('Cohort Lookup'!$A$2:$A$47,B36)&gt;0,TRUE,FALSE)</f>
        <v>1</v>
      </c>
      <c r="D36" s="3">
        <v>44931</v>
      </c>
      <c r="E36" t="s">
        <v>10</v>
      </c>
      <c r="F36" t="s">
        <v>16</v>
      </c>
      <c r="G36" t="b">
        <v>0</v>
      </c>
      <c r="H36" s="5">
        <v>745.8</v>
      </c>
      <c r="I36" s="5">
        <v>745.8</v>
      </c>
      <c r="J36">
        <v>0</v>
      </c>
    </row>
    <row r="37" spans="1:10" x14ac:dyDescent="0.35">
      <c r="A37">
        <v>27583</v>
      </c>
      <c r="B37" t="s">
        <v>45</v>
      </c>
      <c r="C37" t="b">
        <f>IF(COUNTIF('Cohort Lookup'!$A$2:$A$47,B37)&gt;0,TRUE,FALSE)</f>
        <v>1</v>
      </c>
      <c r="D37" s="3">
        <v>44931</v>
      </c>
      <c r="E37" t="s">
        <v>10</v>
      </c>
      <c r="F37" t="s">
        <v>16</v>
      </c>
      <c r="G37" t="b">
        <v>0</v>
      </c>
      <c r="H37" s="5">
        <v>2951.25</v>
      </c>
      <c r="I37" s="5">
        <v>2951.25</v>
      </c>
      <c r="J37">
        <v>0</v>
      </c>
    </row>
    <row r="38" spans="1:10" x14ac:dyDescent="0.35">
      <c r="A38">
        <v>27585</v>
      </c>
      <c r="B38" t="s">
        <v>9</v>
      </c>
      <c r="C38" t="b">
        <f>IF(COUNTIF('Cohort Lookup'!$A$2:$A$47,B38)&gt;0,TRUE,FALSE)</f>
        <v>1</v>
      </c>
      <c r="D38" s="3">
        <v>44931</v>
      </c>
      <c r="E38" t="s">
        <v>10</v>
      </c>
      <c r="F38" t="s">
        <v>11</v>
      </c>
      <c r="G38" t="b">
        <v>0</v>
      </c>
      <c r="H38" s="5">
        <v>1183.05</v>
      </c>
      <c r="I38" s="5">
        <v>1183.05</v>
      </c>
      <c r="J38">
        <v>0</v>
      </c>
    </row>
    <row r="39" spans="1:10" x14ac:dyDescent="0.35">
      <c r="A39">
        <v>27588</v>
      </c>
      <c r="B39" t="s">
        <v>9</v>
      </c>
      <c r="C39" t="b">
        <f>IF(COUNTIF('Cohort Lookup'!$A$2:$A$47,B39)&gt;0,TRUE,FALSE)</f>
        <v>1</v>
      </c>
      <c r="D39" s="3">
        <v>44931</v>
      </c>
      <c r="E39" t="s">
        <v>10</v>
      </c>
      <c r="F39" t="s">
        <v>11</v>
      </c>
      <c r="G39" t="b">
        <v>0</v>
      </c>
      <c r="H39" s="5">
        <v>1623.6</v>
      </c>
      <c r="I39" s="5">
        <v>1623.6</v>
      </c>
      <c r="J39">
        <v>0</v>
      </c>
    </row>
    <row r="40" spans="1:10" x14ac:dyDescent="0.35">
      <c r="A40">
        <v>27589</v>
      </c>
      <c r="B40" t="s">
        <v>9</v>
      </c>
      <c r="C40" t="b">
        <f>IF(COUNTIF('Cohort Lookup'!$A$2:$A$47,B40)&gt;0,TRUE,FALSE)</f>
        <v>1</v>
      </c>
      <c r="D40" s="3">
        <v>44931</v>
      </c>
      <c r="E40" t="s">
        <v>10</v>
      </c>
      <c r="F40" t="s">
        <v>11</v>
      </c>
      <c r="G40" t="b">
        <v>0</v>
      </c>
      <c r="H40" s="5">
        <v>1785.3</v>
      </c>
      <c r="I40" s="5">
        <v>1785.3</v>
      </c>
      <c r="J40">
        <v>0</v>
      </c>
    </row>
    <row r="41" spans="1:10" x14ac:dyDescent="0.35">
      <c r="A41">
        <v>27591</v>
      </c>
      <c r="B41" t="s">
        <v>15</v>
      </c>
      <c r="C41" t="b">
        <f>IF(COUNTIF('Cohort Lookup'!$A$2:$A$47,B41)&gt;0,TRUE,FALSE)</f>
        <v>1</v>
      </c>
      <c r="D41" s="3">
        <v>44931</v>
      </c>
      <c r="E41" t="s">
        <v>10</v>
      </c>
      <c r="F41" t="s">
        <v>16</v>
      </c>
      <c r="G41" t="b">
        <v>0</v>
      </c>
      <c r="H41" s="5">
        <v>2288.6999999999998</v>
      </c>
      <c r="I41" s="5">
        <v>2288.6999999999998</v>
      </c>
      <c r="J41">
        <v>0</v>
      </c>
    </row>
    <row r="42" spans="1:10" x14ac:dyDescent="0.35">
      <c r="A42">
        <v>27592</v>
      </c>
      <c r="B42" t="s">
        <v>15</v>
      </c>
      <c r="C42" t="b">
        <f>IF(COUNTIF('Cohort Lookup'!$A$2:$A$47,B42)&gt;0,TRUE,FALSE)</f>
        <v>1</v>
      </c>
      <c r="D42" s="3">
        <v>44931</v>
      </c>
      <c r="E42" t="s">
        <v>10</v>
      </c>
      <c r="F42" t="s">
        <v>16</v>
      </c>
      <c r="G42" t="b">
        <v>0</v>
      </c>
      <c r="H42" s="5">
        <v>1561.28</v>
      </c>
      <c r="I42" s="5">
        <v>1561.28</v>
      </c>
      <c r="J42">
        <v>0</v>
      </c>
    </row>
    <row r="43" spans="1:10" x14ac:dyDescent="0.35">
      <c r="A43">
        <v>27593</v>
      </c>
      <c r="B43" t="s">
        <v>15</v>
      </c>
      <c r="C43" t="b">
        <f>IF(COUNTIF('Cohort Lookup'!$A$2:$A$47,B43)&gt;0,TRUE,FALSE)</f>
        <v>1</v>
      </c>
      <c r="D43" s="3">
        <v>44931</v>
      </c>
      <c r="E43" t="s">
        <v>10</v>
      </c>
      <c r="F43" t="s">
        <v>16</v>
      </c>
      <c r="G43" t="b">
        <v>0</v>
      </c>
      <c r="H43" s="5">
        <v>1682.8</v>
      </c>
      <c r="I43" s="5">
        <v>1682.8</v>
      </c>
      <c r="J43">
        <v>0</v>
      </c>
    </row>
    <row r="44" spans="1:10" x14ac:dyDescent="0.35">
      <c r="A44">
        <v>27594</v>
      </c>
      <c r="B44" t="s">
        <v>15</v>
      </c>
      <c r="C44" t="b">
        <f>IF(COUNTIF('Cohort Lookup'!$A$2:$A$47,B44)&gt;0,TRUE,FALSE)</f>
        <v>1</v>
      </c>
      <c r="D44" s="3">
        <v>44931</v>
      </c>
      <c r="E44" t="s">
        <v>10</v>
      </c>
      <c r="F44" t="s">
        <v>16</v>
      </c>
      <c r="G44" t="b">
        <v>0</v>
      </c>
      <c r="H44" s="5">
        <v>3795.4</v>
      </c>
      <c r="I44" s="5">
        <v>3795.4</v>
      </c>
      <c r="J44">
        <v>0</v>
      </c>
    </row>
    <row r="45" spans="1:10" x14ac:dyDescent="0.35">
      <c r="A45">
        <v>27595</v>
      </c>
      <c r="B45" t="s">
        <v>15</v>
      </c>
      <c r="C45" t="b">
        <f>IF(COUNTIF('Cohort Lookup'!$A$2:$A$47,B45)&gt;0,TRUE,FALSE)</f>
        <v>1</v>
      </c>
      <c r="D45" s="3">
        <v>44931</v>
      </c>
      <c r="E45" t="s">
        <v>10</v>
      </c>
      <c r="F45" t="s">
        <v>16</v>
      </c>
      <c r="G45" t="b">
        <v>0</v>
      </c>
      <c r="H45" s="5">
        <v>593.36</v>
      </c>
      <c r="I45" s="5">
        <v>593.36</v>
      </c>
      <c r="J45">
        <v>0</v>
      </c>
    </row>
    <row r="46" spans="1:10" x14ac:dyDescent="0.35">
      <c r="A46">
        <v>27596</v>
      </c>
      <c r="B46" t="s">
        <v>15</v>
      </c>
      <c r="C46" t="b">
        <f>IF(COUNTIF('Cohort Lookup'!$A$2:$A$47,B46)&gt;0,TRUE,FALSE)</f>
        <v>1</v>
      </c>
      <c r="D46" s="3">
        <v>44931</v>
      </c>
      <c r="E46" t="s">
        <v>10</v>
      </c>
      <c r="F46" t="s">
        <v>16</v>
      </c>
      <c r="G46" t="b">
        <v>0</v>
      </c>
      <c r="H46" s="5">
        <v>351.7</v>
      </c>
      <c r="I46" s="5">
        <v>351.7</v>
      </c>
      <c r="J46">
        <v>0</v>
      </c>
    </row>
    <row r="47" spans="1:10" x14ac:dyDescent="0.35">
      <c r="A47">
        <v>27597</v>
      </c>
      <c r="B47" t="s">
        <v>46</v>
      </c>
      <c r="C47" t="b">
        <f>IF(COUNTIF('Cohort Lookup'!$A$2:$A$47,B47)&gt;0,TRUE,FALSE)</f>
        <v>1</v>
      </c>
      <c r="D47" s="3">
        <v>44931</v>
      </c>
      <c r="E47" t="s">
        <v>24</v>
      </c>
      <c r="F47" t="s">
        <v>12</v>
      </c>
      <c r="G47" t="b">
        <v>0</v>
      </c>
      <c r="H47" s="5">
        <v>39429.51</v>
      </c>
      <c r="I47" s="5">
        <v>39429.51</v>
      </c>
      <c r="J47">
        <v>0</v>
      </c>
    </row>
    <row r="48" spans="1:10" x14ac:dyDescent="0.35">
      <c r="A48">
        <v>27598</v>
      </c>
      <c r="B48" t="s">
        <v>46</v>
      </c>
      <c r="C48" t="b">
        <f>IF(COUNTIF('Cohort Lookup'!$A$2:$A$47,B48)&gt;0,TRUE,FALSE)</f>
        <v>1</v>
      </c>
      <c r="D48" s="3">
        <v>44931</v>
      </c>
      <c r="E48" t="s">
        <v>24</v>
      </c>
      <c r="F48" t="s">
        <v>12</v>
      </c>
      <c r="G48" t="b">
        <v>0</v>
      </c>
      <c r="H48" s="5">
        <v>108935.05</v>
      </c>
      <c r="I48" s="5">
        <v>108935.05</v>
      </c>
      <c r="J48">
        <v>0</v>
      </c>
    </row>
    <row r="49" spans="1:10" x14ac:dyDescent="0.35">
      <c r="A49">
        <v>27602</v>
      </c>
      <c r="B49" t="s">
        <v>9</v>
      </c>
      <c r="C49" t="b">
        <f>IF(COUNTIF('Cohort Lookup'!$A$2:$A$47,B49)&gt;0,TRUE,FALSE)</f>
        <v>1</v>
      </c>
      <c r="D49" s="3">
        <v>44931</v>
      </c>
      <c r="E49" t="s">
        <v>10</v>
      </c>
      <c r="F49" t="s">
        <v>11</v>
      </c>
      <c r="G49" t="b">
        <v>0</v>
      </c>
      <c r="H49" s="5">
        <v>9564</v>
      </c>
      <c r="I49" s="5">
        <v>9564</v>
      </c>
      <c r="J49">
        <v>0</v>
      </c>
    </row>
    <row r="50" spans="1:10" x14ac:dyDescent="0.35">
      <c r="A50">
        <v>27577</v>
      </c>
      <c r="B50" t="s">
        <v>15</v>
      </c>
      <c r="C50" t="b">
        <f>IF(COUNTIF('Cohort Lookup'!$A$2:$A$47,B50)&gt;0,TRUE,FALSE)</f>
        <v>1</v>
      </c>
      <c r="D50" s="3">
        <v>44931</v>
      </c>
      <c r="E50" t="s">
        <v>10</v>
      </c>
      <c r="F50" t="s">
        <v>16</v>
      </c>
      <c r="G50" t="b">
        <v>0</v>
      </c>
      <c r="H50" s="5">
        <v>1626.6</v>
      </c>
      <c r="I50" s="5">
        <v>1626.6</v>
      </c>
      <c r="J50">
        <v>0</v>
      </c>
    </row>
    <row r="51" spans="1:10" x14ac:dyDescent="0.35">
      <c r="A51">
        <v>27599</v>
      </c>
      <c r="B51" t="s">
        <v>47</v>
      </c>
      <c r="C51" t="b">
        <f>IF(COUNTIF('Cohort Lookup'!$A$2:$A$47,B51)&gt;0,TRUE,FALSE)</f>
        <v>1</v>
      </c>
      <c r="D51" s="3">
        <v>44931</v>
      </c>
      <c r="E51" t="s">
        <v>14</v>
      </c>
      <c r="F51" t="s">
        <v>12</v>
      </c>
      <c r="G51" t="b">
        <v>0</v>
      </c>
      <c r="H51" s="5">
        <v>1647.36</v>
      </c>
      <c r="I51" s="5">
        <v>1647.36</v>
      </c>
      <c r="J51">
        <v>0</v>
      </c>
    </row>
    <row r="52" spans="1:10" x14ac:dyDescent="0.35">
      <c r="A52">
        <v>27600</v>
      </c>
      <c r="B52" t="s">
        <v>37</v>
      </c>
      <c r="C52" t="b">
        <f>IF(COUNTIF('Cohort Lookup'!$A$2:$A$47,B52)&gt;0,TRUE,FALSE)</f>
        <v>1</v>
      </c>
      <c r="D52" s="3">
        <v>44931</v>
      </c>
      <c r="E52" t="s">
        <v>12</v>
      </c>
      <c r="F52" t="s">
        <v>16</v>
      </c>
      <c r="G52" t="b">
        <v>0</v>
      </c>
      <c r="H52" s="5">
        <v>0</v>
      </c>
      <c r="I52" s="5">
        <v>0</v>
      </c>
      <c r="J52">
        <v>0</v>
      </c>
    </row>
    <row r="53" spans="1:10" x14ac:dyDescent="0.35">
      <c r="A53">
        <v>27603</v>
      </c>
      <c r="B53" t="s">
        <v>39</v>
      </c>
      <c r="C53" t="b">
        <f>IF(COUNTIF('Cohort Lookup'!$A$2:$A$47,B53)&gt;0,TRUE,FALSE)</f>
        <v>1</v>
      </c>
      <c r="D53" s="3">
        <v>44931</v>
      </c>
      <c r="E53" t="s">
        <v>10</v>
      </c>
      <c r="F53" t="s">
        <v>16</v>
      </c>
      <c r="G53" t="b">
        <v>0</v>
      </c>
      <c r="H53" s="5">
        <v>10724.2</v>
      </c>
      <c r="I53" s="5">
        <v>10724.2</v>
      </c>
      <c r="J53">
        <v>0</v>
      </c>
    </row>
    <row r="54" spans="1:10" x14ac:dyDescent="0.35">
      <c r="A54">
        <v>27582</v>
      </c>
      <c r="B54" t="s">
        <v>43</v>
      </c>
      <c r="C54" t="b">
        <f>IF(COUNTIF('Cohort Lookup'!$A$2:$A$47,B54)&gt;0,TRUE,FALSE)</f>
        <v>1</v>
      </c>
      <c r="D54" s="3">
        <v>44931</v>
      </c>
      <c r="E54" t="s">
        <v>12</v>
      </c>
      <c r="F54" t="s">
        <v>16</v>
      </c>
      <c r="G54" t="b">
        <v>0</v>
      </c>
      <c r="H54" s="5">
        <v>5517.5</v>
      </c>
      <c r="I54" s="5">
        <v>5517.5</v>
      </c>
      <c r="J54">
        <v>0</v>
      </c>
    </row>
    <row r="55" spans="1:10" x14ac:dyDescent="0.35">
      <c r="A55">
        <v>27584</v>
      </c>
      <c r="B55" t="s">
        <v>48</v>
      </c>
      <c r="C55" t="b">
        <f>IF(COUNTIF('Cohort Lookup'!$A$2:$A$47,B55)&gt;0,TRUE,FALSE)</f>
        <v>1</v>
      </c>
      <c r="D55" s="3">
        <v>44931</v>
      </c>
      <c r="E55" t="s">
        <v>10</v>
      </c>
      <c r="F55" t="s">
        <v>11</v>
      </c>
      <c r="G55" t="b">
        <v>0</v>
      </c>
      <c r="H55" s="5">
        <v>151.44</v>
      </c>
      <c r="I55" s="5">
        <v>151.44</v>
      </c>
      <c r="J55">
        <v>0</v>
      </c>
    </row>
    <row r="56" spans="1:10" x14ac:dyDescent="0.35">
      <c r="A56">
        <v>27586</v>
      </c>
      <c r="B56" t="s">
        <v>9</v>
      </c>
      <c r="C56" t="b">
        <f>IF(COUNTIF('Cohort Lookup'!$A$2:$A$47,B56)&gt;0,TRUE,FALSE)</f>
        <v>1</v>
      </c>
      <c r="D56" s="3">
        <v>44931</v>
      </c>
      <c r="E56" t="s">
        <v>10</v>
      </c>
      <c r="F56" t="s">
        <v>11</v>
      </c>
      <c r="G56" t="b">
        <v>0</v>
      </c>
      <c r="H56" s="5">
        <v>419.1</v>
      </c>
      <c r="I56" s="5">
        <v>419.1</v>
      </c>
      <c r="J56">
        <v>0</v>
      </c>
    </row>
    <row r="57" spans="1:10" x14ac:dyDescent="0.35">
      <c r="A57">
        <v>27587</v>
      </c>
      <c r="B57" t="s">
        <v>9</v>
      </c>
      <c r="C57" t="b">
        <f>IF(COUNTIF('Cohort Lookup'!$A$2:$A$47,B57)&gt;0,TRUE,FALSE)</f>
        <v>1</v>
      </c>
      <c r="D57" s="3">
        <v>44931</v>
      </c>
      <c r="E57" t="s">
        <v>10</v>
      </c>
      <c r="F57" t="s">
        <v>11</v>
      </c>
      <c r="G57" t="b">
        <v>0</v>
      </c>
      <c r="H57" s="5">
        <v>407.55</v>
      </c>
      <c r="I57" s="5">
        <v>407.55</v>
      </c>
      <c r="J57">
        <v>0</v>
      </c>
    </row>
    <row r="58" spans="1:10" x14ac:dyDescent="0.35">
      <c r="A58">
        <v>27590</v>
      </c>
      <c r="B58" t="s">
        <v>15</v>
      </c>
      <c r="C58" t="b">
        <f>IF(COUNTIF('Cohort Lookup'!$A$2:$A$47,B58)&gt;0,TRUE,FALSE)</f>
        <v>1</v>
      </c>
      <c r="D58" s="3">
        <v>44931</v>
      </c>
      <c r="E58" t="s">
        <v>10</v>
      </c>
      <c r="F58" t="s">
        <v>16</v>
      </c>
      <c r="G58" t="b">
        <v>0</v>
      </c>
      <c r="H58" s="5">
        <v>1940.35</v>
      </c>
      <c r="I58" s="5">
        <v>1940.35</v>
      </c>
      <c r="J58">
        <v>0</v>
      </c>
    </row>
    <row r="59" spans="1:10" x14ac:dyDescent="0.35">
      <c r="A59">
        <v>27601</v>
      </c>
      <c r="B59" t="s">
        <v>9</v>
      </c>
      <c r="C59" t="b">
        <f>IF(COUNTIF('Cohort Lookup'!$A$2:$A$47,B59)&gt;0,TRUE,FALSE)</f>
        <v>1</v>
      </c>
      <c r="D59" s="3">
        <v>44931</v>
      </c>
      <c r="E59" t="s">
        <v>10</v>
      </c>
      <c r="F59" t="s">
        <v>11</v>
      </c>
      <c r="G59" t="b">
        <v>0</v>
      </c>
      <c r="H59" s="5">
        <v>9564</v>
      </c>
      <c r="I59" s="5">
        <v>9564</v>
      </c>
      <c r="J59">
        <v>0</v>
      </c>
    </row>
    <row r="60" spans="1:10" x14ac:dyDescent="0.35">
      <c r="A60">
        <v>27604</v>
      </c>
      <c r="B60" t="s">
        <v>22</v>
      </c>
      <c r="C60" t="b">
        <f>IF(COUNTIF('Cohort Lookup'!$A$2:$A$47,B60)&gt;0,TRUE,FALSE)</f>
        <v>1</v>
      </c>
      <c r="D60" s="3">
        <v>44931</v>
      </c>
      <c r="E60" t="s">
        <v>24</v>
      </c>
      <c r="F60" t="s">
        <v>16</v>
      </c>
      <c r="G60" t="b">
        <v>0</v>
      </c>
      <c r="H60" s="5">
        <v>456.6</v>
      </c>
      <c r="I60" s="5">
        <v>456.6</v>
      </c>
      <c r="J60">
        <v>0</v>
      </c>
    </row>
    <row r="61" spans="1:10" x14ac:dyDescent="0.35">
      <c r="A61">
        <v>27605</v>
      </c>
      <c r="B61" t="s">
        <v>39</v>
      </c>
      <c r="C61" t="b">
        <f>IF(COUNTIF('Cohort Lookup'!$A$2:$A$47,B61)&gt;0,TRUE,FALSE)</f>
        <v>1</v>
      </c>
      <c r="D61" s="3">
        <v>44931</v>
      </c>
      <c r="E61" t="s">
        <v>10</v>
      </c>
      <c r="F61" t="s">
        <v>16</v>
      </c>
      <c r="G61" t="b">
        <v>0</v>
      </c>
      <c r="H61" s="5">
        <v>1546</v>
      </c>
      <c r="I61" s="5">
        <v>1546</v>
      </c>
      <c r="J61">
        <v>0</v>
      </c>
    </row>
    <row r="62" spans="1:10" x14ac:dyDescent="0.35">
      <c r="A62">
        <v>27606</v>
      </c>
      <c r="B62" t="s">
        <v>49</v>
      </c>
      <c r="C62" t="b">
        <f>IF(COUNTIF('Cohort Lookup'!$A$2:$A$47,B62)&gt;0,TRUE,FALSE)</f>
        <v>1</v>
      </c>
      <c r="D62" s="3">
        <v>44932</v>
      </c>
      <c r="E62" t="s">
        <v>12</v>
      </c>
      <c r="F62" t="s">
        <v>12</v>
      </c>
      <c r="G62" t="b">
        <v>0</v>
      </c>
      <c r="H62" s="5">
        <v>34732.879999999997</v>
      </c>
      <c r="I62" s="5">
        <v>34732.879999999997</v>
      </c>
      <c r="J62">
        <v>0</v>
      </c>
    </row>
    <row r="63" spans="1:10" x14ac:dyDescent="0.35">
      <c r="A63">
        <v>27607</v>
      </c>
      <c r="B63" t="s">
        <v>20</v>
      </c>
      <c r="C63" t="b">
        <f>IF(COUNTIF('Cohort Lookup'!$A$2:$A$47,B63)&gt;0,TRUE,FALSE)</f>
        <v>1</v>
      </c>
      <c r="D63" s="3">
        <v>44932</v>
      </c>
      <c r="E63" t="s">
        <v>10</v>
      </c>
      <c r="F63" t="s">
        <v>16</v>
      </c>
      <c r="G63" t="b">
        <v>0</v>
      </c>
      <c r="H63" s="5">
        <v>124.64</v>
      </c>
      <c r="I63" s="5">
        <v>124.64</v>
      </c>
      <c r="J63">
        <v>0</v>
      </c>
    </row>
    <row r="64" spans="1:10" x14ac:dyDescent="0.35">
      <c r="A64">
        <v>27610</v>
      </c>
      <c r="B64" t="s">
        <v>31</v>
      </c>
      <c r="C64" t="b">
        <f>IF(COUNTIF('Cohort Lookup'!$A$2:$A$47,B64)&gt;0,TRUE,FALSE)</f>
        <v>1</v>
      </c>
      <c r="D64" s="3">
        <v>44932</v>
      </c>
      <c r="E64" t="s">
        <v>10</v>
      </c>
      <c r="F64" t="s">
        <v>32</v>
      </c>
      <c r="G64" t="b">
        <v>0</v>
      </c>
      <c r="H64" s="5">
        <v>1150</v>
      </c>
      <c r="I64" s="5">
        <v>1150</v>
      </c>
      <c r="J64">
        <v>0</v>
      </c>
    </row>
    <row r="65" spans="1:10" x14ac:dyDescent="0.35">
      <c r="A65">
        <v>27608</v>
      </c>
      <c r="B65" t="s">
        <v>9</v>
      </c>
      <c r="C65" t="b">
        <f>IF(COUNTIF('Cohort Lookup'!$A$2:$A$47,B65)&gt;0,TRUE,FALSE)</f>
        <v>1</v>
      </c>
      <c r="D65" s="3">
        <v>44932</v>
      </c>
      <c r="E65" t="s">
        <v>10</v>
      </c>
      <c r="F65" t="s">
        <v>11</v>
      </c>
      <c r="G65" t="b">
        <v>0</v>
      </c>
      <c r="H65" s="5">
        <v>726</v>
      </c>
      <c r="I65" s="5">
        <v>726</v>
      </c>
      <c r="J65">
        <v>0</v>
      </c>
    </row>
    <row r="66" spans="1:10" x14ac:dyDescent="0.35">
      <c r="A66">
        <v>27609</v>
      </c>
      <c r="B66" t="s">
        <v>29</v>
      </c>
      <c r="C66" t="b">
        <f>IF(COUNTIF('Cohort Lookup'!$A$2:$A$47,B66)&gt;0,TRUE,FALSE)</f>
        <v>1</v>
      </c>
      <c r="D66" s="3">
        <v>44932</v>
      </c>
      <c r="E66" t="s">
        <v>12</v>
      </c>
      <c r="F66" t="s">
        <v>16</v>
      </c>
      <c r="G66" t="b">
        <v>0</v>
      </c>
      <c r="H66" s="5">
        <v>1767.06</v>
      </c>
      <c r="I66" s="5">
        <v>1767.06</v>
      </c>
      <c r="J66">
        <v>0</v>
      </c>
    </row>
    <row r="67" spans="1:10" x14ac:dyDescent="0.35">
      <c r="A67">
        <v>27611</v>
      </c>
      <c r="B67" t="s">
        <v>19</v>
      </c>
      <c r="C67" t="b">
        <f>IF(COUNTIF('Cohort Lookup'!$A$2:$A$47,B67)&gt;0,TRUE,FALSE)</f>
        <v>1</v>
      </c>
      <c r="D67" s="3">
        <v>44932</v>
      </c>
      <c r="E67" t="s">
        <v>10</v>
      </c>
      <c r="F67" t="s">
        <v>16</v>
      </c>
      <c r="G67" t="b">
        <v>0</v>
      </c>
      <c r="H67" s="5">
        <v>382.5</v>
      </c>
      <c r="I67" s="5">
        <v>382.5</v>
      </c>
      <c r="J67">
        <v>0</v>
      </c>
    </row>
    <row r="68" spans="1:10" x14ac:dyDescent="0.35">
      <c r="A68">
        <v>27613</v>
      </c>
      <c r="B68" t="s">
        <v>17</v>
      </c>
      <c r="C68" t="b">
        <f>IF(COUNTIF('Cohort Lookup'!$A$2:$A$47,B68)&gt;0,TRUE,FALSE)</f>
        <v>1</v>
      </c>
      <c r="D68" s="3">
        <v>44935</v>
      </c>
      <c r="E68" t="s">
        <v>12</v>
      </c>
      <c r="F68" t="s">
        <v>12</v>
      </c>
      <c r="G68" t="b">
        <v>0</v>
      </c>
      <c r="H68" s="5">
        <v>1990.57</v>
      </c>
      <c r="I68" s="5">
        <v>1990.57</v>
      </c>
      <c r="J68">
        <v>343.85</v>
      </c>
    </row>
    <row r="69" spans="1:10" x14ac:dyDescent="0.35">
      <c r="A69">
        <v>27619</v>
      </c>
      <c r="B69" t="s">
        <v>45</v>
      </c>
      <c r="C69" t="b">
        <f>IF(COUNTIF('Cohort Lookup'!$A$2:$A$47,B69)&gt;0,TRUE,FALSE)</f>
        <v>1</v>
      </c>
      <c r="D69" s="3">
        <v>44935</v>
      </c>
      <c r="E69" t="s">
        <v>10</v>
      </c>
      <c r="F69" t="s">
        <v>16</v>
      </c>
      <c r="G69" t="b">
        <v>0</v>
      </c>
      <c r="H69" s="5">
        <v>9200</v>
      </c>
      <c r="I69" s="5">
        <v>9200</v>
      </c>
      <c r="J69">
        <v>0</v>
      </c>
    </row>
    <row r="70" spans="1:10" x14ac:dyDescent="0.35">
      <c r="A70">
        <v>27620</v>
      </c>
      <c r="B70" t="s">
        <v>45</v>
      </c>
      <c r="C70" t="b">
        <f>IF(COUNTIF('Cohort Lookup'!$A$2:$A$47,B70)&gt;0,TRUE,FALSE)</f>
        <v>1</v>
      </c>
      <c r="D70" s="3">
        <v>44935</v>
      </c>
      <c r="E70" t="s">
        <v>10</v>
      </c>
      <c r="F70" t="s">
        <v>16</v>
      </c>
      <c r="G70" t="b">
        <v>0</v>
      </c>
      <c r="H70" s="5">
        <v>2347.5</v>
      </c>
      <c r="I70" s="5">
        <v>2347.5</v>
      </c>
      <c r="J70">
        <v>0</v>
      </c>
    </row>
    <row r="71" spans="1:10" x14ac:dyDescent="0.35">
      <c r="A71">
        <v>27621</v>
      </c>
      <c r="B71" t="s">
        <v>45</v>
      </c>
      <c r="C71" t="b">
        <f>IF(COUNTIF('Cohort Lookup'!$A$2:$A$47,B71)&gt;0,TRUE,FALSE)</f>
        <v>1</v>
      </c>
      <c r="D71" s="3">
        <v>44935</v>
      </c>
      <c r="E71" t="s">
        <v>10</v>
      </c>
      <c r="F71" t="s">
        <v>16</v>
      </c>
      <c r="G71" t="b">
        <v>0</v>
      </c>
      <c r="H71" s="5">
        <v>3984</v>
      </c>
      <c r="I71" s="5">
        <v>3984</v>
      </c>
      <c r="J71">
        <v>0</v>
      </c>
    </row>
    <row r="72" spans="1:10" x14ac:dyDescent="0.35">
      <c r="A72">
        <v>27622</v>
      </c>
      <c r="B72" t="s">
        <v>9</v>
      </c>
      <c r="C72" t="b">
        <f>IF(COUNTIF('Cohort Lookup'!$A$2:$A$47,B72)&gt;0,TRUE,FALSE)</f>
        <v>1</v>
      </c>
      <c r="D72" s="3">
        <v>44935</v>
      </c>
      <c r="E72" t="s">
        <v>10</v>
      </c>
      <c r="F72" t="s">
        <v>11</v>
      </c>
      <c r="G72" t="b">
        <v>0</v>
      </c>
      <c r="H72" s="5">
        <v>3461.7</v>
      </c>
      <c r="I72" s="5">
        <v>3461.7</v>
      </c>
      <c r="J72">
        <v>0</v>
      </c>
    </row>
    <row r="73" spans="1:10" x14ac:dyDescent="0.35">
      <c r="A73">
        <v>27623</v>
      </c>
      <c r="B73" t="s">
        <v>9</v>
      </c>
      <c r="C73" t="b">
        <f>IF(COUNTIF('Cohort Lookup'!$A$2:$A$47,B73)&gt;0,TRUE,FALSE)</f>
        <v>1</v>
      </c>
      <c r="D73" s="3">
        <v>44935</v>
      </c>
      <c r="E73" t="s">
        <v>10</v>
      </c>
      <c r="F73" t="s">
        <v>11</v>
      </c>
      <c r="G73" t="b">
        <v>0</v>
      </c>
      <c r="H73" s="5">
        <v>3461.7</v>
      </c>
      <c r="I73" s="5">
        <v>3461.7</v>
      </c>
      <c r="J73">
        <v>0</v>
      </c>
    </row>
    <row r="74" spans="1:10" x14ac:dyDescent="0.35">
      <c r="A74">
        <v>27626</v>
      </c>
      <c r="B74" t="s">
        <v>28</v>
      </c>
      <c r="C74" t="b">
        <f>IF(COUNTIF('Cohort Lookup'!$A$2:$A$47,B74)&gt;0,TRUE,FALSE)</f>
        <v>1</v>
      </c>
      <c r="D74" s="3">
        <v>44935</v>
      </c>
      <c r="E74" t="s">
        <v>12</v>
      </c>
      <c r="F74" t="s">
        <v>16</v>
      </c>
      <c r="G74" t="b">
        <v>0</v>
      </c>
      <c r="H74" s="5">
        <v>1759.35</v>
      </c>
      <c r="I74" s="5">
        <v>1759.35</v>
      </c>
      <c r="J74">
        <v>0</v>
      </c>
    </row>
    <row r="75" spans="1:10" x14ac:dyDescent="0.35">
      <c r="A75">
        <v>27627</v>
      </c>
      <c r="B75" t="s">
        <v>28</v>
      </c>
      <c r="C75" t="b">
        <f>IF(COUNTIF('Cohort Lookup'!$A$2:$A$47,B75)&gt;0,TRUE,FALSE)</f>
        <v>1</v>
      </c>
      <c r="D75" s="3">
        <v>44935</v>
      </c>
      <c r="E75" t="s">
        <v>12</v>
      </c>
      <c r="F75" t="s">
        <v>16</v>
      </c>
      <c r="G75" t="b">
        <v>0</v>
      </c>
      <c r="H75" s="5">
        <v>1416.48</v>
      </c>
      <c r="I75" s="5">
        <v>1416.48</v>
      </c>
      <c r="J75">
        <v>0</v>
      </c>
    </row>
    <row r="76" spans="1:10" x14ac:dyDescent="0.35">
      <c r="A76">
        <v>27629</v>
      </c>
      <c r="B76" t="s">
        <v>28</v>
      </c>
      <c r="C76" t="b">
        <f>IF(COUNTIF('Cohort Lookup'!$A$2:$A$47,B76)&gt;0,TRUE,FALSE)</f>
        <v>1</v>
      </c>
      <c r="D76" s="3">
        <v>44935</v>
      </c>
      <c r="E76" t="s">
        <v>12</v>
      </c>
      <c r="F76" t="s">
        <v>16</v>
      </c>
      <c r="G76" t="b">
        <v>0</v>
      </c>
      <c r="H76" s="5">
        <v>11567.5</v>
      </c>
      <c r="I76" s="5">
        <v>11567.5</v>
      </c>
      <c r="J76">
        <v>0</v>
      </c>
    </row>
    <row r="77" spans="1:10" x14ac:dyDescent="0.35">
      <c r="A77">
        <v>27616</v>
      </c>
      <c r="B77" t="s">
        <v>15</v>
      </c>
      <c r="C77" t="b">
        <f>IF(COUNTIF('Cohort Lookup'!$A$2:$A$47,B77)&gt;0,TRUE,FALSE)</f>
        <v>1</v>
      </c>
      <c r="D77" s="3">
        <v>44935</v>
      </c>
      <c r="E77" t="s">
        <v>10</v>
      </c>
      <c r="F77" t="s">
        <v>16</v>
      </c>
      <c r="G77" t="b">
        <v>0</v>
      </c>
      <c r="H77" s="5">
        <v>655.6</v>
      </c>
      <c r="I77" s="5">
        <v>655.6</v>
      </c>
      <c r="J77">
        <v>0</v>
      </c>
    </row>
    <row r="78" spans="1:10" x14ac:dyDescent="0.35">
      <c r="A78">
        <v>27612</v>
      </c>
      <c r="B78" t="s">
        <v>51</v>
      </c>
      <c r="C78" t="b">
        <f>IF(COUNTIF('Cohort Lookup'!$A$2:$A$47,B78)&gt;0,TRUE,FALSE)</f>
        <v>1</v>
      </c>
      <c r="D78" s="3">
        <v>44935</v>
      </c>
      <c r="E78" t="s">
        <v>52</v>
      </c>
      <c r="F78" t="s">
        <v>16</v>
      </c>
      <c r="G78" t="b">
        <v>0</v>
      </c>
      <c r="H78" s="5">
        <v>4018</v>
      </c>
      <c r="I78" s="5">
        <v>4018</v>
      </c>
      <c r="J78">
        <v>0</v>
      </c>
    </row>
    <row r="79" spans="1:10" x14ac:dyDescent="0.35">
      <c r="A79">
        <v>27614</v>
      </c>
      <c r="B79" t="s">
        <v>20</v>
      </c>
      <c r="C79" t="b">
        <f>IF(COUNTIF('Cohort Lookup'!$A$2:$A$47,B79)&gt;0,TRUE,FALSE)</f>
        <v>1</v>
      </c>
      <c r="D79" s="3">
        <v>44935</v>
      </c>
      <c r="E79" t="s">
        <v>10</v>
      </c>
      <c r="F79" t="s">
        <v>16</v>
      </c>
      <c r="G79" t="b">
        <v>0</v>
      </c>
      <c r="H79" s="5">
        <v>119.81</v>
      </c>
      <c r="I79" s="5">
        <v>119.81</v>
      </c>
      <c r="J79">
        <v>0</v>
      </c>
    </row>
    <row r="80" spans="1:10" x14ac:dyDescent="0.35">
      <c r="A80">
        <v>27615</v>
      </c>
      <c r="B80" t="s">
        <v>20</v>
      </c>
      <c r="C80" t="b">
        <f>IF(COUNTIF('Cohort Lookup'!$A$2:$A$47,B80)&gt;0,TRUE,FALSE)</f>
        <v>1</v>
      </c>
      <c r="D80" s="3">
        <v>44935</v>
      </c>
      <c r="E80" t="s">
        <v>10</v>
      </c>
      <c r="F80" t="s">
        <v>16</v>
      </c>
      <c r="G80" t="b">
        <v>0</v>
      </c>
      <c r="H80" s="5">
        <v>2266.4499999999998</v>
      </c>
      <c r="I80" s="5">
        <v>2266.4499999999998</v>
      </c>
      <c r="J80">
        <v>0</v>
      </c>
    </row>
    <row r="81" spans="1:10" x14ac:dyDescent="0.35">
      <c r="A81">
        <v>27617</v>
      </c>
      <c r="B81" t="s">
        <v>29</v>
      </c>
      <c r="C81" t="b">
        <f>IF(COUNTIF('Cohort Lookup'!$A$2:$A$47,B81)&gt;0,TRUE,FALSE)</f>
        <v>1</v>
      </c>
      <c r="D81" s="3">
        <v>44935</v>
      </c>
      <c r="E81" t="s">
        <v>12</v>
      </c>
      <c r="F81" t="s">
        <v>16</v>
      </c>
      <c r="G81" t="b">
        <v>0</v>
      </c>
      <c r="H81" s="5">
        <v>13699.92</v>
      </c>
      <c r="I81" s="5">
        <v>13699.92</v>
      </c>
      <c r="J81">
        <v>0</v>
      </c>
    </row>
    <row r="82" spans="1:10" x14ac:dyDescent="0.35">
      <c r="A82">
        <v>27618</v>
      </c>
      <c r="B82" t="s">
        <v>29</v>
      </c>
      <c r="C82" t="b">
        <f>IF(COUNTIF('Cohort Lookup'!$A$2:$A$47,B82)&gt;0,TRUE,FALSE)</f>
        <v>1</v>
      </c>
      <c r="D82" s="3">
        <v>44935</v>
      </c>
      <c r="E82" t="s">
        <v>12</v>
      </c>
      <c r="F82" t="s">
        <v>16</v>
      </c>
      <c r="G82" t="b">
        <v>0</v>
      </c>
      <c r="H82" s="5">
        <v>17388.36</v>
      </c>
      <c r="I82" s="5">
        <v>17388.36</v>
      </c>
      <c r="J82">
        <v>0</v>
      </c>
    </row>
    <row r="83" spans="1:10" x14ac:dyDescent="0.35">
      <c r="A83">
        <v>27624</v>
      </c>
      <c r="B83" t="s">
        <v>9</v>
      </c>
      <c r="C83" t="b">
        <f>IF(COUNTIF('Cohort Lookup'!$A$2:$A$47,B83)&gt;0,TRUE,FALSE)</f>
        <v>1</v>
      </c>
      <c r="D83" s="3">
        <v>44935</v>
      </c>
      <c r="E83" t="s">
        <v>12</v>
      </c>
      <c r="F83" t="s">
        <v>11</v>
      </c>
      <c r="G83" t="b">
        <v>0</v>
      </c>
      <c r="H83" s="5">
        <v>552</v>
      </c>
      <c r="I83" s="5">
        <v>552</v>
      </c>
      <c r="J83">
        <v>0</v>
      </c>
    </row>
    <row r="84" spans="1:10" x14ac:dyDescent="0.35">
      <c r="A84">
        <v>27625</v>
      </c>
      <c r="B84" t="s">
        <v>28</v>
      </c>
      <c r="C84" t="b">
        <f>IF(COUNTIF('Cohort Lookup'!$A$2:$A$47,B84)&gt;0,TRUE,FALSE)</f>
        <v>1</v>
      </c>
      <c r="D84" s="3">
        <v>44935</v>
      </c>
      <c r="E84" t="s">
        <v>12</v>
      </c>
      <c r="F84" t="s">
        <v>16</v>
      </c>
      <c r="G84" t="b">
        <v>0</v>
      </c>
      <c r="H84" s="5">
        <v>2472.12</v>
      </c>
      <c r="I84" s="5">
        <v>2472.12</v>
      </c>
      <c r="J84">
        <v>0</v>
      </c>
    </row>
    <row r="85" spans="1:10" x14ac:dyDescent="0.35">
      <c r="A85">
        <v>27628</v>
      </c>
      <c r="B85" t="s">
        <v>28</v>
      </c>
      <c r="C85" t="b">
        <f>IF(COUNTIF('Cohort Lookup'!$A$2:$A$47,B85)&gt;0,TRUE,FALSE)</f>
        <v>1</v>
      </c>
      <c r="D85" s="3">
        <v>44935</v>
      </c>
      <c r="E85" t="s">
        <v>12</v>
      </c>
      <c r="F85" t="s">
        <v>16</v>
      </c>
      <c r="G85" t="b">
        <v>0</v>
      </c>
      <c r="H85" s="5">
        <v>6850.1</v>
      </c>
      <c r="I85" s="5">
        <v>6850.1</v>
      </c>
      <c r="J85">
        <v>0</v>
      </c>
    </row>
    <row r="86" spans="1:10" x14ac:dyDescent="0.35">
      <c r="A86">
        <v>27630</v>
      </c>
      <c r="B86" t="s">
        <v>28</v>
      </c>
      <c r="C86" t="b">
        <f>IF(COUNTIF('Cohort Lookup'!$A$2:$A$47,B86)&gt;0,TRUE,FALSE)</f>
        <v>1</v>
      </c>
      <c r="D86" s="3">
        <v>44935</v>
      </c>
      <c r="E86" t="s">
        <v>12</v>
      </c>
      <c r="F86" t="s">
        <v>16</v>
      </c>
      <c r="G86" t="b">
        <v>0</v>
      </c>
      <c r="H86" s="5">
        <v>17494.060000000001</v>
      </c>
      <c r="I86" s="5">
        <v>17494.060000000001</v>
      </c>
      <c r="J86">
        <v>0</v>
      </c>
    </row>
    <row r="87" spans="1:10" x14ac:dyDescent="0.35">
      <c r="A87">
        <v>27636</v>
      </c>
      <c r="B87" t="s">
        <v>15</v>
      </c>
      <c r="C87" t="b">
        <f>IF(COUNTIF('Cohort Lookup'!$A$2:$A$47,B87)&gt;0,TRUE,FALSE)</f>
        <v>1</v>
      </c>
      <c r="D87" s="3">
        <v>44936</v>
      </c>
      <c r="E87" t="s">
        <v>10</v>
      </c>
      <c r="F87" t="s">
        <v>16</v>
      </c>
      <c r="G87" t="b">
        <v>0</v>
      </c>
      <c r="H87" s="5">
        <v>168.8</v>
      </c>
      <c r="I87" s="5">
        <v>168.8</v>
      </c>
      <c r="J87">
        <v>0</v>
      </c>
    </row>
    <row r="88" spans="1:10" x14ac:dyDescent="0.35">
      <c r="A88">
        <v>27640</v>
      </c>
      <c r="B88" t="s">
        <v>15</v>
      </c>
      <c r="C88" t="b">
        <f>IF(COUNTIF('Cohort Lookup'!$A$2:$A$47,B88)&gt;0,TRUE,FALSE)</f>
        <v>1</v>
      </c>
      <c r="D88" s="3">
        <v>44936</v>
      </c>
      <c r="E88" t="s">
        <v>10</v>
      </c>
      <c r="F88" t="s">
        <v>16</v>
      </c>
      <c r="G88" t="b">
        <v>0</v>
      </c>
      <c r="H88" s="5">
        <v>3598.6</v>
      </c>
      <c r="I88" s="5">
        <v>3598.6</v>
      </c>
      <c r="J88">
        <v>0</v>
      </c>
    </row>
    <row r="89" spans="1:10" x14ac:dyDescent="0.35">
      <c r="A89">
        <v>27644</v>
      </c>
      <c r="B89" t="s">
        <v>9</v>
      </c>
      <c r="C89" t="b">
        <f>IF(COUNTIF('Cohort Lookup'!$A$2:$A$47,B89)&gt;0,TRUE,FALSE)</f>
        <v>1</v>
      </c>
      <c r="D89" s="3">
        <v>44936</v>
      </c>
      <c r="E89" t="s">
        <v>10</v>
      </c>
      <c r="F89" t="s">
        <v>11</v>
      </c>
      <c r="G89" t="b">
        <v>0</v>
      </c>
      <c r="H89" s="5">
        <v>419.1</v>
      </c>
      <c r="I89" s="5">
        <v>419.1</v>
      </c>
      <c r="J89">
        <v>0</v>
      </c>
    </row>
    <row r="90" spans="1:10" x14ac:dyDescent="0.35">
      <c r="A90">
        <v>27645</v>
      </c>
      <c r="B90" t="s">
        <v>9</v>
      </c>
      <c r="C90" t="b">
        <f>IF(COUNTIF('Cohort Lookup'!$A$2:$A$47,B90)&gt;0,TRUE,FALSE)</f>
        <v>1</v>
      </c>
      <c r="D90" s="3">
        <v>44936</v>
      </c>
      <c r="E90" t="s">
        <v>10</v>
      </c>
      <c r="F90" t="s">
        <v>11</v>
      </c>
      <c r="G90" t="b">
        <v>0</v>
      </c>
      <c r="H90" s="5">
        <v>407.55</v>
      </c>
      <c r="I90" s="5">
        <v>407.55</v>
      </c>
      <c r="J90">
        <v>0</v>
      </c>
    </row>
    <row r="91" spans="1:10" x14ac:dyDescent="0.35">
      <c r="A91">
        <v>27646</v>
      </c>
      <c r="B91" t="s">
        <v>9</v>
      </c>
      <c r="C91" t="b">
        <f>IF(COUNTIF('Cohort Lookup'!$A$2:$A$47,B91)&gt;0,TRUE,FALSE)</f>
        <v>1</v>
      </c>
      <c r="D91" s="3">
        <v>44936</v>
      </c>
      <c r="E91" t="s">
        <v>10</v>
      </c>
      <c r="F91" t="s">
        <v>11</v>
      </c>
      <c r="G91" t="b">
        <v>0</v>
      </c>
      <c r="H91" s="5">
        <v>1623.6</v>
      </c>
      <c r="I91" s="5">
        <v>1623.6</v>
      </c>
      <c r="J91">
        <v>0</v>
      </c>
    </row>
    <row r="92" spans="1:10" x14ac:dyDescent="0.35">
      <c r="A92">
        <v>27647</v>
      </c>
      <c r="B92" t="s">
        <v>9</v>
      </c>
      <c r="C92" t="b">
        <f>IF(COUNTIF('Cohort Lookup'!$A$2:$A$47,B92)&gt;0,TRUE,FALSE)</f>
        <v>1</v>
      </c>
      <c r="D92" s="3">
        <v>44936</v>
      </c>
      <c r="E92" t="s">
        <v>10</v>
      </c>
      <c r="F92" t="s">
        <v>11</v>
      </c>
      <c r="G92" t="b">
        <v>0</v>
      </c>
      <c r="H92" s="5">
        <v>1785.3</v>
      </c>
      <c r="I92" s="5">
        <v>1785.3</v>
      </c>
      <c r="J92">
        <v>0</v>
      </c>
    </row>
    <row r="93" spans="1:10" x14ac:dyDescent="0.35">
      <c r="A93">
        <v>27648</v>
      </c>
      <c r="B93" t="s">
        <v>50</v>
      </c>
      <c r="C93" t="b">
        <f>IF(COUNTIF('Cohort Lookup'!$A$2:$A$47,B93)&gt;0,TRUE,FALSE)</f>
        <v>1</v>
      </c>
      <c r="D93" s="3">
        <v>44936</v>
      </c>
      <c r="E93" t="s">
        <v>12</v>
      </c>
      <c r="F93" t="s">
        <v>12</v>
      </c>
      <c r="G93" t="b">
        <v>0</v>
      </c>
      <c r="H93" s="5">
        <v>0</v>
      </c>
      <c r="I93" s="5">
        <v>0</v>
      </c>
      <c r="J93">
        <v>0</v>
      </c>
    </row>
    <row r="94" spans="1:10" x14ac:dyDescent="0.35">
      <c r="A94">
        <v>27631</v>
      </c>
      <c r="B94" t="s">
        <v>13</v>
      </c>
      <c r="C94" t="b">
        <f>IF(COUNTIF('Cohort Lookup'!$A$2:$A$47,B94)&gt;0,TRUE,FALSE)</f>
        <v>1</v>
      </c>
      <c r="D94" s="3">
        <v>44936</v>
      </c>
      <c r="E94" t="s">
        <v>14</v>
      </c>
      <c r="F94" t="s">
        <v>12</v>
      </c>
      <c r="G94" t="b">
        <v>0</v>
      </c>
      <c r="H94" s="5">
        <v>2076.4</v>
      </c>
      <c r="I94" s="5">
        <v>2076.4</v>
      </c>
      <c r="J94">
        <v>0</v>
      </c>
    </row>
    <row r="95" spans="1:10" x14ac:dyDescent="0.35">
      <c r="A95">
        <v>27632</v>
      </c>
      <c r="B95" t="s">
        <v>13</v>
      </c>
      <c r="C95" t="b">
        <f>IF(COUNTIF('Cohort Lookup'!$A$2:$A$47,B95)&gt;0,TRUE,FALSE)</f>
        <v>1</v>
      </c>
      <c r="D95" s="3">
        <v>44936</v>
      </c>
      <c r="E95" t="s">
        <v>14</v>
      </c>
      <c r="F95" t="s">
        <v>12</v>
      </c>
      <c r="G95" t="b">
        <v>0</v>
      </c>
      <c r="H95" s="5">
        <v>49.4</v>
      </c>
      <c r="I95" s="5">
        <v>49.4</v>
      </c>
      <c r="J95">
        <v>0</v>
      </c>
    </row>
    <row r="96" spans="1:10" x14ac:dyDescent="0.35">
      <c r="A96">
        <v>27633</v>
      </c>
      <c r="B96" t="s">
        <v>13</v>
      </c>
      <c r="C96" t="b">
        <f>IF(COUNTIF('Cohort Lookup'!$A$2:$A$47,B96)&gt;0,TRUE,FALSE)</f>
        <v>1</v>
      </c>
      <c r="D96" s="3">
        <v>44936</v>
      </c>
      <c r="E96" t="s">
        <v>14</v>
      </c>
      <c r="F96" t="s">
        <v>12</v>
      </c>
      <c r="G96" t="b">
        <v>0</v>
      </c>
      <c r="H96" s="5">
        <v>175.72</v>
      </c>
      <c r="I96" s="5">
        <v>175.72</v>
      </c>
      <c r="J96">
        <v>0</v>
      </c>
    </row>
    <row r="97" spans="1:10" x14ac:dyDescent="0.35">
      <c r="A97">
        <v>27649</v>
      </c>
      <c r="B97" t="s">
        <v>13</v>
      </c>
      <c r="C97" t="b">
        <f>IF(COUNTIF('Cohort Lookup'!$A$2:$A$47,B97)&gt;0,TRUE,FALSE)</f>
        <v>1</v>
      </c>
      <c r="D97" s="3">
        <v>44936</v>
      </c>
      <c r="E97" t="s">
        <v>14</v>
      </c>
      <c r="F97" t="s">
        <v>12</v>
      </c>
      <c r="G97" t="b">
        <v>0</v>
      </c>
      <c r="H97" s="5">
        <v>750</v>
      </c>
      <c r="I97" s="5">
        <v>750</v>
      </c>
      <c r="J97">
        <v>0</v>
      </c>
    </row>
    <row r="98" spans="1:10" x14ac:dyDescent="0.35">
      <c r="A98">
        <v>27634</v>
      </c>
      <c r="B98" t="s">
        <v>53</v>
      </c>
      <c r="C98" t="b">
        <f>IF(COUNTIF('Cohort Lookup'!$A$2:$A$47,B98)&gt;0,TRUE,FALSE)</f>
        <v>1</v>
      </c>
      <c r="D98" s="3">
        <v>44936</v>
      </c>
      <c r="E98" t="s">
        <v>24</v>
      </c>
      <c r="F98" t="s">
        <v>16</v>
      </c>
      <c r="G98" t="b">
        <v>0</v>
      </c>
      <c r="H98" s="5">
        <v>818</v>
      </c>
      <c r="I98" s="5">
        <v>818</v>
      </c>
      <c r="J98">
        <v>0</v>
      </c>
    </row>
    <row r="99" spans="1:10" x14ac:dyDescent="0.35">
      <c r="A99">
        <v>27635</v>
      </c>
      <c r="B99" t="s">
        <v>15</v>
      </c>
      <c r="C99" t="b">
        <f>IF(COUNTIF('Cohort Lookup'!$A$2:$A$47,B99)&gt;0,TRUE,FALSE)</f>
        <v>1</v>
      </c>
      <c r="D99" s="3">
        <v>44936</v>
      </c>
      <c r="E99" t="s">
        <v>10</v>
      </c>
      <c r="F99" t="s">
        <v>16</v>
      </c>
      <c r="G99" t="b">
        <v>0</v>
      </c>
      <c r="H99" s="5">
        <v>221.6</v>
      </c>
      <c r="I99" s="5">
        <v>221.6</v>
      </c>
      <c r="J99">
        <v>0</v>
      </c>
    </row>
    <row r="100" spans="1:10" x14ac:dyDescent="0.35">
      <c r="A100">
        <v>27637</v>
      </c>
      <c r="B100" t="s">
        <v>15</v>
      </c>
      <c r="C100" t="b">
        <f>IF(COUNTIF('Cohort Lookup'!$A$2:$A$47,B100)&gt;0,TRUE,FALSE)</f>
        <v>1</v>
      </c>
      <c r="D100" s="3">
        <v>44936</v>
      </c>
      <c r="E100" t="s">
        <v>10</v>
      </c>
      <c r="F100" t="s">
        <v>16</v>
      </c>
      <c r="G100" t="b">
        <v>0</v>
      </c>
      <c r="H100" s="5">
        <v>1212.4000000000001</v>
      </c>
      <c r="I100" s="5">
        <v>1212.4000000000001</v>
      </c>
      <c r="J100">
        <v>0</v>
      </c>
    </row>
    <row r="101" spans="1:10" x14ac:dyDescent="0.35">
      <c r="A101">
        <v>27638</v>
      </c>
      <c r="B101" t="s">
        <v>15</v>
      </c>
      <c r="C101" t="b">
        <f>IF(COUNTIF('Cohort Lookup'!$A$2:$A$47,B101)&gt;0,TRUE,FALSE)</f>
        <v>1</v>
      </c>
      <c r="D101" s="3">
        <v>44936</v>
      </c>
      <c r="E101" t="s">
        <v>10</v>
      </c>
      <c r="F101" t="s">
        <v>16</v>
      </c>
      <c r="G101" t="b">
        <v>0</v>
      </c>
      <c r="H101" s="5">
        <v>221.1</v>
      </c>
      <c r="I101" s="5">
        <v>221.1</v>
      </c>
      <c r="J101">
        <v>0</v>
      </c>
    </row>
    <row r="102" spans="1:10" x14ac:dyDescent="0.35">
      <c r="A102">
        <v>27639</v>
      </c>
      <c r="B102" t="s">
        <v>15</v>
      </c>
      <c r="C102" t="b">
        <f>IF(COUNTIF('Cohort Lookup'!$A$2:$A$47,B102)&gt;0,TRUE,FALSE)</f>
        <v>1</v>
      </c>
      <c r="D102" s="3">
        <v>44936</v>
      </c>
      <c r="E102" t="s">
        <v>10</v>
      </c>
      <c r="F102" t="s">
        <v>16</v>
      </c>
      <c r="G102" t="b">
        <v>0</v>
      </c>
      <c r="H102" s="5">
        <v>1499.2</v>
      </c>
      <c r="I102" s="5">
        <v>1499.2</v>
      </c>
      <c r="J102">
        <v>0</v>
      </c>
    </row>
    <row r="103" spans="1:10" x14ac:dyDescent="0.35">
      <c r="A103">
        <v>27641</v>
      </c>
      <c r="B103" t="s">
        <v>15</v>
      </c>
      <c r="C103" t="b">
        <f>IF(COUNTIF('Cohort Lookup'!$A$2:$A$47,B103)&gt;0,TRUE,FALSE)</f>
        <v>1</v>
      </c>
      <c r="D103" s="3">
        <v>44936</v>
      </c>
      <c r="E103" t="s">
        <v>10</v>
      </c>
      <c r="F103" t="s">
        <v>16</v>
      </c>
      <c r="G103" t="b">
        <v>0</v>
      </c>
      <c r="H103" s="5">
        <v>682.08</v>
      </c>
      <c r="I103" s="5">
        <v>682.08</v>
      </c>
      <c r="J103">
        <v>0</v>
      </c>
    </row>
    <row r="104" spans="1:10" x14ac:dyDescent="0.35">
      <c r="A104">
        <v>27642</v>
      </c>
      <c r="B104" t="s">
        <v>31</v>
      </c>
      <c r="C104" t="b">
        <f>IF(COUNTIF('Cohort Lookup'!$A$2:$A$47,B104)&gt;0,TRUE,FALSE)</f>
        <v>1</v>
      </c>
      <c r="D104" s="3">
        <v>44936</v>
      </c>
      <c r="E104" t="s">
        <v>24</v>
      </c>
      <c r="F104" t="s">
        <v>32</v>
      </c>
      <c r="G104" t="b">
        <v>0</v>
      </c>
      <c r="H104" s="5">
        <v>1840</v>
      </c>
      <c r="I104" s="5">
        <v>1840</v>
      </c>
      <c r="J104">
        <v>0</v>
      </c>
    </row>
    <row r="105" spans="1:10" x14ac:dyDescent="0.35">
      <c r="A105">
        <v>27643</v>
      </c>
      <c r="B105" t="s">
        <v>29</v>
      </c>
      <c r="C105" t="b">
        <f>IF(COUNTIF('Cohort Lookup'!$A$2:$A$47,B105)&gt;0,TRUE,FALSE)</f>
        <v>1</v>
      </c>
      <c r="D105" s="3">
        <v>44936</v>
      </c>
      <c r="E105" t="s">
        <v>12</v>
      </c>
      <c r="F105" t="s">
        <v>16</v>
      </c>
      <c r="G105" t="b">
        <v>0</v>
      </c>
      <c r="H105" s="5">
        <v>15478.52</v>
      </c>
      <c r="I105" s="5">
        <v>15478.52</v>
      </c>
      <c r="J105">
        <v>0</v>
      </c>
    </row>
    <row r="106" spans="1:10" x14ac:dyDescent="0.35">
      <c r="A106">
        <v>27650</v>
      </c>
      <c r="B106" t="s">
        <v>13</v>
      </c>
      <c r="C106" t="b">
        <f>IF(COUNTIF('Cohort Lookup'!$A$2:$A$47,B106)&gt;0,TRUE,FALSE)</f>
        <v>1</v>
      </c>
      <c r="D106" s="3">
        <v>44936</v>
      </c>
      <c r="E106" t="s">
        <v>14</v>
      </c>
      <c r="F106" t="s">
        <v>12</v>
      </c>
      <c r="G106" t="b">
        <v>0</v>
      </c>
      <c r="H106" s="5">
        <v>576.09</v>
      </c>
      <c r="I106" s="5">
        <v>576.09</v>
      </c>
      <c r="J106">
        <v>0</v>
      </c>
    </row>
    <row r="107" spans="1:10" x14ac:dyDescent="0.35">
      <c r="A107">
        <v>27651</v>
      </c>
      <c r="B107" t="s">
        <v>13</v>
      </c>
      <c r="C107" t="b">
        <f>IF(COUNTIF('Cohort Lookup'!$A$2:$A$47,B107)&gt;0,TRUE,FALSE)</f>
        <v>1</v>
      </c>
      <c r="D107" s="3">
        <v>44937</v>
      </c>
      <c r="E107" t="s">
        <v>14</v>
      </c>
      <c r="F107" t="s">
        <v>12</v>
      </c>
      <c r="G107" t="b">
        <v>0</v>
      </c>
      <c r="H107" s="5">
        <v>89.85</v>
      </c>
      <c r="I107" s="5">
        <v>89.85</v>
      </c>
      <c r="J107">
        <v>0</v>
      </c>
    </row>
    <row r="108" spans="1:10" x14ac:dyDescent="0.35">
      <c r="A108">
        <v>27652</v>
      </c>
      <c r="B108" t="s">
        <v>9</v>
      </c>
      <c r="C108" t="b">
        <f>IF(COUNTIF('Cohort Lookup'!$A$2:$A$47,B108)&gt;0,TRUE,FALSE)</f>
        <v>1</v>
      </c>
      <c r="D108" s="3">
        <v>44937</v>
      </c>
      <c r="E108" t="s">
        <v>10</v>
      </c>
      <c r="F108" t="s">
        <v>11</v>
      </c>
      <c r="G108" t="b">
        <v>0</v>
      </c>
      <c r="H108" s="5">
        <v>2570.6999999999998</v>
      </c>
      <c r="I108" s="5">
        <v>2570.6999999999998</v>
      </c>
      <c r="J108">
        <v>0</v>
      </c>
    </row>
    <row r="109" spans="1:10" x14ac:dyDescent="0.35">
      <c r="A109">
        <v>27653</v>
      </c>
      <c r="B109" t="s">
        <v>9</v>
      </c>
      <c r="C109" t="b">
        <f>IF(COUNTIF('Cohort Lookup'!$A$2:$A$47,B109)&gt;0,TRUE,FALSE)</f>
        <v>1</v>
      </c>
      <c r="D109" s="3">
        <v>44937</v>
      </c>
      <c r="E109" t="s">
        <v>10</v>
      </c>
      <c r="F109" t="s">
        <v>11</v>
      </c>
      <c r="G109" t="b">
        <v>0</v>
      </c>
      <c r="H109" s="5">
        <v>443.85</v>
      </c>
      <c r="I109" s="5">
        <v>443.85</v>
      </c>
      <c r="J109">
        <v>0</v>
      </c>
    </row>
    <row r="110" spans="1:10" x14ac:dyDescent="0.35">
      <c r="A110">
        <v>27654</v>
      </c>
      <c r="B110" t="s">
        <v>9</v>
      </c>
      <c r="C110" t="b">
        <f>IF(COUNTIF('Cohort Lookup'!$A$2:$A$47,B110)&gt;0,TRUE,FALSE)</f>
        <v>1</v>
      </c>
      <c r="D110" s="3">
        <v>44937</v>
      </c>
      <c r="E110" t="s">
        <v>10</v>
      </c>
      <c r="F110" t="s">
        <v>11</v>
      </c>
      <c r="G110" t="b">
        <v>0</v>
      </c>
      <c r="H110" s="5">
        <v>262.35000000000002</v>
      </c>
      <c r="I110" s="5">
        <v>262.35000000000002</v>
      </c>
      <c r="J110">
        <v>0</v>
      </c>
    </row>
    <row r="111" spans="1:10" x14ac:dyDescent="0.35">
      <c r="A111">
        <v>27655</v>
      </c>
      <c r="B111" t="s">
        <v>9</v>
      </c>
      <c r="C111" t="b">
        <f>IF(COUNTIF('Cohort Lookup'!$A$2:$A$47,B111)&gt;0,TRUE,FALSE)</f>
        <v>1</v>
      </c>
      <c r="D111" s="3">
        <v>44937</v>
      </c>
      <c r="E111" t="s">
        <v>10</v>
      </c>
      <c r="F111" t="s">
        <v>11</v>
      </c>
      <c r="G111" t="b">
        <v>0</v>
      </c>
      <c r="H111" s="5">
        <v>239.25</v>
      </c>
      <c r="I111" s="5">
        <v>239.25</v>
      </c>
      <c r="J111">
        <v>0</v>
      </c>
    </row>
    <row r="112" spans="1:10" x14ac:dyDescent="0.35">
      <c r="A112">
        <v>27656</v>
      </c>
      <c r="B112" t="s">
        <v>9</v>
      </c>
      <c r="C112" t="b">
        <f>IF(COUNTIF('Cohort Lookup'!$A$2:$A$47,B112)&gt;0,TRUE,FALSE)</f>
        <v>1</v>
      </c>
      <c r="D112" s="3">
        <v>44937</v>
      </c>
      <c r="E112" t="s">
        <v>10</v>
      </c>
      <c r="F112" t="s">
        <v>11</v>
      </c>
      <c r="G112" t="b">
        <v>0</v>
      </c>
      <c r="H112" s="5">
        <v>1755.6</v>
      </c>
      <c r="I112" s="5">
        <v>1755.6</v>
      </c>
      <c r="J112">
        <v>0</v>
      </c>
    </row>
    <row r="113" spans="1:10" x14ac:dyDescent="0.35">
      <c r="A113">
        <v>27657</v>
      </c>
      <c r="B113" t="s">
        <v>9</v>
      </c>
      <c r="C113" t="b">
        <f>IF(COUNTIF('Cohort Lookup'!$A$2:$A$47,B113)&gt;0,TRUE,FALSE)</f>
        <v>1</v>
      </c>
      <c r="D113" s="3">
        <v>44937</v>
      </c>
      <c r="E113" t="s">
        <v>10</v>
      </c>
      <c r="F113" t="s">
        <v>11</v>
      </c>
      <c r="G113" t="b">
        <v>0</v>
      </c>
      <c r="H113" s="5">
        <v>443.85</v>
      </c>
      <c r="I113" s="5">
        <v>443.85</v>
      </c>
      <c r="J113">
        <v>0</v>
      </c>
    </row>
    <row r="114" spans="1:10" x14ac:dyDescent="0.35">
      <c r="A114">
        <v>27658</v>
      </c>
      <c r="B114" t="s">
        <v>9</v>
      </c>
      <c r="C114" t="b">
        <f>IF(COUNTIF('Cohort Lookup'!$A$2:$A$47,B114)&gt;0,TRUE,FALSE)</f>
        <v>1</v>
      </c>
      <c r="D114" s="3">
        <v>44937</v>
      </c>
      <c r="E114" t="s">
        <v>10</v>
      </c>
      <c r="F114" t="s">
        <v>11</v>
      </c>
      <c r="G114" t="b">
        <v>0</v>
      </c>
      <c r="H114" s="5">
        <v>620.4</v>
      </c>
      <c r="I114" s="5">
        <v>620.4</v>
      </c>
      <c r="J114">
        <v>0</v>
      </c>
    </row>
    <row r="115" spans="1:10" x14ac:dyDescent="0.35">
      <c r="A115">
        <v>27659</v>
      </c>
      <c r="B115" t="s">
        <v>15</v>
      </c>
      <c r="C115" t="b">
        <f>IF(COUNTIF('Cohort Lookup'!$A$2:$A$47,B115)&gt;0,TRUE,FALSE)</f>
        <v>1</v>
      </c>
      <c r="D115" s="3">
        <v>44937</v>
      </c>
      <c r="E115" t="s">
        <v>10</v>
      </c>
      <c r="F115" t="s">
        <v>16</v>
      </c>
      <c r="G115" t="b">
        <v>0</v>
      </c>
      <c r="H115" s="5">
        <v>518.9</v>
      </c>
      <c r="I115" s="5">
        <v>518.9</v>
      </c>
      <c r="J115">
        <v>0</v>
      </c>
    </row>
    <row r="116" spans="1:10" x14ac:dyDescent="0.35">
      <c r="A116">
        <v>27660</v>
      </c>
      <c r="B116" t="s">
        <v>22</v>
      </c>
      <c r="C116" t="b">
        <f>IF(COUNTIF('Cohort Lookup'!$A$2:$A$47,B116)&gt;0,TRUE,FALSE)</f>
        <v>1</v>
      </c>
      <c r="D116" s="3">
        <v>44937</v>
      </c>
      <c r="E116" t="s">
        <v>24</v>
      </c>
      <c r="F116" t="s">
        <v>16</v>
      </c>
      <c r="G116" t="b">
        <v>0</v>
      </c>
      <c r="H116" s="5">
        <v>610</v>
      </c>
      <c r="I116" s="5">
        <v>610</v>
      </c>
      <c r="J116">
        <v>0</v>
      </c>
    </row>
    <row r="117" spans="1:10" x14ac:dyDescent="0.35">
      <c r="A117">
        <v>27661</v>
      </c>
      <c r="B117" t="s">
        <v>45</v>
      </c>
      <c r="C117" t="b">
        <f>IF(COUNTIF('Cohort Lookup'!$A$2:$A$47,B117)&gt;0,TRUE,FALSE)</f>
        <v>1</v>
      </c>
      <c r="D117" s="3">
        <v>44937</v>
      </c>
      <c r="E117" t="s">
        <v>10</v>
      </c>
      <c r="F117" t="s">
        <v>16</v>
      </c>
      <c r="G117" t="b">
        <v>0</v>
      </c>
      <c r="H117" s="5">
        <v>1205</v>
      </c>
      <c r="I117" s="5">
        <v>1205</v>
      </c>
      <c r="J117">
        <v>0</v>
      </c>
    </row>
    <row r="118" spans="1:10" x14ac:dyDescent="0.35">
      <c r="A118">
        <v>27662</v>
      </c>
      <c r="B118" t="s">
        <v>9</v>
      </c>
      <c r="C118" t="b">
        <f>IF(COUNTIF('Cohort Lookup'!$A$2:$A$47,B118)&gt;0,TRUE,FALSE)</f>
        <v>1</v>
      </c>
      <c r="D118" s="3">
        <v>44937</v>
      </c>
      <c r="E118" t="s">
        <v>10</v>
      </c>
      <c r="F118" t="s">
        <v>11</v>
      </c>
      <c r="G118" t="b">
        <v>0</v>
      </c>
      <c r="H118" s="5">
        <v>2753.2</v>
      </c>
      <c r="I118" s="5">
        <v>2753.2</v>
      </c>
      <c r="J118">
        <v>0</v>
      </c>
    </row>
    <row r="119" spans="1:10" x14ac:dyDescent="0.35">
      <c r="A119">
        <v>27663</v>
      </c>
      <c r="B119" t="s">
        <v>9</v>
      </c>
      <c r="C119" t="b">
        <f>IF(COUNTIF('Cohort Lookup'!$A$2:$A$47,B119)&gt;0,TRUE,FALSE)</f>
        <v>1</v>
      </c>
      <c r="D119" s="3">
        <v>44937</v>
      </c>
      <c r="E119" t="s">
        <v>10</v>
      </c>
      <c r="F119" t="s">
        <v>11</v>
      </c>
      <c r="G119" t="b">
        <v>0</v>
      </c>
      <c r="H119" s="5">
        <v>621.6</v>
      </c>
      <c r="I119" s="5">
        <v>621.6</v>
      </c>
      <c r="J119">
        <v>0</v>
      </c>
    </row>
    <row r="120" spans="1:10" x14ac:dyDescent="0.35">
      <c r="A120">
        <v>27667</v>
      </c>
      <c r="B120" t="s">
        <v>9</v>
      </c>
      <c r="C120" t="b">
        <f>IF(COUNTIF('Cohort Lookup'!$A$2:$A$47,B120)&gt;0,TRUE,FALSE)</f>
        <v>1</v>
      </c>
      <c r="D120" s="3">
        <v>44937</v>
      </c>
      <c r="E120" t="s">
        <v>10</v>
      </c>
      <c r="F120" t="s">
        <v>11</v>
      </c>
      <c r="G120" t="b">
        <v>0</v>
      </c>
      <c r="H120" s="5">
        <v>419.1</v>
      </c>
      <c r="I120" s="5">
        <v>419.1</v>
      </c>
      <c r="J120">
        <v>0</v>
      </c>
    </row>
    <row r="121" spans="1:10" x14ac:dyDescent="0.35">
      <c r="A121">
        <v>27668</v>
      </c>
      <c r="B121" t="s">
        <v>9</v>
      </c>
      <c r="C121" t="b">
        <f>IF(COUNTIF('Cohort Lookup'!$A$2:$A$47,B121)&gt;0,TRUE,FALSE)</f>
        <v>1</v>
      </c>
      <c r="D121" s="3">
        <v>44937</v>
      </c>
      <c r="E121" t="s">
        <v>10</v>
      </c>
      <c r="F121" t="s">
        <v>11</v>
      </c>
      <c r="G121" t="b">
        <v>0</v>
      </c>
      <c r="H121" s="5">
        <v>407.55</v>
      </c>
      <c r="I121" s="5">
        <v>407.55</v>
      </c>
      <c r="J121">
        <v>0</v>
      </c>
    </row>
    <row r="122" spans="1:10" x14ac:dyDescent="0.35">
      <c r="A122">
        <v>27669</v>
      </c>
      <c r="B122" t="s">
        <v>9</v>
      </c>
      <c r="C122" t="b">
        <f>IF(COUNTIF('Cohort Lookup'!$A$2:$A$47,B122)&gt;0,TRUE,FALSE)</f>
        <v>1</v>
      </c>
      <c r="D122" s="3">
        <v>44937</v>
      </c>
      <c r="E122" t="s">
        <v>10</v>
      </c>
      <c r="F122" t="s">
        <v>11</v>
      </c>
      <c r="G122" t="b">
        <v>0</v>
      </c>
      <c r="H122" s="5">
        <v>358.05</v>
      </c>
      <c r="I122" s="5">
        <v>358.05</v>
      </c>
      <c r="J122">
        <v>0</v>
      </c>
    </row>
    <row r="123" spans="1:10" x14ac:dyDescent="0.35">
      <c r="A123">
        <v>27672</v>
      </c>
      <c r="B123" t="s">
        <v>9</v>
      </c>
      <c r="C123" t="b">
        <f>IF(COUNTIF('Cohort Lookup'!$A$2:$A$47,B123)&gt;0,TRUE,FALSE)</f>
        <v>1</v>
      </c>
      <c r="D123" s="3">
        <v>44937</v>
      </c>
      <c r="E123" t="s">
        <v>10</v>
      </c>
      <c r="F123" t="s">
        <v>11</v>
      </c>
      <c r="G123" t="b">
        <v>0</v>
      </c>
      <c r="H123" s="5">
        <v>1928.85</v>
      </c>
      <c r="I123" s="5">
        <v>1928.85</v>
      </c>
      <c r="J123">
        <v>0</v>
      </c>
    </row>
    <row r="124" spans="1:10" x14ac:dyDescent="0.35">
      <c r="A124">
        <v>27673</v>
      </c>
      <c r="B124" t="s">
        <v>9</v>
      </c>
      <c r="C124" t="b">
        <f>IF(COUNTIF('Cohort Lookup'!$A$2:$A$47,B124)&gt;0,TRUE,FALSE)</f>
        <v>1</v>
      </c>
      <c r="D124" s="3">
        <v>44937</v>
      </c>
      <c r="E124" t="s">
        <v>10</v>
      </c>
      <c r="F124" t="s">
        <v>11</v>
      </c>
      <c r="G124" t="b">
        <v>0</v>
      </c>
      <c r="H124" s="5">
        <v>882.75</v>
      </c>
      <c r="I124" s="5">
        <v>882.75</v>
      </c>
      <c r="J124">
        <v>0</v>
      </c>
    </row>
    <row r="125" spans="1:10" x14ac:dyDescent="0.35">
      <c r="A125">
        <v>27674</v>
      </c>
      <c r="B125" t="s">
        <v>9</v>
      </c>
      <c r="C125" t="b">
        <f>IF(COUNTIF('Cohort Lookup'!$A$2:$A$47,B125)&gt;0,TRUE,FALSE)</f>
        <v>1</v>
      </c>
      <c r="D125" s="3">
        <v>44937</v>
      </c>
      <c r="E125" t="s">
        <v>10</v>
      </c>
      <c r="F125" t="s">
        <v>11</v>
      </c>
      <c r="G125" t="b">
        <v>0</v>
      </c>
      <c r="H125" s="5">
        <v>2374.35</v>
      </c>
      <c r="I125" s="5">
        <v>2374.35</v>
      </c>
      <c r="J125">
        <v>0</v>
      </c>
    </row>
    <row r="126" spans="1:10" x14ac:dyDescent="0.35">
      <c r="A126">
        <v>27676</v>
      </c>
      <c r="B126" t="s">
        <v>9</v>
      </c>
      <c r="C126" t="b">
        <f>IF(COUNTIF('Cohort Lookup'!$A$2:$A$47,B126)&gt;0,TRUE,FALSE)</f>
        <v>1</v>
      </c>
      <c r="D126" s="3">
        <v>44937</v>
      </c>
      <c r="E126" t="s">
        <v>10</v>
      </c>
      <c r="F126" t="s">
        <v>11</v>
      </c>
      <c r="G126" t="b">
        <v>0</v>
      </c>
      <c r="H126" s="5">
        <v>2570.4</v>
      </c>
      <c r="I126" s="5">
        <v>2570.4</v>
      </c>
      <c r="J126">
        <v>0</v>
      </c>
    </row>
    <row r="127" spans="1:10" x14ac:dyDescent="0.35">
      <c r="A127">
        <v>27677</v>
      </c>
      <c r="B127" t="s">
        <v>53</v>
      </c>
      <c r="C127" t="b">
        <f>IF(COUNTIF('Cohort Lookup'!$A$2:$A$47,B127)&gt;0,TRUE,FALSE)</f>
        <v>1</v>
      </c>
      <c r="D127" s="3">
        <v>44937</v>
      </c>
      <c r="E127" t="s">
        <v>24</v>
      </c>
      <c r="F127" t="s">
        <v>16</v>
      </c>
      <c r="G127" t="b">
        <v>0</v>
      </c>
      <c r="H127" s="5">
        <v>3152.88</v>
      </c>
      <c r="I127" s="5">
        <v>3152.88</v>
      </c>
      <c r="J127">
        <v>0</v>
      </c>
    </row>
    <row r="128" spans="1:10" x14ac:dyDescent="0.35">
      <c r="A128">
        <v>27678</v>
      </c>
      <c r="B128" t="s">
        <v>43</v>
      </c>
      <c r="C128" t="b">
        <f>IF(COUNTIF('Cohort Lookup'!$A$2:$A$47,B128)&gt;0,TRUE,FALSE)</f>
        <v>1</v>
      </c>
      <c r="D128" s="3">
        <v>44937</v>
      </c>
      <c r="E128" t="s">
        <v>12</v>
      </c>
      <c r="F128" t="s">
        <v>16</v>
      </c>
      <c r="G128" t="b">
        <v>0</v>
      </c>
      <c r="H128" s="5">
        <v>4917.6000000000004</v>
      </c>
      <c r="I128" s="5">
        <v>4917.6000000000004</v>
      </c>
      <c r="J128">
        <v>0</v>
      </c>
    </row>
    <row r="129" spans="1:10" x14ac:dyDescent="0.35">
      <c r="A129">
        <v>27679</v>
      </c>
      <c r="B129" t="s">
        <v>43</v>
      </c>
      <c r="C129" t="b">
        <f>IF(COUNTIF('Cohort Lookup'!$A$2:$A$47,B129)&gt;0,TRUE,FALSE)</f>
        <v>1</v>
      </c>
      <c r="D129" s="3">
        <v>44937</v>
      </c>
      <c r="E129" t="s">
        <v>12</v>
      </c>
      <c r="F129" t="s">
        <v>16</v>
      </c>
      <c r="G129" t="b">
        <v>0</v>
      </c>
      <c r="H129" s="5">
        <v>23080.799999999999</v>
      </c>
      <c r="I129" s="5">
        <v>23080.799999999999</v>
      </c>
      <c r="J129">
        <v>0</v>
      </c>
    </row>
    <row r="130" spans="1:10" x14ac:dyDescent="0.35">
      <c r="A130">
        <v>27664</v>
      </c>
      <c r="B130" t="s">
        <v>9</v>
      </c>
      <c r="C130" t="b">
        <f>IF(COUNTIF('Cohort Lookup'!$A$2:$A$47,B130)&gt;0,TRUE,FALSE)</f>
        <v>1</v>
      </c>
      <c r="D130" s="3">
        <v>44937</v>
      </c>
      <c r="E130" t="s">
        <v>10</v>
      </c>
      <c r="F130" t="s">
        <v>11</v>
      </c>
      <c r="G130" t="b">
        <v>0</v>
      </c>
      <c r="H130" s="5">
        <v>1152</v>
      </c>
      <c r="I130" s="5">
        <v>1152</v>
      </c>
      <c r="J130">
        <v>0</v>
      </c>
    </row>
    <row r="131" spans="1:10" x14ac:dyDescent="0.35">
      <c r="A131">
        <v>27665</v>
      </c>
      <c r="B131" t="s">
        <v>49</v>
      </c>
      <c r="C131" t="b">
        <f>IF(COUNTIF('Cohort Lookup'!$A$2:$A$47,B131)&gt;0,TRUE,FALSE)</f>
        <v>1</v>
      </c>
      <c r="D131" s="3">
        <v>44937</v>
      </c>
      <c r="E131" t="s">
        <v>12</v>
      </c>
      <c r="F131" t="s">
        <v>12</v>
      </c>
      <c r="G131" t="b">
        <v>0</v>
      </c>
      <c r="H131" s="5">
        <v>6883.94</v>
      </c>
      <c r="I131" s="5">
        <v>6883.94</v>
      </c>
      <c r="J131">
        <v>0</v>
      </c>
    </row>
    <row r="132" spans="1:10" x14ac:dyDescent="0.35">
      <c r="A132">
        <v>27675</v>
      </c>
      <c r="B132" t="s">
        <v>13</v>
      </c>
      <c r="C132" t="b">
        <f>IF(COUNTIF('Cohort Lookup'!$A$2:$A$47,B132)&gt;0,TRUE,FALSE)</f>
        <v>1</v>
      </c>
      <c r="D132" s="3">
        <v>44937</v>
      </c>
      <c r="E132" t="s">
        <v>14</v>
      </c>
      <c r="F132" t="s">
        <v>12</v>
      </c>
      <c r="G132" t="b">
        <v>0</v>
      </c>
      <c r="H132" s="5">
        <v>87.86</v>
      </c>
      <c r="I132" s="5">
        <v>87.86</v>
      </c>
      <c r="J132">
        <v>0</v>
      </c>
    </row>
    <row r="133" spans="1:10" x14ac:dyDescent="0.35">
      <c r="A133">
        <v>27666</v>
      </c>
      <c r="B133" t="s">
        <v>9</v>
      </c>
      <c r="C133" t="b">
        <f>IF(COUNTIF('Cohort Lookup'!$A$2:$A$47,B133)&gt;0,TRUE,FALSE)</f>
        <v>1</v>
      </c>
      <c r="D133" s="3">
        <v>44937</v>
      </c>
      <c r="E133" t="s">
        <v>10</v>
      </c>
      <c r="F133" t="s">
        <v>11</v>
      </c>
      <c r="G133" t="b">
        <v>0</v>
      </c>
      <c r="H133" s="5">
        <v>947.2</v>
      </c>
      <c r="I133" s="5">
        <v>947.2</v>
      </c>
      <c r="J133">
        <v>0</v>
      </c>
    </row>
    <row r="134" spans="1:10" x14ac:dyDescent="0.35">
      <c r="A134">
        <v>27670</v>
      </c>
      <c r="B134" t="s">
        <v>9</v>
      </c>
      <c r="C134" t="b">
        <f>IF(COUNTIF('Cohort Lookup'!$A$2:$A$47,B134)&gt;0,TRUE,FALSE)</f>
        <v>1</v>
      </c>
      <c r="D134" s="3">
        <v>44937</v>
      </c>
      <c r="E134" t="s">
        <v>10</v>
      </c>
      <c r="F134" t="s">
        <v>11</v>
      </c>
      <c r="G134" t="b">
        <v>0</v>
      </c>
      <c r="H134" s="5">
        <v>420.75</v>
      </c>
      <c r="I134" s="5">
        <v>420.75</v>
      </c>
      <c r="J134">
        <v>0</v>
      </c>
    </row>
    <row r="135" spans="1:10" x14ac:dyDescent="0.35">
      <c r="A135">
        <v>27671</v>
      </c>
      <c r="B135" t="s">
        <v>9</v>
      </c>
      <c r="C135" t="b">
        <f>IF(COUNTIF('Cohort Lookup'!$A$2:$A$47,B135)&gt;0,TRUE,FALSE)</f>
        <v>1</v>
      </c>
      <c r="D135" s="3">
        <v>44937</v>
      </c>
      <c r="E135" t="s">
        <v>10</v>
      </c>
      <c r="F135" t="s">
        <v>11</v>
      </c>
      <c r="G135" t="b">
        <v>0</v>
      </c>
      <c r="H135" s="5">
        <v>374.55</v>
      </c>
      <c r="I135" s="5">
        <v>374.55</v>
      </c>
      <c r="J135">
        <v>0</v>
      </c>
    </row>
    <row r="136" spans="1:10" x14ac:dyDescent="0.35">
      <c r="A136">
        <v>27680</v>
      </c>
      <c r="B136" t="s">
        <v>43</v>
      </c>
      <c r="C136" t="b">
        <f>IF(COUNTIF('Cohort Lookup'!$A$2:$A$47,B136)&gt;0,TRUE,FALSE)</f>
        <v>1</v>
      </c>
      <c r="D136" s="3">
        <v>44938</v>
      </c>
      <c r="E136" t="s">
        <v>12</v>
      </c>
      <c r="F136" t="s">
        <v>16</v>
      </c>
      <c r="G136" t="b">
        <v>0</v>
      </c>
      <c r="H136" s="5">
        <v>8161.65</v>
      </c>
      <c r="I136" s="5">
        <v>8161.65</v>
      </c>
      <c r="J136">
        <v>0</v>
      </c>
    </row>
    <row r="137" spans="1:10" x14ac:dyDescent="0.35">
      <c r="A137">
        <v>27681</v>
      </c>
      <c r="B137" t="s">
        <v>9</v>
      </c>
      <c r="C137" t="b">
        <f>IF(COUNTIF('Cohort Lookup'!$A$2:$A$47,B137)&gt;0,TRUE,FALSE)</f>
        <v>1</v>
      </c>
      <c r="D137" s="3">
        <v>44938</v>
      </c>
      <c r="E137" t="s">
        <v>10</v>
      </c>
      <c r="F137" t="s">
        <v>11</v>
      </c>
      <c r="G137" t="b">
        <v>0</v>
      </c>
      <c r="H137" s="5">
        <v>518.1</v>
      </c>
      <c r="I137" s="5">
        <v>518.1</v>
      </c>
      <c r="J137">
        <v>0</v>
      </c>
    </row>
    <row r="138" spans="1:10" x14ac:dyDescent="0.35">
      <c r="A138">
        <v>27685</v>
      </c>
      <c r="B138" t="s">
        <v>9</v>
      </c>
      <c r="C138" t="b">
        <f>IF(COUNTIF('Cohort Lookup'!$A$2:$A$47,B138)&gt;0,TRUE,FALSE)</f>
        <v>1</v>
      </c>
      <c r="D138" s="3">
        <v>44938</v>
      </c>
      <c r="E138" t="s">
        <v>10</v>
      </c>
      <c r="F138" t="s">
        <v>11</v>
      </c>
      <c r="G138" t="b">
        <v>0</v>
      </c>
      <c r="H138" s="5">
        <v>1509</v>
      </c>
      <c r="I138" s="5">
        <v>1509</v>
      </c>
      <c r="J138">
        <v>0</v>
      </c>
    </row>
    <row r="139" spans="1:10" x14ac:dyDescent="0.35">
      <c r="A139">
        <v>27687</v>
      </c>
      <c r="B139" t="s">
        <v>54</v>
      </c>
      <c r="C139" t="b">
        <f>IF(COUNTIF('Cohort Lookup'!$A$2:$A$47,B139)&gt;0,TRUE,FALSE)</f>
        <v>1</v>
      </c>
      <c r="D139" s="3">
        <v>44938</v>
      </c>
      <c r="E139" t="s">
        <v>10</v>
      </c>
      <c r="F139" t="s">
        <v>16</v>
      </c>
      <c r="G139" t="b">
        <v>0</v>
      </c>
      <c r="H139" s="5">
        <v>4966.5600000000004</v>
      </c>
      <c r="I139" s="5">
        <v>4966.5600000000004</v>
      </c>
      <c r="J139">
        <v>0</v>
      </c>
    </row>
    <row r="140" spans="1:10" x14ac:dyDescent="0.35">
      <c r="A140">
        <v>27682</v>
      </c>
      <c r="B140" t="s">
        <v>9</v>
      </c>
      <c r="C140" t="b">
        <f>IF(COUNTIF('Cohort Lookup'!$A$2:$A$47,B140)&gt;0,TRUE,FALSE)</f>
        <v>1</v>
      </c>
      <c r="D140" s="3">
        <v>44938</v>
      </c>
      <c r="E140" t="s">
        <v>10</v>
      </c>
      <c r="F140" t="s">
        <v>11</v>
      </c>
      <c r="G140" t="b">
        <v>0</v>
      </c>
      <c r="H140" s="5">
        <v>1280.4000000000001</v>
      </c>
      <c r="I140" s="5">
        <v>1280.4000000000001</v>
      </c>
      <c r="J140">
        <v>0</v>
      </c>
    </row>
    <row r="141" spans="1:10" x14ac:dyDescent="0.35">
      <c r="A141">
        <v>27683</v>
      </c>
      <c r="B141" t="s">
        <v>9</v>
      </c>
      <c r="C141" t="b">
        <f>IF(COUNTIF('Cohort Lookup'!$A$2:$A$47,B141)&gt;0,TRUE,FALSE)</f>
        <v>1</v>
      </c>
      <c r="D141" s="3">
        <v>44938</v>
      </c>
      <c r="E141" t="s">
        <v>10</v>
      </c>
      <c r="F141" t="s">
        <v>11</v>
      </c>
      <c r="G141" t="b">
        <v>0</v>
      </c>
      <c r="H141" s="5">
        <v>831.6</v>
      </c>
      <c r="I141" s="5">
        <v>831.6</v>
      </c>
      <c r="J141">
        <v>0</v>
      </c>
    </row>
    <row r="142" spans="1:10" x14ac:dyDescent="0.35">
      <c r="A142">
        <v>27684</v>
      </c>
      <c r="B142" t="s">
        <v>9</v>
      </c>
      <c r="C142" t="b">
        <f>IF(COUNTIF('Cohort Lookup'!$A$2:$A$47,B142)&gt;0,TRUE,FALSE)</f>
        <v>1</v>
      </c>
      <c r="D142" s="3">
        <v>44938</v>
      </c>
      <c r="E142" t="s">
        <v>10</v>
      </c>
      <c r="F142" t="s">
        <v>11</v>
      </c>
      <c r="G142" t="b">
        <v>0</v>
      </c>
      <c r="H142" s="5">
        <v>711.6</v>
      </c>
      <c r="I142" s="5">
        <v>711.6</v>
      </c>
      <c r="J142">
        <v>0</v>
      </c>
    </row>
    <row r="143" spans="1:10" x14ac:dyDescent="0.35">
      <c r="A143">
        <v>27686</v>
      </c>
      <c r="B143" t="s">
        <v>9</v>
      </c>
      <c r="C143" t="b">
        <f>IF(COUNTIF('Cohort Lookup'!$A$2:$A$47,B143)&gt;0,TRUE,FALSE)</f>
        <v>1</v>
      </c>
      <c r="D143" s="3">
        <v>44938</v>
      </c>
      <c r="E143" t="s">
        <v>10</v>
      </c>
      <c r="F143" t="s">
        <v>11</v>
      </c>
      <c r="G143" t="b">
        <v>0</v>
      </c>
      <c r="H143" s="5">
        <v>792.6</v>
      </c>
      <c r="I143" s="5">
        <v>792.6</v>
      </c>
      <c r="J143">
        <v>0</v>
      </c>
    </row>
    <row r="144" spans="1:10" x14ac:dyDescent="0.35">
      <c r="A144">
        <v>27689</v>
      </c>
      <c r="B144" t="s">
        <v>9</v>
      </c>
      <c r="C144" t="b">
        <f>IF(COUNTIF('Cohort Lookup'!$A$2:$A$47,B144)&gt;0,TRUE,FALSE)</f>
        <v>1</v>
      </c>
      <c r="D144" s="3">
        <v>44939</v>
      </c>
      <c r="E144" t="s">
        <v>10</v>
      </c>
      <c r="F144" t="s">
        <v>11</v>
      </c>
      <c r="G144" t="b">
        <v>0</v>
      </c>
      <c r="H144" s="5">
        <v>618</v>
      </c>
      <c r="I144" s="5">
        <v>618</v>
      </c>
      <c r="J144">
        <v>0</v>
      </c>
    </row>
    <row r="145" spans="1:10" x14ac:dyDescent="0.35">
      <c r="A145">
        <v>27690</v>
      </c>
      <c r="B145" t="s">
        <v>9</v>
      </c>
      <c r="C145" t="b">
        <f>IF(COUNTIF('Cohort Lookup'!$A$2:$A$47,B145)&gt;0,TRUE,FALSE)</f>
        <v>1</v>
      </c>
      <c r="D145" s="3">
        <v>44939</v>
      </c>
      <c r="E145" t="s">
        <v>12</v>
      </c>
      <c r="F145" t="s">
        <v>11</v>
      </c>
      <c r="G145" t="b">
        <v>0</v>
      </c>
      <c r="H145" s="5">
        <v>2475</v>
      </c>
      <c r="I145" s="5">
        <v>2475</v>
      </c>
      <c r="J145">
        <v>0</v>
      </c>
    </row>
    <row r="146" spans="1:10" x14ac:dyDescent="0.35">
      <c r="A146">
        <v>27691</v>
      </c>
      <c r="B146" t="s">
        <v>9</v>
      </c>
      <c r="C146" t="b">
        <f>IF(COUNTIF('Cohort Lookup'!$A$2:$A$47,B146)&gt;0,TRUE,FALSE)</f>
        <v>1</v>
      </c>
      <c r="D146" s="3">
        <v>44939</v>
      </c>
      <c r="E146" t="s">
        <v>12</v>
      </c>
      <c r="F146" t="s">
        <v>11</v>
      </c>
      <c r="G146" t="b">
        <v>0</v>
      </c>
      <c r="H146" s="5">
        <v>3351</v>
      </c>
      <c r="I146" s="5">
        <v>3351</v>
      </c>
      <c r="J146">
        <v>0</v>
      </c>
    </row>
    <row r="147" spans="1:10" x14ac:dyDescent="0.35">
      <c r="A147">
        <v>27692</v>
      </c>
      <c r="B147" t="s">
        <v>9</v>
      </c>
      <c r="C147" t="b">
        <f>IF(COUNTIF('Cohort Lookup'!$A$2:$A$47,B147)&gt;0,TRUE,FALSE)</f>
        <v>1</v>
      </c>
      <c r="D147" s="3">
        <v>44939</v>
      </c>
      <c r="E147" t="s">
        <v>10</v>
      </c>
      <c r="F147" t="s">
        <v>11</v>
      </c>
      <c r="G147" t="b">
        <v>0</v>
      </c>
      <c r="H147" s="5">
        <v>2163.6</v>
      </c>
      <c r="I147" s="5">
        <v>2163.6</v>
      </c>
      <c r="J147">
        <v>0</v>
      </c>
    </row>
    <row r="148" spans="1:10" x14ac:dyDescent="0.35">
      <c r="A148">
        <v>27693</v>
      </c>
      <c r="B148" t="s">
        <v>9</v>
      </c>
      <c r="C148" t="b">
        <f>IF(COUNTIF('Cohort Lookup'!$A$2:$A$47,B148)&gt;0,TRUE,FALSE)</f>
        <v>1</v>
      </c>
      <c r="D148" s="3">
        <v>44939</v>
      </c>
      <c r="E148" t="s">
        <v>10</v>
      </c>
      <c r="F148" t="s">
        <v>11</v>
      </c>
      <c r="G148" t="b">
        <v>0</v>
      </c>
      <c r="H148" s="5">
        <v>462</v>
      </c>
      <c r="I148" s="5">
        <v>462</v>
      </c>
      <c r="J148">
        <v>0</v>
      </c>
    </row>
    <row r="149" spans="1:10" x14ac:dyDescent="0.35">
      <c r="A149">
        <v>27694</v>
      </c>
      <c r="B149" t="s">
        <v>9</v>
      </c>
      <c r="C149" t="b">
        <f>IF(COUNTIF('Cohort Lookup'!$A$2:$A$47,B149)&gt;0,TRUE,FALSE)</f>
        <v>1</v>
      </c>
      <c r="D149" s="3">
        <v>44939</v>
      </c>
      <c r="E149" t="s">
        <v>10</v>
      </c>
      <c r="F149" t="s">
        <v>11</v>
      </c>
      <c r="G149" t="b">
        <v>0</v>
      </c>
      <c r="H149" s="5">
        <v>1188</v>
      </c>
      <c r="I149" s="5">
        <v>1188</v>
      </c>
      <c r="J149">
        <v>0</v>
      </c>
    </row>
    <row r="150" spans="1:10" x14ac:dyDescent="0.35">
      <c r="A150">
        <v>27695</v>
      </c>
      <c r="B150" t="s">
        <v>9</v>
      </c>
      <c r="C150" t="b">
        <f>IF(COUNTIF('Cohort Lookup'!$A$2:$A$47,B150)&gt;0,TRUE,FALSE)</f>
        <v>1</v>
      </c>
      <c r="D150" s="3">
        <v>44939</v>
      </c>
      <c r="E150" t="s">
        <v>12</v>
      </c>
      <c r="F150" t="s">
        <v>11</v>
      </c>
      <c r="G150" t="b">
        <v>0</v>
      </c>
      <c r="H150" s="5">
        <v>4862</v>
      </c>
      <c r="I150" s="5">
        <v>4862</v>
      </c>
      <c r="J150">
        <v>0</v>
      </c>
    </row>
    <row r="151" spans="1:10" x14ac:dyDescent="0.35">
      <c r="A151">
        <v>27696</v>
      </c>
      <c r="B151" t="s">
        <v>9</v>
      </c>
      <c r="C151" t="b">
        <f>IF(COUNTIF('Cohort Lookup'!$A$2:$A$47,B151)&gt;0,TRUE,FALSE)</f>
        <v>1</v>
      </c>
      <c r="D151" s="3">
        <v>44939</v>
      </c>
      <c r="E151" t="s">
        <v>12</v>
      </c>
      <c r="F151" t="s">
        <v>11</v>
      </c>
      <c r="G151" t="b">
        <v>0</v>
      </c>
      <c r="H151" s="5">
        <v>950</v>
      </c>
      <c r="I151" s="5">
        <v>950</v>
      </c>
      <c r="J151">
        <v>0</v>
      </c>
    </row>
    <row r="152" spans="1:10" x14ac:dyDescent="0.35">
      <c r="A152">
        <v>27697</v>
      </c>
      <c r="B152" t="s">
        <v>9</v>
      </c>
      <c r="C152" t="b">
        <f>IF(COUNTIF('Cohort Lookup'!$A$2:$A$47,B152)&gt;0,TRUE,FALSE)</f>
        <v>1</v>
      </c>
      <c r="D152" s="3">
        <v>44939</v>
      </c>
      <c r="E152" t="s">
        <v>12</v>
      </c>
      <c r="F152" t="s">
        <v>11</v>
      </c>
      <c r="G152" t="b">
        <v>0</v>
      </c>
      <c r="H152" s="5">
        <v>727.5</v>
      </c>
      <c r="I152" s="5">
        <v>727.5</v>
      </c>
      <c r="J152">
        <v>0</v>
      </c>
    </row>
    <row r="153" spans="1:10" x14ac:dyDescent="0.35">
      <c r="A153">
        <v>27688</v>
      </c>
      <c r="B153" t="s">
        <v>46</v>
      </c>
      <c r="C153" t="b">
        <f>IF(COUNTIF('Cohort Lookup'!$A$2:$A$47,B153)&gt;0,TRUE,FALSE)</f>
        <v>1</v>
      </c>
      <c r="D153" s="3">
        <v>44939</v>
      </c>
      <c r="E153" t="s">
        <v>24</v>
      </c>
      <c r="F153" t="s">
        <v>12</v>
      </c>
      <c r="G153" t="b">
        <v>0</v>
      </c>
      <c r="H153" s="5">
        <v>6087.55</v>
      </c>
      <c r="I153" s="5">
        <v>6087.55</v>
      </c>
      <c r="J153">
        <v>0</v>
      </c>
    </row>
    <row r="154" spans="1:10" x14ac:dyDescent="0.35">
      <c r="A154">
        <v>27698</v>
      </c>
      <c r="B154" t="s">
        <v>9</v>
      </c>
      <c r="C154" t="b">
        <f>IF(COUNTIF('Cohort Lookup'!$A$2:$A$47,B154)&gt;0,TRUE,FALSE)</f>
        <v>1</v>
      </c>
      <c r="D154" s="3">
        <v>44939</v>
      </c>
      <c r="E154" t="s">
        <v>12</v>
      </c>
      <c r="F154" t="s">
        <v>11</v>
      </c>
      <c r="G154" t="b">
        <v>0</v>
      </c>
      <c r="H154" s="5">
        <v>2532</v>
      </c>
      <c r="I154" s="5">
        <v>2532</v>
      </c>
      <c r="J154">
        <v>0</v>
      </c>
    </row>
    <row r="155" spans="1:10" x14ac:dyDescent="0.35">
      <c r="A155">
        <v>27699</v>
      </c>
      <c r="B155" t="s">
        <v>9</v>
      </c>
      <c r="C155" t="b">
        <f>IF(COUNTIF('Cohort Lookup'!$A$2:$A$47,B155)&gt;0,TRUE,FALSE)</f>
        <v>1</v>
      </c>
      <c r="D155" s="3">
        <v>44939</v>
      </c>
      <c r="E155" t="s">
        <v>12</v>
      </c>
      <c r="F155" t="s">
        <v>11</v>
      </c>
      <c r="G155" t="b">
        <v>0</v>
      </c>
      <c r="H155" s="5">
        <v>4862</v>
      </c>
      <c r="I155" s="5">
        <v>4862</v>
      </c>
      <c r="J155">
        <v>0</v>
      </c>
    </row>
    <row r="156" spans="1:10" x14ac:dyDescent="0.35">
      <c r="A156">
        <v>27700</v>
      </c>
      <c r="B156" t="s">
        <v>9</v>
      </c>
      <c r="C156" t="b">
        <f>IF(COUNTIF('Cohort Lookup'!$A$2:$A$47,B156)&gt;0,TRUE,FALSE)</f>
        <v>1</v>
      </c>
      <c r="D156" s="3">
        <v>44939</v>
      </c>
      <c r="E156" t="s">
        <v>10</v>
      </c>
      <c r="F156" t="s">
        <v>11</v>
      </c>
      <c r="G156" t="b">
        <v>0</v>
      </c>
      <c r="H156" s="5">
        <v>9564</v>
      </c>
      <c r="I156" s="5">
        <v>9564</v>
      </c>
      <c r="J156">
        <v>0</v>
      </c>
    </row>
    <row r="157" spans="1:10" x14ac:dyDescent="0.35">
      <c r="A157">
        <v>27703</v>
      </c>
      <c r="B157" t="s">
        <v>55</v>
      </c>
      <c r="C157" t="b">
        <f>IF(COUNTIF('Cohort Lookup'!$A$2:$A$47,B157)&gt;0,TRUE,FALSE)</f>
        <v>1</v>
      </c>
      <c r="D157" s="3">
        <v>44939</v>
      </c>
      <c r="E157" t="s">
        <v>12</v>
      </c>
      <c r="F157" t="s">
        <v>12</v>
      </c>
      <c r="G157" t="b">
        <v>0</v>
      </c>
      <c r="H157" s="5">
        <v>2262.8000000000002</v>
      </c>
      <c r="I157" s="5">
        <v>2262.8000000000002</v>
      </c>
      <c r="J157">
        <v>0</v>
      </c>
    </row>
    <row r="158" spans="1:10" x14ac:dyDescent="0.35">
      <c r="A158">
        <v>27704</v>
      </c>
      <c r="B158" t="s">
        <v>15</v>
      </c>
      <c r="C158" t="b">
        <f>IF(COUNTIF('Cohort Lookup'!$A$2:$A$47,B158)&gt;0,TRUE,FALSE)</f>
        <v>1</v>
      </c>
      <c r="D158" s="3">
        <v>44939</v>
      </c>
      <c r="E158" t="s">
        <v>10</v>
      </c>
      <c r="F158" t="s">
        <v>16</v>
      </c>
      <c r="G158" t="b">
        <v>0</v>
      </c>
      <c r="H158" s="5">
        <v>66.599999999999994</v>
      </c>
      <c r="I158" s="5">
        <v>66.599999999999994</v>
      </c>
      <c r="J158">
        <v>0</v>
      </c>
    </row>
    <row r="159" spans="1:10" x14ac:dyDescent="0.35">
      <c r="A159">
        <v>27701</v>
      </c>
      <c r="B159" t="s">
        <v>9</v>
      </c>
      <c r="C159" t="b">
        <f>IF(COUNTIF('Cohort Lookup'!$A$2:$A$47,B159)&gt;0,TRUE,FALSE)</f>
        <v>1</v>
      </c>
      <c r="D159" s="3">
        <v>44939</v>
      </c>
      <c r="E159" t="s">
        <v>10</v>
      </c>
      <c r="F159" t="s">
        <v>11</v>
      </c>
      <c r="G159" t="b">
        <v>0</v>
      </c>
      <c r="H159" s="5">
        <v>7970</v>
      </c>
      <c r="I159" s="5">
        <v>7970</v>
      </c>
      <c r="J159">
        <v>0</v>
      </c>
    </row>
    <row r="160" spans="1:10" x14ac:dyDescent="0.35">
      <c r="A160">
        <v>27702</v>
      </c>
      <c r="B160" t="s">
        <v>9</v>
      </c>
      <c r="C160" t="b">
        <f>IF(COUNTIF('Cohort Lookup'!$A$2:$A$47,B160)&gt;0,TRUE,FALSE)</f>
        <v>1</v>
      </c>
      <c r="D160" s="3">
        <v>44939</v>
      </c>
      <c r="E160" t="s">
        <v>10</v>
      </c>
      <c r="F160" t="s">
        <v>11</v>
      </c>
      <c r="G160" t="b">
        <v>0</v>
      </c>
      <c r="H160" s="5">
        <v>2566.1999999999998</v>
      </c>
      <c r="I160" s="5">
        <v>2566.1999999999998</v>
      </c>
      <c r="J160">
        <v>0</v>
      </c>
    </row>
    <row r="161" spans="1:10" x14ac:dyDescent="0.35">
      <c r="A161">
        <v>27705</v>
      </c>
      <c r="B161" t="s">
        <v>28</v>
      </c>
      <c r="C161" t="b">
        <f>IF(COUNTIF('Cohort Lookup'!$A$2:$A$47,B161)&gt;0,TRUE,FALSE)</f>
        <v>1</v>
      </c>
      <c r="D161" s="3">
        <v>44939</v>
      </c>
      <c r="E161" t="s">
        <v>12</v>
      </c>
      <c r="F161" t="s">
        <v>16</v>
      </c>
      <c r="G161" t="b">
        <v>0</v>
      </c>
      <c r="H161" s="5">
        <v>4588.3999999999996</v>
      </c>
      <c r="I161" s="5">
        <v>4588.3999999999996</v>
      </c>
      <c r="J161">
        <v>0</v>
      </c>
    </row>
    <row r="162" spans="1:10" x14ac:dyDescent="0.35">
      <c r="A162">
        <v>27706</v>
      </c>
      <c r="B162" t="s">
        <v>39</v>
      </c>
      <c r="C162" t="b">
        <f>IF(COUNTIF('Cohort Lookup'!$A$2:$A$47,B162)&gt;0,TRUE,FALSE)</f>
        <v>1</v>
      </c>
      <c r="D162" s="3">
        <v>44939</v>
      </c>
      <c r="E162" t="s">
        <v>10</v>
      </c>
      <c r="F162" t="s">
        <v>16</v>
      </c>
      <c r="G162" t="b">
        <v>0</v>
      </c>
      <c r="H162" s="5">
        <v>44813.1</v>
      </c>
      <c r="I162" s="5">
        <v>44813.1</v>
      </c>
      <c r="J162">
        <v>0</v>
      </c>
    </row>
    <row r="163" spans="1:10" x14ac:dyDescent="0.35">
      <c r="A163">
        <v>27707</v>
      </c>
      <c r="B163" t="s">
        <v>29</v>
      </c>
      <c r="C163" t="b">
        <f>IF(COUNTIF('Cohort Lookup'!$A$2:$A$47,B163)&gt;0,TRUE,FALSE)</f>
        <v>1</v>
      </c>
      <c r="D163" s="3">
        <v>44939</v>
      </c>
      <c r="E163" t="s">
        <v>12</v>
      </c>
      <c r="F163" t="s">
        <v>16</v>
      </c>
      <c r="G163" t="b">
        <v>0</v>
      </c>
      <c r="H163" s="5">
        <v>259.56</v>
      </c>
      <c r="I163" s="5">
        <v>259.56</v>
      </c>
      <c r="J163">
        <v>0</v>
      </c>
    </row>
    <row r="164" spans="1:10" x14ac:dyDescent="0.35">
      <c r="A164">
        <v>27708</v>
      </c>
      <c r="B164" t="s">
        <v>29</v>
      </c>
      <c r="C164" t="b">
        <f>IF(COUNTIF('Cohort Lookup'!$A$2:$A$47,B164)&gt;0,TRUE,FALSE)</f>
        <v>1</v>
      </c>
      <c r="D164" s="3">
        <v>44939</v>
      </c>
      <c r="E164" t="s">
        <v>12</v>
      </c>
      <c r="F164" t="s">
        <v>16</v>
      </c>
      <c r="G164" t="b">
        <v>0</v>
      </c>
      <c r="H164" s="5">
        <v>259.56</v>
      </c>
      <c r="I164" s="5">
        <v>259.56</v>
      </c>
      <c r="J164">
        <v>0</v>
      </c>
    </row>
    <row r="165" spans="1:10" x14ac:dyDescent="0.35">
      <c r="A165">
        <v>27709</v>
      </c>
      <c r="B165" t="s">
        <v>9</v>
      </c>
      <c r="C165" t="b">
        <f>IF(COUNTIF('Cohort Lookup'!$A$2:$A$47,B165)&gt;0,TRUE,FALSE)</f>
        <v>1</v>
      </c>
      <c r="D165" s="3">
        <v>44939</v>
      </c>
      <c r="E165" t="s">
        <v>10</v>
      </c>
      <c r="F165" t="s">
        <v>11</v>
      </c>
      <c r="G165" t="b">
        <v>0</v>
      </c>
      <c r="H165" s="5">
        <v>919.05</v>
      </c>
      <c r="I165" s="5">
        <v>919.05</v>
      </c>
      <c r="J165">
        <v>0</v>
      </c>
    </row>
    <row r="166" spans="1:10" x14ac:dyDescent="0.35">
      <c r="A166">
        <v>27710</v>
      </c>
      <c r="B166" t="s">
        <v>9</v>
      </c>
      <c r="C166" t="b">
        <f>IF(COUNTIF('Cohort Lookup'!$A$2:$A$47,B166)&gt;0,TRUE,FALSE)</f>
        <v>1</v>
      </c>
      <c r="D166" s="3">
        <v>44939</v>
      </c>
      <c r="E166" t="s">
        <v>10</v>
      </c>
      <c r="F166" t="s">
        <v>11</v>
      </c>
      <c r="G166" t="b">
        <v>0</v>
      </c>
      <c r="H166" s="5">
        <v>1570.8</v>
      </c>
      <c r="I166" s="5">
        <v>1570.8</v>
      </c>
      <c r="J166">
        <v>0</v>
      </c>
    </row>
    <row r="167" spans="1:10" x14ac:dyDescent="0.35">
      <c r="A167">
        <v>27711</v>
      </c>
      <c r="B167" t="s">
        <v>9</v>
      </c>
      <c r="C167" t="b">
        <f>IF(COUNTIF('Cohort Lookup'!$A$2:$A$47,B167)&gt;0,TRUE,FALSE)</f>
        <v>1</v>
      </c>
      <c r="D167" s="3">
        <v>44939</v>
      </c>
      <c r="E167" t="s">
        <v>10</v>
      </c>
      <c r="F167" t="s">
        <v>11</v>
      </c>
      <c r="G167" t="b">
        <v>0</v>
      </c>
      <c r="H167" s="5">
        <v>1349.7</v>
      </c>
      <c r="I167" s="5">
        <v>1349.7</v>
      </c>
      <c r="J167">
        <v>0</v>
      </c>
    </row>
    <row r="168" spans="1:10" x14ac:dyDescent="0.35">
      <c r="A168">
        <v>27712</v>
      </c>
      <c r="B168" t="s">
        <v>9</v>
      </c>
      <c r="C168" t="b">
        <f>IF(COUNTIF('Cohort Lookup'!$A$2:$A$47,B168)&gt;0,TRUE,FALSE)</f>
        <v>1</v>
      </c>
      <c r="D168" s="3">
        <v>44939</v>
      </c>
      <c r="E168" t="s">
        <v>10</v>
      </c>
      <c r="F168" t="s">
        <v>11</v>
      </c>
      <c r="G168" t="b">
        <v>0</v>
      </c>
      <c r="H168" s="5">
        <v>1412.4</v>
      </c>
      <c r="I168" s="5">
        <v>1412.4</v>
      </c>
      <c r="J168">
        <v>0</v>
      </c>
    </row>
    <row r="169" spans="1:10" x14ac:dyDescent="0.35">
      <c r="A169">
        <v>27713</v>
      </c>
      <c r="B169" t="s">
        <v>9</v>
      </c>
      <c r="C169" t="b">
        <f>IF(COUNTIF('Cohort Lookup'!$A$2:$A$47,B169)&gt;0,TRUE,FALSE)</f>
        <v>1</v>
      </c>
      <c r="D169" s="3">
        <v>44939</v>
      </c>
      <c r="E169" t="s">
        <v>10</v>
      </c>
      <c r="F169" t="s">
        <v>11</v>
      </c>
      <c r="G169" t="b">
        <v>0</v>
      </c>
      <c r="H169" s="5">
        <v>336.6</v>
      </c>
      <c r="I169" s="5">
        <v>336.6</v>
      </c>
      <c r="J169">
        <v>0</v>
      </c>
    </row>
    <row r="170" spans="1:10" x14ac:dyDescent="0.35">
      <c r="A170">
        <v>27714</v>
      </c>
      <c r="B170" t="s">
        <v>9</v>
      </c>
      <c r="C170" t="b">
        <f>IF(COUNTIF('Cohort Lookup'!$A$2:$A$47,B170)&gt;0,TRUE,FALSE)</f>
        <v>1</v>
      </c>
      <c r="D170" s="3">
        <v>44939</v>
      </c>
      <c r="E170" t="s">
        <v>10</v>
      </c>
      <c r="F170" t="s">
        <v>11</v>
      </c>
      <c r="G170" t="b">
        <v>0</v>
      </c>
      <c r="H170" s="5">
        <v>336.6</v>
      </c>
      <c r="I170" s="5">
        <v>336.6</v>
      </c>
      <c r="J170">
        <v>0</v>
      </c>
    </row>
    <row r="171" spans="1:10" x14ac:dyDescent="0.35">
      <c r="A171">
        <v>27715</v>
      </c>
      <c r="B171" t="s">
        <v>9</v>
      </c>
      <c r="C171" t="b">
        <f>IF(COUNTIF('Cohort Lookup'!$A$2:$A$47,B171)&gt;0,TRUE,FALSE)</f>
        <v>1</v>
      </c>
      <c r="D171" s="3">
        <v>44939</v>
      </c>
      <c r="E171" t="s">
        <v>10</v>
      </c>
      <c r="F171" t="s">
        <v>11</v>
      </c>
      <c r="G171" t="b">
        <v>0</v>
      </c>
      <c r="H171" s="5">
        <v>508.2</v>
      </c>
      <c r="I171" s="5">
        <v>508.2</v>
      </c>
      <c r="J171">
        <v>0</v>
      </c>
    </row>
    <row r="172" spans="1:10" x14ac:dyDescent="0.35">
      <c r="A172">
        <v>27742</v>
      </c>
      <c r="B172" t="s">
        <v>13</v>
      </c>
      <c r="C172" t="b">
        <f>IF(COUNTIF('Cohort Lookup'!$A$2:$A$47,B172)&gt;0,TRUE,FALSE)</f>
        <v>1</v>
      </c>
      <c r="D172" s="3">
        <v>44942</v>
      </c>
      <c r="E172" t="s">
        <v>14</v>
      </c>
      <c r="F172" t="s">
        <v>12</v>
      </c>
      <c r="G172" t="b">
        <v>0</v>
      </c>
      <c r="H172" s="5">
        <v>225</v>
      </c>
      <c r="I172" s="5">
        <v>225</v>
      </c>
      <c r="J172">
        <v>0</v>
      </c>
    </row>
    <row r="173" spans="1:10" x14ac:dyDescent="0.35">
      <c r="A173">
        <v>27743</v>
      </c>
      <c r="B173" t="s">
        <v>13</v>
      </c>
      <c r="C173" t="b">
        <f>IF(COUNTIF('Cohort Lookup'!$A$2:$A$47,B173)&gt;0,TRUE,FALSE)</f>
        <v>1</v>
      </c>
      <c r="D173" s="3">
        <v>44942</v>
      </c>
      <c r="E173" t="s">
        <v>14</v>
      </c>
      <c r="F173" t="s">
        <v>12</v>
      </c>
      <c r="G173" t="b">
        <v>0</v>
      </c>
      <c r="H173" s="5">
        <v>225</v>
      </c>
      <c r="I173" s="5">
        <v>225</v>
      </c>
      <c r="J173">
        <v>0</v>
      </c>
    </row>
    <row r="174" spans="1:10" x14ac:dyDescent="0.35">
      <c r="A174">
        <v>27744</v>
      </c>
      <c r="B174" t="s">
        <v>13</v>
      </c>
      <c r="C174" t="b">
        <f>IF(COUNTIF('Cohort Lookup'!$A$2:$A$47,B174)&gt;0,TRUE,FALSE)</f>
        <v>1</v>
      </c>
      <c r="D174" s="3">
        <v>44942</v>
      </c>
      <c r="E174" t="s">
        <v>14</v>
      </c>
      <c r="F174" t="s">
        <v>12</v>
      </c>
      <c r="G174" t="b">
        <v>0</v>
      </c>
      <c r="H174" s="5">
        <v>225</v>
      </c>
      <c r="I174" s="5">
        <v>225</v>
      </c>
      <c r="J174">
        <v>0</v>
      </c>
    </row>
    <row r="175" spans="1:10" x14ac:dyDescent="0.35">
      <c r="A175">
        <v>27753</v>
      </c>
      <c r="B175" t="s">
        <v>13</v>
      </c>
      <c r="C175" t="b">
        <f>IF(COUNTIF('Cohort Lookup'!$A$2:$A$47,B175)&gt;0,TRUE,FALSE)</f>
        <v>1</v>
      </c>
      <c r="D175" s="3">
        <v>44942</v>
      </c>
      <c r="E175" t="s">
        <v>14</v>
      </c>
      <c r="F175" t="s">
        <v>12</v>
      </c>
      <c r="G175" t="b">
        <v>0</v>
      </c>
      <c r="H175" s="5">
        <v>225</v>
      </c>
      <c r="I175" s="5">
        <v>225</v>
      </c>
      <c r="J175">
        <v>0</v>
      </c>
    </row>
    <row r="176" spans="1:10" x14ac:dyDescent="0.35">
      <c r="A176">
        <v>27754</v>
      </c>
      <c r="B176" t="s">
        <v>13</v>
      </c>
      <c r="C176" t="b">
        <f>IF(COUNTIF('Cohort Lookup'!$A$2:$A$47,B176)&gt;0,TRUE,FALSE)</f>
        <v>1</v>
      </c>
      <c r="D176" s="3">
        <v>44942</v>
      </c>
      <c r="E176" t="s">
        <v>14</v>
      </c>
      <c r="F176" t="s">
        <v>12</v>
      </c>
      <c r="G176" t="b">
        <v>0</v>
      </c>
      <c r="H176" s="5">
        <v>225</v>
      </c>
      <c r="I176" s="5">
        <v>225</v>
      </c>
      <c r="J176">
        <v>0</v>
      </c>
    </row>
    <row r="177" spans="1:10" x14ac:dyDescent="0.35">
      <c r="A177">
        <v>27764</v>
      </c>
      <c r="B177" t="s">
        <v>13</v>
      </c>
      <c r="C177" t="b">
        <f>IF(COUNTIF('Cohort Lookup'!$A$2:$A$47,B177)&gt;0,TRUE,FALSE)</f>
        <v>1</v>
      </c>
      <c r="D177" s="3">
        <v>44942</v>
      </c>
      <c r="E177" t="s">
        <v>14</v>
      </c>
      <c r="F177" t="s">
        <v>12</v>
      </c>
      <c r="G177" t="b">
        <v>0</v>
      </c>
      <c r="H177" s="5">
        <v>225</v>
      </c>
      <c r="I177" s="5">
        <v>225</v>
      </c>
      <c r="J177">
        <v>0</v>
      </c>
    </row>
    <row r="178" spans="1:10" x14ac:dyDescent="0.35">
      <c r="A178">
        <v>27765</v>
      </c>
      <c r="B178" t="s">
        <v>13</v>
      </c>
      <c r="C178" t="b">
        <f>IF(COUNTIF('Cohort Lookup'!$A$2:$A$47,B178)&gt;0,TRUE,FALSE)</f>
        <v>1</v>
      </c>
      <c r="D178" s="3">
        <v>44942</v>
      </c>
      <c r="E178" t="s">
        <v>14</v>
      </c>
      <c r="F178" t="s">
        <v>12</v>
      </c>
      <c r="G178" t="b">
        <v>0</v>
      </c>
      <c r="H178" s="5">
        <v>225</v>
      </c>
      <c r="I178" s="5">
        <v>225</v>
      </c>
      <c r="J178">
        <v>0</v>
      </c>
    </row>
    <row r="179" spans="1:10" x14ac:dyDescent="0.35">
      <c r="A179">
        <v>27766</v>
      </c>
      <c r="B179" t="s">
        <v>13</v>
      </c>
      <c r="C179" t="b">
        <f>IF(COUNTIF('Cohort Lookup'!$A$2:$A$47,B179)&gt;0,TRUE,FALSE)</f>
        <v>1</v>
      </c>
      <c r="D179" s="3">
        <v>44942</v>
      </c>
      <c r="E179" t="s">
        <v>14</v>
      </c>
      <c r="F179" t="s">
        <v>12</v>
      </c>
      <c r="G179" t="b">
        <v>0</v>
      </c>
      <c r="H179" s="5">
        <v>225</v>
      </c>
      <c r="I179" s="5">
        <v>225</v>
      </c>
      <c r="J179">
        <v>0</v>
      </c>
    </row>
    <row r="180" spans="1:10" x14ac:dyDescent="0.35">
      <c r="A180">
        <v>27767</v>
      </c>
      <c r="B180" t="s">
        <v>13</v>
      </c>
      <c r="C180" t="b">
        <f>IF(COUNTIF('Cohort Lookup'!$A$2:$A$47,B180)&gt;0,TRUE,FALSE)</f>
        <v>1</v>
      </c>
      <c r="D180" s="3">
        <v>44942</v>
      </c>
      <c r="E180" t="s">
        <v>14</v>
      </c>
      <c r="F180" t="s">
        <v>12</v>
      </c>
      <c r="G180" t="b">
        <v>0</v>
      </c>
      <c r="H180" s="5">
        <v>225</v>
      </c>
      <c r="I180" s="5">
        <v>225</v>
      </c>
      <c r="J180">
        <v>0</v>
      </c>
    </row>
    <row r="181" spans="1:10" x14ac:dyDescent="0.35">
      <c r="A181">
        <v>27768</v>
      </c>
      <c r="B181" t="s">
        <v>13</v>
      </c>
      <c r="C181" t="b">
        <f>IF(COUNTIF('Cohort Lookup'!$A$2:$A$47,B181)&gt;0,TRUE,FALSE)</f>
        <v>1</v>
      </c>
      <c r="D181" s="3">
        <v>44942</v>
      </c>
      <c r="E181" t="s">
        <v>14</v>
      </c>
      <c r="F181" t="s">
        <v>12</v>
      </c>
      <c r="G181" t="b">
        <v>0</v>
      </c>
      <c r="H181" s="5">
        <v>225</v>
      </c>
      <c r="I181" s="5">
        <v>225</v>
      </c>
      <c r="J181">
        <v>0</v>
      </c>
    </row>
    <row r="182" spans="1:10" x14ac:dyDescent="0.35">
      <c r="A182">
        <v>27769</v>
      </c>
      <c r="B182" t="s">
        <v>13</v>
      </c>
      <c r="C182" t="b">
        <f>IF(COUNTIF('Cohort Lookup'!$A$2:$A$47,B182)&gt;0,TRUE,FALSE)</f>
        <v>1</v>
      </c>
      <c r="D182" s="3">
        <v>44942</v>
      </c>
      <c r="E182" t="s">
        <v>14</v>
      </c>
      <c r="F182" t="s">
        <v>12</v>
      </c>
      <c r="G182" t="b">
        <v>0</v>
      </c>
      <c r="H182" s="5">
        <v>225</v>
      </c>
      <c r="I182" s="5">
        <v>225</v>
      </c>
      <c r="J182">
        <v>0</v>
      </c>
    </row>
    <row r="183" spans="1:10" x14ac:dyDescent="0.35">
      <c r="A183">
        <v>27770</v>
      </c>
      <c r="B183" t="s">
        <v>13</v>
      </c>
      <c r="C183" t="b">
        <f>IF(COUNTIF('Cohort Lookup'!$A$2:$A$47,B183)&gt;0,TRUE,FALSE)</f>
        <v>1</v>
      </c>
      <c r="D183" s="3">
        <v>44942</v>
      </c>
      <c r="E183" t="s">
        <v>14</v>
      </c>
      <c r="F183" t="s">
        <v>12</v>
      </c>
      <c r="G183" t="b">
        <v>0</v>
      </c>
      <c r="H183" s="5">
        <v>225</v>
      </c>
      <c r="I183" s="5">
        <v>225</v>
      </c>
      <c r="J183">
        <v>0</v>
      </c>
    </row>
    <row r="184" spans="1:10" x14ac:dyDescent="0.35">
      <c r="A184">
        <v>27771</v>
      </c>
      <c r="B184" t="s">
        <v>13</v>
      </c>
      <c r="C184" t="b">
        <f>IF(COUNTIF('Cohort Lookup'!$A$2:$A$47,B184)&gt;0,TRUE,FALSE)</f>
        <v>1</v>
      </c>
      <c r="D184" s="3">
        <v>44942</v>
      </c>
      <c r="E184" t="s">
        <v>14</v>
      </c>
      <c r="F184" t="s">
        <v>12</v>
      </c>
      <c r="G184" t="b">
        <v>0</v>
      </c>
      <c r="H184" s="5">
        <v>225</v>
      </c>
      <c r="I184" s="5">
        <v>225</v>
      </c>
      <c r="J184">
        <v>0</v>
      </c>
    </row>
    <row r="185" spans="1:10" x14ac:dyDescent="0.35">
      <c r="A185">
        <v>27772</v>
      </c>
      <c r="B185" t="s">
        <v>13</v>
      </c>
      <c r="C185" t="b">
        <f>IF(COUNTIF('Cohort Lookup'!$A$2:$A$47,B185)&gt;0,TRUE,FALSE)</f>
        <v>1</v>
      </c>
      <c r="D185" s="3">
        <v>44942</v>
      </c>
      <c r="E185" t="s">
        <v>14</v>
      </c>
      <c r="F185" t="s">
        <v>12</v>
      </c>
      <c r="G185" t="b">
        <v>0</v>
      </c>
      <c r="H185" s="5">
        <v>225</v>
      </c>
      <c r="I185" s="5">
        <v>225</v>
      </c>
      <c r="J185">
        <v>0</v>
      </c>
    </row>
    <row r="186" spans="1:10" x14ac:dyDescent="0.35">
      <c r="A186">
        <v>27773</v>
      </c>
      <c r="B186" t="s">
        <v>13</v>
      </c>
      <c r="C186" t="b">
        <f>IF(COUNTIF('Cohort Lookup'!$A$2:$A$47,B186)&gt;0,TRUE,FALSE)</f>
        <v>1</v>
      </c>
      <c r="D186" s="3">
        <v>44942</v>
      </c>
      <c r="E186" t="s">
        <v>14</v>
      </c>
      <c r="F186" t="s">
        <v>12</v>
      </c>
      <c r="G186" t="b">
        <v>0</v>
      </c>
      <c r="H186" s="5">
        <v>225</v>
      </c>
      <c r="I186" s="5">
        <v>225</v>
      </c>
      <c r="J186">
        <v>0</v>
      </c>
    </row>
    <row r="187" spans="1:10" x14ac:dyDescent="0.35">
      <c r="A187">
        <v>27774</v>
      </c>
      <c r="B187" t="s">
        <v>13</v>
      </c>
      <c r="C187" t="b">
        <f>IF(COUNTIF('Cohort Lookup'!$A$2:$A$47,B187)&gt;0,TRUE,FALSE)</f>
        <v>1</v>
      </c>
      <c r="D187" s="3">
        <v>44942</v>
      </c>
      <c r="E187" t="s">
        <v>14</v>
      </c>
      <c r="F187" t="s">
        <v>12</v>
      </c>
      <c r="G187" t="b">
        <v>0</v>
      </c>
      <c r="H187" s="5">
        <v>225</v>
      </c>
      <c r="I187" s="5">
        <v>225</v>
      </c>
      <c r="J187">
        <v>0</v>
      </c>
    </row>
    <row r="188" spans="1:10" x14ac:dyDescent="0.35">
      <c r="A188">
        <v>27776</v>
      </c>
      <c r="B188" t="s">
        <v>13</v>
      </c>
      <c r="C188" t="b">
        <f>IF(COUNTIF('Cohort Lookup'!$A$2:$A$47,B188)&gt;0,TRUE,FALSE)</f>
        <v>1</v>
      </c>
      <c r="D188" s="3">
        <v>44942</v>
      </c>
      <c r="E188" t="s">
        <v>14</v>
      </c>
      <c r="F188" t="s">
        <v>12</v>
      </c>
      <c r="G188" t="b">
        <v>0</v>
      </c>
      <c r="H188" s="5">
        <v>225</v>
      </c>
      <c r="I188" s="5">
        <v>225</v>
      </c>
      <c r="J188">
        <v>0</v>
      </c>
    </row>
    <row r="189" spans="1:10" x14ac:dyDescent="0.35">
      <c r="A189">
        <v>27777</v>
      </c>
      <c r="B189" t="s">
        <v>13</v>
      </c>
      <c r="C189" t="b">
        <f>IF(COUNTIF('Cohort Lookup'!$A$2:$A$47,B189)&gt;0,TRUE,FALSE)</f>
        <v>1</v>
      </c>
      <c r="D189" s="3">
        <v>44942</v>
      </c>
      <c r="E189" t="s">
        <v>14</v>
      </c>
      <c r="F189" t="s">
        <v>12</v>
      </c>
      <c r="G189" t="b">
        <v>0</v>
      </c>
      <c r="H189" s="5">
        <v>225</v>
      </c>
      <c r="I189" s="5">
        <v>225</v>
      </c>
      <c r="J189">
        <v>0</v>
      </c>
    </row>
    <row r="190" spans="1:10" x14ac:dyDescent="0.35">
      <c r="A190">
        <v>27775</v>
      </c>
      <c r="B190" t="s">
        <v>13</v>
      </c>
      <c r="C190" t="b">
        <f>IF(COUNTIF('Cohort Lookup'!$A$2:$A$47,B190)&gt;0,TRUE,FALSE)</f>
        <v>1</v>
      </c>
      <c r="D190" s="3">
        <v>44942</v>
      </c>
      <c r="E190" t="s">
        <v>14</v>
      </c>
      <c r="F190" t="s">
        <v>12</v>
      </c>
      <c r="G190" t="b">
        <v>0</v>
      </c>
      <c r="H190" s="5">
        <v>225</v>
      </c>
      <c r="I190" s="5">
        <v>225</v>
      </c>
      <c r="J190">
        <v>0</v>
      </c>
    </row>
    <row r="191" spans="1:10" x14ac:dyDescent="0.35">
      <c r="A191">
        <v>27778</v>
      </c>
      <c r="B191" t="s">
        <v>13</v>
      </c>
      <c r="C191" t="b">
        <f>IF(COUNTIF('Cohort Lookup'!$A$2:$A$47,B191)&gt;0,TRUE,FALSE)</f>
        <v>1</v>
      </c>
      <c r="D191" s="3">
        <v>44942</v>
      </c>
      <c r="E191" t="s">
        <v>14</v>
      </c>
      <c r="F191" t="s">
        <v>12</v>
      </c>
      <c r="G191" t="b">
        <v>0</v>
      </c>
      <c r="H191" s="5">
        <v>225</v>
      </c>
      <c r="I191" s="5">
        <v>225</v>
      </c>
      <c r="J191">
        <v>0</v>
      </c>
    </row>
    <row r="192" spans="1:10" x14ac:dyDescent="0.35">
      <c r="A192">
        <v>27779</v>
      </c>
      <c r="B192" t="s">
        <v>13</v>
      </c>
      <c r="C192" t="b">
        <f>IF(COUNTIF('Cohort Lookup'!$A$2:$A$47,B192)&gt;0,TRUE,FALSE)</f>
        <v>1</v>
      </c>
      <c r="D192" s="3">
        <v>44942</v>
      </c>
      <c r="E192" t="s">
        <v>14</v>
      </c>
      <c r="F192" t="s">
        <v>12</v>
      </c>
      <c r="G192" t="b">
        <v>0</v>
      </c>
      <c r="H192" s="5">
        <v>225</v>
      </c>
      <c r="I192" s="5">
        <v>225</v>
      </c>
      <c r="J192">
        <v>0</v>
      </c>
    </row>
    <row r="193" spans="1:10" x14ac:dyDescent="0.35">
      <c r="A193">
        <v>27780</v>
      </c>
      <c r="B193" t="s">
        <v>13</v>
      </c>
      <c r="C193" t="b">
        <f>IF(COUNTIF('Cohort Lookup'!$A$2:$A$47,B193)&gt;0,TRUE,FALSE)</f>
        <v>1</v>
      </c>
      <c r="D193" s="3">
        <v>44942</v>
      </c>
      <c r="E193" t="s">
        <v>14</v>
      </c>
      <c r="F193" t="s">
        <v>12</v>
      </c>
      <c r="G193" t="b">
        <v>0</v>
      </c>
      <c r="H193" s="5">
        <v>225</v>
      </c>
      <c r="I193" s="5">
        <v>225</v>
      </c>
      <c r="J193">
        <v>0</v>
      </c>
    </row>
    <row r="194" spans="1:10" x14ac:dyDescent="0.35">
      <c r="A194">
        <v>27781</v>
      </c>
      <c r="B194" t="s">
        <v>13</v>
      </c>
      <c r="C194" t="b">
        <f>IF(COUNTIF('Cohort Lookup'!$A$2:$A$47,B194)&gt;0,TRUE,FALSE)</f>
        <v>1</v>
      </c>
      <c r="D194" s="3">
        <v>44942</v>
      </c>
      <c r="E194" t="s">
        <v>14</v>
      </c>
      <c r="F194" t="s">
        <v>12</v>
      </c>
      <c r="G194" t="b">
        <v>0</v>
      </c>
      <c r="H194" s="5">
        <v>225</v>
      </c>
      <c r="I194" s="5">
        <v>225</v>
      </c>
      <c r="J194">
        <v>0</v>
      </c>
    </row>
    <row r="195" spans="1:10" x14ac:dyDescent="0.35">
      <c r="A195">
        <v>27782</v>
      </c>
      <c r="B195" t="s">
        <v>13</v>
      </c>
      <c r="C195" t="b">
        <f>IF(COUNTIF('Cohort Lookup'!$A$2:$A$47,B195)&gt;0,TRUE,FALSE)</f>
        <v>1</v>
      </c>
      <c r="D195" s="3">
        <v>44942</v>
      </c>
      <c r="E195" t="s">
        <v>14</v>
      </c>
      <c r="F195" t="s">
        <v>12</v>
      </c>
      <c r="G195" t="b">
        <v>0</v>
      </c>
      <c r="H195" s="5">
        <v>225</v>
      </c>
      <c r="I195" s="5">
        <v>225</v>
      </c>
      <c r="J195">
        <v>0</v>
      </c>
    </row>
    <row r="196" spans="1:10" x14ac:dyDescent="0.35">
      <c r="A196">
        <v>27783</v>
      </c>
      <c r="B196" t="s">
        <v>13</v>
      </c>
      <c r="C196" t="b">
        <f>IF(COUNTIF('Cohort Lookup'!$A$2:$A$47,B196)&gt;0,TRUE,FALSE)</f>
        <v>1</v>
      </c>
      <c r="D196" s="3">
        <v>44942</v>
      </c>
      <c r="E196" t="s">
        <v>14</v>
      </c>
      <c r="F196" t="s">
        <v>12</v>
      </c>
      <c r="G196" t="b">
        <v>0</v>
      </c>
      <c r="H196" s="5">
        <v>225</v>
      </c>
      <c r="I196" s="5">
        <v>225</v>
      </c>
      <c r="J196">
        <v>0</v>
      </c>
    </row>
    <row r="197" spans="1:10" x14ac:dyDescent="0.35">
      <c r="A197">
        <v>27716</v>
      </c>
      <c r="B197" t="s">
        <v>13</v>
      </c>
      <c r="C197" t="b">
        <f>IF(COUNTIF('Cohort Lookup'!$A$2:$A$47,B197)&gt;0,TRUE,FALSE)</f>
        <v>1</v>
      </c>
      <c r="D197" s="3">
        <v>44942</v>
      </c>
      <c r="E197" t="s">
        <v>14</v>
      </c>
      <c r="F197" t="s">
        <v>12</v>
      </c>
      <c r="G197" t="b">
        <v>0</v>
      </c>
      <c r="H197" s="5">
        <v>1038.2</v>
      </c>
      <c r="I197" s="5">
        <v>1038.2</v>
      </c>
      <c r="J197">
        <v>0</v>
      </c>
    </row>
    <row r="198" spans="1:10" x14ac:dyDescent="0.35">
      <c r="A198">
        <v>27717</v>
      </c>
      <c r="B198" t="s">
        <v>13</v>
      </c>
      <c r="C198" t="b">
        <f>IF(COUNTIF('Cohort Lookup'!$A$2:$A$47,B198)&gt;0,TRUE,FALSE)</f>
        <v>1</v>
      </c>
      <c r="D198" s="3">
        <v>44942</v>
      </c>
      <c r="E198" t="s">
        <v>14</v>
      </c>
      <c r="F198" t="s">
        <v>12</v>
      </c>
      <c r="G198" t="b">
        <v>0</v>
      </c>
      <c r="H198" s="5">
        <v>68.22</v>
      </c>
      <c r="I198" s="5">
        <v>68.22</v>
      </c>
      <c r="J198">
        <v>0</v>
      </c>
    </row>
    <row r="199" spans="1:10" x14ac:dyDescent="0.35">
      <c r="A199">
        <v>27727</v>
      </c>
      <c r="B199" t="s">
        <v>56</v>
      </c>
      <c r="C199" t="b">
        <f>IF(COUNTIF('Cohort Lookup'!$A$2:$A$47,B199)&gt;0,TRUE,FALSE)</f>
        <v>1</v>
      </c>
      <c r="D199" s="3">
        <v>44942</v>
      </c>
      <c r="E199" t="s">
        <v>12</v>
      </c>
      <c r="F199" t="s">
        <v>12</v>
      </c>
      <c r="G199" t="b">
        <v>0</v>
      </c>
      <c r="H199" s="5">
        <v>2000</v>
      </c>
      <c r="I199" s="5">
        <v>2000</v>
      </c>
      <c r="J199">
        <v>0</v>
      </c>
    </row>
    <row r="200" spans="1:10" x14ac:dyDescent="0.35">
      <c r="A200">
        <v>27729</v>
      </c>
      <c r="B200" t="s">
        <v>9</v>
      </c>
      <c r="C200" t="b">
        <f>IF(COUNTIF('Cohort Lookup'!$A$2:$A$47,B200)&gt;0,TRUE,FALSE)</f>
        <v>1</v>
      </c>
      <c r="D200" s="3">
        <v>44942</v>
      </c>
      <c r="E200" t="s">
        <v>10</v>
      </c>
      <c r="F200" t="s">
        <v>11</v>
      </c>
      <c r="G200" t="b">
        <v>0</v>
      </c>
      <c r="H200" s="5">
        <v>2917.2</v>
      </c>
      <c r="I200" s="5">
        <v>2917.2</v>
      </c>
      <c r="J200">
        <v>0</v>
      </c>
    </row>
    <row r="201" spans="1:10" x14ac:dyDescent="0.35">
      <c r="A201">
        <v>27733</v>
      </c>
      <c r="B201" t="s">
        <v>13</v>
      </c>
      <c r="C201" t="b">
        <f>IF(COUNTIF('Cohort Lookup'!$A$2:$A$47,B201)&gt;0,TRUE,FALSE)</f>
        <v>1</v>
      </c>
      <c r="D201" s="3">
        <v>44942</v>
      </c>
      <c r="E201" t="s">
        <v>14</v>
      </c>
      <c r="F201" t="s">
        <v>12</v>
      </c>
      <c r="G201" t="b">
        <v>0</v>
      </c>
      <c r="H201" s="5">
        <v>225</v>
      </c>
      <c r="I201" s="5">
        <v>225</v>
      </c>
      <c r="J201">
        <v>0</v>
      </c>
    </row>
    <row r="202" spans="1:10" x14ac:dyDescent="0.35">
      <c r="A202">
        <v>27734</v>
      </c>
      <c r="B202" t="s">
        <v>13</v>
      </c>
      <c r="C202" t="b">
        <f>IF(COUNTIF('Cohort Lookup'!$A$2:$A$47,B202)&gt;0,TRUE,FALSE)</f>
        <v>1</v>
      </c>
      <c r="D202" s="3">
        <v>44942</v>
      </c>
      <c r="E202" t="s">
        <v>14</v>
      </c>
      <c r="F202" t="s">
        <v>12</v>
      </c>
      <c r="G202" t="b">
        <v>0</v>
      </c>
      <c r="H202" s="5">
        <v>225</v>
      </c>
      <c r="I202" s="5">
        <v>225</v>
      </c>
      <c r="J202">
        <v>0</v>
      </c>
    </row>
    <row r="203" spans="1:10" x14ac:dyDescent="0.35">
      <c r="A203">
        <v>27735</v>
      </c>
      <c r="B203" t="s">
        <v>13</v>
      </c>
      <c r="C203" t="b">
        <f>IF(COUNTIF('Cohort Lookup'!$A$2:$A$47,B203)&gt;0,TRUE,FALSE)</f>
        <v>1</v>
      </c>
      <c r="D203" s="3">
        <v>44942</v>
      </c>
      <c r="E203" t="s">
        <v>14</v>
      </c>
      <c r="F203" t="s">
        <v>12</v>
      </c>
      <c r="G203" t="b">
        <v>0</v>
      </c>
      <c r="H203" s="5">
        <v>225</v>
      </c>
      <c r="I203" s="5">
        <v>225</v>
      </c>
      <c r="J203">
        <v>0</v>
      </c>
    </row>
    <row r="204" spans="1:10" x14ac:dyDescent="0.35">
      <c r="A204">
        <v>27736</v>
      </c>
      <c r="B204" t="s">
        <v>13</v>
      </c>
      <c r="C204" t="b">
        <f>IF(COUNTIF('Cohort Lookup'!$A$2:$A$47,B204)&gt;0,TRUE,FALSE)</f>
        <v>1</v>
      </c>
      <c r="D204" s="3">
        <v>44942</v>
      </c>
      <c r="E204" t="s">
        <v>14</v>
      </c>
      <c r="F204" t="s">
        <v>12</v>
      </c>
      <c r="G204" t="b">
        <v>0</v>
      </c>
      <c r="H204" s="5">
        <v>225</v>
      </c>
      <c r="I204" s="5">
        <v>225</v>
      </c>
      <c r="J204">
        <v>0</v>
      </c>
    </row>
    <row r="205" spans="1:10" x14ac:dyDescent="0.35">
      <c r="A205">
        <v>27737</v>
      </c>
      <c r="B205" t="s">
        <v>13</v>
      </c>
      <c r="C205" t="b">
        <f>IF(COUNTIF('Cohort Lookup'!$A$2:$A$47,B205)&gt;0,TRUE,FALSE)</f>
        <v>1</v>
      </c>
      <c r="D205" s="3">
        <v>44942</v>
      </c>
      <c r="E205" t="s">
        <v>14</v>
      </c>
      <c r="F205" t="s">
        <v>12</v>
      </c>
      <c r="G205" t="b">
        <v>0</v>
      </c>
      <c r="H205" s="5">
        <v>225</v>
      </c>
      <c r="I205" s="5">
        <v>225</v>
      </c>
      <c r="J205">
        <v>0</v>
      </c>
    </row>
    <row r="206" spans="1:10" x14ac:dyDescent="0.35">
      <c r="A206">
        <v>27738</v>
      </c>
      <c r="B206" t="s">
        <v>13</v>
      </c>
      <c r="C206" t="b">
        <f>IF(COUNTIF('Cohort Lookup'!$A$2:$A$47,B206)&gt;0,TRUE,FALSE)</f>
        <v>1</v>
      </c>
      <c r="D206" s="3">
        <v>44942</v>
      </c>
      <c r="E206" t="s">
        <v>14</v>
      </c>
      <c r="F206" t="s">
        <v>12</v>
      </c>
      <c r="G206" t="b">
        <v>0</v>
      </c>
      <c r="H206" s="5">
        <v>225</v>
      </c>
      <c r="I206" s="5">
        <v>225</v>
      </c>
      <c r="J206">
        <v>0</v>
      </c>
    </row>
    <row r="207" spans="1:10" x14ac:dyDescent="0.35">
      <c r="A207">
        <v>27745</v>
      </c>
      <c r="B207" t="s">
        <v>13</v>
      </c>
      <c r="C207" t="b">
        <f>IF(COUNTIF('Cohort Lookup'!$A$2:$A$47,B207)&gt;0,TRUE,FALSE)</f>
        <v>1</v>
      </c>
      <c r="D207" s="3">
        <v>44942</v>
      </c>
      <c r="E207" t="s">
        <v>14</v>
      </c>
      <c r="F207" t="s">
        <v>12</v>
      </c>
      <c r="G207" t="b">
        <v>0</v>
      </c>
      <c r="H207" s="5">
        <v>225</v>
      </c>
      <c r="I207" s="5">
        <v>225</v>
      </c>
      <c r="J207">
        <v>0</v>
      </c>
    </row>
    <row r="208" spans="1:10" x14ac:dyDescent="0.35">
      <c r="A208">
        <v>27746</v>
      </c>
      <c r="B208" t="s">
        <v>13</v>
      </c>
      <c r="C208" t="b">
        <f>IF(COUNTIF('Cohort Lookup'!$A$2:$A$47,B208)&gt;0,TRUE,FALSE)</f>
        <v>1</v>
      </c>
      <c r="D208" s="3">
        <v>44942</v>
      </c>
      <c r="E208" t="s">
        <v>14</v>
      </c>
      <c r="F208" t="s">
        <v>12</v>
      </c>
      <c r="G208" t="b">
        <v>0</v>
      </c>
      <c r="H208" s="5">
        <v>225</v>
      </c>
      <c r="I208" s="5">
        <v>225</v>
      </c>
      <c r="J208">
        <v>0</v>
      </c>
    </row>
    <row r="209" spans="1:10" x14ac:dyDescent="0.35">
      <c r="A209">
        <v>27747</v>
      </c>
      <c r="B209" t="s">
        <v>13</v>
      </c>
      <c r="C209" t="b">
        <f>IF(COUNTIF('Cohort Lookup'!$A$2:$A$47,B209)&gt;0,TRUE,FALSE)</f>
        <v>1</v>
      </c>
      <c r="D209" s="3">
        <v>44942</v>
      </c>
      <c r="E209" t="s">
        <v>14</v>
      </c>
      <c r="F209" t="s">
        <v>12</v>
      </c>
      <c r="G209" t="b">
        <v>0</v>
      </c>
      <c r="H209" s="5">
        <v>225</v>
      </c>
      <c r="I209" s="5">
        <v>225</v>
      </c>
      <c r="J209">
        <v>0</v>
      </c>
    </row>
    <row r="210" spans="1:10" x14ac:dyDescent="0.35">
      <c r="A210">
        <v>27748</v>
      </c>
      <c r="B210" t="s">
        <v>13</v>
      </c>
      <c r="C210" t="b">
        <f>IF(COUNTIF('Cohort Lookup'!$A$2:$A$47,B210)&gt;0,TRUE,FALSE)</f>
        <v>1</v>
      </c>
      <c r="D210" s="3">
        <v>44942</v>
      </c>
      <c r="E210" t="s">
        <v>14</v>
      </c>
      <c r="F210" t="s">
        <v>12</v>
      </c>
      <c r="G210" t="b">
        <v>0</v>
      </c>
      <c r="H210" s="5">
        <v>225</v>
      </c>
      <c r="I210" s="5">
        <v>225</v>
      </c>
      <c r="J210">
        <v>0</v>
      </c>
    </row>
    <row r="211" spans="1:10" x14ac:dyDescent="0.35">
      <c r="A211">
        <v>27718</v>
      </c>
      <c r="B211" t="s">
        <v>28</v>
      </c>
      <c r="C211" t="b">
        <f>IF(COUNTIF('Cohort Lookup'!$A$2:$A$47,B211)&gt;0,TRUE,FALSE)</f>
        <v>1</v>
      </c>
      <c r="D211" s="3">
        <v>44942</v>
      </c>
      <c r="E211" t="s">
        <v>12</v>
      </c>
      <c r="F211" t="s">
        <v>16</v>
      </c>
      <c r="G211" t="b">
        <v>0</v>
      </c>
      <c r="H211" s="5">
        <v>0</v>
      </c>
      <c r="I211" s="5">
        <v>0</v>
      </c>
      <c r="J211">
        <v>0</v>
      </c>
    </row>
    <row r="212" spans="1:10" x14ac:dyDescent="0.35">
      <c r="A212">
        <v>27719</v>
      </c>
      <c r="B212" t="s">
        <v>22</v>
      </c>
      <c r="C212" t="b">
        <f>IF(COUNTIF('Cohort Lookup'!$A$2:$A$47,B212)&gt;0,TRUE,FALSE)</f>
        <v>1</v>
      </c>
      <c r="D212" s="3">
        <v>44942</v>
      </c>
      <c r="E212" t="s">
        <v>24</v>
      </c>
      <c r="F212" t="s">
        <v>16</v>
      </c>
      <c r="G212" t="b">
        <v>0</v>
      </c>
      <c r="H212" s="5">
        <v>474.4</v>
      </c>
      <c r="I212" s="5">
        <v>474.4</v>
      </c>
      <c r="J212">
        <v>0</v>
      </c>
    </row>
    <row r="213" spans="1:10" x14ac:dyDescent="0.35">
      <c r="A213">
        <v>27721</v>
      </c>
      <c r="B213" t="s">
        <v>9</v>
      </c>
      <c r="C213" t="b">
        <f>IF(COUNTIF('Cohort Lookup'!$A$2:$A$47,B213)&gt;0,TRUE,FALSE)</f>
        <v>1</v>
      </c>
      <c r="D213" s="3">
        <v>44942</v>
      </c>
      <c r="E213" t="s">
        <v>10</v>
      </c>
      <c r="F213" t="s">
        <v>11</v>
      </c>
      <c r="G213" t="b">
        <v>0</v>
      </c>
      <c r="H213" s="5">
        <v>3461.7</v>
      </c>
      <c r="I213" s="5">
        <v>3461.7</v>
      </c>
      <c r="J213">
        <v>0</v>
      </c>
    </row>
    <row r="214" spans="1:10" x14ac:dyDescent="0.35">
      <c r="A214">
        <v>27722</v>
      </c>
      <c r="B214" t="s">
        <v>9</v>
      </c>
      <c r="C214" t="b">
        <f>IF(COUNTIF('Cohort Lookup'!$A$2:$A$47,B214)&gt;0,TRUE,FALSE)</f>
        <v>1</v>
      </c>
      <c r="D214" s="3">
        <v>44942</v>
      </c>
      <c r="E214" t="s">
        <v>10</v>
      </c>
      <c r="F214" t="s">
        <v>11</v>
      </c>
      <c r="G214" t="b">
        <v>0</v>
      </c>
      <c r="H214" s="5">
        <v>997.2</v>
      </c>
      <c r="I214" s="5">
        <v>997.2</v>
      </c>
      <c r="J214">
        <v>0</v>
      </c>
    </row>
    <row r="215" spans="1:10" x14ac:dyDescent="0.35">
      <c r="A215">
        <v>27723</v>
      </c>
      <c r="B215" t="s">
        <v>9</v>
      </c>
      <c r="C215" t="b">
        <f>IF(COUNTIF('Cohort Lookup'!$A$2:$A$47,B215)&gt;0,TRUE,FALSE)</f>
        <v>1</v>
      </c>
      <c r="D215" s="3">
        <v>44942</v>
      </c>
      <c r="E215" t="s">
        <v>10</v>
      </c>
      <c r="F215" t="s">
        <v>11</v>
      </c>
      <c r="G215" t="b">
        <v>0</v>
      </c>
      <c r="H215" s="5">
        <v>114</v>
      </c>
      <c r="I215" s="5">
        <v>114</v>
      </c>
      <c r="J215">
        <v>0</v>
      </c>
    </row>
    <row r="216" spans="1:10" x14ac:dyDescent="0.35">
      <c r="A216">
        <v>27724</v>
      </c>
      <c r="B216" t="s">
        <v>9</v>
      </c>
      <c r="C216" t="b">
        <f>IF(COUNTIF('Cohort Lookup'!$A$2:$A$47,B216)&gt;0,TRUE,FALSE)</f>
        <v>1</v>
      </c>
      <c r="D216" s="3">
        <v>44942</v>
      </c>
      <c r="E216" t="s">
        <v>10</v>
      </c>
      <c r="F216" t="s">
        <v>11</v>
      </c>
      <c r="G216" t="b">
        <v>0</v>
      </c>
      <c r="H216" s="5">
        <v>1514.4</v>
      </c>
      <c r="I216" s="5">
        <v>1514.4</v>
      </c>
      <c r="J216">
        <v>0</v>
      </c>
    </row>
    <row r="217" spans="1:10" x14ac:dyDescent="0.35">
      <c r="A217">
        <v>27725</v>
      </c>
      <c r="B217" t="s">
        <v>9</v>
      </c>
      <c r="C217" t="b">
        <f>IF(COUNTIF('Cohort Lookup'!$A$2:$A$47,B217)&gt;0,TRUE,FALSE)</f>
        <v>1</v>
      </c>
      <c r="D217" s="3">
        <v>44942</v>
      </c>
      <c r="E217" t="s">
        <v>10</v>
      </c>
      <c r="F217" t="s">
        <v>11</v>
      </c>
      <c r="G217" t="b">
        <v>0</v>
      </c>
      <c r="H217" s="5">
        <v>159.6</v>
      </c>
      <c r="I217" s="5">
        <v>159.6</v>
      </c>
      <c r="J217">
        <v>0</v>
      </c>
    </row>
    <row r="218" spans="1:10" x14ac:dyDescent="0.35">
      <c r="A218">
        <v>27726</v>
      </c>
      <c r="B218" t="s">
        <v>29</v>
      </c>
      <c r="C218" t="b">
        <f>IF(COUNTIF('Cohort Lookup'!$A$2:$A$47,B218)&gt;0,TRUE,FALSE)</f>
        <v>1</v>
      </c>
      <c r="D218" s="3">
        <v>44942</v>
      </c>
      <c r="E218" t="s">
        <v>12</v>
      </c>
      <c r="F218" t="s">
        <v>16</v>
      </c>
      <c r="G218" t="b">
        <v>0</v>
      </c>
      <c r="H218" s="5">
        <v>33</v>
      </c>
      <c r="I218" s="5">
        <v>33</v>
      </c>
      <c r="J218">
        <v>0</v>
      </c>
    </row>
    <row r="219" spans="1:10" x14ac:dyDescent="0.35">
      <c r="A219">
        <v>27728</v>
      </c>
      <c r="B219" t="s">
        <v>9</v>
      </c>
      <c r="C219" t="b">
        <f>IF(COUNTIF('Cohort Lookup'!$A$2:$A$47,B219)&gt;0,TRUE,FALSE)</f>
        <v>1</v>
      </c>
      <c r="D219" s="3">
        <v>44942</v>
      </c>
      <c r="E219" t="s">
        <v>10</v>
      </c>
      <c r="F219" t="s">
        <v>11</v>
      </c>
      <c r="G219" t="b">
        <v>0</v>
      </c>
      <c r="H219" s="5">
        <v>3033.6</v>
      </c>
      <c r="I219" s="5">
        <v>3033.6</v>
      </c>
      <c r="J219">
        <v>0</v>
      </c>
    </row>
    <row r="220" spans="1:10" x14ac:dyDescent="0.35">
      <c r="A220">
        <v>27730</v>
      </c>
      <c r="B220" t="s">
        <v>13</v>
      </c>
      <c r="C220" t="b">
        <f>IF(COUNTIF('Cohort Lookup'!$A$2:$A$47,B220)&gt;0,TRUE,FALSE)</f>
        <v>1</v>
      </c>
      <c r="D220" s="3">
        <v>44942</v>
      </c>
      <c r="E220" t="s">
        <v>14</v>
      </c>
      <c r="F220" t="s">
        <v>12</v>
      </c>
      <c r="G220" t="b">
        <v>0</v>
      </c>
      <c r="H220" s="5">
        <v>1038.2</v>
      </c>
      <c r="I220" s="5">
        <v>1038.2</v>
      </c>
      <c r="J220">
        <v>0</v>
      </c>
    </row>
    <row r="221" spans="1:10" x14ac:dyDescent="0.35">
      <c r="A221">
        <v>27731</v>
      </c>
      <c r="B221" t="s">
        <v>13</v>
      </c>
      <c r="C221" t="b">
        <f>IF(COUNTIF('Cohort Lookup'!$A$2:$A$47,B221)&gt;0,TRUE,FALSE)</f>
        <v>1</v>
      </c>
      <c r="D221" s="3">
        <v>44942</v>
      </c>
      <c r="E221" t="s">
        <v>14</v>
      </c>
      <c r="F221" t="s">
        <v>12</v>
      </c>
      <c r="G221" t="b">
        <v>0</v>
      </c>
      <c r="H221" s="5">
        <v>300</v>
      </c>
      <c r="I221" s="5">
        <v>300</v>
      </c>
      <c r="J221">
        <v>0</v>
      </c>
    </row>
    <row r="222" spans="1:10" x14ac:dyDescent="0.35">
      <c r="A222">
        <v>27720</v>
      </c>
      <c r="B222" t="s">
        <v>9</v>
      </c>
      <c r="C222" t="b">
        <f>IF(COUNTIF('Cohort Lookup'!$A$2:$A$47,B222)&gt;0,TRUE,FALSE)</f>
        <v>1</v>
      </c>
      <c r="D222" s="3">
        <v>44942</v>
      </c>
      <c r="E222" t="s">
        <v>10</v>
      </c>
      <c r="F222" t="s">
        <v>11</v>
      </c>
      <c r="G222" t="b">
        <v>0</v>
      </c>
      <c r="H222" s="5">
        <v>3461.7</v>
      </c>
      <c r="I222" s="5">
        <v>3461.7</v>
      </c>
      <c r="J222">
        <v>0</v>
      </c>
    </row>
    <row r="223" spans="1:10" x14ac:dyDescent="0.35">
      <c r="A223">
        <v>27732</v>
      </c>
      <c r="B223" t="s">
        <v>13</v>
      </c>
      <c r="C223" t="b">
        <f>IF(COUNTIF('Cohort Lookup'!$A$2:$A$47,B223)&gt;0,TRUE,FALSE)</f>
        <v>1</v>
      </c>
      <c r="D223" s="3">
        <v>44942</v>
      </c>
      <c r="E223" t="s">
        <v>14</v>
      </c>
      <c r="F223" t="s">
        <v>12</v>
      </c>
      <c r="G223" t="b">
        <v>0</v>
      </c>
      <c r="H223" s="5">
        <v>225</v>
      </c>
      <c r="I223" s="5">
        <v>225</v>
      </c>
      <c r="J223">
        <v>0</v>
      </c>
    </row>
    <row r="224" spans="1:10" x14ac:dyDescent="0.35">
      <c r="A224">
        <v>27739</v>
      </c>
      <c r="B224" t="s">
        <v>13</v>
      </c>
      <c r="C224" t="b">
        <f>IF(COUNTIF('Cohort Lookup'!$A$2:$A$47,B224)&gt;0,TRUE,FALSE)</f>
        <v>1</v>
      </c>
      <c r="D224" s="3">
        <v>44942</v>
      </c>
      <c r="E224" t="s">
        <v>14</v>
      </c>
      <c r="F224" t="s">
        <v>12</v>
      </c>
      <c r="G224" t="b">
        <v>0</v>
      </c>
      <c r="H224" s="5">
        <v>225</v>
      </c>
      <c r="I224" s="5">
        <v>225</v>
      </c>
      <c r="J224">
        <v>0</v>
      </c>
    </row>
    <row r="225" spans="1:10" x14ac:dyDescent="0.35">
      <c r="A225">
        <v>27740</v>
      </c>
      <c r="B225" t="s">
        <v>13</v>
      </c>
      <c r="C225" t="b">
        <f>IF(COUNTIF('Cohort Lookup'!$A$2:$A$47,B225)&gt;0,TRUE,FALSE)</f>
        <v>1</v>
      </c>
      <c r="D225" s="3">
        <v>44942</v>
      </c>
      <c r="E225" t="s">
        <v>14</v>
      </c>
      <c r="F225" t="s">
        <v>12</v>
      </c>
      <c r="G225" t="b">
        <v>0</v>
      </c>
      <c r="H225" s="5">
        <v>225</v>
      </c>
      <c r="I225" s="5">
        <v>225</v>
      </c>
      <c r="J225">
        <v>0</v>
      </c>
    </row>
    <row r="226" spans="1:10" x14ac:dyDescent="0.35">
      <c r="A226">
        <v>27741</v>
      </c>
      <c r="B226" t="s">
        <v>13</v>
      </c>
      <c r="C226" t="b">
        <f>IF(COUNTIF('Cohort Lookup'!$A$2:$A$47,B226)&gt;0,TRUE,FALSE)</f>
        <v>1</v>
      </c>
      <c r="D226" s="3">
        <v>44942</v>
      </c>
      <c r="E226" t="s">
        <v>14</v>
      </c>
      <c r="F226" t="s">
        <v>12</v>
      </c>
      <c r="G226" t="b">
        <v>0</v>
      </c>
      <c r="H226" s="5">
        <v>225</v>
      </c>
      <c r="I226" s="5">
        <v>225</v>
      </c>
      <c r="J226">
        <v>0</v>
      </c>
    </row>
    <row r="227" spans="1:10" x14ac:dyDescent="0.35">
      <c r="A227">
        <v>27755</v>
      </c>
      <c r="B227" t="s">
        <v>13</v>
      </c>
      <c r="C227" t="b">
        <f>IF(COUNTIF('Cohort Lookup'!$A$2:$A$47,B227)&gt;0,TRUE,FALSE)</f>
        <v>1</v>
      </c>
      <c r="D227" s="3">
        <v>44942</v>
      </c>
      <c r="E227" t="s">
        <v>14</v>
      </c>
      <c r="F227" t="s">
        <v>12</v>
      </c>
      <c r="G227" t="b">
        <v>0</v>
      </c>
      <c r="H227" s="5">
        <v>225</v>
      </c>
      <c r="I227" s="5">
        <v>225</v>
      </c>
      <c r="J227">
        <v>0</v>
      </c>
    </row>
    <row r="228" spans="1:10" x14ac:dyDescent="0.35">
      <c r="A228">
        <v>27756</v>
      </c>
      <c r="B228" t="s">
        <v>13</v>
      </c>
      <c r="C228" t="b">
        <f>IF(COUNTIF('Cohort Lookup'!$A$2:$A$47,B228)&gt;0,TRUE,FALSE)</f>
        <v>1</v>
      </c>
      <c r="D228" s="3">
        <v>44942</v>
      </c>
      <c r="E228" t="s">
        <v>14</v>
      </c>
      <c r="F228" t="s">
        <v>12</v>
      </c>
      <c r="G228" t="b">
        <v>0</v>
      </c>
      <c r="H228" s="5">
        <v>225</v>
      </c>
      <c r="I228" s="5">
        <v>225</v>
      </c>
      <c r="J228">
        <v>0</v>
      </c>
    </row>
    <row r="229" spans="1:10" x14ac:dyDescent="0.35">
      <c r="A229">
        <v>27757</v>
      </c>
      <c r="B229" t="s">
        <v>13</v>
      </c>
      <c r="C229" t="b">
        <f>IF(COUNTIF('Cohort Lookup'!$A$2:$A$47,B229)&gt;0,TRUE,FALSE)</f>
        <v>1</v>
      </c>
      <c r="D229" s="3">
        <v>44942</v>
      </c>
      <c r="E229" t="s">
        <v>14</v>
      </c>
      <c r="F229" t="s">
        <v>12</v>
      </c>
      <c r="G229" t="b">
        <v>0</v>
      </c>
      <c r="H229" s="5">
        <v>225</v>
      </c>
      <c r="I229" s="5">
        <v>225</v>
      </c>
      <c r="J229">
        <v>0</v>
      </c>
    </row>
    <row r="230" spans="1:10" x14ac:dyDescent="0.35">
      <c r="A230">
        <v>27758</v>
      </c>
      <c r="B230" t="s">
        <v>13</v>
      </c>
      <c r="C230" t="b">
        <f>IF(COUNTIF('Cohort Lookup'!$A$2:$A$47,B230)&gt;0,TRUE,FALSE)</f>
        <v>1</v>
      </c>
      <c r="D230" s="3">
        <v>44942</v>
      </c>
      <c r="E230" t="s">
        <v>14</v>
      </c>
      <c r="F230" t="s">
        <v>12</v>
      </c>
      <c r="G230" t="b">
        <v>0</v>
      </c>
      <c r="H230" s="5">
        <v>225</v>
      </c>
      <c r="I230" s="5">
        <v>225</v>
      </c>
      <c r="J230">
        <v>0</v>
      </c>
    </row>
    <row r="231" spans="1:10" x14ac:dyDescent="0.35">
      <c r="A231">
        <v>27759</v>
      </c>
      <c r="B231" t="s">
        <v>13</v>
      </c>
      <c r="C231" t="b">
        <f>IF(COUNTIF('Cohort Lookup'!$A$2:$A$47,B231)&gt;0,TRUE,FALSE)</f>
        <v>1</v>
      </c>
      <c r="D231" s="3">
        <v>44942</v>
      </c>
      <c r="E231" t="s">
        <v>14</v>
      </c>
      <c r="F231" t="s">
        <v>12</v>
      </c>
      <c r="G231" t="b">
        <v>0</v>
      </c>
      <c r="H231" s="5">
        <v>225</v>
      </c>
      <c r="I231" s="5">
        <v>225</v>
      </c>
      <c r="J231">
        <v>0</v>
      </c>
    </row>
    <row r="232" spans="1:10" x14ac:dyDescent="0.35">
      <c r="A232">
        <v>27760</v>
      </c>
      <c r="B232" t="s">
        <v>13</v>
      </c>
      <c r="C232" t="b">
        <f>IF(COUNTIF('Cohort Lookup'!$A$2:$A$47,B232)&gt;0,TRUE,FALSE)</f>
        <v>1</v>
      </c>
      <c r="D232" s="3">
        <v>44942</v>
      </c>
      <c r="E232" t="s">
        <v>14</v>
      </c>
      <c r="F232" t="s">
        <v>12</v>
      </c>
      <c r="G232" t="b">
        <v>0</v>
      </c>
      <c r="H232" s="5">
        <v>225</v>
      </c>
      <c r="I232" s="5">
        <v>225</v>
      </c>
      <c r="J232">
        <v>0</v>
      </c>
    </row>
    <row r="233" spans="1:10" x14ac:dyDescent="0.35">
      <c r="A233">
        <v>27761</v>
      </c>
      <c r="B233" t="s">
        <v>13</v>
      </c>
      <c r="C233" t="b">
        <f>IF(COUNTIF('Cohort Lookup'!$A$2:$A$47,B233)&gt;0,TRUE,FALSE)</f>
        <v>1</v>
      </c>
      <c r="D233" s="3">
        <v>44942</v>
      </c>
      <c r="E233" t="s">
        <v>14</v>
      </c>
      <c r="F233" t="s">
        <v>12</v>
      </c>
      <c r="G233" t="b">
        <v>0</v>
      </c>
      <c r="H233" s="5">
        <v>225</v>
      </c>
      <c r="I233" s="5">
        <v>225</v>
      </c>
      <c r="J233">
        <v>0</v>
      </c>
    </row>
    <row r="234" spans="1:10" x14ac:dyDescent="0.35">
      <c r="A234">
        <v>27762</v>
      </c>
      <c r="B234" t="s">
        <v>13</v>
      </c>
      <c r="C234" t="b">
        <f>IF(COUNTIF('Cohort Lookup'!$A$2:$A$47,B234)&gt;0,TRUE,FALSE)</f>
        <v>1</v>
      </c>
      <c r="D234" s="3">
        <v>44942</v>
      </c>
      <c r="E234" t="s">
        <v>14</v>
      </c>
      <c r="F234" t="s">
        <v>12</v>
      </c>
      <c r="G234" t="b">
        <v>0</v>
      </c>
      <c r="H234" s="5">
        <v>225</v>
      </c>
      <c r="I234" s="5">
        <v>225</v>
      </c>
      <c r="J234">
        <v>0</v>
      </c>
    </row>
    <row r="235" spans="1:10" x14ac:dyDescent="0.35">
      <c r="A235">
        <v>27763</v>
      </c>
      <c r="B235" t="s">
        <v>13</v>
      </c>
      <c r="C235" t="b">
        <f>IF(COUNTIF('Cohort Lookup'!$A$2:$A$47,B235)&gt;0,TRUE,FALSE)</f>
        <v>1</v>
      </c>
      <c r="D235" s="3">
        <v>44942</v>
      </c>
      <c r="E235" t="s">
        <v>14</v>
      </c>
      <c r="F235" t="s">
        <v>12</v>
      </c>
      <c r="G235" t="b">
        <v>0</v>
      </c>
      <c r="H235" s="5">
        <v>225</v>
      </c>
      <c r="I235" s="5">
        <v>225</v>
      </c>
      <c r="J235">
        <v>0</v>
      </c>
    </row>
    <row r="236" spans="1:10" x14ac:dyDescent="0.35">
      <c r="A236">
        <v>27749</v>
      </c>
      <c r="B236" t="s">
        <v>13</v>
      </c>
      <c r="C236" t="b">
        <f>IF(COUNTIF('Cohort Lookup'!$A$2:$A$47,B236)&gt;0,TRUE,FALSE)</f>
        <v>1</v>
      </c>
      <c r="D236" s="3">
        <v>44942</v>
      </c>
      <c r="E236" t="s">
        <v>14</v>
      </c>
      <c r="F236" t="s">
        <v>12</v>
      </c>
      <c r="G236" t="b">
        <v>0</v>
      </c>
      <c r="H236" s="5">
        <v>225</v>
      </c>
      <c r="I236" s="5">
        <v>225</v>
      </c>
      <c r="J236">
        <v>0</v>
      </c>
    </row>
    <row r="237" spans="1:10" x14ac:dyDescent="0.35">
      <c r="A237">
        <v>27750</v>
      </c>
      <c r="B237" t="s">
        <v>13</v>
      </c>
      <c r="C237" t="b">
        <f>IF(COUNTIF('Cohort Lookup'!$A$2:$A$47,B237)&gt;0,TRUE,FALSE)</f>
        <v>1</v>
      </c>
      <c r="D237" s="3">
        <v>44942</v>
      </c>
      <c r="E237" t="s">
        <v>14</v>
      </c>
      <c r="F237" t="s">
        <v>12</v>
      </c>
      <c r="G237" t="b">
        <v>0</v>
      </c>
      <c r="H237" s="5">
        <v>225</v>
      </c>
      <c r="I237" s="5">
        <v>225</v>
      </c>
      <c r="J237">
        <v>0</v>
      </c>
    </row>
    <row r="238" spans="1:10" x14ac:dyDescent="0.35">
      <c r="A238">
        <v>27751</v>
      </c>
      <c r="B238" t="s">
        <v>13</v>
      </c>
      <c r="C238" t="b">
        <f>IF(COUNTIF('Cohort Lookup'!$A$2:$A$47,B238)&gt;0,TRUE,FALSE)</f>
        <v>1</v>
      </c>
      <c r="D238" s="3">
        <v>44942</v>
      </c>
      <c r="E238" t="s">
        <v>14</v>
      </c>
      <c r="F238" t="s">
        <v>12</v>
      </c>
      <c r="G238" t="b">
        <v>0</v>
      </c>
      <c r="H238" s="5">
        <v>225</v>
      </c>
      <c r="I238" s="5">
        <v>225</v>
      </c>
      <c r="J238">
        <v>0</v>
      </c>
    </row>
    <row r="239" spans="1:10" x14ac:dyDescent="0.35">
      <c r="A239">
        <v>27752</v>
      </c>
      <c r="B239" t="s">
        <v>13</v>
      </c>
      <c r="C239" t="b">
        <f>IF(COUNTIF('Cohort Lookup'!$A$2:$A$47,B239)&gt;0,TRUE,FALSE)</f>
        <v>1</v>
      </c>
      <c r="D239" s="3">
        <v>44942</v>
      </c>
      <c r="E239" t="s">
        <v>14</v>
      </c>
      <c r="F239" t="s">
        <v>12</v>
      </c>
      <c r="G239" t="b">
        <v>0</v>
      </c>
      <c r="H239" s="5">
        <v>225</v>
      </c>
      <c r="I239" s="5">
        <v>225</v>
      </c>
      <c r="J239">
        <v>0</v>
      </c>
    </row>
    <row r="240" spans="1:10" x14ac:dyDescent="0.35">
      <c r="A240">
        <v>27784</v>
      </c>
      <c r="B240" t="s">
        <v>13</v>
      </c>
      <c r="C240" t="b">
        <f>IF(COUNTIF('Cohort Lookup'!$A$2:$A$47,B240)&gt;0,TRUE,FALSE)</f>
        <v>1</v>
      </c>
      <c r="D240" s="3">
        <v>44942</v>
      </c>
      <c r="E240" t="s">
        <v>14</v>
      </c>
      <c r="F240" t="s">
        <v>12</v>
      </c>
      <c r="G240" t="b">
        <v>0</v>
      </c>
      <c r="H240" s="5">
        <v>225</v>
      </c>
      <c r="I240" s="5">
        <v>225</v>
      </c>
      <c r="J240">
        <v>0</v>
      </c>
    </row>
    <row r="241" spans="1:10" x14ac:dyDescent="0.35">
      <c r="A241">
        <v>27785</v>
      </c>
      <c r="B241" t="s">
        <v>13</v>
      </c>
      <c r="C241" t="b">
        <f>IF(COUNTIF('Cohort Lookup'!$A$2:$A$47,B241)&gt;0,TRUE,FALSE)</f>
        <v>1</v>
      </c>
      <c r="D241" s="3">
        <v>44942</v>
      </c>
      <c r="E241" t="s">
        <v>14</v>
      </c>
      <c r="F241" t="s">
        <v>12</v>
      </c>
      <c r="G241" t="b">
        <v>0</v>
      </c>
      <c r="H241" s="5">
        <v>225</v>
      </c>
      <c r="I241" s="5">
        <v>225</v>
      </c>
      <c r="J241">
        <v>0</v>
      </c>
    </row>
    <row r="242" spans="1:10" x14ac:dyDescent="0.35">
      <c r="A242">
        <v>27786</v>
      </c>
      <c r="B242" t="s">
        <v>13</v>
      </c>
      <c r="C242" t="b">
        <f>IF(COUNTIF('Cohort Lookup'!$A$2:$A$47,B242)&gt;0,TRUE,FALSE)</f>
        <v>1</v>
      </c>
      <c r="D242" s="3">
        <v>44942</v>
      </c>
      <c r="E242" t="s">
        <v>14</v>
      </c>
      <c r="F242" t="s">
        <v>12</v>
      </c>
      <c r="G242" t="b">
        <v>0</v>
      </c>
      <c r="H242" s="5">
        <v>225</v>
      </c>
      <c r="I242" s="5">
        <v>225</v>
      </c>
      <c r="J242">
        <v>0</v>
      </c>
    </row>
    <row r="243" spans="1:10" x14ac:dyDescent="0.35">
      <c r="A243">
        <v>27787</v>
      </c>
      <c r="B243" t="s">
        <v>13</v>
      </c>
      <c r="C243" t="b">
        <f>IF(COUNTIF('Cohort Lookup'!$A$2:$A$47,B243)&gt;0,TRUE,FALSE)</f>
        <v>1</v>
      </c>
      <c r="D243" s="3">
        <v>44942</v>
      </c>
      <c r="E243" t="s">
        <v>14</v>
      </c>
      <c r="F243" t="s">
        <v>12</v>
      </c>
      <c r="G243" t="b">
        <v>0</v>
      </c>
      <c r="H243" s="5">
        <v>225</v>
      </c>
      <c r="I243" s="5">
        <v>225</v>
      </c>
      <c r="J243">
        <v>0</v>
      </c>
    </row>
    <row r="244" spans="1:10" x14ac:dyDescent="0.35">
      <c r="A244">
        <v>27788</v>
      </c>
      <c r="B244" t="s">
        <v>13</v>
      </c>
      <c r="C244" t="b">
        <f>IF(COUNTIF('Cohort Lookup'!$A$2:$A$47,B244)&gt;0,TRUE,FALSE)</f>
        <v>1</v>
      </c>
      <c r="D244" s="3">
        <v>44942</v>
      </c>
      <c r="E244" t="s">
        <v>14</v>
      </c>
      <c r="F244" t="s">
        <v>12</v>
      </c>
      <c r="G244" t="b">
        <v>0</v>
      </c>
      <c r="H244" s="5">
        <v>225</v>
      </c>
      <c r="I244" s="5">
        <v>225</v>
      </c>
      <c r="J244">
        <v>0</v>
      </c>
    </row>
    <row r="245" spans="1:10" x14ac:dyDescent="0.35">
      <c r="A245">
        <v>27789</v>
      </c>
      <c r="B245" t="s">
        <v>13</v>
      </c>
      <c r="C245" t="b">
        <f>IF(COUNTIF('Cohort Lookup'!$A$2:$A$47,B245)&gt;0,TRUE,FALSE)</f>
        <v>1</v>
      </c>
      <c r="D245" s="3">
        <v>44942</v>
      </c>
      <c r="E245" t="s">
        <v>14</v>
      </c>
      <c r="F245" t="s">
        <v>12</v>
      </c>
      <c r="G245" t="b">
        <v>0</v>
      </c>
      <c r="H245" s="5">
        <v>225</v>
      </c>
      <c r="I245" s="5">
        <v>225</v>
      </c>
      <c r="J245">
        <v>0</v>
      </c>
    </row>
    <row r="246" spans="1:10" x14ac:dyDescent="0.35">
      <c r="A246">
        <v>27790</v>
      </c>
      <c r="B246" t="s">
        <v>13</v>
      </c>
      <c r="C246" t="b">
        <f>IF(COUNTIF('Cohort Lookup'!$A$2:$A$47,B246)&gt;0,TRUE,FALSE)</f>
        <v>1</v>
      </c>
      <c r="D246" s="3">
        <v>44942</v>
      </c>
      <c r="E246" t="s">
        <v>14</v>
      </c>
      <c r="F246" t="s">
        <v>12</v>
      </c>
      <c r="G246" t="b">
        <v>0</v>
      </c>
      <c r="H246" s="5">
        <v>225</v>
      </c>
      <c r="I246" s="5">
        <v>225</v>
      </c>
      <c r="J246">
        <v>0</v>
      </c>
    </row>
    <row r="247" spans="1:10" x14ac:dyDescent="0.35">
      <c r="A247">
        <v>27791</v>
      </c>
      <c r="B247" t="s">
        <v>13</v>
      </c>
      <c r="C247" t="b">
        <f>IF(COUNTIF('Cohort Lookup'!$A$2:$A$47,B247)&gt;0,TRUE,FALSE)</f>
        <v>1</v>
      </c>
      <c r="D247" s="3">
        <v>44942</v>
      </c>
      <c r="E247" t="s">
        <v>14</v>
      </c>
      <c r="F247" t="s">
        <v>12</v>
      </c>
      <c r="G247" t="b">
        <v>0</v>
      </c>
      <c r="H247" s="5">
        <v>225</v>
      </c>
      <c r="I247" s="5">
        <v>225</v>
      </c>
      <c r="J247">
        <v>0</v>
      </c>
    </row>
    <row r="248" spans="1:10" x14ac:dyDescent="0.35">
      <c r="A248">
        <v>27792</v>
      </c>
      <c r="B248" t="s">
        <v>13</v>
      </c>
      <c r="C248" t="b">
        <f>IF(COUNTIF('Cohort Lookup'!$A$2:$A$47,B248)&gt;0,TRUE,FALSE)</f>
        <v>1</v>
      </c>
      <c r="D248" s="3">
        <v>44942</v>
      </c>
      <c r="E248" t="s">
        <v>14</v>
      </c>
      <c r="F248" t="s">
        <v>12</v>
      </c>
      <c r="G248" t="b">
        <v>0</v>
      </c>
      <c r="H248" s="5">
        <v>225</v>
      </c>
      <c r="I248" s="5">
        <v>225</v>
      </c>
      <c r="J248">
        <v>0</v>
      </c>
    </row>
    <row r="249" spans="1:10" x14ac:dyDescent="0.35">
      <c r="A249">
        <v>27793</v>
      </c>
      <c r="B249" t="s">
        <v>13</v>
      </c>
      <c r="C249" t="b">
        <f>IF(COUNTIF('Cohort Lookup'!$A$2:$A$47,B249)&gt;0,TRUE,FALSE)</f>
        <v>1</v>
      </c>
      <c r="D249" s="3">
        <v>44942</v>
      </c>
      <c r="E249" t="s">
        <v>14</v>
      </c>
      <c r="F249" t="s">
        <v>12</v>
      </c>
      <c r="G249" t="b">
        <v>0</v>
      </c>
      <c r="H249" s="5">
        <v>225</v>
      </c>
      <c r="I249" s="5">
        <v>225</v>
      </c>
      <c r="J249">
        <v>0</v>
      </c>
    </row>
    <row r="250" spans="1:10" x14ac:dyDescent="0.35">
      <c r="A250">
        <v>27794</v>
      </c>
      <c r="B250" t="s">
        <v>13</v>
      </c>
      <c r="C250" t="b">
        <f>IF(COUNTIF('Cohort Lookup'!$A$2:$A$47,B250)&gt;0,TRUE,FALSE)</f>
        <v>1</v>
      </c>
      <c r="D250" s="3">
        <v>44942</v>
      </c>
      <c r="E250" t="s">
        <v>14</v>
      </c>
      <c r="F250" t="s">
        <v>12</v>
      </c>
      <c r="G250" t="b">
        <v>0</v>
      </c>
      <c r="H250" s="5">
        <v>225</v>
      </c>
      <c r="I250" s="5">
        <v>225</v>
      </c>
      <c r="J250">
        <v>0</v>
      </c>
    </row>
    <row r="251" spans="1:10" x14ac:dyDescent="0.35">
      <c r="A251">
        <v>27795</v>
      </c>
      <c r="B251" t="s">
        <v>13</v>
      </c>
      <c r="C251" t="b">
        <f>IF(COUNTIF('Cohort Lookup'!$A$2:$A$47,B251)&gt;0,TRUE,FALSE)</f>
        <v>1</v>
      </c>
      <c r="D251" s="3">
        <v>44942</v>
      </c>
      <c r="E251" t="s">
        <v>14</v>
      </c>
      <c r="F251" t="s">
        <v>12</v>
      </c>
      <c r="G251" t="b">
        <v>0</v>
      </c>
      <c r="H251" s="5">
        <v>225</v>
      </c>
      <c r="I251" s="5">
        <v>225</v>
      </c>
      <c r="J251">
        <v>0</v>
      </c>
    </row>
    <row r="252" spans="1:10" x14ac:dyDescent="0.35">
      <c r="A252">
        <v>27802</v>
      </c>
      <c r="B252" t="s">
        <v>13</v>
      </c>
      <c r="C252" t="b">
        <f>IF(COUNTIF('Cohort Lookup'!$A$2:$A$47,B252)&gt;0,TRUE,FALSE)</f>
        <v>1</v>
      </c>
      <c r="D252" s="3">
        <v>44942</v>
      </c>
      <c r="E252" t="s">
        <v>14</v>
      </c>
      <c r="F252" t="s">
        <v>12</v>
      </c>
      <c r="G252" t="b">
        <v>0</v>
      </c>
      <c r="H252" s="5">
        <v>150</v>
      </c>
      <c r="I252" s="5">
        <v>150</v>
      </c>
      <c r="J252">
        <v>0</v>
      </c>
    </row>
    <row r="253" spans="1:10" x14ac:dyDescent="0.35">
      <c r="A253">
        <v>27803</v>
      </c>
      <c r="B253" t="s">
        <v>13</v>
      </c>
      <c r="C253" t="b">
        <f>IF(COUNTIF('Cohort Lookup'!$A$2:$A$47,B253)&gt;0,TRUE,FALSE)</f>
        <v>1</v>
      </c>
      <c r="D253" s="3">
        <v>44942</v>
      </c>
      <c r="E253" t="s">
        <v>14</v>
      </c>
      <c r="F253" t="s">
        <v>12</v>
      </c>
      <c r="G253" t="b">
        <v>0</v>
      </c>
      <c r="H253" s="5">
        <v>150</v>
      </c>
      <c r="I253" s="5">
        <v>150</v>
      </c>
      <c r="J253">
        <v>0</v>
      </c>
    </row>
    <row r="254" spans="1:10" x14ac:dyDescent="0.35">
      <c r="A254">
        <v>27804</v>
      </c>
      <c r="B254" t="s">
        <v>13</v>
      </c>
      <c r="C254" t="b">
        <f>IF(COUNTIF('Cohort Lookup'!$A$2:$A$47,B254)&gt;0,TRUE,FALSE)</f>
        <v>1</v>
      </c>
      <c r="D254" s="3">
        <v>44942</v>
      </c>
      <c r="E254" t="s">
        <v>14</v>
      </c>
      <c r="F254" t="s">
        <v>12</v>
      </c>
      <c r="G254" t="b">
        <v>0</v>
      </c>
      <c r="H254" s="5">
        <v>150</v>
      </c>
      <c r="I254" s="5">
        <v>150</v>
      </c>
      <c r="J254">
        <v>0</v>
      </c>
    </row>
    <row r="255" spans="1:10" x14ac:dyDescent="0.35">
      <c r="A255">
        <v>27805</v>
      </c>
      <c r="B255" t="s">
        <v>13</v>
      </c>
      <c r="C255" t="b">
        <f>IF(COUNTIF('Cohort Lookup'!$A$2:$A$47,B255)&gt;0,TRUE,FALSE)</f>
        <v>1</v>
      </c>
      <c r="D255" s="3">
        <v>44942</v>
      </c>
      <c r="E255" t="s">
        <v>14</v>
      </c>
      <c r="F255" t="s">
        <v>12</v>
      </c>
      <c r="G255" t="b">
        <v>0</v>
      </c>
      <c r="H255" s="5">
        <v>150</v>
      </c>
      <c r="I255" s="5">
        <v>150</v>
      </c>
      <c r="J255">
        <v>0</v>
      </c>
    </row>
    <row r="256" spans="1:10" x14ac:dyDescent="0.35">
      <c r="A256">
        <v>27806</v>
      </c>
      <c r="B256" t="s">
        <v>13</v>
      </c>
      <c r="C256" t="b">
        <f>IF(COUNTIF('Cohort Lookup'!$A$2:$A$47,B256)&gt;0,TRUE,FALSE)</f>
        <v>1</v>
      </c>
      <c r="D256" s="3">
        <v>44942</v>
      </c>
      <c r="E256" t="s">
        <v>14</v>
      </c>
      <c r="F256" t="s">
        <v>12</v>
      </c>
      <c r="G256" t="b">
        <v>0</v>
      </c>
      <c r="H256" s="5">
        <v>150</v>
      </c>
      <c r="I256" s="5">
        <v>150</v>
      </c>
      <c r="J256">
        <v>0</v>
      </c>
    </row>
    <row r="257" spans="1:10" x14ac:dyDescent="0.35">
      <c r="A257">
        <v>27814</v>
      </c>
      <c r="B257" t="s">
        <v>13</v>
      </c>
      <c r="C257" t="b">
        <f>IF(COUNTIF('Cohort Lookup'!$A$2:$A$47,B257)&gt;0,TRUE,FALSE)</f>
        <v>1</v>
      </c>
      <c r="D257" s="3">
        <v>44942</v>
      </c>
      <c r="E257" t="s">
        <v>14</v>
      </c>
      <c r="F257" t="s">
        <v>12</v>
      </c>
      <c r="G257" t="b">
        <v>0</v>
      </c>
      <c r="H257" s="5">
        <v>75</v>
      </c>
      <c r="I257" s="5">
        <v>75</v>
      </c>
      <c r="J257">
        <v>0</v>
      </c>
    </row>
    <row r="258" spans="1:10" x14ac:dyDescent="0.35">
      <c r="A258">
        <v>27820</v>
      </c>
      <c r="B258" t="s">
        <v>13</v>
      </c>
      <c r="C258" t="b">
        <f>IF(COUNTIF('Cohort Lookup'!$A$2:$A$47,B258)&gt;0,TRUE,FALSE)</f>
        <v>1</v>
      </c>
      <c r="D258" s="3">
        <v>44942</v>
      </c>
      <c r="E258" t="s">
        <v>14</v>
      </c>
      <c r="F258" t="s">
        <v>12</v>
      </c>
      <c r="G258" t="b">
        <v>0</v>
      </c>
      <c r="H258" s="5">
        <v>182.34</v>
      </c>
      <c r="I258" s="5">
        <v>182.34</v>
      </c>
      <c r="J258">
        <v>0</v>
      </c>
    </row>
    <row r="259" spans="1:10" x14ac:dyDescent="0.35">
      <c r="A259">
        <v>27821</v>
      </c>
      <c r="B259" t="s">
        <v>13</v>
      </c>
      <c r="C259" t="b">
        <f>IF(COUNTIF('Cohort Lookup'!$A$2:$A$47,B259)&gt;0,TRUE,FALSE)</f>
        <v>1</v>
      </c>
      <c r="D259" s="3">
        <v>44942</v>
      </c>
      <c r="E259" t="s">
        <v>14</v>
      </c>
      <c r="F259" t="s">
        <v>12</v>
      </c>
      <c r="G259" t="b">
        <v>0</v>
      </c>
      <c r="H259" s="5">
        <v>182.34</v>
      </c>
      <c r="I259" s="5">
        <v>182.34</v>
      </c>
      <c r="J259">
        <v>0</v>
      </c>
    </row>
    <row r="260" spans="1:10" x14ac:dyDescent="0.35">
      <c r="A260">
        <v>27822</v>
      </c>
      <c r="B260" t="s">
        <v>13</v>
      </c>
      <c r="C260" t="b">
        <f>IF(COUNTIF('Cohort Lookup'!$A$2:$A$47,B260)&gt;0,TRUE,FALSE)</f>
        <v>1</v>
      </c>
      <c r="D260" s="3">
        <v>44942</v>
      </c>
      <c r="E260" t="s">
        <v>14</v>
      </c>
      <c r="F260" t="s">
        <v>12</v>
      </c>
      <c r="G260" t="b">
        <v>0</v>
      </c>
      <c r="H260" s="5">
        <v>182.34</v>
      </c>
      <c r="I260" s="5">
        <v>182.34</v>
      </c>
      <c r="J260">
        <v>0</v>
      </c>
    </row>
    <row r="261" spans="1:10" x14ac:dyDescent="0.35">
      <c r="A261">
        <v>27823</v>
      </c>
      <c r="B261" t="s">
        <v>13</v>
      </c>
      <c r="C261" t="b">
        <f>IF(COUNTIF('Cohort Lookup'!$A$2:$A$47,B261)&gt;0,TRUE,FALSE)</f>
        <v>1</v>
      </c>
      <c r="D261" s="3">
        <v>44942</v>
      </c>
      <c r="E261" t="s">
        <v>14</v>
      </c>
      <c r="F261" t="s">
        <v>12</v>
      </c>
      <c r="G261" t="b">
        <v>0</v>
      </c>
      <c r="H261" s="5">
        <v>182.34</v>
      </c>
      <c r="I261" s="5">
        <v>182.34</v>
      </c>
      <c r="J261">
        <v>0</v>
      </c>
    </row>
    <row r="262" spans="1:10" x14ac:dyDescent="0.35">
      <c r="A262">
        <v>27824</v>
      </c>
      <c r="B262" t="s">
        <v>13</v>
      </c>
      <c r="C262" t="b">
        <f>IF(COUNTIF('Cohort Lookup'!$A$2:$A$47,B262)&gt;0,TRUE,FALSE)</f>
        <v>1</v>
      </c>
      <c r="D262" s="3">
        <v>44942</v>
      </c>
      <c r="E262" t="s">
        <v>14</v>
      </c>
      <c r="F262" t="s">
        <v>12</v>
      </c>
      <c r="G262" t="b">
        <v>0</v>
      </c>
      <c r="H262" s="5">
        <v>182.34</v>
      </c>
      <c r="I262" s="5">
        <v>182.34</v>
      </c>
      <c r="J262">
        <v>0</v>
      </c>
    </row>
    <row r="263" spans="1:10" x14ac:dyDescent="0.35">
      <c r="A263">
        <v>27825</v>
      </c>
      <c r="B263" t="s">
        <v>13</v>
      </c>
      <c r="C263" t="b">
        <f>IF(COUNTIF('Cohort Lookup'!$A$2:$A$47,B263)&gt;0,TRUE,FALSE)</f>
        <v>1</v>
      </c>
      <c r="D263" s="3">
        <v>44942</v>
      </c>
      <c r="E263" t="s">
        <v>14</v>
      </c>
      <c r="F263" t="s">
        <v>12</v>
      </c>
      <c r="G263" t="b">
        <v>0</v>
      </c>
      <c r="H263" s="5">
        <v>182.34</v>
      </c>
      <c r="I263" s="5">
        <v>182.34</v>
      </c>
      <c r="J263">
        <v>0</v>
      </c>
    </row>
    <row r="264" spans="1:10" x14ac:dyDescent="0.35">
      <c r="A264">
        <v>27796</v>
      </c>
      <c r="B264" t="s">
        <v>13</v>
      </c>
      <c r="C264" t="b">
        <f>IF(COUNTIF('Cohort Lookup'!$A$2:$A$47,B264)&gt;0,TRUE,FALSE)</f>
        <v>1</v>
      </c>
      <c r="D264" s="3">
        <v>44942</v>
      </c>
      <c r="E264" t="s">
        <v>14</v>
      </c>
      <c r="F264" t="s">
        <v>12</v>
      </c>
      <c r="G264" t="b">
        <v>0</v>
      </c>
      <c r="H264" s="5">
        <v>150</v>
      </c>
      <c r="I264" s="5">
        <v>150</v>
      </c>
      <c r="J264">
        <v>0</v>
      </c>
    </row>
    <row r="265" spans="1:10" x14ac:dyDescent="0.35">
      <c r="A265">
        <v>27797</v>
      </c>
      <c r="B265" t="s">
        <v>13</v>
      </c>
      <c r="C265" t="b">
        <f>IF(COUNTIF('Cohort Lookup'!$A$2:$A$47,B265)&gt;0,TRUE,FALSE)</f>
        <v>1</v>
      </c>
      <c r="D265" s="3">
        <v>44942</v>
      </c>
      <c r="E265" t="s">
        <v>14</v>
      </c>
      <c r="F265" t="s">
        <v>12</v>
      </c>
      <c r="G265" t="b">
        <v>0</v>
      </c>
      <c r="H265" s="5">
        <v>150</v>
      </c>
      <c r="I265" s="5">
        <v>150</v>
      </c>
      <c r="J265">
        <v>0</v>
      </c>
    </row>
    <row r="266" spans="1:10" x14ac:dyDescent="0.35">
      <c r="A266">
        <v>27798</v>
      </c>
      <c r="B266" t="s">
        <v>13</v>
      </c>
      <c r="C266" t="b">
        <f>IF(COUNTIF('Cohort Lookup'!$A$2:$A$47,B266)&gt;0,TRUE,FALSE)</f>
        <v>1</v>
      </c>
      <c r="D266" s="3">
        <v>44942</v>
      </c>
      <c r="E266" t="s">
        <v>14</v>
      </c>
      <c r="F266" t="s">
        <v>12</v>
      </c>
      <c r="G266" t="b">
        <v>0</v>
      </c>
      <c r="H266" s="5">
        <v>150</v>
      </c>
      <c r="I266" s="5">
        <v>150</v>
      </c>
      <c r="J266">
        <v>0</v>
      </c>
    </row>
    <row r="267" spans="1:10" x14ac:dyDescent="0.35">
      <c r="A267">
        <v>27799</v>
      </c>
      <c r="B267" t="s">
        <v>13</v>
      </c>
      <c r="C267" t="b">
        <f>IF(COUNTIF('Cohort Lookup'!$A$2:$A$47,B267)&gt;0,TRUE,FALSE)</f>
        <v>1</v>
      </c>
      <c r="D267" s="3">
        <v>44942</v>
      </c>
      <c r="E267" t="s">
        <v>14</v>
      </c>
      <c r="F267" t="s">
        <v>12</v>
      </c>
      <c r="G267" t="b">
        <v>0</v>
      </c>
      <c r="H267" s="5">
        <v>150</v>
      </c>
      <c r="I267" s="5">
        <v>150</v>
      </c>
      <c r="J267">
        <v>0</v>
      </c>
    </row>
    <row r="268" spans="1:10" x14ac:dyDescent="0.35">
      <c r="A268">
        <v>27800</v>
      </c>
      <c r="B268" t="s">
        <v>13</v>
      </c>
      <c r="C268" t="b">
        <f>IF(COUNTIF('Cohort Lookup'!$A$2:$A$47,B268)&gt;0,TRUE,FALSE)</f>
        <v>1</v>
      </c>
      <c r="D268" s="3">
        <v>44942</v>
      </c>
      <c r="E268" t="s">
        <v>14</v>
      </c>
      <c r="F268" t="s">
        <v>12</v>
      </c>
      <c r="G268" t="b">
        <v>0</v>
      </c>
      <c r="H268" s="5">
        <v>150</v>
      </c>
      <c r="I268" s="5">
        <v>150</v>
      </c>
      <c r="J268">
        <v>0</v>
      </c>
    </row>
    <row r="269" spans="1:10" x14ac:dyDescent="0.35">
      <c r="A269">
        <v>27801</v>
      </c>
      <c r="B269" t="s">
        <v>13</v>
      </c>
      <c r="C269" t="b">
        <f>IF(COUNTIF('Cohort Lookup'!$A$2:$A$47,B269)&gt;0,TRUE,FALSE)</f>
        <v>1</v>
      </c>
      <c r="D269" s="3">
        <v>44942</v>
      </c>
      <c r="E269" t="s">
        <v>14</v>
      </c>
      <c r="F269" t="s">
        <v>12</v>
      </c>
      <c r="G269" t="b">
        <v>0</v>
      </c>
      <c r="H269" s="5">
        <v>150</v>
      </c>
      <c r="I269" s="5">
        <v>150</v>
      </c>
      <c r="J269">
        <v>0</v>
      </c>
    </row>
    <row r="270" spans="1:10" x14ac:dyDescent="0.35">
      <c r="A270">
        <v>27807</v>
      </c>
      <c r="B270" t="s">
        <v>13</v>
      </c>
      <c r="C270" t="b">
        <f>IF(COUNTIF('Cohort Lookup'!$A$2:$A$47,B270)&gt;0,TRUE,FALSE)</f>
        <v>1</v>
      </c>
      <c r="D270" s="3">
        <v>44942</v>
      </c>
      <c r="E270" t="s">
        <v>14</v>
      </c>
      <c r="F270" t="s">
        <v>12</v>
      </c>
      <c r="G270" t="b">
        <v>0</v>
      </c>
      <c r="H270" s="5">
        <v>75</v>
      </c>
      <c r="I270" s="5">
        <v>75</v>
      </c>
      <c r="J270">
        <v>0</v>
      </c>
    </row>
    <row r="271" spans="1:10" x14ac:dyDescent="0.35">
      <c r="A271">
        <v>27808</v>
      </c>
      <c r="B271" t="s">
        <v>13</v>
      </c>
      <c r="C271" t="b">
        <f>IF(COUNTIF('Cohort Lookup'!$A$2:$A$47,B271)&gt;0,TRUE,FALSE)</f>
        <v>1</v>
      </c>
      <c r="D271" s="3">
        <v>44942</v>
      </c>
      <c r="E271" t="s">
        <v>14</v>
      </c>
      <c r="F271" t="s">
        <v>12</v>
      </c>
      <c r="G271" t="b">
        <v>0</v>
      </c>
      <c r="H271" s="5">
        <v>75</v>
      </c>
      <c r="I271" s="5">
        <v>75</v>
      </c>
      <c r="J271">
        <v>0</v>
      </c>
    </row>
    <row r="272" spans="1:10" x14ac:dyDescent="0.35">
      <c r="A272">
        <v>27809</v>
      </c>
      <c r="B272" t="s">
        <v>13</v>
      </c>
      <c r="C272" t="b">
        <f>IF(COUNTIF('Cohort Lookup'!$A$2:$A$47,B272)&gt;0,TRUE,FALSE)</f>
        <v>1</v>
      </c>
      <c r="D272" s="3">
        <v>44942</v>
      </c>
      <c r="E272" t="s">
        <v>14</v>
      </c>
      <c r="F272" t="s">
        <v>12</v>
      </c>
      <c r="G272" t="b">
        <v>0</v>
      </c>
      <c r="H272" s="5">
        <v>75</v>
      </c>
      <c r="I272" s="5">
        <v>75</v>
      </c>
      <c r="J272">
        <v>0</v>
      </c>
    </row>
    <row r="273" spans="1:10" x14ac:dyDescent="0.35">
      <c r="A273">
        <v>27810</v>
      </c>
      <c r="B273" t="s">
        <v>13</v>
      </c>
      <c r="C273" t="b">
        <f>IF(COUNTIF('Cohort Lookup'!$A$2:$A$47,B273)&gt;0,TRUE,FALSE)</f>
        <v>1</v>
      </c>
      <c r="D273" s="3">
        <v>44942</v>
      </c>
      <c r="E273" t="s">
        <v>14</v>
      </c>
      <c r="F273" t="s">
        <v>12</v>
      </c>
      <c r="G273" t="b">
        <v>0</v>
      </c>
      <c r="H273" s="5">
        <v>75</v>
      </c>
      <c r="I273" s="5">
        <v>75</v>
      </c>
      <c r="J273">
        <v>0</v>
      </c>
    </row>
    <row r="274" spans="1:10" x14ac:dyDescent="0.35">
      <c r="A274">
        <v>27811</v>
      </c>
      <c r="B274" t="s">
        <v>13</v>
      </c>
      <c r="C274" t="b">
        <f>IF(COUNTIF('Cohort Lookup'!$A$2:$A$47,B274)&gt;0,TRUE,FALSE)</f>
        <v>1</v>
      </c>
      <c r="D274" s="3">
        <v>44942</v>
      </c>
      <c r="E274" t="s">
        <v>14</v>
      </c>
      <c r="F274" t="s">
        <v>12</v>
      </c>
      <c r="G274" t="b">
        <v>0</v>
      </c>
      <c r="H274" s="5">
        <v>75</v>
      </c>
      <c r="I274" s="5">
        <v>75</v>
      </c>
      <c r="J274">
        <v>0</v>
      </c>
    </row>
    <row r="275" spans="1:10" x14ac:dyDescent="0.35">
      <c r="A275">
        <v>27812</v>
      </c>
      <c r="B275" t="s">
        <v>13</v>
      </c>
      <c r="C275" t="b">
        <f>IF(COUNTIF('Cohort Lookup'!$A$2:$A$47,B275)&gt;0,TRUE,FALSE)</f>
        <v>1</v>
      </c>
      <c r="D275" s="3">
        <v>44942</v>
      </c>
      <c r="E275" t="s">
        <v>14</v>
      </c>
      <c r="F275" t="s">
        <v>12</v>
      </c>
      <c r="G275" t="b">
        <v>0</v>
      </c>
      <c r="H275" s="5">
        <v>75</v>
      </c>
      <c r="I275" s="5">
        <v>75</v>
      </c>
      <c r="J275">
        <v>0</v>
      </c>
    </row>
    <row r="276" spans="1:10" x14ac:dyDescent="0.35">
      <c r="A276">
        <v>27813</v>
      </c>
      <c r="B276" t="s">
        <v>13</v>
      </c>
      <c r="C276" t="b">
        <f>IF(COUNTIF('Cohort Lookup'!$A$2:$A$47,B276)&gt;0,TRUE,FALSE)</f>
        <v>1</v>
      </c>
      <c r="D276" s="3">
        <v>44942</v>
      </c>
      <c r="E276" t="s">
        <v>14</v>
      </c>
      <c r="F276" t="s">
        <v>12</v>
      </c>
      <c r="G276" t="b">
        <v>0</v>
      </c>
      <c r="H276" s="5">
        <v>75</v>
      </c>
      <c r="I276" s="5">
        <v>75</v>
      </c>
      <c r="J276">
        <v>0</v>
      </c>
    </row>
    <row r="277" spans="1:10" x14ac:dyDescent="0.35">
      <c r="A277">
        <v>27815</v>
      </c>
      <c r="B277" t="s">
        <v>13</v>
      </c>
      <c r="C277" t="b">
        <f>IF(COUNTIF('Cohort Lookup'!$A$2:$A$47,B277)&gt;0,TRUE,FALSE)</f>
        <v>1</v>
      </c>
      <c r="D277" s="3">
        <v>44942</v>
      </c>
      <c r="E277" t="s">
        <v>14</v>
      </c>
      <c r="F277" t="s">
        <v>12</v>
      </c>
      <c r="G277" t="b">
        <v>0</v>
      </c>
      <c r="H277" s="5">
        <v>182.34</v>
      </c>
      <c r="I277" s="5">
        <v>182.34</v>
      </c>
      <c r="J277">
        <v>0</v>
      </c>
    </row>
    <row r="278" spans="1:10" x14ac:dyDescent="0.35">
      <c r="A278">
        <v>27816</v>
      </c>
      <c r="B278" t="s">
        <v>13</v>
      </c>
      <c r="C278" t="b">
        <f>IF(COUNTIF('Cohort Lookup'!$A$2:$A$47,B278)&gt;0,TRUE,FALSE)</f>
        <v>1</v>
      </c>
      <c r="D278" s="3">
        <v>44942</v>
      </c>
      <c r="E278" t="s">
        <v>14</v>
      </c>
      <c r="F278" t="s">
        <v>12</v>
      </c>
      <c r="G278" t="b">
        <v>0</v>
      </c>
      <c r="H278" s="5">
        <v>182.34</v>
      </c>
      <c r="I278" s="5">
        <v>182.34</v>
      </c>
      <c r="J278">
        <v>0</v>
      </c>
    </row>
    <row r="279" spans="1:10" x14ac:dyDescent="0.35">
      <c r="A279">
        <v>27817</v>
      </c>
      <c r="B279" t="s">
        <v>13</v>
      </c>
      <c r="C279" t="b">
        <f>IF(COUNTIF('Cohort Lookup'!$A$2:$A$47,B279)&gt;0,TRUE,FALSE)</f>
        <v>1</v>
      </c>
      <c r="D279" s="3">
        <v>44942</v>
      </c>
      <c r="E279" t="s">
        <v>14</v>
      </c>
      <c r="F279" t="s">
        <v>12</v>
      </c>
      <c r="G279" t="b">
        <v>0</v>
      </c>
      <c r="H279" s="5">
        <v>182.34</v>
      </c>
      <c r="I279" s="5">
        <v>182.34</v>
      </c>
      <c r="J279">
        <v>0</v>
      </c>
    </row>
    <row r="280" spans="1:10" x14ac:dyDescent="0.35">
      <c r="A280">
        <v>27818</v>
      </c>
      <c r="B280" t="s">
        <v>13</v>
      </c>
      <c r="C280" t="b">
        <f>IF(COUNTIF('Cohort Lookup'!$A$2:$A$47,B280)&gt;0,TRUE,FALSE)</f>
        <v>1</v>
      </c>
      <c r="D280" s="3">
        <v>44942</v>
      </c>
      <c r="E280" t="s">
        <v>14</v>
      </c>
      <c r="F280" t="s">
        <v>12</v>
      </c>
      <c r="G280" t="b">
        <v>0</v>
      </c>
      <c r="H280" s="5">
        <v>182.34</v>
      </c>
      <c r="I280" s="5">
        <v>182.34</v>
      </c>
      <c r="J280">
        <v>0</v>
      </c>
    </row>
    <row r="281" spans="1:10" x14ac:dyDescent="0.35">
      <c r="A281">
        <v>27819</v>
      </c>
      <c r="B281" t="s">
        <v>13</v>
      </c>
      <c r="C281" t="b">
        <f>IF(COUNTIF('Cohort Lookup'!$A$2:$A$47,B281)&gt;0,TRUE,FALSE)</f>
        <v>1</v>
      </c>
      <c r="D281" s="3">
        <v>44942</v>
      </c>
      <c r="E281" t="s">
        <v>14</v>
      </c>
      <c r="F281" t="s">
        <v>12</v>
      </c>
      <c r="G281" t="b">
        <v>0</v>
      </c>
      <c r="H281" s="5">
        <v>182.34</v>
      </c>
      <c r="I281" s="5">
        <v>182.34</v>
      </c>
      <c r="J281">
        <v>0</v>
      </c>
    </row>
    <row r="282" spans="1:10" x14ac:dyDescent="0.35">
      <c r="A282">
        <v>27826</v>
      </c>
      <c r="B282" t="s">
        <v>13</v>
      </c>
      <c r="C282" t="b">
        <f>IF(COUNTIF('Cohort Lookup'!$A$2:$A$47,B282)&gt;0,TRUE,FALSE)</f>
        <v>1</v>
      </c>
      <c r="D282" s="3">
        <v>44942</v>
      </c>
      <c r="E282" t="s">
        <v>14</v>
      </c>
      <c r="F282" t="s">
        <v>12</v>
      </c>
      <c r="G282" t="b">
        <v>0</v>
      </c>
      <c r="H282" s="5">
        <v>182.34</v>
      </c>
      <c r="I282" s="5">
        <v>182.34</v>
      </c>
      <c r="J282">
        <v>0</v>
      </c>
    </row>
    <row r="283" spans="1:10" x14ac:dyDescent="0.35">
      <c r="A283">
        <v>27827</v>
      </c>
      <c r="B283" t="s">
        <v>13</v>
      </c>
      <c r="C283" t="b">
        <f>IF(COUNTIF('Cohort Lookup'!$A$2:$A$47,B283)&gt;0,TRUE,FALSE)</f>
        <v>1</v>
      </c>
      <c r="D283" s="3">
        <v>44942</v>
      </c>
      <c r="E283" t="s">
        <v>14</v>
      </c>
      <c r="F283" t="s">
        <v>12</v>
      </c>
      <c r="G283" t="b">
        <v>0</v>
      </c>
      <c r="H283" s="5">
        <v>182.34</v>
      </c>
      <c r="I283" s="5">
        <v>182.34</v>
      </c>
      <c r="J283">
        <v>0</v>
      </c>
    </row>
    <row r="284" spans="1:10" x14ac:dyDescent="0.35">
      <c r="A284">
        <v>27828</v>
      </c>
      <c r="B284" t="s">
        <v>13</v>
      </c>
      <c r="C284" t="b">
        <f>IF(COUNTIF('Cohort Lookup'!$A$2:$A$47,B284)&gt;0,TRUE,FALSE)</f>
        <v>1</v>
      </c>
      <c r="D284" s="3">
        <v>44942</v>
      </c>
      <c r="E284" t="s">
        <v>14</v>
      </c>
      <c r="F284" t="s">
        <v>12</v>
      </c>
      <c r="G284" t="b">
        <v>0</v>
      </c>
      <c r="H284" s="5">
        <v>182.34</v>
      </c>
      <c r="I284" s="5">
        <v>182.34</v>
      </c>
      <c r="J284">
        <v>0</v>
      </c>
    </row>
    <row r="285" spans="1:10" x14ac:dyDescent="0.35">
      <c r="A285">
        <v>27829</v>
      </c>
      <c r="B285" t="s">
        <v>13</v>
      </c>
      <c r="C285" t="b">
        <f>IF(COUNTIF('Cohort Lookup'!$A$2:$A$47,B285)&gt;0,TRUE,FALSE)</f>
        <v>1</v>
      </c>
      <c r="D285" s="3">
        <v>44942</v>
      </c>
      <c r="E285" t="s">
        <v>14</v>
      </c>
      <c r="F285" t="s">
        <v>12</v>
      </c>
      <c r="G285" t="b">
        <v>0</v>
      </c>
      <c r="H285" s="5">
        <v>182.34</v>
      </c>
      <c r="I285" s="5">
        <v>182.34</v>
      </c>
      <c r="J285">
        <v>0</v>
      </c>
    </row>
    <row r="286" spans="1:10" x14ac:dyDescent="0.35">
      <c r="A286">
        <v>27830</v>
      </c>
      <c r="B286" t="s">
        <v>13</v>
      </c>
      <c r="C286" t="b">
        <f>IF(COUNTIF('Cohort Lookup'!$A$2:$A$47,B286)&gt;0,TRUE,FALSE)</f>
        <v>1</v>
      </c>
      <c r="D286" s="3">
        <v>44942</v>
      </c>
      <c r="E286" t="s">
        <v>14</v>
      </c>
      <c r="F286" t="s">
        <v>12</v>
      </c>
      <c r="G286" t="b">
        <v>0</v>
      </c>
      <c r="H286" s="5">
        <v>182.34</v>
      </c>
      <c r="I286" s="5">
        <v>182.34</v>
      </c>
      <c r="J286">
        <v>0</v>
      </c>
    </row>
    <row r="287" spans="1:10" x14ac:dyDescent="0.35">
      <c r="A287">
        <v>27831</v>
      </c>
      <c r="B287" t="s">
        <v>13</v>
      </c>
      <c r="C287" t="b">
        <f>IF(COUNTIF('Cohort Lookup'!$A$2:$A$47,B287)&gt;0,TRUE,FALSE)</f>
        <v>1</v>
      </c>
      <c r="D287" s="3">
        <v>44942</v>
      </c>
      <c r="E287" t="s">
        <v>14</v>
      </c>
      <c r="F287" t="s">
        <v>12</v>
      </c>
      <c r="G287" t="b">
        <v>0</v>
      </c>
      <c r="H287" s="5">
        <v>182.34</v>
      </c>
      <c r="I287" s="5">
        <v>182.34</v>
      </c>
      <c r="J287">
        <v>0</v>
      </c>
    </row>
    <row r="288" spans="1:10" x14ac:dyDescent="0.35">
      <c r="A288">
        <v>27832</v>
      </c>
      <c r="B288" t="s">
        <v>13</v>
      </c>
      <c r="C288" t="b">
        <f>IF(COUNTIF('Cohort Lookup'!$A$2:$A$47,B288)&gt;0,TRUE,FALSE)</f>
        <v>1</v>
      </c>
      <c r="D288" s="3">
        <v>44942</v>
      </c>
      <c r="E288" t="s">
        <v>14</v>
      </c>
      <c r="F288" t="s">
        <v>12</v>
      </c>
      <c r="G288" t="b">
        <v>0</v>
      </c>
      <c r="H288" s="5">
        <v>182.34</v>
      </c>
      <c r="I288" s="5">
        <v>182.34</v>
      </c>
      <c r="J288">
        <v>0</v>
      </c>
    </row>
    <row r="289" spans="1:10" x14ac:dyDescent="0.35">
      <c r="A289">
        <v>27833</v>
      </c>
      <c r="B289" t="s">
        <v>13</v>
      </c>
      <c r="C289" t="b">
        <f>IF(COUNTIF('Cohort Lookup'!$A$2:$A$47,B289)&gt;0,TRUE,FALSE)</f>
        <v>1</v>
      </c>
      <c r="D289" s="3">
        <v>44942</v>
      </c>
      <c r="E289" t="s">
        <v>14</v>
      </c>
      <c r="F289" t="s">
        <v>12</v>
      </c>
      <c r="G289" t="b">
        <v>0</v>
      </c>
      <c r="H289" s="5">
        <v>182.34</v>
      </c>
      <c r="I289" s="5">
        <v>182.34</v>
      </c>
      <c r="J289">
        <v>0</v>
      </c>
    </row>
    <row r="290" spans="1:10" x14ac:dyDescent="0.35">
      <c r="A290">
        <v>27834</v>
      </c>
      <c r="B290" t="s">
        <v>13</v>
      </c>
      <c r="C290" t="b">
        <f>IF(COUNTIF('Cohort Lookup'!$A$2:$A$47,B290)&gt;0,TRUE,FALSE)</f>
        <v>1</v>
      </c>
      <c r="D290" s="3">
        <v>44942</v>
      </c>
      <c r="E290" t="s">
        <v>14</v>
      </c>
      <c r="F290" t="s">
        <v>12</v>
      </c>
      <c r="G290" t="b">
        <v>0</v>
      </c>
      <c r="H290" s="5">
        <v>182.34</v>
      </c>
      <c r="I290" s="5">
        <v>182.34</v>
      </c>
      <c r="J290">
        <v>0</v>
      </c>
    </row>
    <row r="291" spans="1:10" x14ac:dyDescent="0.35">
      <c r="A291">
        <v>27835</v>
      </c>
      <c r="B291" t="s">
        <v>13</v>
      </c>
      <c r="C291" t="b">
        <f>IF(COUNTIF('Cohort Lookup'!$A$2:$A$47,B291)&gt;0,TRUE,FALSE)</f>
        <v>1</v>
      </c>
      <c r="D291" s="3">
        <v>44942</v>
      </c>
      <c r="E291" t="s">
        <v>14</v>
      </c>
      <c r="F291" t="s">
        <v>12</v>
      </c>
      <c r="G291" t="b">
        <v>0</v>
      </c>
      <c r="H291" s="5">
        <v>182.34</v>
      </c>
      <c r="I291" s="5">
        <v>182.34</v>
      </c>
      <c r="J291">
        <v>0</v>
      </c>
    </row>
    <row r="292" spans="1:10" x14ac:dyDescent="0.35">
      <c r="A292">
        <v>27836</v>
      </c>
      <c r="B292" t="s">
        <v>13</v>
      </c>
      <c r="C292" t="b">
        <f>IF(COUNTIF('Cohort Lookup'!$A$2:$A$47,B292)&gt;0,TRUE,FALSE)</f>
        <v>1</v>
      </c>
      <c r="D292" s="3">
        <v>44942</v>
      </c>
      <c r="E292" t="s">
        <v>14</v>
      </c>
      <c r="F292" t="s">
        <v>12</v>
      </c>
      <c r="G292" t="b">
        <v>0</v>
      </c>
      <c r="H292" s="5">
        <v>182.34</v>
      </c>
      <c r="I292" s="5">
        <v>182.34</v>
      </c>
      <c r="J292">
        <v>0</v>
      </c>
    </row>
    <row r="293" spans="1:10" x14ac:dyDescent="0.35">
      <c r="A293">
        <v>27839</v>
      </c>
      <c r="B293" t="s">
        <v>13</v>
      </c>
      <c r="C293" t="b">
        <f>IF(COUNTIF('Cohort Lookup'!$A$2:$A$47,B293)&gt;0,TRUE,FALSE)</f>
        <v>1</v>
      </c>
      <c r="D293" s="3">
        <v>44943</v>
      </c>
      <c r="E293" t="s">
        <v>14</v>
      </c>
      <c r="F293" t="s">
        <v>12</v>
      </c>
      <c r="G293" t="b">
        <v>0</v>
      </c>
      <c r="H293" s="5">
        <v>182.34</v>
      </c>
      <c r="I293" s="5">
        <v>182.34</v>
      </c>
      <c r="J293">
        <v>0</v>
      </c>
    </row>
    <row r="294" spans="1:10" x14ac:dyDescent="0.35">
      <c r="A294">
        <v>27840</v>
      </c>
      <c r="B294" t="s">
        <v>13</v>
      </c>
      <c r="C294" t="b">
        <f>IF(COUNTIF('Cohort Lookup'!$A$2:$A$47,B294)&gt;0,TRUE,FALSE)</f>
        <v>1</v>
      </c>
      <c r="D294" s="3">
        <v>44943</v>
      </c>
      <c r="E294" t="s">
        <v>14</v>
      </c>
      <c r="F294" t="s">
        <v>12</v>
      </c>
      <c r="G294" t="b">
        <v>0</v>
      </c>
      <c r="H294" s="5">
        <v>182.34</v>
      </c>
      <c r="I294" s="5">
        <v>182.34</v>
      </c>
      <c r="J294">
        <v>0</v>
      </c>
    </row>
    <row r="295" spans="1:10" x14ac:dyDescent="0.35">
      <c r="A295">
        <v>27841</v>
      </c>
      <c r="B295" t="s">
        <v>13</v>
      </c>
      <c r="C295" t="b">
        <f>IF(COUNTIF('Cohort Lookup'!$A$2:$A$47,B295)&gt;0,TRUE,FALSE)</f>
        <v>1</v>
      </c>
      <c r="D295" s="3">
        <v>44943</v>
      </c>
      <c r="E295" t="s">
        <v>14</v>
      </c>
      <c r="F295" t="s">
        <v>12</v>
      </c>
      <c r="G295" t="b">
        <v>0</v>
      </c>
      <c r="H295" s="5">
        <v>182.34</v>
      </c>
      <c r="I295" s="5">
        <v>182.34</v>
      </c>
      <c r="J295">
        <v>0</v>
      </c>
    </row>
    <row r="296" spans="1:10" x14ac:dyDescent="0.35">
      <c r="A296">
        <v>27845</v>
      </c>
      <c r="B296" t="s">
        <v>13</v>
      </c>
      <c r="C296" t="b">
        <f>IF(COUNTIF('Cohort Lookup'!$A$2:$A$47,B296)&gt;0,TRUE,FALSE)</f>
        <v>1</v>
      </c>
      <c r="D296" s="3">
        <v>44943</v>
      </c>
      <c r="E296" t="s">
        <v>14</v>
      </c>
      <c r="F296" t="s">
        <v>12</v>
      </c>
      <c r="G296" t="b">
        <v>0</v>
      </c>
      <c r="H296" s="5">
        <v>182.34</v>
      </c>
      <c r="I296" s="5">
        <v>182.34</v>
      </c>
      <c r="J296">
        <v>0</v>
      </c>
    </row>
    <row r="297" spans="1:10" x14ac:dyDescent="0.35">
      <c r="A297">
        <v>27846</v>
      </c>
      <c r="B297" t="s">
        <v>13</v>
      </c>
      <c r="C297" t="b">
        <f>IF(COUNTIF('Cohort Lookup'!$A$2:$A$47,B297)&gt;0,TRUE,FALSE)</f>
        <v>1</v>
      </c>
      <c r="D297" s="3">
        <v>44943</v>
      </c>
      <c r="E297" t="s">
        <v>14</v>
      </c>
      <c r="F297" t="s">
        <v>12</v>
      </c>
      <c r="G297" t="b">
        <v>0</v>
      </c>
      <c r="H297" s="5">
        <v>182.34</v>
      </c>
      <c r="I297" s="5">
        <v>182.34</v>
      </c>
      <c r="J297">
        <v>0</v>
      </c>
    </row>
    <row r="298" spans="1:10" x14ac:dyDescent="0.35">
      <c r="A298">
        <v>27847</v>
      </c>
      <c r="B298" t="s">
        <v>13</v>
      </c>
      <c r="C298" t="b">
        <f>IF(COUNTIF('Cohort Lookup'!$A$2:$A$47,B298)&gt;0,TRUE,FALSE)</f>
        <v>1</v>
      </c>
      <c r="D298" s="3">
        <v>44943</v>
      </c>
      <c r="E298" t="s">
        <v>14</v>
      </c>
      <c r="F298" t="s">
        <v>12</v>
      </c>
      <c r="G298" t="b">
        <v>0</v>
      </c>
      <c r="H298" s="5">
        <v>182.34</v>
      </c>
      <c r="I298" s="5">
        <v>182.34</v>
      </c>
      <c r="J298">
        <v>0</v>
      </c>
    </row>
    <row r="299" spans="1:10" x14ac:dyDescent="0.35">
      <c r="A299">
        <v>27848</v>
      </c>
      <c r="B299" t="s">
        <v>13</v>
      </c>
      <c r="C299" t="b">
        <f>IF(COUNTIF('Cohort Lookup'!$A$2:$A$47,B299)&gt;0,TRUE,FALSE)</f>
        <v>1</v>
      </c>
      <c r="D299" s="3">
        <v>44943</v>
      </c>
      <c r="E299" t="s">
        <v>14</v>
      </c>
      <c r="F299" t="s">
        <v>12</v>
      </c>
      <c r="G299" t="b">
        <v>0</v>
      </c>
      <c r="H299" s="5">
        <v>182.34</v>
      </c>
      <c r="I299" s="5">
        <v>182.34</v>
      </c>
      <c r="J299">
        <v>0</v>
      </c>
    </row>
    <row r="300" spans="1:10" x14ac:dyDescent="0.35">
      <c r="A300">
        <v>27849</v>
      </c>
      <c r="B300" t="s">
        <v>13</v>
      </c>
      <c r="C300" t="b">
        <f>IF(COUNTIF('Cohort Lookup'!$A$2:$A$47,B300)&gt;0,TRUE,FALSE)</f>
        <v>1</v>
      </c>
      <c r="D300" s="3">
        <v>44943</v>
      </c>
      <c r="E300" t="s">
        <v>14</v>
      </c>
      <c r="F300" t="s">
        <v>12</v>
      </c>
      <c r="G300" t="b">
        <v>0</v>
      </c>
      <c r="H300" s="5">
        <v>182.34</v>
      </c>
      <c r="I300" s="5">
        <v>182.34</v>
      </c>
      <c r="J300">
        <v>0</v>
      </c>
    </row>
    <row r="301" spans="1:10" x14ac:dyDescent="0.35">
      <c r="A301">
        <v>27850</v>
      </c>
      <c r="B301" t="s">
        <v>13</v>
      </c>
      <c r="C301" t="b">
        <f>IF(COUNTIF('Cohort Lookup'!$A$2:$A$47,B301)&gt;0,TRUE,FALSE)</f>
        <v>1</v>
      </c>
      <c r="D301" s="3">
        <v>44943</v>
      </c>
      <c r="E301" t="s">
        <v>14</v>
      </c>
      <c r="F301" t="s">
        <v>12</v>
      </c>
      <c r="G301" t="b">
        <v>0</v>
      </c>
      <c r="H301" s="5">
        <v>182.34</v>
      </c>
      <c r="I301" s="5">
        <v>182.34</v>
      </c>
      <c r="J301">
        <v>0</v>
      </c>
    </row>
    <row r="302" spans="1:10" x14ac:dyDescent="0.35">
      <c r="A302">
        <v>27851</v>
      </c>
      <c r="B302" t="s">
        <v>13</v>
      </c>
      <c r="C302" t="b">
        <f>IF(COUNTIF('Cohort Lookup'!$A$2:$A$47,B302)&gt;0,TRUE,FALSE)</f>
        <v>1</v>
      </c>
      <c r="D302" s="3">
        <v>44943</v>
      </c>
      <c r="E302" t="s">
        <v>14</v>
      </c>
      <c r="F302" t="s">
        <v>12</v>
      </c>
      <c r="G302" t="b">
        <v>0</v>
      </c>
      <c r="H302" s="5">
        <v>182.34</v>
      </c>
      <c r="I302" s="5">
        <v>182.34</v>
      </c>
      <c r="J302">
        <v>0</v>
      </c>
    </row>
    <row r="303" spans="1:10" x14ac:dyDescent="0.35">
      <c r="A303">
        <v>27852</v>
      </c>
      <c r="B303" t="s">
        <v>13</v>
      </c>
      <c r="C303" t="b">
        <f>IF(COUNTIF('Cohort Lookup'!$A$2:$A$47,B303)&gt;0,TRUE,FALSE)</f>
        <v>1</v>
      </c>
      <c r="D303" s="3">
        <v>44943</v>
      </c>
      <c r="E303" t="s">
        <v>14</v>
      </c>
      <c r="F303" t="s">
        <v>12</v>
      </c>
      <c r="G303" t="b">
        <v>0</v>
      </c>
      <c r="H303" s="5">
        <v>182.34</v>
      </c>
      <c r="I303" s="5">
        <v>182.34</v>
      </c>
      <c r="J303">
        <v>0</v>
      </c>
    </row>
    <row r="304" spans="1:10" x14ac:dyDescent="0.35">
      <c r="A304">
        <v>27860</v>
      </c>
      <c r="B304" t="s">
        <v>13</v>
      </c>
      <c r="C304" t="b">
        <f>IF(COUNTIF('Cohort Lookup'!$A$2:$A$47,B304)&gt;0,TRUE,FALSE)</f>
        <v>1</v>
      </c>
      <c r="D304" s="3">
        <v>44943</v>
      </c>
      <c r="E304" t="s">
        <v>14</v>
      </c>
      <c r="F304" t="s">
        <v>12</v>
      </c>
      <c r="G304" t="b">
        <v>0</v>
      </c>
      <c r="H304" s="5">
        <v>182.34</v>
      </c>
      <c r="I304" s="5">
        <v>182.34</v>
      </c>
      <c r="J304">
        <v>0</v>
      </c>
    </row>
    <row r="305" spans="1:10" x14ac:dyDescent="0.35">
      <c r="A305">
        <v>27861</v>
      </c>
      <c r="B305" t="s">
        <v>13</v>
      </c>
      <c r="C305" t="b">
        <f>IF(COUNTIF('Cohort Lookup'!$A$2:$A$47,B305)&gt;0,TRUE,FALSE)</f>
        <v>1</v>
      </c>
      <c r="D305" s="3">
        <v>44943</v>
      </c>
      <c r="E305" t="s">
        <v>14</v>
      </c>
      <c r="F305" t="s">
        <v>12</v>
      </c>
      <c r="G305" t="b">
        <v>0</v>
      </c>
      <c r="H305" s="5">
        <v>182.34</v>
      </c>
      <c r="I305" s="5">
        <v>182.34</v>
      </c>
      <c r="J305">
        <v>0</v>
      </c>
    </row>
    <row r="306" spans="1:10" x14ac:dyDescent="0.35">
      <c r="A306">
        <v>27837</v>
      </c>
      <c r="B306" t="s">
        <v>13</v>
      </c>
      <c r="C306" t="b">
        <f>IF(COUNTIF('Cohort Lookup'!$A$2:$A$47,B306)&gt;0,TRUE,FALSE)</f>
        <v>1</v>
      </c>
      <c r="D306" s="3">
        <v>44943</v>
      </c>
      <c r="E306" t="s">
        <v>14</v>
      </c>
      <c r="F306" t="s">
        <v>12</v>
      </c>
      <c r="G306" t="b">
        <v>0</v>
      </c>
      <c r="H306" s="5">
        <v>182.34</v>
      </c>
      <c r="I306" s="5">
        <v>182.34</v>
      </c>
      <c r="J306">
        <v>0</v>
      </c>
    </row>
    <row r="307" spans="1:10" x14ac:dyDescent="0.35">
      <c r="A307">
        <v>27862</v>
      </c>
      <c r="B307" t="s">
        <v>13</v>
      </c>
      <c r="C307" t="b">
        <f>IF(COUNTIF('Cohort Lookup'!$A$2:$A$47,B307)&gt;0,TRUE,FALSE)</f>
        <v>1</v>
      </c>
      <c r="D307" s="3">
        <v>44943</v>
      </c>
      <c r="E307" t="s">
        <v>14</v>
      </c>
      <c r="F307" t="s">
        <v>12</v>
      </c>
      <c r="G307" t="b">
        <v>0</v>
      </c>
      <c r="H307" s="5">
        <v>182.34</v>
      </c>
      <c r="I307" s="5">
        <v>182.34</v>
      </c>
      <c r="J307">
        <v>0</v>
      </c>
    </row>
    <row r="308" spans="1:10" x14ac:dyDescent="0.35">
      <c r="A308">
        <v>27863</v>
      </c>
      <c r="B308" t="s">
        <v>13</v>
      </c>
      <c r="C308" t="b">
        <f>IF(COUNTIF('Cohort Lookup'!$A$2:$A$47,B308)&gt;0,TRUE,FALSE)</f>
        <v>1</v>
      </c>
      <c r="D308" s="3">
        <v>44943</v>
      </c>
      <c r="E308" t="s">
        <v>14</v>
      </c>
      <c r="F308" t="s">
        <v>12</v>
      </c>
      <c r="G308" t="b">
        <v>0</v>
      </c>
      <c r="H308" s="5">
        <v>182.34</v>
      </c>
      <c r="I308" s="5">
        <v>182.34</v>
      </c>
      <c r="J308">
        <v>0</v>
      </c>
    </row>
    <row r="309" spans="1:10" x14ac:dyDescent="0.35">
      <c r="A309">
        <v>27864</v>
      </c>
      <c r="B309" t="s">
        <v>13</v>
      </c>
      <c r="C309" t="b">
        <f>IF(COUNTIF('Cohort Lookup'!$A$2:$A$47,B309)&gt;0,TRUE,FALSE)</f>
        <v>1</v>
      </c>
      <c r="D309" s="3">
        <v>44943</v>
      </c>
      <c r="E309" t="s">
        <v>14</v>
      </c>
      <c r="F309" t="s">
        <v>12</v>
      </c>
      <c r="G309" t="b">
        <v>0</v>
      </c>
      <c r="H309" s="5">
        <v>182.34</v>
      </c>
      <c r="I309" s="5">
        <v>182.34</v>
      </c>
      <c r="J309">
        <v>0</v>
      </c>
    </row>
    <row r="310" spans="1:10" x14ac:dyDescent="0.35">
      <c r="A310">
        <v>27865</v>
      </c>
      <c r="B310" t="s">
        <v>13</v>
      </c>
      <c r="C310" t="b">
        <f>IF(COUNTIF('Cohort Lookup'!$A$2:$A$47,B310)&gt;0,TRUE,FALSE)</f>
        <v>1</v>
      </c>
      <c r="D310" s="3">
        <v>44943</v>
      </c>
      <c r="E310" t="s">
        <v>14</v>
      </c>
      <c r="F310" t="s">
        <v>12</v>
      </c>
      <c r="G310" t="b">
        <v>0</v>
      </c>
      <c r="H310" s="5">
        <v>182.34</v>
      </c>
      <c r="I310" s="5">
        <v>182.34</v>
      </c>
      <c r="J310">
        <v>0</v>
      </c>
    </row>
    <row r="311" spans="1:10" x14ac:dyDescent="0.35">
      <c r="A311">
        <v>27866</v>
      </c>
      <c r="B311" t="s">
        <v>13</v>
      </c>
      <c r="C311" t="b">
        <f>IF(COUNTIF('Cohort Lookup'!$A$2:$A$47,B311)&gt;0,TRUE,FALSE)</f>
        <v>1</v>
      </c>
      <c r="D311" s="3">
        <v>44943</v>
      </c>
      <c r="E311" t="s">
        <v>14</v>
      </c>
      <c r="F311" t="s">
        <v>12</v>
      </c>
      <c r="G311" t="b">
        <v>0</v>
      </c>
      <c r="H311" s="5">
        <v>182.34</v>
      </c>
      <c r="I311" s="5">
        <v>182.34</v>
      </c>
      <c r="J311">
        <v>0</v>
      </c>
    </row>
    <row r="312" spans="1:10" x14ac:dyDescent="0.35">
      <c r="A312">
        <v>27867</v>
      </c>
      <c r="B312" t="s">
        <v>13</v>
      </c>
      <c r="C312" t="b">
        <f>IF(COUNTIF('Cohort Lookup'!$A$2:$A$47,B312)&gt;0,TRUE,FALSE)</f>
        <v>1</v>
      </c>
      <c r="D312" s="3">
        <v>44943</v>
      </c>
      <c r="E312" t="s">
        <v>14</v>
      </c>
      <c r="F312" t="s">
        <v>12</v>
      </c>
      <c r="G312" t="b">
        <v>0</v>
      </c>
      <c r="H312" s="5">
        <v>182.34</v>
      </c>
      <c r="I312" s="5">
        <v>182.34</v>
      </c>
      <c r="J312">
        <v>0</v>
      </c>
    </row>
    <row r="313" spans="1:10" x14ac:dyDescent="0.35">
      <c r="A313">
        <v>27876</v>
      </c>
      <c r="B313" t="s">
        <v>13</v>
      </c>
      <c r="C313" t="b">
        <f>IF(COUNTIF('Cohort Lookup'!$A$2:$A$47,B313)&gt;0,TRUE,FALSE)</f>
        <v>1</v>
      </c>
      <c r="D313" s="3">
        <v>44943</v>
      </c>
      <c r="E313" t="s">
        <v>14</v>
      </c>
      <c r="F313" t="s">
        <v>12</v>
      </c>
      <c r="G313" t="b">
        <v>0</v>
      </c>
      <c r="H313" s="5">
        <v>182.34</v>
      </c>
      <c r="I313" s="5">
        <v>182.34</v>
      </c>
      <c r="J313">
        <v>0</v>
      </c>
    </row>
    <row r="314" spans="1:10" x14ac:dyDescent="0.35">
      <c r="A314">
        <v>27877</v>
      </c>
      <c r="B314" t="s">
        <v>13</v>
      </c>
      <c r="C314" t="b">
        <f>IF(COUNTIF('Cohort Lookup'!$A$2:$A$47,B314)&gt;0,TRUE,FALSE)</f>
        <v>1</v>
      </c>
      <c r="D314" s="3">
        <v>44943</v>
      </c>
      <c r="E314" t="s">
        <v>14</v>
      </c>
      <c r="F314" t="s">
        <v>12</v>
      </c>
      <c r="G314" t="b">
        <v>0</v>
      </c>
      <c r="H314" s="5">
        <v>60.78</v>
      </c>
      <c r="I314" s="5">
        <v>60.78</v>
      </c>
      <c r="J314">
        <v>0</v>
      </c>
    </row>
    <row r="315" spans="1:10" x14ac:dyDescent="0.35">
      <c r="A315">
        <v>27882</v>
      </c>
      <c r="B315" t="s">
        <v>13</v>
      </c>
      <c r="C315" t="b">
        <f>IF(COUNTIF('Cohort Lookup'!$A$2:$A$47,B315)&gt;0,TRUE,FALSE)</f>
        <v>1</v>
      </c>
      <c r="D315" s="3">
        <v>44943</v>
      </c>
      <c r="E315" t="s">
        <v>14</v>
      </c>
      <c r="F315" t="s">
        <v>12</v>
      </c>
      <c r="G315" t="b">
        <v>0</v>
      </c>
      <c r="H315" s="5">
        <v>60.78</v>
      </c>
      <c r="I315" s="5">
        <v>60.78</v>
      </c>
      <c r="J315">
        <v>0</v>
      </c>
    </row>
    <row r="316" spans="1:10" x14ac:dyDescent="0.35">
      <c r="A316">
        <v>27883</v>
      </c>
      <c r="B316" t="s">
        <v>13</v>
      </c>
      <c r="C316" t="b">
        <f>IF(COUNTIF('Cohort Lookup'!$A$2:$A$47,B316)&gt;0,TRUE,FALSE)</f>
        <v>1</v>
      </c>
      <c r="D316" s="3">
        <v>44943</v>
      </c>
      <c r="E316" t="s">
        <v>14</v>
      </c>
      <c r="F316" t="s">
        <v>12</v>
      </c>
      <c r="G316" t="b">
        <v>0</v>
      </c>
      <c r="H316" s="5">
        <v>60.78</v>
      </c>
      <c r="I316" s="5">
        <v>60.78</v>
      </c>
      <c r="J316">
        <v>0</v>
      </c>
    </row>
    <row r="317" spans="1:10" x14ac:dyDescent="0.35">
      <c r="A317">
        <v>27884</v>
      </c>
      <c r="B317" t="s">
        <v>13</v>
      </c>
      <c r="C317" t="b">
        <f>IF(COUNTIF('Cohort Lookup'!$A$2:$A$47,B317)&gt;0,TRUE,FALSE)</f>
        <v>1</v>
      </c>
      <c r="D317" s="3">
        <v>44943</v>
      </c>
      <c r="E317" t="s">
        <v>14</v>
      </c>
      <c r="F317" t="s">
        <v>12</v>
      </c>
      <c r="G317" t="b">
        <v>0</v>
      </c>
      <c r="H317" s="5">
        <v>121.56</v>
      </c>
      <c r="I317" s="5">
        <v>121.56</v>
      </c>
      <c r="J317">
        <v>0</v>
      </c>
    </row>
    <row r="318" spans="1:10" x14ac:dyDescent="0.35">
      <c r="A318">
        <v>27887</v>
      </c>
      <c r="B318" t="s">
        <v>13</v>
      </c>
      <c r="C318" t="b">
        <f>IF(COUNTIF('Cohort Lookup'!$A$2:$A$47,B318)&gt;0,TRUE,FALSE)</f>
        <v>1</v>
      </c>
      <c r="D318" s="3">
        <v>44943</v>
      </c>
      <c r="E318" t="s">
        <v>14</v>
      </c>
      <c r="F318" t="s">
        <v>12</v>
      </c>
      <c r="G318" t="b">
        <v>0</v>
      </c>
      <c r="H318" s="5">
        <v>121.56</v>
      </c>
      <c r="I318" s="5">
        <v>121.56</v>
      </c>
      <c r="J318">
        <v>0</v>
      </c>
    </row>
    <row r="319" spans="1:10" x14ac:dyDescent="0.35">
      <c r="A319">
        <v>27888</v>
      </c>
      <c r="B319" t="s">
        <v>13</v>
      </c>
      <c r="C319" t="b">
        <f>IF(COUNTIF('Cohort Lookup'!$A$2:$A$47,B319)&gt;0,TRUE,FALSE)</f>
        <v>1</v>
      </c>
      <c r="D319" s="3">
        <v>44943</v>
      </c>
      <c r="E319" t="s">
        <v>14</v>
      </c>
      <c r="F319" t="s">
        <v>12</v>
      </c>
      <c r="G319" t="b">
        <v>0</v>
      </c>
      <c r="H319" s="5">
        <v>121.56</v>
      </c>
      <c r="I319" s="5">
        <v>121.56</v>
      </c>
      <c r="J319">
        <v>0</v>
      </c>
    </row>
    <row r="320" spans="1:10" x14ac:dyDescent="0.35">
      <c r="A320">
        <v>27838</v>
      </c>
      <c r="B320" t="s">
        <v>13</v>
      </c>
      <c r="C320" t="b">
        <f>IF(COUNTIF('Cohort Lookup'!$A$2:$A$47,B320)&gt;0,TRUE,FALSE)</f>
        <v>1</v>
      </c>
      <c r="D320" s="3">
        <v>44943</v>
      </c>
      <c r="E320" t="s">
        <v>14</v>
      </c>
      <c r="F320" t="s">
        <v>12</v>
      </c>
      <c r="G320" t="b">
        <v>0</v>
      </c>
      <c r="H320" s="5">
        <v>182.34</v>
      </c>
      <c r="I320" s="5">
        <v>182.34</v>
      </c>
      <c r="J320">
        <v>0</v>
      </c>
    </row>
    <row r="321" spans="1:10" x14ac:dyDescent="0.35">
      <c r="A321">
        <v>27892</v>
      </c>
      <c r="B321" t="s">
        <v>9</v>
      </c>
      <c r="C321" t="b">
        <f>IF(COUNTIF('Cohort Lookup'!$A$2:$A$47,B321)&gt;0,TRUE,FALSE)</f>
        <v>1</v>
      </c>
      <c r="D321" s="3">
        <v>44943</v>
      </c>
      <c r="E321" t="s">
        <v>10</v>
      </c>
      <c r="F321" t="s">
        <v>11</v>
      </c>
      <c r="G321" t="b">
        <v>0</v>
      </c>
      <c r="H321" s="5">
        <v>1514.4</v>
      </c>
      <c r="I321" s="5">
        <v>1514.4</v>
      </c>
      <c r="J321">
        <v>0</v>
      </c>
    </row>
    <row r="322" spans="1:10" x14ac:dyDescent="0.35">
      <c r="A322">
        <v>27896</v>
      </c>
      <c r="B322" t="s">
        <v>9</v>
      </c>
      <c r="C322" t="b">
        <f>IF(COUNTIF('Cohort Lookup'!$A$2:$A$47,B322)&gt;0,TRUE,FALSE)</f>
        <v>1</v>
      </c>
      <c r="D322" s="3">
        <v>44943</v>
      </c>
      <c r="E322" t="s">
        <v>10</v>
      </c>
      <c r="F322" t="s">
        <v>11</v>
      </c>
      <c r="G322" t="b">
        <v>0</v>
      </c>
      <c r="H322" s="5">
        <v>1623.6</v>
      </c>
      <c r="I322" s="5">
        <v>1623.6</v>
      </c>
      <c r="J322">
        <v>0</v>
      </c>
    </row>
    <row r="323" spans="1:10" x14ac:dyDescent="0.35">
      <c r="A323">
        <v>27897</v>
      </c>
      <c r="B323" t="s">
        <v>9</v>
      </c>
      <c r="C323" t="b">
        <f>IF(COUNTIF('Cohort Lookup'!$A$2:$A$47,B323)&gt;0,TRUE,FALSE)</f>
        <v>1</v>
      </c>
      <c r="D323" s="3">
        <v>44943</v>
      </c>
      <c r="E323" t="s">
        <v>10</v>
      </c>
      <c r="F323" t="s">
        <v>11</v>
      </c>
      <c r="G323" t="b">
        <v>0</v>
      </c>
      <c r="H323" s="5">
        <v>1785.3</v>
      </c>
      <c r="I323" s="5">
        <v>1785.3</v>
      </c>
      <c r="J323">
        <v>0</v>
      </c>
    </row>
    <row r="324" spans="1:10" x14ac:dyDescent="0.35">
      <c r="A324">
        <v>27899</v>
      </c>
      <c r="B324" t="s">
        <v>13</v>
      </c>
      <c r="C324" t="b">
        <f>IF(COUNTIF('Cohort Lookup'!$A$2:$A$47,B324)&gt;0,TRUE,FALSE)</f>
        <v>1</v>
      </c>
      <c r="D324" s="3">
        <v>44943</v>
      </c>
      <c r="E324" t="s">
        <v>14</v>
      </c>
      <c r="F324" t="s">
        <v>12</v>
      </c>
      <c r="G324" t="b">
        <v>0</v>
      </c>
      <c r="H324" s="5">
        <v>29.95</v>
      </c>
      <c r="I324" s="5">
        <v>29.95</v>
      </c>
      <c r="J324">
        <v>0</v>
      </c>
    </row>
    <row r="325" spans="1:10" x14ac:dyDescent="0.35">
      <c r="A325">
        <v>27842</v>
      </c>
      <c r="B325" t="s">
        <v>13</v>
      </c>
      <c r="C325" t="b">
        <f>IF(COUNTIF('Cohort Lookup'!$A$2:$A$47,B325)&gt;0,TRUE,FALSE)</f>
        <v>1</v>
      </c>
      <c r="D325" s="3">
        <v>44943</v>
      </c>
      <c r="E325" t="s">
        <v>14</v>
      </c>
      <c r="F325" t="s">
        <v>12</v>
      </c>
      <c r="G325" t="b">
        <v>0</v>
      </c>
      <c r="H325" s="5">
        <v>182.34</v>
      </c>
      <c r="I325" s="5">
        <v>182.34</v>
      </c>
      <c r="J325">
        <v>0</v>
      </c>
    </row>
    <row r="326" spans="1:10" x14ac:dyDescent="0.35">
      <c r="A326">
        <v>27843</v>
      </c>
      <c r="B326" t="s">
        <v>13</v>
      </c>
      <c r="C326" t="b">
        <f>IF(COUNTIF('Cohort Lookup'!$A$2:$A$47,B326)&gt;0,TRUE,FALSE)</f>
        <v>1</v>
      </c>
      <c r="D326" s="3">
        <v>44943</v>
      </c>
      <c r="E326" t="s">
        <v>14</v>
      </c>
      <c r="F326" t="s">
        <v>12</v>
      </c>
      <c r="G326" t="b">
        <v>0</v>
      </c>
      <c r="H326" s="5">
        <v>182.34</v>
      </c>
      <c r="I326" s="5">
        <v>182.34</v>
      </c>
      <c r="J326">
        <v>0</v>
      </c>
    </row>
    <row r="327" spans="1:10" x14ac:dyDescent="0.35">
      <c r="A327">
        <v>27878</v>
      </c>
      <c r="B327" t="s">
        <v>13</v>
      </c>
      <c r="C327" t="b">
        <f>IF(COUNTIF('Cohort Lookup'!$A$2:$A$47,B327)&gt;0,TRUE,FALSE)</f>
        <v>1</v>
      </c>
      <c r="D327" s="3">
        <v>44943</v>
      </c>
      <c r="E327" t="s">
        <v>14</v>
      </c>
      <c r="F327" t="s">
        <v>12</v>
      </c>
      <c r="G327" t="b">
        <v>0</v>
      </c>
      <c r="H327" s="5">
        <v>60.78</v>
      </c>
      <c r="I327" s="5">
        <v>60.78</v>
      </c>
      <c r="J327">
        <v>0</v>
      </c>
    </row>
    <row r="328" spans="1:10" x14ac:dyDescent="0.35">
      <c r="A328">
        <v>27879</v>
      </c>
      <c r="B328" t="s">
        <v>13</v>
      </c>
      <c r="C328" t="b">
        <f>IF(COUNTIF('Cohort Lookup'!$A$2:$A$47,B328)&gt;0,TRUE,FALSE)</f>
        <v>1</v>
      </c>
      <c r="D328" s="3">
        <v>44943</v>
      </c>
      <c r="E328" t="s">
        <v>14</v>
      </c>
      <c r="F328" t="s">
        <v>12</v>
      </c>
      <c r="G328" t="b">
        <v>0</v>
      </c>
      <c r="H328" s="5">
        <v>60.78</v>
      </c>
      <c r="I328" s="5">
        <v>60.78</v>
      </c>
      <c r="J328">
        <v>0</v>
      </c>
    </row>
    <row r="329" spans="1:10" x14ac:dyDescent="0.35">
      <c r="A329">
        <v>27880</v>
      </c>
      <c r="B329" t="s">
        <v>13</v>
      </c>
      <c r="C329" t="b">
        <f>IF(COUNTIF('Cohort Lookup'!$A$2:$A$47,B329)&gt;0,TRUE,FALSE)</f>
        <v>1</v>
      </c>
      <c r="D329" s="3">
        <v>44943</v>
      </c>
      <c r="E329" t="s">
        <v>14</v>
      </c>
      <c r="F329" t="s">
        <v>12</v>
      </c>
      <c r="G329" t="b">
        <v>0</v>
      </c>
      <c r="H329" s="5">
        <v>60.78</v>
      </c>
      <c r="I329" s="5">
        <v>60.78</v>
      </c>
      <c r="J329">
        <v>0</v>
      </c>
    </row>
    <row r="330" spans="1:10" x14ac:dyDescent="0.35">
      <c r="A330">
        <v>27881</v>
      </c>
      <c r="B330" t="s">
        <v>13</v>
      </c>
      <c r="C330" t="b">
        <f>IF(COUNTIF('Cohort Lookup'!$A$2:$A$47,B330)&gt;0,TRUE,FALSE)</f>
        <v>1</v>
      </c>
      <c r="D330" s="3">
        <v>44943</v>
      </c>
      <c r="E330" t="s">
        <v>14</v>
      </c>
      <c r="F330" t="s">
        <v>12</v>
      </c>
      <c r="G330" t="b">
        <v>0</v>
      </c>
      <c r="H330" s="5">
        <v>60.78</v>
      </c>
      <c r="I330" s="5">
        <v>60.78</v>
      </c>
      <c r="J330">
        <v>0</v>
      </c>
    </row>
    <row r="331" spans="1:10" x14ac:dyDescent="0.35">
      <c r="A331">
        <v>27885</v>
      </c>
      <c r="B331" t="s">
        <v>13</v>
      </c>
      <c r="C331" t="b">
        <f>IF(COUNTIF('Cohort Lookup'!$A$2:$A$47,B331)&gt;0,TRUE,FALSE)</f>
        <v>1</v>
      </c>
      <c r="D331" s="3">
        <v>44943</v>
      </c>
      <c r="E331" t="s">
        <v>14</v>
      </c>
      <c r="F331" t="s">
        <v>12</v>
      </c>
      <c r="G331" t="b">
        <v>0</v>
      </c>
      <c r="H331" s="5">
        <v>121.56</v>
      </c>
      <c r="I331" s="5">
        <v>121.56</v>
      </c>
      <c r="J331">
        <v>0</v>
      </c>
    </row>
    <row r="332" spans="1:10" x14ac:dyDescent="0.35">
      <c r="A332">
        <v>27886</v>
      </c>
      <c r="B332" t="s">
        <v>13</v>
      </c>
      <c r="C332" t="b">
        <f>IF(COUNTIF('Cohort Lookup'!$A$2:$A$47,B332)&gt;0,TRUE,FALSE)</f>
        <v>1</v>
      </c>
      <c r="D332" s="3">
        <v>44943</v>
      </c>
      <c r="E332" t="s">
        <v>14</v>
      </c>
      <c r="F332" t="s">
        <v>12</v>
      </c>
      <c r="G332" t="b">
        <v>0</v>
      </c>
      <c r="H332" s="5">
        <v>121.56</v>
      </c>
      <c r="I332" s="5">
        <v>121.56</v>
      </c>
      <c r="J332">
        <v>0</v>
      </c>
    </row>
    <row r="333" spans="1:10" x14ac:dyDescent="0.35">
      <c r="A333">
        <v>27890</v>
      </c>
      <c r="B333" t="s">
        <v>13</v>
      </c>
      <c r="C333" t="b">
        <f>IF(COUNTIF('Cohort Lookup'!$A$2:$A$47,B333)&gt;0,TRUE,FALSE)</f>
        <v>1</v>
      </c>
      <c r="D333" s="3">
        <v>44943</v>
      </c>
      <c r="E333" t="s">
        <v>14</v>
      </c>
      <c r="F333" t="s">
        <v>12</v>
      </c>
      <c r="G333" t="b">
        <v>0</v>
      </c>
      <c r="H333" s="5">
        <v>121.56</v>
      </c>
      <c r="I333" s="5">
        <v>121.56</v>
      </c>
      <c r="J333">
        <v>0</v>
      </c>
    </row>
    <row r="334" spans="1:10" x14ac:dyDescent="0.35">
      <c r="A334">
        <v>27844</v>
      </c>
      <c r="B334" t="s">
        <v>13</v>
      </c>
      <c r="C334" t="b">
        <f>IF(COUNTIF('Cohort Lookup'!$A$2:$A$47,B334)&gt;0,TRUE,FALSE)</f>
        <v>1</v>
      </c>
      <c r="D334" s="3">
        <v>44943</v>
      </c>
      <c r="E334" t="s">
        <v>14</v>
      </c>
      <c r="F334" t="s">
        <v>12</v>
      </c>
      <c r="G334" t="b">
        <v>0</v>
      </c>
      <c r="H334" s="5">
        <v>182.34</v>
      </c>
      <c r="I334" s="5">
        <v>182.34</v>
      </c>
      <c r="J334">
        <v>0</v>
      </c>
    </row>
    <row r="335" spans="1:10" x14ac:dyDescent="0.35">
      <c r="A335">
        <v>27853</v>
      </c>
      <c r="B335" t="s">
        <v>13</v>
      </c>
      <c r="C335" t="b">
        <f>IF(COUNTIF('Cohort Lookup'!$A$2:$A$47,B335)&gt;0,TRUE,FALSE)</f>
        <v>1</v>
      </c>
      <c r="D335" s="3">
        <v>44943</v>
      </c>
      <c r="E335" t="s">
        <v>14</v>
      </c>
      <c r="F335" t="s">
        <v>12</v>
      </c>
      <c r="G335" t="b">
        <v>0</v>
      </c>
      <c r="H335" s="5">
        <v>182.34</v>
      </c>
      <c r="I335" s="5">
        <v>182.34</v>
      </c>
      <c r="J335">
        <v>0</v>
      </c>
    </row>
    <row r="336" spans="1:10" x14ac:dyDescent="0.35">
      <c r="A336">
        <v>27891</v>
      </c>
      <c r="B336" t="s">
        <v>9</v>
      </c>
      <c r="C336" t="b">
        <f>IF(COUNTIF('Cohort Lookup'!$A$2:$A$47,B336)&gt;0,TRUE,FALSE)</f>
        <v>1</v>
      </c>
      <c r="D336" s="3">
        <v>44943</v>
      </c>
      <c r="E336" t="s">
        <v>10</v>
      </c>
      <c r="F336" t="s">
        <v>11</v>
      </c>
      <c r="G336" t="b">
        <v>0</v>
      </c>
      <c r="H336" s="5">
        <v>13993.2</v>
      </c>
      <c r="I336" s="5">
        <v>13993.2</v>
      </c>
      <c r="J336">
        <v>0</v>
      </c>
    </row>
    <row r="337" spans="1:10" x14ac:dyDescent="0.35">
      <c r="A337">
        <v>27893</v>
      </c>
      <c r="B337" t="s">
        <v>9</v>
      </c>
      <c r="C337" t="b">
        <f>IF(COUNTIF('Cohort Lookup'!$A$2:$A$47,B337)&gt;0,TRUE,FALSE)</f>
        <v>1</v>
      </c>
      <c r="D337" s="3">
        <v>44943</v>
      </c>
      <c r="E337" t="s">
        <v>10</v>
      </c>
      <c r="F337" t="s">
        <v>11</v>
      </c>
      <c r="G337" t="b">
        <v>0</v>
      </c>
      <c r="H337" s="5">
        <v>2991.6</v>
      </c>
      <c r="I337" s="5">
        <v>2991.6</v>
      </c>
      <c r="J337">
        <v>0</v>
      </c>
    </row>
    <row r="338" spans="1:10" x14ac:dyDescent="0.35">
      <c r="A338">
        <v>27894</v>
      </c>
      <c r="B338" t="s">
        <v>9</v>
      </c>
      <c r="C338" t="b">
        <f>IF(COUNTIF('Cohort Lookup'!$A$2:$A$47,B338)&gt;0,TRUE,FALSE)</f>
        <v>1</v>
      </c>
      <c r="D338" s="3">
        <v>44943</v>
      </c>
      <c r="E338" t="s">
        <v>10</v>
      </c>
      <c r="F338" t="s">
        <v>11</v>
      </c>
      <c r="G338" t="b">
        <v>0</v>
      </c>
      <c r="H338" s="5">
        <v>419.1</v>
      </c>
      <c r="I338" s="5">
        <v>419.1</v>
      </c>
      <c r="J338">
        <v>0</v>
      </c>
    </row>
    <row r="339" spans="1:10" x14ac:dyDescent="0.35">
      <c r="A339">
        <v>27895</v>
      </c>
      <c r="B339" t="s">
        <v>9</v>
      </c>
      <c r="C339" t="b">
        <f>IF(COUNTIF('Cohort Lookup'!$A$2:$A$47,B339)&gt;0,TRUE,FALSE)</f>
        <v>1</v>
      </c>
      <c r="D339" s="3">
        <v>44943</v>
      </c>
      <c r="E339" t="s">
        <v>10</v>
      </c>
      <c r="F339" t="s">
        <v>11</v>
      </c>
      <c r="G339" t="b">
        <v>0</v>
      </c>
      <c r="H339" s="5">
        <v>407.55</v>
      </c>
      <c r="I339" s="5">
        <v>407.55</v>
      </c>
      <c r="J339">
        <v>0</v>
      </c>
    </row>
    <row r="340" spans="1:10" x14ac:dyDescent="0.35">
      <c r="A340">
        <v>27898</v>
      </c>
      <c r="B340" t="s">
        <v>43</v>
      </c>
      <c r="C340" t="b">
        <f>IF(COUNTIF('Cohort Lookup'!$A$2:$A$47,B340)&gt;0,TRUE,FALSE)</f>
        <v>1</v>
      </c>
      <c r="D340" s="3">
        <v>44943</v>
      </c>
      <c r="E340" t="s">
        <v>12</v>
      </c>
      <c r="F340" t="s">
        <v>16</v>
      </c>
      <c r="G340" t="b">
        <v>0</v>
      </c>
      <c r="H340" s="5">
        <v>29605</v>
      </c>
      <c r="I340" s="5">
        <v>29605</v>
      </c>
      <c r="J340">
        <v>0</v>
      </c>
    </row>
    <row r="341" spans="1:10" x14ac:dyDescent="0.35">
      <c r="A341">
        <v>27854</v>
      </c>
      <c r="B341" t="s">
        <v>13</v>
      </c>
      <c r="C341" t="b">
        <f>IF(COUNTIF('Cohort Lookup'!$A$2:$A$47,B341)&gt;0,TRUE,FALSE)</f>
        <v>1</v>
      </c>
      <c r="D341" s="3">
        <v>44943</v>
      </c>
      <c r="E341" t="s">
        <v>14</v>
      </c>
      <c r="F341" t="s">
        <v>12</v>
      </c>
      <c r="G341" t="b">
        <v>0</v>
      </c>
      <c r="H341" s="5">
        <v>182.34</v>
      </c>
      <c r="I341" s="5">
        <v>182.34</v>
      </c>
      <c r="J341">
        <v>0</v>
      </c>
    </row>
    <row r="342" spans="1:10" x14ac:dyDescent="0.35">
      <c r="A342">
        <v>27855</v>
      </c>
      <c r="B342" t="s">
        <v>13</v>
      </c>
      <c r="C342" t="b">
        <f>IF(COUNTIF('Cohort Lookup'!$A$2:$A$47,B342)&gt;0,TRUE,FALSE)</f>
        <v>1</v>
      </c>
      <c r="D342" s="3">
        <v>44943</v>
      </c>
      <c r="E342" t="s">
        <v>14</v>
      </c>
      <c r="F342" t="s">
        <v>12</v>
      </c>
      <c r="G342" t="b">
        <v>0</v>
      </c>
      <c r="H342" s="5">
        <v>182.34</v>
      </c>
      <c r="I342" s="5">
        <v>182.34</v>
      </c>
      <c r="J342">
        <v>0</v>
      </c>
    </row>
    <row r="343" spans="1:10" x14ac:dyDescent="0.35">
      <c r="A343">
        <v>27856</v>
      </c>
      <c r="B343" t="s">
        <v>13</v>
      </c>
      <c r="C343" t="b">
        <f>IF(COUNTIF('Cohort Lookup'!$A$2:$A$47,B343)&gt;0,TRUE,FALSE)</f>
        <v>1</v>
      </c>
      <c r="D343" s="3">
        <v>44943</v>
      </c>
      <c r="E343" t="s">
        <v>14</v>
      </c>
      <c r="F343" t="s">
        <v>12</v>
      </c>
      <c r="G343" t="b">
        <v>0</v>
      </c>
      <c r="H343" s="5">
        <v>182.34</v>
      </c>
      <c r="I343" s="5">
        <v>182.34</v>
      </c>
      <c r="J343">
        <v>0</v>
      </c>
    </row>
    <row r="344" spans="1:10" x14ac:dyDescent="0.35">
      <c r="A344">
        <v>27857</v>
      </c>
      <c r="B344" t="s">
        <v>13</v>
      </c>
      <c r="C344" t="b">
        <f>IF(COUNTIF('Cohort Lookup'!$A$2:$A$47,B344)&gt;0,TRUE,FALSE)</f>
        <v>1</v>
      </c>
      <c r="D344" s="3">
        <v>44943</v>
      </c>
      <c r="E344" t="s">
        <v>14</v>
      </c>
      <c r="F344" t="s">
        <v>12</v>
      </c>
      <c r="G344" t="b">
        <v>0</v>
      </c>
      <c r="H344" s="5">
        <v>182.34</v>
      </c>
      <c r="I344" s="5">
        <v>182.34</v>
      </c>
      <c r="J344">
        <v>0</v>
      </c>
    </row>
    <row r="345" spans="1:10" x14ac:dyDescent="0.35">
      <c r="A345">
        <v>27858</v>
      </c>
      <c r="B345" t="s">
        <v>13</v>
      </c>
      <c r="C345" t="b">
        <f>IF(COUNTIF('Cohort Lookup'!$A$2:$A$47,B345)&gt;0,TRUE,FALSE)</f>
        <v>1</v>
      </c>
      <c r="D345" s="3">
        <v>44943</v>
      </c>
      <c r="E345" t="s">
        <v>14</v>
      </c>
      <c r="F345" t="s">
        <v>12</v>
      </c>
      <c r="G345" t="b">
        <v>0</v>
      </c>
      <c r="H345" s="5">
        <v>182.34</v>
      </c>
      <c r="I345" s="5">
        <v>182.34</v>
      </c>
      <c r="J345">
        <v>0</v>
      </c>
    </row>
    <row r="346" spans="1:10" x14ac:dyDescent="0.35">
      <c r="A346">
        <v>27859</v>
      </c>
      <c r="B346" t="s">
        <v>13</v>
      </c>
      <c r="C346" t="b">
        <f>IF(COUNTIF('Cohort Lookup'!$A$2:$A$47,B346)&gt;0,TRUE,FALSE)</f>
        <v>1</v>
      </c>
      <c r="D346" s="3">
        <v>44943</v>
      </c>
      <c r="E346" t="s">
        <v>14</v>
      </c>
      <c r="F346" t="s">
        <v>12</v>
      </c>
      <c r="G346" t="b">
        <v>0</v>
      </c>
      <c r="H346" s="5">
        <v>182.34</v>
      </c>
      <c r="I346" s="5">
        <v>182.34</v>
      </c>
      <c r="J346">
        <v>0</v>
      </c>
    </row>
    <row r="347" spans="1:10" x14ac:dyDescent="0.35">
      <c r="A347">
        <v>27868</v>
      </c>
      <c r="B347" t="s">
        <v>13</v>
      </c>
      <c r="C347" t="b">
        <f>IF(COUNTIF('Cohort Lookup'!$A$2:$A$47,B347)&gt;0,TRUE,FALSE)</f>
        <v>1</v>
      </c>
      <c r="D347" s="3">
        <v>44943</v>
      </c>
      <c r="E347" t="s">
        <v>14</v>
      </c>
      <c r="F347" t="s">
        <v>12</v>
      </c>
      <c r="G347" t="b">
        <v>0</v>
      </c>
      <c r="H347" s="5">
        <v>182.34</v>
      </c>
      <c r="I347" s="5">
        <v>182.34</v>
      </c>
      <c r="J347">
        <v>0</v>
      </c>
    </row>
    <row r="348" spans="1:10" x14ac:dyDescent="0.35">
      <c r="A348">
        <v>27869</v>
      </c>
      <c r="B348" t="s">
        <v>13</v>
      </c>
      <c r="C348" t="b">
        <f>IF(COUNTIF('Cohort Lookup'!$A$2:$A$47,B348)&gt;0,TRUE,FALSE)</f>
        <v>1</v>
      </c>
      <c r="D348" s="3">
        <v>44943</v>
      </c>
      <c r="E348" t="s">
        <v>14</v>
      </c>
      <c r="F348" t="s">
        <v>12</v>
      </c>
      <c r="G348" t="b">
        <v>0</v>
      </c>
      <c r="H348" s="5">
        <v>182.34</v>
      </c>
      <c r="I348" s="5">
        <v>182.34</v>
      </c>
      <c r="J348">
        <v>0</v>
      </c>
    </row>
    <row r="349" spans="1:10" x14ac:dyDescent="0.35">
      <c r="A349">
        <v>27870</v>
      </c>
      <c r="B349" t="s">
        <v>13</v>
      </c>
      <c r="C349" t="b">
        <f>IF(COUNTIF('Cohort Lookup'!$A$2:$A$47,B349)&gt;0,TRUE,FALSE)</f>
        <v>1</v>
      </c>
      <c r="D349" s="3">
        <v>44943</v>
      </c>
      <c r="E349" t="s">
        <v>14</v>
      </c>
      <c r="F349" t="s">
        <v>12</v>
      </c>
      <c r="G349" t="b">
        <v>0</v>
      </c>
      <c r="H349" s="5">
        <v>182.34</v>
      </c>
      <c r="I349" s="5">
        <v>182.34</v>
      </c>
      <c r="J349">
        <v>0</v>
      </c>
    </row>
    <row r="350" spans="1:10" x14ac:dyDescent="0.35">
      <c r="A350">
        <v>27871</v>
      </c>
      <c r="B350" t="s">
        <v>13</v>
      </c>
      <c r="C350" t="b">
        <f>IF(COUNTIF('Cohort Lookup'!$A$2:$A$47,B350)&gt;0,TRUE,FALSE)</f>
        <v>1</v>
      </c>
      <c r="D350" s="3">
        <v>44943</v>
      </c>
      <c r="E350" t="s">
        <v>14</v>
      </c>
      <c r="F350" t="s">
        <v>12</v>
      </c>
      <c r="G350" t="b">
        <v>0</v>
      </c>
      <c r="H350" s="5">
        <v>182.34</v>
      </c>
      <c r="I350" s="5">
        <v>182.34</v>
      </c>
      <c r="J350">
        <v>0</v>
      </c>
    </row>
    <row r="351" spans="1:10" x14ac:dyDescent="0.35">
      <c r="A351">
        <v>27872</v>
      </c>
      <c r="B351" t="s">
        <v>13</v>
      </c>
      <c r="C351" t="b">
        <f>IF(COUNTIF('Cohort Lookup'!$A$2:$A$47,B351)&gt;0,TRUE,FALSE)</f>
        <v>1</v>
      </c>
      <c r="D351" s="3">
        <v>44943</v>
      </c>
      <c r="E351" t="s">
        <v>14</v>
      </c>
      <c r="F351" t="s">
        <v>12</v>
      </c>
      <c r="G351" t="b">
        <v>0</v>
      </c>
      <c r="H351" s="5">
        <v>182.34</v>
      </c>
      <c r="I351" s="5">
        <v>182.34</v>
      </c>
      <c r="J351">
        <v>0</v>
      </c>
    </row>
    <row r="352" spans="1:10" x14ac:dyDescent="0.35">
      <c r="A352">
        <v>27873</v>
      </c>
      <c r="B352" t="s">
        <v>13</v>
      </c>
      <c r="C352" t="b">
        <f>IF(COUNTIF('Cohort Lookup'!$A$2:$A$47,B352)&gt;0,TRUE,FALSE)</f>
        <v>1</v>
      </c>
      <c r="D352" s="3">
        <v>44943</v>
      </c>
      <c r="E352" t="s">
        <v>14</v>
      </c>
      <c r="F352" t="s">
        <v>12</v>
      </c>
      <c r="G352" t="b">
        <v>0</v>
      </c>
      <c r="H352" s="5">
        <v>182.34</v>
      </c>
      <c r="I352" s="5">
        <v>182.34</v>
      </c>
      <c r="J352">
        <v>0</v>
      </c>
    </row>
    <row r="353" spans="1:10" x14ac:dyDescent="0.35">
      <c r="A353">
        <v>27874</v>
      </c>
      <c r="B353" t="s">
        <v>13</v>
      </c>
      <c r="C353" t="b">
        <f>IF(COUNTIF('Cohort Lookup'!$A$2:$A$47,B353)&gt;0,TRUE,FALSE)</f>
        <v>1</v>
      </c>
      <c r="D353" s="3">
        <v>44943</v>
      </c>
      <c r="E353" t="s">
        <v>14</v>
      </c>
      <c r="F353" t="s">
        <v>12</v>
      </c>
      <c r="G353" t="b">
        <v>0</v>
      </c>
      <c r="H353" s="5">
        <v>182.34</v>
      </c>
      <c r="I353" s="5">
        <v>182.34</v>
      </c>
      <c r="J353">
        <v>0</v>
      </c>
    </row>
    <row r="354" spans="1:10" x14ac:dyDescent="0.35">
      <c r="A354">
        <v>27875</v>
      </c>
      <c r="B354" t="s">
        <v>13</v>
      </c>
      <c r="C354" t="b">
        <f>IF(COUNTIF('Cohort Lookup'!$A$2:$A$47,B354)&gt;0,TRUE,FALSE)</f>
        <v>1</v>
      </c>
      <c r="D354" s="3">
        <v>44943</v>
      </c>
      <c r="E354" t="s">
        <v>14</v>
      </c>
      <c r="F354" t="s">
        <v>12</v>
      </c>
      <c r="G354" t="b">
        <v>0</v>
      </c>
      <c r="H354" s="5">
        <v>182.34</v>
      </c>
      <c r="I354" s="5">
        <v>182.34</v>
      </c>
      <c r="J354">
        <v>0</v>
      </c>
    </row>
    <row r="355" spans="1:10" x14ac:dyDescent="0.35">
      <c r="A355">
        <v>27889</v>
      </c>
      <c r="B355" t="s">
        <v>13</v>
      </c>
      <c r="C355" t="b">
        <f>IF(COUNTIF('Cohort Lookup'!$A$2:$A$47,B355)&gt;0,TRUE,FALSE)</f>
        <v>1</v>
      </c>
      <c r="D355" s="3">
        <v>44943</v>
      </c>
      <c r="E355" t="s">
        <v>14</v>
      </c>
      <c r="F355" t="s">
        <v>12</v>
      </c>
      <c r="G355" t="b">
        <v>0</v>
      </c>
      <c r="H355" s="5">
        <v>121.56</v>
      </c>
      <c r="I355" s="5">
        <v>121.56</v>
      </c>
      <c r="J355">
        <v>0</v>
      </c>
    </row>
    <row r="356" spans="1:10" x14ac:dyDescent="0.35">
      <c r="A356">
        <v>27900</v>
      </c>
      <c r="B356" t="s">
        <v>43</v>
      </c>
      <c r="C356" t="b">
        <f>IF(COUNTIF('Cohort Lookup'!$A$2:$A$47,B356)&gt;0,TRUE,FALSE)</f>
        <v>1</v>
      </c>
      <c r="D356" s="3">
        <v>44944</v>
      </c>
      <c r="E356" t="s">
        <v>12</v>
      </c>
      <c r="F356" t="s">
        <v>16</v>
      </c>
      <c r="G356" t="b">
        <v>0</v>
      </c>
      <c r="H356" s="5">
        <v>29605</v>
      </c>
      <c r="I356" s="5">
        <v>29605</v>
      </c>
      <c r="J356">
        <v>0</v>
      </c>
    </row>
    <row r="357" spans="1:10" x14ac:dyDescent="0.35">
      <c r="A357">
        <v>27917</v>
      </c>
      <c r="B357" t="s">
        <v>57</v>
      </c>
      <c r="C357" t="b">
        <f>IF(COUNTIF('Cohort Lookup'!$A$2:$A$47,B357)&gt;0,TRUE,FALSE)</f>
        <v>1</v>
      </c>
      <c r="D357" s="3">
        <v>44944</v>
      </c>
      <c r="E357" t="s">
        <v>10</v>
      </c>
      <c r="F357" t="s">
        <v>16</v>
      </c>
      <c r="G357" t="b">
        <v>0</v>
      </c>
      <c r="H357" s="5">
        <v>19181</v>
      </c>
      <c r="I357" s="5">
        <v>19181</v>
      </c>
      <c r="J357">
        <v>0</v>
      </c>
    </row>
    <row r="358" spans="1:10" x14ac:dyDescent="0.35">
      <c r="A358">
        <v>27918</v>
      </c>
      <c r="B358" t="s">
        <v>17</v>
      </c>
      <c r="C358" t="b">
        <f>IF(COUNTIF('Cohort Lookup'!$A$2:$A$47,B358)&gt;0,TRUE,FALSE)</f>
        <v>1</v>
      </c>
      <c r="D358" s="3">
        <v>44944</v>
      </c>
      <c r="E358" t="s">
        <v>12</v>
      </c>
      <c r="F358" t="s">
        <v>12</v>
      </c>
      <c r="G358" t="b">
        <v>0</v>
      </c>
      <c r="H358" s="5">
        <v>22700</v>
      </c>
      <c r="I358" s="5">
        <v>22700</v>
      </c>
      <c r="J358">
        <v>16100</v>
      </c>
    </row>
    <row r="359" spans="1:10" x14ac:dyDescent="0.35">
      <c r="A359">
        <v>27919</v>
      </c>
      <c r="B359" t="s">
        <v>9</v>
      </c>
      <c r="C359" t="b">
        <f>IF(COUNTIF('Cohort Lookup'!$A$2:$A$47,B359)&gt;0,TRUE,FALSE)</f>
        <v>1</v>
      </c>
      <c r="D359" s="3">
        <v>44944</v>
      </c>
      <c r="E359" t="s">
        <v>10</v>
      </c>
      <c r="F359" t="s">
        <v>11</v>
      </c>
      <c r="G359" t="b">
        <v>0</v>
      </c>
      <c r="H359" s="5">
        <v>18250.8</v>
      </c>
      <c r="I359" s="5">
        <v>18250.8</v>
      </c>
      <c r="J359">
        <v>0</v>
      </c>
    </row>
    <row r="360" spans="1:10" x14ac:dyDescent="0.35">
      <c r="A360">
        <v>27925</v>
      </c>
      <c r="B360" t="s">
        <v>58</v>
      </c>
      <c r="C360" t="b">
        <f>IF(COUNTIF('Cohort Lookup'!$A$2:$A$47,B360)&gt;0,TRUE,FALSE)</f>
        <v>1</v>
      </c>
      <c r="D360" s="3">
        <v>44944</v>
      </c>
      <c r="E360" t="s">
        <v>10</v>
      </c>
      <c r="F360" t="s">
        <v>16</v>
      </c>
      <c r="G360" t="b">
        <v>0</v>
      </c>
      <c r="H360" s="5">
        <v>6366.8</v>
      </c>
      <c r="I360" s="5">
        <v>6366.8</v>
      </c>
      <c r="J360">
        <v>0</v>
      </c>
    </row>
    <row r="361" spans="1:10" x14ac:dyDescent="0.35">
      <c r="A361">
        <v>27926</v>
      </c>
      <c r="B361" t="s">
        <v>59</v>
      </c>
      <c r="C361" t="b">
        <f>IF(COUNTIF('Cohort Lookup'!$A$2:$A$47,B361)&gt;0,TRUE,FALSE)</f>
        <v>1</v>
      </c>
      <c r="D361" s="3">
        <v>44944</v>
      </c>
      <c r="E361" t="s">
        <v>12</v>
      </c>
      <c r="F361" t="s">
        <v>12</v>
      </c>
      <c r="G361" t="b">
        <v>0</v>
      </c>
      <c r="H361" s="5">
        <v>1009.86</v>
      </c>
      <c r="I361" s="5">
        <v>1009.86</v>
      </c>
      <c r="J361">
        <v>0</v>
      </c>
    </row>
    <row r="362" spans="1:10" x14ac:dyDescent="0.35">
      <c r="A362">
        <v>27920</v>
      </c>
      <c r="B362" t="s">
        <v>9</v>
      </c>
      <c r="C362" t="b">
        <f>IF(COUNTIF('Cohort Lookup'!$A$2:$A$47,B362)&gt;0,TRUE,FALSE)</f>
        <v>1</v>
      </c>
      <c r="D362" s="3">
        <v>44944</v>
      </c>
      <c r="E362" t="s">
        <v>10</v>
      </c>
      <c r="F362" t="s">
        <v>11</v>
      </c>
      <c r="G362" t="b">
        <v>0</v>
      </c>
      <c r="H362" s="5">
        <v>1514.4</v>
      </c>
      <c r="I362" s="5">
        <v>1514.4</v>
      </c>
      <c r="J362">
        <v>0</v>
      </c>
    </row>
    <row r="363" spans="1:10" x14ac:dyDescent="0.35">
      <c r="A363">
        <v>27921</v>
      </c>
      <c r="B363" t="s">
        <v>9</v>
      </c>
      <c r="C363" t="b">
        <f>IF(COUNTIF('Cohort Lookup'!$A$2:$A$47,B363)&gt;0,TRUE,FALSE)</f>
        <v>1</v>
      </c>
      <c r="D363" s="3">
        <v>44944</v>
      </c>
      <c r="E363" t="s">
        <v>10</v>
      </c>
      <c r="F363" t="s">
        <v>11</v>
      </c>
      <c r="G363" t="b">
        <v>0</v>
      </c>
      <c r="H363" s="5">
        <v>1519.2</v>
      </c>
      <c r="I363" s="5">
        <v>1519.2</v>
      </c>
      <c r="J363">
        <v>0</v>
      </c>
    </row>
    <row r="364" spans="1:10" x14ac:dyDescent="0.35">
      <c r="A364">
        <v>27922</v>
      </c>
      <c r="B364" t="s">
        <v>15</v>
      </c>
      <c r="C364" t="b">
        <f>IF(COUNTIF('Cohort Lookup'!$A$2:$A$47,B364)&gt;0,TRUE,FALSE)</f>
        <v>1</v>
      </c>
      <c r="D364" s="3">
        <v>44944</v>
      </c>
      <c r="E364" t="s">
        <v>10</v>
      </c>
      <c r="F364" t="s">
        <v>16</v>
      </c>
      <c r="G364" t="b">
        <v>0</v>
      </c>
      <c r="H364" s="5">
        <v>730.53</v>
      </c>
      <c r="I364" s="5">
        <v>730.53</v>
      </c>
      <c r="J364">
        <v>0</v>
      </c>
    </row>
    <row r="365" spans="1:10" x14ac:dyDescent="0.35">
      <c r="A365">
        <v>27923</v>
      </c>
      <c r="B365" t="s">
        <v>15</v>
      </c>
      <c r="C365" t="b">
        <f>IF(COUNTIF('Cohort Lookup'!$A$2:$A$47,B365)&gt;0,TRUE,FALSE)</f>
        <v>1</v>
      </c>
      <c r="D365" s="3">
        <v>44944</v>
      </c>
      <c r="E365" t="s">
        <v>10</v>
      </c>
      <c r="F365" t="s">
        <v>16</v>
      </c>
      <c r="G365" t="b">
        <v>0</v>
      </c>
      <c r="H365" s="5">
        <v>748.52</v>
      </c>
      <c r="I365" s="5">
        <v>748.52</v>
      </c>
      <c r="J365">
        <v>0</v>
      </c>
    </row>
    <row r="366" spans="1:10" x14ac:dyDescent="0.35">
      <c r="A366">
        <v>27924</v>
      </c>
      <c r="B366" t="s">
        <v>15</v>
      </c>
      <c r="C366" t="b">
        <f>IF(COUNTIF('Cohort Lookup'!$A$2:$A$47,B366)&gt;0,TRUE,FALSE)</f>
        <v>1</v>
      </c>
      <c r="D366" s="3">
        <v>44944</v>
      </c>
      <c r="E366" t="s">
        <v>10</v>
      </c>
      <c r="F366" t="s">
        <v>16</v>
      </c>
      <c r="G366" t="b">
        <v>0</v>
      </c>
      <c r="H366" s="5">
        <v>3770.5</v>
      </c>
      <c r="I366" s="5">
        <v>3770.5</v>
      </c>
      <c r="J366">
        <v>0</v>
      </c>
    </row>
    <row r="367" spans="1:10" x14ac:dyDescent="0.35">
      <c r="A367">
        <v>27901</v>
      </c>
      <c r="B367" t="s">
        <v>13</v>
      </c>
      <c r="C367" t="b">
        <f>IF(COUNTIF('Cohort Lookup'!$A$2:$A$47,B367)&gt;0,TRUE,FALSE)</f>
        <v>1</v>
      </c>
      <c r="D367" s="3">
        <v>44944</v>
      </c>
      <c r="E367" t="s">
        <v>14</v>
      </c>
      <c r="F367" t="s">
        <v>12</v>
      </c>
      <c r="G367" t="b">
        <v>0</v>
      </c>
      <c r="H367" s="5">
        <v>2076.4</v>
      </c>
      <c r="I367" s="5">
        <v>2076.4</v>
      </c>
      <c r="J367">
        <v>0</v>
      </c>
    </row>
    <row r="368" spans="1:10" x14ac:dyDescent="0.35">
      <c r="A368">
        <v>27902</v>
      </c>
      <c r="B368" t="s">
        <v>13</v>
      </c>
      <c r="C368" t="b">
        <f>IF(COUNTIF('Cohort Lookup'!$A$2:$A$47,B368)&gt;0,TRUE,FALSE)</f>
        <v>1</v>
      </c>
      <c r="D368" s="3">
        <v>44944</v>
      </c>
      <c r="E368" t="s">
        <v>14</v>
      </c>
      <c r="F368" t="s">
        <v>12</v>
      </c>
      <c r="G368" t="b">
        <v>0</v>
      </c>
      <c r="H368" s="5">
        <v>6229.2</v>
      </c>
      <c r="I368" s="5">
        <v>6229.2</v>
      </c>
      <c r="J368">
        <v>0</v>
      </c>
    </row>
    <row r="369" spans="1:10" x14ac:dyDescent="0.35">
      <c r="A369">
        <v>27903</v>
      </c>
      <c r="B369" t="s">
        <v>63</v>
      </c>
      <c r="C369" t="b">
        <f>IF(COUNTIF('Cohort Lookup'!$A$2:$A$47,B369)&gt;0,TRUE,FALSE)</f>
        <v>1</v>
      </c>
      <c r="D369" s="3">
        <v>44944</v>
      </c>
      <c r="E369" t="s">
        <v>64</v>
      </c>
      <c r="F369" t="s">
        <v>16</v>
      </c>
      <c r="G369" t="b">
        <v>0</v>
      </c>
      <c r="H369" s="5">
        <v>660</v>
      </c>
      <c r="I369" s="5">
        <v>660</v>
      </c>
      <c r="J369">
        <v>0</v>
      </c>
    </row>
    <row r="370" spans="1:10" x14ac:dyDescent="0.35">
      <c r="A370">
        <v>27908</v>
      </c>
      <c r="B370" t="s">
        <v>65</v>
      </c>
      <c r="C370" t="b">
        <f>IF(COUNTIF('Cohort Lookup'!$A$2:$A$47,B370)&gt;0,TRUE,FALSE)</f>
        <v>1</v>
      </c>
      <c r="D370" s="3">
        <v>44944</v>
      </c>
      <c r="E370" t="s">
        <v>10</v>
      </c>
      <c r="F370" t="s">
        <v>32</v>
      </c>
      <c r="G370" t="b">
        <v>0</v>
      </c>
      <c r="H370" s="5">
        <v>0</v>
      </c>
      <c r="I370" s="5">
        <v>0</v>
      </c>
      <c r="J370">
        <v>0</v>
      </c>
    </row>
    <row r="371" spans="1:10" x14ac:dyDescent="0.35">
      <c r="A371">
        <v>27909</v>
      </c>
      <c r="B371" t="s">
        <v>39</v>
      </c>
      <c r="C371" t="b">
        <f>IF(COUNTIF('Cohort Lookup'!$A$2:$A$47,B371)&gt;0,TRUE,FALSE)</f>
        <v>1</v>
      </c>
      <c r="D371" s="3">
        <v>44944</v>
      </c>
      <c r="E371" t="s">
        <v>10</v>
      </c>
      <c r="F371" t="s">
        <v>16</v>
      </c>
      <c r="G371" t="b">
        <v>0</v>
      </c>
      <c r="H371" s="5">
        <v>3906</v>
      </c>
      <c r="I371" s="5">
        <v>3906</v>
      </c>
      <c r="J371">
        <v>0</v>
      </c>
    </row>
    <row r="372" spans="1:10" x14ac:dyDescent="0.35">
      <c r="A372">
        <v>27911</v>
      </c>
      <c r="B372" t="s">
        <v>9</v>
      </c>
      <c r="C372" t="b">
        <f>IF(COUNTIF('Cohort Lookup'!$A$2:$A$47,B372)&gt;0,TRUE,FALSE)</f>
        <v>1</v>
      </c>
      <c r="D372" s="3">
        <v>44944</v>
      </c>
      <c r="E372" t="s">
        <v>10</v>
      </c>
      <c r="F372" t="s">
        <v>11</v>
      </c>
      <c r="G372" t="b">
        <v>0</v>
      </c>
      <c r="H372" s="5">
        <v>5888.4</v>
      </c>
      <c r="I372" s="5">
        <v>5888.4</v>
      </c>
      <c r="J372">
        <v>0</v>
      </c>
    </row>
    <row r="373" spans="1:10" x14ac:dyDescent="0.35">
      <c r="A373">
        <v>27913</v>
      </c>
      <c r="B373" t="s">
        <v>28</v>
      </c>
      <c r="C373" t="b">
        <f>IF(COUNTIF('Cohort Lookup'!$A$2:$A$47,B373)&gt;0,TRUE,FALSE)</f>
        <v>1</v>
      </c>
      <c r="D373" s="3">
        <v>44944</v>
      </c>
      <c r="E373" t="s">
        <v>12</v>
      </c>
      <c r="F373" t="s">
        <v>16</v>
      </c>
      <c r="G373" t="b">
        <v>0</v>
      </c>
      <c r="H373" s="5">
        <v>1376.7</v>
      </c>
      <c r="I373" s="5">
        <v>1376.7</v>
      </c>
      <c r="J373">
        <v>0</v>
      </c>
    </row>
    <row r="374" spans="1:10" x14ac:dyDescent="0.35">
      <c r="A374">
        <v>27914</v>
      </c>
      <c r="B374" t="s">
        <v>28</v>
      </c>
      <c r="C374" t="b">
        <f>IF(COUNTIF('Cohort Lookup'!$A$2:$A$47,B374)&gt;0,TRUE,FALSE)</f>
        <v>1</v>
      </c>
      <c r="D374" s="3">
        <v>44944</v>
      </c>
      <c r="E374" t="s">
        <v>12</v>
      </c>
      <c r="F374" t="s">
        <v>16</v>
      </c>
      <c r="G374" t="b">
        <v>0</v>
      </c>
      <c r="H374" s="5">
        <v>2565.6</v>
      </c>
      <c r="I374" s="5">
        <v>2565.6</v>
      </c>
      <c r="J374">
        <v>0</v>
      </c>
    </row>
    <row r="375" spans="1:10" x14ac:dyDescent="0.35">
      <c r="A375">
        <v>27906</v>
      </c>
      <c r="B375" t="s">
        <v>66</v>
      </c>
      <c r="C375" t="b">
        <f>IF(COUNTIF('Cohort Lookup'!$A$2:$A$47,B375)&gt;0,TRUE,FALSE)</f>
        <v>1</v>
      </c>
      <c r="D375" s="3">
        <v>44944</v>
      </c>
      <c r="E375" t="s">
        <v>52</v>
      </c>
      <c r="F375" t="s">
        <v>16</v>
      </c>
      <c r="G375" t="b">
        <v>0</v>
      </c>
      <c r="H375" s="5">
        <v>3637.5</v>
      </c>
      <c r="I375" s="5">
        <v>3637.5</v>
      </c>
      <c r="J375">
        <v>0</v>
      </c>
    </row>
    <row r="376" spans="1:10" x14ac:dyDescent="0.35">
      <c r="A376">
        <v>27907</v>
      </c>
      <c r="B376" t="s">
        <v>36</v>
      </c>
      <c r="C376" t="b">
        <f>IF(COUNTIF('Cohort Lookup'!$A$2:$A$47,B376)&gt;0,TRUE,FALSE)</f>
        <v>1</v>
      </c>
      <c r="D376" s="3">
        <v>44944</v>
      </c>
      <c r="E376" t="s">
        <v>24</v>
      </c>
      <c r="F376" t="s">
        <v>16</v>
      </c>
      <c r="G376" t="b">
        <v>0</v>
      </c>
      <c r="H376" s="5">
        <v>8439.85</v>
      </c>
      <c r="I376" s="5">
        <v>8439.85</v>
      </c>
      <c r="J376">
        <v>0</v>
      </c>
    </row>
    <row r="377" spans="1:10" x14ac:dyDescent="0.35">
      <c r="A377">
        <v>27910</v>
      </c>
      <c r="B377" t="s">
        <v>9</v>
      </c>
      <c r="C377" t="b">
        <f>IF(COUNTIF('Cohort Lookup'!$A$2:$A$47,B377)&gt;0,TRUE,FALSE)</f>
        <v>1</v>
      </c>
      <c r="D377" s="3">
        <v>44944</v>
      </c>
      <c r="E377" t="s">
        <v>10</v>
      </c>
      <c r="F377" t="s">
        <v>11</v>
      </c>
      <c r="G377" t="b">
        <v>0</v>
      </c>
      <c r="H377" s="5">
        <v>2917.2</v>
      </c>
      <c r="I377" s="5">
        <v>2917.2</v>
      </c>
      <c r="J377">
        <v>0</v>
      </c>
    </row>
    <row r="378" spans="1:10" x14ac:dyDescent="0.35">
      <c r="A378">
        <v>27912</v>
      </c>
      <c r="B378" t="s">
        <v>9</v>
      </c>
      <c r="C378" t="b">
        <f>IF(COUNTIF('Cohort Lookup'!$A$2:$A$47,B378)&gt;0,TRUE,FALSE)</f>
        <v>1</v>
      </c>
      <c r="D378" s="3">
        <v>44944</v>
      </c>
      <c r="E378" t="s">
        <v>12</v>
      </c>
      <c r="F378" t="s">
        <v>11</v>
      </c>
      <c r="G378" t="b">
        <v>0</v>
      </c>
      <c r="H378" s="5">
        <v>24948</v>
      </c>
      <c r="I378" s="5">
        <v>24948</v>
      </c>
      <c r="J378">
        <v>0</v>
      </c>
    </row>
    <row r="379" spans="1:10" x14ac:dyDescent="0.35">
      <c r="A379">
        <v>27915</v>
      </c>
      <c r="B379" t="s">
        <v>22</v>
      </c>
      <c r="C379" t="b">
        <f>IF(COUNTIF('Cohort Lookup'!$A$2:$A$47,B379)&gt;0,TRUE,FALSE)</f>
        <v>1</v>
      </c>
      <c r="D379" s="3">
        <v>44944</v>
      </c>
      <c r="E379" t="s">
        <v>24</v>
      </c>
      <c r="F379" t="s">
        <v>16</v>
      </c>
      <c r="G379" t="b">
        <v>0</v>
      </c>
      <c r="H379" s="5">
        <v>192.7</v>
      </c>
      <c r="I379" s="5">
        <v>192.7</v>
      </c>
      <c r="J379">
        <v>0</v>
      </c>
    </row>
    <row r="380" spans="1:10" x14ac:dyDescent="0.35">
      <c r="A380">
        <v>27916</v>
      </c>
      <c r="B380" t="s">
        <v>48</v>
      </c>
      <c r="C380" t="b">
        <f>IF(COUNTIF('Cohort Lookup'!$A$2:$A$47,B380)&gt;0,TRUE,FALSE)</f>
        <v>1</v>
      </c>
      <c r="D380" s="3">
        <v>44944</v>
      </c>
      <c r="E380" t="s">
        <v>10</v>
      </c>
      <c r="F380" t="s">
        <v>11</v>
      </c>
      <c r="G380" t="b">
        <v>0</v>
      </c>
      <c r="H380" s="5">
        <v>912.76</v>
      </c>
      <c r="I380" s="5">
        <v>912.76</v>
      </c>
      <c r="J380">
        <v>0</v>
      </c>
    </row>
    <row r="381" spans="1:10" x14ac:dyDescent="0.35">
      <c r="A381">
        <v>27904</v>
      </c>
      <c r="B381" t="s">
        <v>51</v>
      </c>
      <c r="C381" t="b">
        <f>IF(COUNTIF('Cohort Lookup'!$A$2:$A$47,B381)&gt;0,TRUE,FALSE)</f>
        <v>1</v>
      </c>
      <c r="D381" s="3">
        <v>44944</v>
      </c>
      <c r="E381" t="s">
        <v>52</v>
      </c>
      <c r="F381" t="s">
        <v>16</v>
      </c>
      <c r="G381" t="b">
        <v>0</v>
      </c>
      <c r="H381" s="5">
        <v>1472.2</v>
      </c>
      <c r="I381" s="5">
        <v>1472.2</v>
      </c>
      <c r="J381">
        <v>0</v>
      </c>
    </row>
    <row r="382" spans="1:10" x14ac:dyDescent="0.35">
      <c r="A382">
        <v>27905</v>
      </c>
      <c r="B382" t="s">
        <v>17</v>
      </c>
      <c r="C382" t="b">
        <f>IF(COUNTIF('Cohort Lookup'!$A$2:$A$47,B382)&gt;0,TRUE,FALSE)</f>
        <v>1</v>
      </c>
      <c r="D382" s="3">
        <v>44944</v>
      </c>
      <c r="E382" t="s">
        <v>12</v>
      </c>
      <c r="F382" t="s">
        <v>12</v>
      </c>
      <c r="G382" t="b">
        <v>0</v>
      </c>
      <c r="H382" s="5">
        <v>4395.5</v>
      </c>
      <c r="I382" s="5">
        <v>4395.5</v>
      </c>
      <c r="J382">
        <v>619</v>
      </c>
    </row>
    <row r="383" spans="1:10" x14ac:dyDescent="0.35">
      <c r="A383">
        <v>27927</v>
      </c>
      <c r="B383" t="s">
        <v>13</v>
      </c>
      <c r="C383" t="b">
        <f>IF(COUNTIF('Cohort Lookup'!$A$2:$A$47,B383)&gt;0,TRUE,FALSE)</f>
        <v>1</v>
      </c>
      <c r="D383" s="3">
        <v>44944</v>
      </c>
      <c r="E383" t="s">
        <v>14</v>
      </c>
      <c r="F383" t="s">
        <v>12</v>
      </c>
      <c r="G383" t="b">
        <v>0</v>
      </c>
      <c r="H383" s="5">
        <v>263.58</v>
      </c>
      <c r="I383" s="5">
        <v>263.58</v>
      </c>
      <c r="J383">
        <v>0</v>
      </c>
    </row>
    <row r="384" spans="1:10" x14ac:dyDescent="0.35">
      <c r="A384">
        <v>27928</v>
      </c>
      <c r="B384" t="s">
        <v>13</v>
      </c>
      <c r="C384" t="b">
        <f>IF(COUNTIF('Cohort Lookup'!$A$2:$A$47,B384)&gt;0,TRUE,FALSE)</f>
        <v>1</v>
      </c>
      <c r="D384" s="3">
        <v>44944</v>
      </c>
      <c r="E384" t="s">
        <v>14</v>
      </c>
      <c r="F384" t="s">
        <v>12</v>
      </c>
      <c r="G384" t="b">
        <v>0</v>
      </c>
      <c r="H384" s="5">
        <v>59.9</v>
      </c>
      <c r="I384" s="5">
        <v>59.9</v>
      </c>
      <c r="J384">
        <v>0</v>
      </c>
    </row>
    <row r="385" spans="1:10" x14ac:dyDescent="0.35">
      <c r="A385">
        <v>27932</v>
      </c>
      <c r="B385" t="s">
        <v>60</v>
      </c>
      <c r="C385" t="b">
        <f>IF(COUNTIF('Cohort Lookup'!$A$2:$A$47,B385)&gt;0,TRUE,FALSE)</f>
        <v>1</v>
      </c>
      <c r="D385" s="3">
        <v>44945</v>
      </c>
      <c r="E385" t="s">
        <v>10</v>
      </c>
      <c r="F385" t="s">
        <v>16</v>
      </c>
      <c r="G385" t="b">
        <v>0</v>
      </c>
      <c r="H385" s="5">
        <v>3369.15</v>
      </c>
      <c r="I385" s="5">
        <v>3369.15</v>
      </c>
      <c r="J385">
        <v>0</v>
      </c>
    </row>
    <row r="386" spans="1:10" x14ac:dyDescent="0.35">
      <c r="A386">
        <v>27934</v>
      </c>
      <c r="B386" t="s">
        <v>61</v>
      </c>
      <c r="C386" t="b">
        <f>IF(COUNTIF('Cohort Lookup'!$A$2:$A$47,B386)&gt;0,TRUE,FALSE)</f>
        <v>1</v>
      </c>
      <c r="D386" s="3">
        <v>44945</v>
      </c>
      <c r="E386" t="s">
        <v>10</v>
      </c>
      <c r="F386" t="s">
        <v>16</v>
      </c>
      <c r="G386" t="b">
        <v>0</v>
      </c>
      <c r="H386" s="5">
        <v>3028.12</v>
      </c>
      <c r="I386" s="5">
        <v>3028.12</v>
      </c>
      <c r="J386">
        <v>0</v>
      </c>
    </row>
    <row r="387" spans="1:10" x14ac:dyDescent="0.35">
      <c r="A387">
        <v>27951</v>
      </c>
      <c r="B387" t="s">
        <v>9</v>
      </c>
      <c r="C387" t="b">
        <f>IF(COUNTIF('Cohort Lookup'!$A$2:$A$47,B387)&gt;0,TRUE,FALSE)</f>
        <v>1</v>
      </c>
      <c r="D387" s="3">
        <v>44945</v>
      </c>
      <c r="E387" t="s">
        <v>10</v>
      </c>
      <c r="F387" t="s">
        <v>11</v>
      </c>
      <c r="G387" t="b">
        <v>0</v>
      </c>
      <c r="H387" s="5">
        <v>15955.5</v>
      </c>
      <c r="I387" s="5">
        <v>15955.5</v>
      </c>
      <c r="J387">
        <v>0</v>
      </c>
    </row>
    <row r="388" spans="1:10" x14ac:dyDescent="0.35">
      <c r="A388">
        <v>27952</v>
      </c>
      <c r="B388" t="s">
        <v>9</v>
      </c>
      <c r="C388" t="b">
        <f>IF(COUNTIF('Cohort Lookup'!$A$2:$A$47,B388)&gt;0,TRUE,FALSE)</f>
        <v>1</v>
      </c>
      <c r="D388" s="3">
        <v>44945</v>
      </c>
      <c r="E388" t="s">
        <v>10</v>
      </c>
      <c r="F388" t="s">
        <v>11</v>
      </c>
      <c r="G388" t="b">
        <v>0</v>
      </c>
      <c r="H388" s="5">
        <v>9564</v>
      </c>
      <c r="I388" s="5">
        <v>9564</v>
      </c>
      <c r="J388">
        <v>0</v>
      </c>
    </row>
    <row r="389" spans="1:10" x14ac:dyDescent="0.35">
      <c r="A389">
        <v>27955</v>
      </c>
      <c r="B389" t="s">
        <v>9</v>
      </c>
      <c r="C389" t="b">
        <f>IF(COUNTIF('Cohort Lookup'!$A$2:$A$47,B389)&gt;0,TRUE,FALSE)</f>
        <v>1</v>
      </c>
      <c r="D389" s="3">
        <v>44945</v>
      </c>
      <c r="E389" t="s">
        <v>12</v>
      </c>
      <c r="F389" t="s">
        <v>11</v>
      </c>
      <c r="G389" t="b">
        <v>0</v>
      </c>
      <c r="H389" s="5">
        <v>1740</v>
      </c>
      <c r="I389" s="5">
        <v>1740</v>
      </c>
      <c r="J389">
        <v>0</v>
      </c>
    </row>
    <row r="390" spans="1:10" x14ac:dyDescent="0.35">
      <c r="A390">
        <v>27968</v>
      </c>
      <c r="B390" t="s">
        <v>13</v>
      </c>
      <c r="C390" t="b">
        <f>IF(COUNTIF('Cohort Lookup'!$A$2:$A$47,B390)&gt;0,TRUE,FALSE)</f>
        <v>1</v>
      </c>
      <c r="D390" s="3">
        <v>44945</v>
      </c>
      <c r="E390" t="s">
        <v>14</v>
      </c>
      <c r="F390" t="s">
        <v>12</v>
      </c>
      <c r="G390" t="b">
        <v>0</v>
      </c>
      <c r="H390" s="5">
        <v>1038.2</v>
      </c>
      <c r="I390" s="5">
        <v>1038.2</v>
      </c>
      <c r="J390">
        <v>0</v>
      </c>
    </row>
    <row r="391" spans="1:10" x14ac:dyDescent="0.35">
      <c r="A391">
        <v>27953</v>
      </c>
      <c r="B391" t="s">
        <v>9</v>
      </c>
      <c r="C391" t="b">
        <f>IF(COUNTIF('Cohort Lookup'!$A$2:$A$47,B391)&gt;0,TRUE,FALSE)</f>
        <v>1</v>
      </c>
      <c r="D391" s="3">
        <v>44945</v>
      </c>
      <c r="E391" t="s">
        <v>10</v>
      </c>
      <c r="F391" t="s">
        <v>11</v>
      </c>
      <c r="G391" t="b">
        <v>0</v>
      </c>
      <c r="H391" s="5">
        <v>9564</v>
      </c>
      <c r="I391" s="5">
        <v>9564</v>
      </c>
      <c r="J391">
        <v>0</v>
      </c>
    </row>
    <row r="392" spans="1:10" x14ac:dyDescent="0.35">
      <c r="A392">
        <v>27954</v>
      </c>
      <c r="B392" t="s">
        <v>9</v>
      </c>
      <c r="C392" t="b">
        <f>IF(COUNTIF('Cohort Lookup'!$A$2:$A$47,B392)&gt;0,TRUE,FALSE)</f>
        <v>1</v>
      </c>
      <c r="D392" s="3">
        <v>44945</v>
      </c>
      <c r="E392" t="s">
        <v>10</v>
      </c>
      <c r="F392" t="s">
        <v>11</v>
      </c>
      <c r="G392" t="b">
        <v>0</v>
      </c>
      <c r="H392" s="5">
        <v>6376</v>
      </c>
      <c r="I392" s="5">
        <v>6376</v>
      </c>
      <c r="J392">
        <v>0</v>
      </c>
    </row>
    <row r="393" spans="1:10" x14ac:dyDescent="0.35">
      <c r="A393">
        <v>27931</v>
      </c>
      <c r="B393" t="s">
        <v>29</v>
      </c>
      <c r="C393" t="b">
        <f>IF(COUNTIF('Cohort Lookup'!$A$2:$A$47,B393)&gt;0,TRUE,FALSE)</f>
        <v>1</v>
      </c>
      <c r="D393" s="3">
        <v>44945</v>
      </c>
      <c r="E393" t="s">
        <v>12</v>
      </c>
      <c r="F393" t="s">
        <v>16</v>
      </c>
      <c r="G393" t="b">
        <v>0</v>
      </c>
      <c r="H393" s="5">
        <v>23640.04</v>
      </c>
      <c r="I393" s="5">
        <v>23640.04</v>
      </c>
      <c r="J393">
        <v>0</v>
      </c>
    </row>
    <row r="394" spans="1:10" x14ac:dyDescent="0.35">
      <c r="A394">
        <v>27945</v>
      </c>
      <c r="B394" t="s">
        <v>9</v>
      </c>
      <c r="C394" t="b">
        <f>IF(COUNTIF('Cohort Lookup'!$A$2:$A$47,B394)&gt;0,TRUE,FALSE)</f>
        <v>1</v>
      </c>
      <c r="D394" s="3">
        <v>44945</v>
      </c>
      <c r="E394" t="s">
        <v>12</v>
      </c>
      <c r="F394" t="s">
        <v>11</v>
      </c>
      <c r="G394" t="b">
        <v>0</v>
      </c>
      <c r="H394" s="5">
        <v>1740</v>
      </c>
      <c r="I394" s="5">
        <v>1740</v>
      </c>
      <c r="J394">
        <v>0</v>
      </c>
    </row>
    <row r="395" spans="1:10" x14ac:dyDescent="0.35">
      <c r="A395">
        <v>27948</v>
      </c>
      <c r="B395" t="s">
        <v>9</v>
      </c>
      <c r="C395" t="b">
        <f>IF(COUNTIF('Cohort Lookup'!$A$2:$A$47,B395)&gt;0,TRUE,FALSE)</f>
        <v>1</v>
      </c>
      <c r="D395" s="3">
        <v>44945</v>
      </c>
      <c r="E395" t="s">
        <v>10</v>
      </c>
      <c r="F395" t="s">
        <v>11</v>
      </c>
      <c r="G395" t="b">
        <v>0</v>
      </c>
      <c r="H395" s="5">
        <v>10658.4</v>
      </c>
      <c r="I395" s="5">
        <v>10658.4</v>
      </c>
      <c r="J395">
        <v>0</v>
      </c>
    </row>
    <row r="396" spans="1:10" x14ac:dyDescent="0.35">
      <c r="A396">
        <v>27949</v>
      </c>
      <c r="B396" t="s">
        <v>9</v>
      </c>
      <c r="C396" t="b">
        <f>IF(COUNTIF('Cohort Lookup'!$A$2:$A$47,B396)&gt;0,TRUE,FALSE)</f>
        <v>1</v>
      </c>
      <c r="D396" s="3">
        <v>44945</v>
      </c>
      <c r="E396" t="s">
        <v>10</v>
      </c>
      <c r="F396" t="s">
        <v>11</v>
      </c>
      <c r="G396" t="b">
        <v>0</v>
      </c>
      <c r="H396" s="5">
        <v>5888.4</v>
      </c>
      <c r="I396" s="5">
        <v>5888.4</v>
      </c>
      <c r="J396">
        <v>0</v>
      </c>
    </row>
    <row r="397" spans="1:10" x14ac:dyDescent="0.35">
      <c r="A397">
        <v>27956</v>
      </c>
      <c r="B397" t="s">
        <v>9</v>
      </c>
      <c r="C397" t="b">
        <f>IF(COUNTIF('Cohort Lookup'!$A$2:$A$47,B397)&gt;0,TRUE,FALSE)</f>
        <v>1</v>
      </c>
      <c r="D397" s="3">
        <v>44945</v>
      </c>
      <c r="E397" t="s">
        <v>12</v>
      </c>
      <c r="F397" t="s">
        <v>11</v>
      </c>
      <c r="G397" t="b">
        <v>0</v>
      </c>
      <c r="H397" s="5">
        <v>1740</v>
      </c>
      <c r="I397" s="5">
        <v>1740</v>
      </c>
      <c r="J397">
        <v>0</v>
      </c>
    </row>
    <row r="398" spans="1:10" x14ac:dyDescent="0.35">
      <c r="A398">
        <v>27929</v>
      </c>
      <c r="B398" t="s">
        <v>15</v>
      </c>
      <c r="C398" t="b">
        <f>IF(COUNTIF('Cohort Lookup'!$A$2:$A$47,B398)&gt;0,TRUE,FALSE)</f>
        <v>1</v>
      </c>
      <c r="D398" s="3">
        <v>44945</v>
      </c>
      <c r="E398" t="s">
        <v>10</v>
      </c>
      <c r="F398" t="s">
        <v>16</v>
      </c>
      <c r="G398" t="b">
        <v>0</v>
      </c>
      <c r="H398" s="5">
        <v>166.46</v>
      </c>
      <c r="I398" s="5">
        <v>166.46</v>
      </c>
      <c r="J398">
        <v>0</v>
      </c>
    </row>
    <row r="399" spans="1:10" x14ac:dyDescent="0.35">
      <c r="A399">
        <v>27930</v>
      </c>
      <c r="B399" t="s">
        <v>23</v>
      </c>
      <c r="C399" t="b">
        <f>IF(COUNTIF('Cohort Lookup'!$A$2:$A$47,B399)&gt;0,TRUE,FALSE)</f>
        <v>1</v>
      </c>
      <c r="D399" s="3">
        <v>44945</v>
      </c>
      <c r="E399" t="s">
        <v>12</v>
      </c>
      <c r="F399" t="s">
        <v>16</v>
      </c>
      <c r="G399" t="b">
        <v>0</v>
      </c>
      <c r="H399" s="5">
        <v>1000.2</v>
      </c>
      <c r="I399" s="5">
        <v>1000.2</v>
      </c>
      <c r="J399">
        <v>0</v>
      </c>
    </row>
    <row r="400" spans="1:10" x14ac:dyDescent="0.35">
      <c r="A400">
        <v>27935</v>
      </c>
      <c r="B400" t="s">
        <v>9</v>
      </c>
      <c r="C400" t="b">
        <f>IF(COUNTIF('Cohort Lookup'!$A$2:$A$47,B400)&gt;0,TRUE,FALSE)</f>
        <v>1</v>
      </c>
      <c r="D400" s="3">
        <v>44945</v>
      </c>
      <c r="E400" t="s">
        <v>10</v>
      </c>
      <c r="F400" t="s">
        <v>11</v>
      </c>
      <c r="G400" t="b">
        <v>0</v>
      </c>
      <c r="H400" s="5">
        <v>419.1</v>
      </c>
      <c r="I400" s="5">
        <v>419.1</v>
      </c>
      <c r="J400">
        <v>0</v>
      </c>
    </row>
    <row r="401" spans="1:10" x14ac:dyDescent="0.35">
      <c r="A401">
        <v>27937</v>
      </c>
      <c r="B401" t="s">
        <v>9</v>
      </c>
      <c r="C401" t="b">
        <f>IF(COUNTIF('Cohort Lookup'!$A$2:$A$47,B401)&gt;0,TRUE,FALSE)</f>
        <v>1</v>
      </c>
      <c r="D401" s="3">
        <v>44945</v>
      </c>
      <c r="E401" t="s">
        <v>10</v>
      </c>
      <c r="F401" t="s">
        <v>11</v>
      </c>
      <c r="G401" t="b">
        <v>0</v>
      </c>
      <c r="H401" s="5">
        <v>358.05</v>
      </c>
      <c r="I401" s="5">
        <v>358.05</v>
      </c>
      <c r="J401">
        <v>0</v>
      </c>
    </row>
    <row r="402" spans="1:10" x14ac:dyDescent="0.35">
      <c r="A402">
        <v>27941</v>
      </c>
      <c r="B402" t="s">
        <v>9</v>
      </c>
      <c r="C402" t="b">
        <f>IF(COUNTIF('Cohort Lookup'!$A$2:$A$47,B402)&gt;0,TRUE,FALSE)</f>
        <v>1</v>
      </c>
      <c r="D402" s="3">
        <v>44945</v>
      </c>
      <c r="E402" t="s">
        <v>10</v>
      </c>
      <c r="F402" t="s">
        <v>11</v>
      </c>
      <c r="G402" t="b">
        <v>0</v>
      </c>
      <c r="H402" s="5">
        <v>518.1</v>
      </c>
      <c r="I402" s="5">
        <v>518.1</v>
      </c>
      <c r="J402">
        <v>0</v>
      </c>
    </row>
    <row r="403" spans="1:10" x14ac:dyDescent="0.35">
      <c r="A403">
        <v>27946</v>
      </c>
      <c r="B403" t="s">
        <v>9</v>
      </c>
      <c r="C403" t="b">
        <f>IF(COUNTIF('Cohort Lookup'!$A$2:$A$47,B403)&gt;0,TRUE,FALSE)</f>
        <v>1</v>
      </c>
      <c r="D403" s="3">
        <v>44945</v>
      </c>
      <c r="E403" t="s">
        <v>12</v>
      </c>
      <c r="F403" t="s">
        <v>11</v>
      </c>
      <c r="G403" t="b">
        <v>0</v>
      </c>
      <c r="H403" s="5">
        <v>1740</v>
      </c>
      <c r="I403" s="5">
        <v>1740</v>
      </c>
      <c r="J403">
        <v>0</v>
      </c>
    </row>
    <row r="404" spans="1:10" x14ac:dyDescent="0.35">
      <c r="A404">
        <v>27947</v>
      </c>
      <c r="B404" t="s">
        <v>9</v>
      </c>
      <c r="C404" t="b">
        <f>IF(COUNTIF('Cohort Lookup'!$A$2:$A$47,B404)&gt;0,TRUE,FALSE)</f>
        <v>1</v>
      </c>
      <c r="D404" s="3">
        <v>44945</v>
      </c>
      <c r="E404" t="s">
        <v>10</v>
      </c>
      <c r="F404" t="s">
        <v>11</v>
      </c>
      <c r="G404" t="b">
        <v>0</v>
      </c>
      <c r="H404" s="5">
        <v>1519.2</v>
      </c>
      <c r="I404" s="5">
        <v>1519.2</v>
      </c>
      <c r="J404">
        <v>0</v>
      </c>
    </row>
    <row r="405" spans="1:10" x14ac:dyDescent="0.35">
      <c r="A405">
        <v>27950</v>
      </c>
      <c r="B405" t="s">
        <v>9</v>
      </c>
      <c r="C405" t="b">
        <f>IF(COUNTIF('Cohort Lookup'!$A$2:$A$47,B405)&gt;0,TRUE,FALSE)</f>
        <v>1</v>
      </c>
      <c r="D405" s="3">
        <v>44945</v>
      </c>
      <c r="E405" t="s">
        <v>10</v>
      </c>
      <c r="F405" t="s">
        <v>11</v>
      </c>
      <c r="G405" t="b">
        <v>0</v>
      </c>
      <c r="H405" s="5">
        <v>5888.4</v>
      </c>
      <c r="I405" s="5">
        <v>5888.4</v>
      </c>
      <c r="J405">
        <v>0</v>
      </c>
    </row>
    <row r="406" spans="1:10" x14ac:dyDescent="0.35">
      <c r="A406">
        <v>27933</v>
      </c>
      <c r="B406" t="s">
        <v>13</v>
      </c>
      <c r="C406" t="b">
        <f>IF(COUNTIF('Cohort Lookup'!$A$2:$A$47,B406)&gt;0,TRUE,FALSE)</f>
        <v>1</v>
      </c>
      <c r="D406" s="3">
        <v>44945</v>
      </c>
      <c r="E406" t="s">
        <v>14</v>
      </c>
      <c r="F406" t="s">
        <v>12</v>
      </c>
      <c r="G406" t="b">
        <v>0</v>
      </c>
      <c r="H406" s="5">
        <v>181.92</v>
      </c>
      <c r="I406" s="5">
        <v>181.92</v>
      </c>
      <c r="J406">
        <v>0</v>
      </c>
    </row>
    <row r="407" spans="1:10" x14ac:dyDescent="0.35">
      <c r="A407">
        <v>27936</v>
      </c>
      <c r="B407" t="s">
        <v>9</v>
      </c>
      <c r="C407" t="b">
        <f>IF(COUNTIF('Cohort Lookup'!$A$2:$A$47,B407)&gt;0,TRUE,FALSE)</f>
        <v>1</v>
      </c>
      <c r="D407" s="3">
        <v>44945</v>
      </c>
      <c r="E407" t="s">
        <v>10</v>
      </c>
      <c r="F407" t="s">
        <v>11</v>
      </c>
      <c r="G407" t="b">
        <v>0</v>
      </c>
      <c r="H407" s="5">
        <v>407.55</v>
      </c>
      <c r="I407" s="5">
        <v>407.55</v>
      </c>
      <c r="J407">
        <v>0</v>
      </c>
    </row>
    <row r="408" spans="1:10" x14ac:dyDescent="0.35">
      <c r="A408">
        <v>27938</v>
      </c>
      <c r="B408" t="s">
        <v>9</v>
      </c>
      <c r="C408" t="b">
        <f>IF(COUNTIF('Cohort Lookup'!$A$2:$A$47,B408)&gt;0,TRUE,FALSE)</f>
        <v>1</v>
      </c>
      <c r="D408" s="3">
        <v>44945</v>
      </c>
      <c r="E408" t="s">
        <v>10</v>
      </c>
      <c r="F408" t="s">
        <v>11</v>
      </c>
      <c r="G408" t="b">
        <v>0</v>
      </c>
      <c r="H408" s="5">
        <v>420.75</v>
      </c>
      <c r="I408" s="5">
        <v>420.75</v>
      </c>
      <c r="J408">
        <v>0</v>
      </c>
    </row>
    <row r="409" spans="1:10" x14ac:dyDescent="0.35">
      <c r="A409">
        <v>27939</v>
      </c>
      <c r="B409" t="s">
        <v>9</v>
      </c>
      <c r="C409" t="b">
        <f>IF(COUNTIF('Cohort Lookup'!$A$2:$A$47,B409)&gt;0,TRUE,FALSE)</f>
        <v>1</v>
      </c>
      <c r="D409" s="3">
        <v>44945</v>
      </c>
      <c r="E409" t="s">
        <v>10</v>
      </c>
      <c r="F409" t="s">
        <v>11</v>
      </c>
      <c r="G409" t="b">
        <v>0</v>
      </c>
      <c r="H409" s="5">
        <v>401.79</v>
      </c>
      <c r="I409" s="5">
        <v>401.79</v>
      </c>
      <c r="J409">
        <v>0</v>
      </c>
    </row>
    <row r="410" spans="1:10" x14ac:dyDescent="0.35">
      <c r="A410">
        <v>27940</v>
      </c>
      <c r="B410" t="s">
        <v>9</v>
      </c>
      <c r="C410" t="b">
        <f>IF(COUNTIF('Cohort Lookup'!$A$2:$A$47,B410)&gt;0,TRUE,FALSE)</f>
        <v>1</v>
      </c>
      <c r="D410" s="3">
        <v>44945</v>
      </c>
      <c r="E410" t="s">
        <v>10</v>
      </c>
      <c r="F410" t="s">
        <v>11</v>
      </c>
      <c r="G410" t="b">
        <v>0</v>
      </c>
      <c r="H410" s="5">
        <v>1928.85</v>
      </c>
      <c r="I410" s="5">
        <v>1928.85</v>
      </c>
      <c r="J410">
        <v>0</v>
      </c>
    </row>
    <row r="411" spans="1:10" x14ac:dyDescent="0.35">
      <c r="A411">
        <v>27942</v>
      </c>
      <c r="B411" t="s">
        <v>9</v>
      </c>
      <c r="C411" t="b">
        <f>IF(COUNTIF('Cohort Lookup'!$A$2:$A$47,B411)&gt;0,TRUE,FALSE)</f>
        <v>1</v>
      </c>
      <c r="D411" s="3">
        <v>44945</v>
      </c>
      <c r="E411" t="s">
        <v>10</v>
      </c>
      <c r="F411" t="s">
        <v>11</v>
      </c>
      <c r="G411" t="b">
        <v>0</v>
      </c>
      <c r="H411" s="5">
        <v>1280.4000000000001</v>
      </c>
      <c r="I411" s="5">
        <v>1280.4000000000001</v>
      </c>
      <c r="J411">
        <v>0</v>
      </c>
    </row>
    <row r="412" spans="1:10" x14ac:dyDescent="0.35">
      <c r="A412">
        <v>27943</v>
      </c>
      <c r="B412" t="s">
        <v>9</v>
      </c>
      <c r="C412" t="b">
        <f>IF(COUNTIF('Cohort Lookup'!$A$2:$A$47,B412)&gt;0,TRUE,FALSE)</f>
        <v>1</v>
      </c>
      <c r="D412" s="3">
        <v>44945</v>
      </c>
      <c r="E412" t="s">
        <v>10</v>
      </c>
      <c r="F412" t="s">
        <v>11</v>
      </c>
      <c r="G412" t="b">
        <v>0</v>
      </c>
      <c r="H412" s="5">
        <v>882.75</v>
      </c>
      <c r="I412" s="5">
        <v>882.75</v>
      </c>
      <c r="J412">
        <v>0</v>
      </c>
    </row>
    <row r="413" spans="1:10" x14ac:dyDescent="0.35">
      <c r="A413">
        <v>27944</v>
      </c>
      <c r="B413" t="s">
        <v>9</v>
      </c>
      <c r="C413" t="b">
        <f>IF(COUNTIF('Cohort Lookup'!$A$2:$A$47,B413)&gt;0,TRUE,FALSE)</f>
        <v>1</v>
      </c>
      <c r="D413" s="3">
        <v>44945</v>
      </c>
      <c r="E413" t="s">
        <v>10</v>
      </c>
      <c r="F413" t="s">
        <v>11</v>
      </c>
      <c r="G413" t="b">
        <v>0</v>
      </c>
      <c r="H413" s="5">
        <v>2374.35</v>
      </c>
      <c r="I413" s="5">
        <v>2374.35</v>
      </c>
      <c r="J413">
        <v>0</v>
      </c>
    </row>
    <row r="414" spans="1:10" x14ac:dyDescent="0.35">
      <c r="A414">
        <v>27957</v>
      </c>
      <c r="B414" t="s">
        <v>9</v>
      </c>
      <c r="C414" t="b">
        <f>IF(COUNTIF('Cohort Lookup'!$A$2:$A$47,B414)&gt;0,TRUE,FALSE)</f>
        <v>1</v>
      </c>
      <c r="D414" s="3">
        <v>44945</v>
      </c>
      <c r="E414" t="s">
        <v>10</v>
      </c>
      <c r="F414" t="s">
        <v>11</v>
      </c>
      <c r="G414" t="b">
        <v>0</v>
      </c>
      <c r="H414" s="5">
        <v>9564</v>
      </c>
      <c r="I414" s="5">
        <v>9564</v>
      </c>
      <c r="J414">
        <v>0</v>
      </c>
    </row>
    <row r="415" spans="1:10" x14ac:dyDescent="0.35">
      <c r="A415">
        <v>27958</v>
      </c>
      <c r="B415" t="s">
        <v>15</v>
      </c>
      <c r="C415" t="b">
        <f>IF(COUNTIF('Cohort Lookup'!$A$2:$A$47,B415)&gt;0,TRUE,FALSE)</f>
        <v>1</v>
      </c>
      <c r="D415" s="3">
        <v>44945</v>
      </c>
      <c r="E415" t="s">
        <v>10</v>
      </c>
      <c r="F415" t="s">
        <v>16</v>
      </c>
      <c r="G415" t="b">
        <v>0</v>
      </c>
      <c r="H415" s="5">
        <v>12312.5</v>
      </c>
      <c r="I415" s="5">
        <v>12312.5</v>
      </c>
      <c r="J415">
        <v>0</v>
      </c>
    </row>
    <row r="416" spans="1:10" x14ac:dyDescent="0.35">
      <c r="A416">
        <v>27959</v>
      </c>
      <c r="B416" t="s">
        <v>9</v>
      </c>
      <c r="C416" t="b">
        <f>IF(COUNTIF('Cohort Lookup'!$A$2:$A$47,B416)&gt;0,TRUE,FALSE)</f>
        <v>1</v>
      </c>
      <c r="D416" s="3">
        <v>44945</v>
      </c>
      <c r="E416" t="s">
        <v>12</v>
      </c>
      <c r="F416" t="s">
        <v>11</v>
      </c>
      <c r="G416" t="b">
        <v>0</v>
      </c>
      <c r="H416" s="5">
        <v>1740</v>
      </c>
      <c r="I416" s="5">
        <v>1740</v>
      </c>
      <c r="J416">
        <v>0</v>
      </c>
    </row>
    <row r="417" spans="1:10" x14ac:dyDescent="0.35">
      <c r="A417">
        <v>27960</v>
      </c>
      <c r="B417" t="s">
        <v>9</v>
      </c>
      <c r="C417" t="b">
        <f>IF(COUNTIF('Cohort Lookup'!$A$2:$A$47,B417)&gt;0,TRUE,FALSE)</f>
        <v>1</v>
      </c>
      <c r="D417" s="3">
        <v>44945</v>
      </c>
      <c r="E417" t="s">
        <v>10</v>
      </c>
      <c r="F417" t="s">
        <v>11</v>
      </c>
      <c r="G417" t="b">
        <v>0</v>
      </c>
      <c r="H417" s="5">
        <v>1740</v>
      </c>
      <c r="I417" s="5">
        <v>1740</v>
      </c>
      <c r="J417">
        <v>0</v>
      </c>
    </row>
    <row r="418" spans="1:10" x14ac:dyDescent="0.35">
      <c r="A418">
        <v>27961</v>
      </c>
      <c r="B418" t="s">
        <v>9</v>
      </c>
      <c r="C418" t="b">
        <f>IF(COUNTIF('Cohort Lookup'!$A$2:$A$47,B418)&gt;0,TRUE,FALSE)</f>
        <v>1</v>
      </c>
      <c r="D418" s="3">
        <v>44945</v>
      </c>
      <c r="E418" t="s">
        <v>10</v>
      </c>
      <c r="F418" t="s">
        <v>11</v>
      </c>
      <c r="G418" t="b">
        <v>0</v>
      </c>
      <c r="H418" s="5">
        <v>9564</v>
      </c>
      <c r="I418" s="5">
        <v>9564</v>
      </c>
      <c r="J418">
        <v>0</v>
      </c>
    </row>
    <row r="419" spans="1:10" x14ac:dyDescent="0.35">
      <c r="A419">
        <v>27962</v>
      </c>
      <c r="B419" t="s">
        <v>9</v>
      </c>
      <c r="C419" t="b">
        <f>IF(COUNTIF('Cohort Lookup'!$A$2:$A$47,B419)&gt;0,TRUE,FALSE)</f>
        <v>1</v>
      </c>
      <c r="D419" s="3">
        <v>44945</v>
      </c>
      <c r="E419" t="s">
        <v>10</v>
      </c>
      <c r="F419" t="s">
        <v>11</v>
      </c>
      <c r="G419" t="b">
        <v>0</v>
      </c>
      <c r="H419" s="5">
        <v>9564</v>
      </c>
      <c r="I419" s="5">
        <v>9564</v>
      </c>
      <c r="J419">
        <v>0</v>
      </c>
    </row>
    <row r="420" spans="1:10" x14ac:dyDescent="0.35">
      <c r="A420">
        <v>27963</v>
      </c>
      <c r="B420" t="s">
        <v>9</v>
      </c>
      <c r="C420" t="b">
        <f>IF(COUNTIF('Cohort Lookup'!$A$2:$A$47,B420)&gt;0,TRUE,FALSE)</f>
        <v>1</v>
      </c>
      <c r="D420" s="3">
        <v>44945</v>
      </c>
      <c r="E420" t="s">
        <v>10</v>
      </c>
      <c r="F420" t="s">
        <v>11</v>
      </c>
      <c r="G420" t="b">
        <v>0</v>
      </c>
      <c r="H420" s="5">
        <v>9564</v>
      </c>
      <c r="I420" s="5">
        <v>9564</v>
      </c>
      <c r="J420">
        <v>0</v>
      </c>
    </row>
    <row r="421" spans="1:10" x14ac:dyDescent="0.35">
      <c r="A421">
        <v>27964</v>
      </c>
      <c r="B421" t="s">
        <v>9</v>
      </c>
      <c r="C421" t="b">
        <f>IF(COUNTIF('Cohort Lookup'!$A$2:$A$47,B421)&gt;0,TRUE,FALSE)</f>
        <v>1</v>
      </c>
      <c r="D421" s="3">
        <v>44945</v>
      </c>
      <c r="E421" t="s">
        <v>10</v>
      </c>
      <c r="F421" t="s">
        <v>11</v>
      </c>
      <c r="G421" t="b">
        <v>0</v>
      </c>
      <c r="H421" s="5">
        <v>9564</v>
      </c>
      <c r="I421" s="5">
        <v>9564</v>
      </c>
      <c r="J421">
        <v>0</v>
      </c>
    </row>
    <row r="422" spans="1:10" x14ac:dyDescent="0.35">
      <c r="A422">
        <v>27965</v>
      </c>
      <c r="B422" t="s">
        <v>9</v>
      </c>
      <c r="C422" t="b">
        <f>IF(COUNTIF('Cohort Lookup'!$A$2:$A$47,B422)&gt;0,TRUE,FALSE)</f>
        <v>1</v>
      </c>
      <c r="D422" s="3">
        <v>44945</v>
      </c>
      <c r="E422" t="s">
        <v>10</v>
      </c>
      <c r="F422" t="s">
        <v>11</v>
      </c>
      <c r="G422" t="b">
        <v>0</v>
      </c>
      <c r="H422" s="5">
        <v>9564</v>
      </c>
      <c r="I422" s="5">
        <v>9564</v>
      </c>
      <c r="J422">
        <v>0</v>
      </c>
    </row>
    <row r="423" spans="1:10" x14ac:dyDescent="0.35">
      <c r="A423">
        <v>27966</v>
      </c>
      <c r="B423" t="s">
        <v>9</v>
      </c>
      <c r="C423" t="b">
        <f>IF(COUNTIF('Cohort Lookup'!$A$2:$A$47,B423)&gt;0,TRUE,FALSE)</f>
        <v>1</v>
      </c>
      <c r="D423" s="3">
        <v>44945</v>
      </c>
      <c r="E423" t="s">
        <v>10</v>
      </c>
      <c r="F423" t="s">
        <v>11</v>
      </c>
      <c r="G423" t="b">
        <v>0</v>
      </c>
      <c r="H423" s="5">
        <v>9564</v>
      </c>
      <c r="I423" s="5">
        <v>9564</v>
      </c>
      <c r="J423">
        <v>0</v>
      </c>
    </row>
    <row r="424" spans="1:10" x14ac:dyDescent="0.35">
      <c r="A424">
        <v>27967</v>
      </c>
      <c r="B424" t="s">
        <v>13</v>
      </c>
      <c r="C424" t="b">
        <f>IF(COUNTIF('Cohort Lookup'!$A$2:$A$47,B424)&gt;0,TRUE,FALSE)</f>
        <v>1</v>
      </c>
      <c r="D424" s="3">
        <v>44945</v>
      </c>
      <c r="E424" t="s">
        <v>14</v>
      </c>
      <c r="F424" t="s">
        <v>12</v>
      </c>
      <c r="G424" t="b">
        <v>0</v>
      </c>
      <c r="H424" s="5">
        <v>1038.2</v>
      </c>
      <c r="I424" s="5">
        <v>1038.2</v>
      </c>
      <c r="J424">
        <v>0</v>
      </c>
    </row>
    <row r="425" spans="1:10" x14ac:dyDescent="0.35">
      <c r="A425">
        <v>27969</v>
      </c>
      <c r="B425" t="s">
        <v>13</v>
      </c>
      <c r="C425" t="b">
        <f>IF(COUNTIF('Cohort Lookup'!$A$2:$A$47,B425)&gt;0,TRUE,FALSE)</f>
        <v>1</v>
      </c>
      <c r="D425" s="3">
        <v>44946</v>
      </c>
      <c r="E425" t="s">
        <v>14</v>
      </c>
      <c r="F425" t="s">
        <v>12</v>
      </c>
      <c r="G425" t="b">
        <v>0</v>
      </c>
      <c r="H425" s="5">
        <v>1038.2</v>
      </c>
      <c r="I425" s="5">
        <v>1038.2</v>
      </c>
      <c r="J425">
        <v>0</v>
      </c>
    </row>
    <row r="426" spans="1:10" x14ac:dyDescent="0.35">
      <c r="A426">
        <v>27970</v>
      </c>
      <c r="B426" t="s">
        <v>62</v>
      </c>
      <c r="C426" t="b">
        <f>IF(COUNTIF('Cohort Lookup'!$A$2:$A$47,B426)&gt;0,TRUE,FALSE)</f>
        <v>1</v>
      </c>
      <c r="D426" s="3">
        <v>44946</v>
      </c>
      <c r="E426" t="s">
        <v>12</v>
      </c>
      <c r="F426" t="s">
        <v>12</v>
      </c>
      <c r="G426" t="b">
        <v>0</v>
      </c>
      <c r="H426" s="5">
        <v>9660</v>
      </c>
      <c r="I426" s="5">
        <v>9660</v>
      </c>
      <c r="J426">
        <v>0</v>
      </c>
    </row>
    <row r="427" spans="1:10" x14ac:dyDescent="0.35">
      <c r="A427">
        <v>27971</v>
      </c>
      <c r="B427" t="s">
        <v>62</v>
      </c>
      <c r="C427" t="b">
        <f>IF(COUNTIF('Cohort Lookup'!$A$2:$A$47,B427)&gt;0,TRUE,FALSE)</f>
        <v>1</v>
      </c>
      <c r="D427" s="3">
        <v>44946</v>
      </c>
      <c r="E427" t="s">
        <v>12</v>
      </c>
      <c r="F427" t="s">
        <v>12</v>
      </c>
      <c r="G427" t="b">
        <v>0</v>
      </c>
      <c r="H427" s="5">
        <v>9660</v>
      </c>
      <c r="I427" s="5">
        <v>9660</v>
      </c>
      <c r="J427">
        <v>0</v>
      </c>
    </row>
    <row r="428" spans="1:10" x14ac:dyDescent="0.35">
      <c r="A428">
        <v>27972</v>
      </c>
      <c r="B428" t="s">
        <v>62</v>
      </c>
      <c r="C428" t="b">
        <f>IF(COUNTIF('Cohort Lookup'!$A$2:$A$47,B428)&gt;0,TRUE,FALSE)</f>
        <v>1</v>
      </c>
      <c r="D428" s="3">
        <v>44946</v>
      </c>
      <c r="E428" t="s">
        <v>12</v>
      </c>
      <c r="F428" t="s">
        <v>12</v>
      </c>
      <c r="G428" t="b">
        <v>0</v>
      </c>
      <c r="H428" s="5">
        <v>9660</v>
      </c>
      <c r="I428" s="5">
        <v>9660</v>
      </c>
      <c r="J428">
        <v>0</v>
      </c>
    </row>
    <row r="429" spans="1:10" x14ac:dyDescent="0.35">
      <c r="A429">
        <v>27973</v>
      </c>
      <c r="B429" t="s">
        <v>29</v>
      </c>
      <c r="C429" t="b">
        <f>IF(COUNTIF('Cohort Lookup'!$A$2:$A$47,B429)&gt;0,TRUE,FALSE)</f>
        <v>1</v>
      </c>
      <c r="D429" s="3">
        <v>44946</v>
      </c>
      <c r="E429" t="s">
        <v>12</v>
      </c>
      <c r="F429" t="s">
        <v>16</v>
      </c>
      <c r="G429" t="b">
        <v>0</v>
      </c>
      <c r="H429" s="5">
        <v>787.68</v>
      </c>
      <c r="I429" s="5">
        <v>787.68</v>
      </c>
      <c r="J429">
        <v>0</v>
      </c>
    </row>
    <row r="430" spans="1:10" x14ac:dyDescent="0.35">
      <c r="A430">
        <v>27974</v>
      </c>
      <c r="B430" t="s">
        <v>9</v>
      </c>
      <c r="C430" t="b">
        <f>IF(COUNTIF('Cohort Lookup'!$A$2:$A$47,B430)&gt;0,TRUE,FALSE)</f>
        <v>1</v>
      </c>
      <c r="D430" s="3">
        <v>44946</v>
      </c>
      <c r="E430" t="s">
        <v>10</v>
      </c>
      <c r="F430" t="s">
        <v>11</v>
      </c>
      <c r="G430" t="b">
        <v>0</v>
      </c>
      <c r="H430" s="5">
        <v>443.85</v>
      </c>
      <c r="I430" s="5">
        <v>443.85</v>
      </c>
      <c r="J430">
        <v>0</v>
      </c>
    </row>
    <row r="431" spans="1:10" x14ac:dyDescent="0.35">
      <c r="A431">
        <v>27976</v>
      </c>
      <c r="B431" t="s">
        <v>9</v>
      </c>
      <c r="C431" t="b">
        <f>IF(COUNTIF('Cohort Lookup'!$A$2:$A$47,B431)&gt;0,TRUE,FALSE)</f>
        <v>1</v>
      </c>
      <c r="D431" s="3">
        <v>44946</v>
      </c>
      <c r="E431" t="s">
        <v>10</v>
      </c>
      <c r="F431" t="s">
        <v>11</v>
      </c>
      <c r="G431" t="b">
        <v>0</v>
      </c>
      <c r="H431" s="5">
        <v>239.25</v>
      </c>
      <c r="I431" s="5">
        <v>239.25</v>
      </c>
      <c r="J431">
        <v>0</v>
      </c>
    </row>
    <row r="432" spans="1:10" x14ac:dyDescent="0.35">
      <c r="A432">
        <v>27975</v>
      </c>
      <c r="B432" t="s">
        <v>9</v>
      </c>
      <c r="C432" t="b">
        <f>IF(COUNTIF('Cohort Lookup'!$A$2:$A$47,B432)&gt;0,TRUE,FALSE)</f>
        <v>1</v>
      </c>
      <c r="D432" s="3">
        <v>44946</v>
      </c>
      <c r="E432" t="s">
        <v>10</v>
      </c>
      <c r="F432" t="s">
        <v>11</v>
      </c>
      <c r="G432" t="b">
        <v>0</v>
      </c>
      <c r="H432" s="5">
        <v>262.35000000000002</v>
      </c>
      <c r="I432" s="5">
        <v>262.35000000000002</v>
      </c>
      <c r="J432">
        <v>0</v>
      </c>
    </row>
    <row r="433" spans="1:10" x14ac:dyDescent="0.35">
      <c r="A433">
        <v>27978</v>
      </c>
      <c r="B433" t="s">
        <v>9</v>
      </c>
      <c r="C433" t="b">
        <f>IF(COUNTIF('Cohort Lookup'!$A$2:$A$47,B433)&gt;0,TRUE,FALSE)</f>
        <v>1</v>
      </c>
      <c r="D433" s="3">
        <v>44946</v>
      </c>
      <c r="E433" t="s">
        <v>10</v>
      </c>
      <c r="F433" t="s">
        <v>11</v>
      </c>
      <c r="G433" t="b">
        <v>0</v>
      </c>
      <c r="H433" s="5">
        <v>1755.6</v>
      </c>
      <c r="I433" s="5">
        <v>1755.6</v>
      </c>
      <c r="J433">
        <v>0</v>
      </c>
    </row>
    <row r="434" spans="1:10" x14ac:dyDescent="0.35">
      <c r="A434">
        <v>27981</v>
      </c>
      <c r="B434" t="s">
        <v>20</v>
      </c>
      <c r="C434" t="b">
        <f>IF(COUNTIF('Cohort Lookup'!$A$2:$A$47,B434)&gt;0,TRUE,FALSE)</f>
        <v>1</v>
      </c>
      <c r="D434" s="3">
        <v>44946</v>
      </c>
      <c r="E434" t="s">
        <v>10</v>
      </c>
      <c r="F434" t="s">
        <v>16</v>
      </c>
      <c r="G434" t="b">
        <v>0</v>
      </c>
      <c r="H434" s="5">
        <v>984.25</v>
      </c>
      <c r="I434" s="5">
        <v>984.25</v>
      </c>
      <c r="J434">
        <v>0</v>
      </c>
    </row>
    <row r="435" spans="1:10" x14ac:dyDescent="0.35">
      <c r="A435">
        <v>27977</v>
      </c>
      <c r="B435" t="s">
        <v>9</v>
      </c>
      <c r="C435" t="b">
        <f>IF(COUNTIF('Cohort Lookup'!$A$2:$A$47,B435)&gt;0,TRUE,FALSE)</f>
        <v>1</v>
      </c>
      <c r="D435" s="3">
        <v>44946</v>
      </c>
      <c r="E435" t="s">
        <v>10</v>
      </c>
      <c r="F435" t="s">
        <v>11</v>
      </c>
      <c r="G435" t="b">
        <v>0</v>
      </c>
      <c r="H435" s="5">
        <v>2570.6999999999998</v>
      </c>
      <c r="I435" s="5">
        <v>2570.6999999999998</v>
      </c>
      <c r="J435">
        <v>0</v>
      </c>
    </row>
    <row r="436" spans="1:10" x14ac:dyDescent="0.35">
      <c r="A436">
        <v>27982</v>
      </c>
      <c r="B436" t="s">
        <v>9</v>
      </c>
      <c r="C436" t="b">
        <f>IF(COUNTIF('Cohort Lookup'!$A$2:$A$47,B436)&gt;0,TRUE,FALSE)</f>
        <v>1</v>
      </c>
      <c r="D436" s="3">
        <v>44946</v>
      </c>
      <c r="E436" t="s">
        <v>10</v>
      </c>
      <c r="F436" t="s">
        <v>11</v>
      </c>
      <c r="G436" t="b">
        <v>0</v>
      </c>
      <c r="H436" s="5">
        <v>772.5</v>
      </c>
      <c r="I436" s="5">
        <v>772.5</v>
      </c>
      <c r="J436">
        <v>0</v>
      </c>
    </row>
    <row r="437" spans="1:10" x14ac:dyDescent="0.35">
      <c r="A437">
        <v>27983</v>
      </c>
      <c r="B437" t="s">
        <v>9</v>
      </c>
      <c r="C437" t="b">
        <f>IF(COUNTIF('Cohort Lookup'!$A$2:$A$47,B437)&gt;0,TRUE,FALSE)</f>
        <v>1</v>
      </c>
      <c r="D437" s="3">
        <v>44946</v>
      </c>
      <c r="E437" t="s">
        <v>10</v>
      </c>
      <c r="F437" t="s">
        <v>11</v>
      </c>
      <c r="G437" t="b">
        <v>0</v>
      </c>
      <c r="H437" s="5">
        <v>1800</v>
      </c>
      <c r="I437" s="5">
        <v>1800</v>
      </c>
      <c r="J437">
        <v>0</v>
      </c>
    </row>
    <row r="438" spans="1:10" x14ac:dyDescent="0.35">
      <c r="A438">
        <v>27984</v>
      </c>
      <c r="B438" t="s">
        <v>9</v>
      </c>
      <c r="C438" t="b">
        <f>IF(COUNTIF('Cohort Lookup'!$A$2:$A$47,B438)&gt;0,TRUE,FALSE)</f>
        <v>1</v>
      </c>
      <c r="D438" s="3">
        <v>44946</v>
      </c>
      <c r="E438" t="s">
        <v>10</v>
      </c>
      <c r="F438" t="s">
        <v>11</v>
      </c>
      <c r="G438" t="b">
        <v>0</v>
      </c>
      <c r="H438" s="5">
        <v>741.51</v>
      </c>
      <c r="I438" s="5">
        <v>741.51</v>
      </c>
      <c r="J438">
        <v>0</v>
      </c>
    </row>
    <row r="439" spans="1:10" x14ac:dyDescent="0.35">
      <c r="A439">
        <v>27979</v>
      </c>
      <c r="B439" t="s">
        <v>9</v>
      </c>
      <c r="C439" t="b">
        <f>IF(COUNTIF('Cohort Lookup'!$A$2:$A$47,B439)&gt;0,TRUE,FALSE)</f>
        <v>1</v>
      </c>
      <c r="D439" s="3">
        <v>44946</v>
      </c>
      <c r="E439" t="s">
        <v>10</v>
      </c>
      <c r="F439" t="s">
        <v>11</v>
      </c>
      <c r="G439" t="b">
        <v>0</v>
      </c>
      <c r="H439" s="5">
        <v>443.85</v>
      </c>
      <c r="I439" s="5">
        <v>443.85</v>
      </c>
      <c r="J439">
        <v>0</v>
      </c>
    </row>
    <row r="440" spans="1:10" x14ac:dyDescent="0.35">
      <c r="A440">
        <v>27980</v>
      </c>
      <c r="B440" t="s">
        <v>9</v>
      </c>
      <c r="C440" t="b">
        <f>IF(COUNTIF('Cohort Lookup'!$A$2:$A$47,B440)&gt;0,TRUE,FALSE)</f>
        <v>1</v>
      </c>
      <c r="D440" s="3">
        <v>44946</v>
      </c>
      <c r="E440" t="s">
        <v>10</v>
      </c>
      <c r="F440" t="s">
        <v>11</v>
      </c>
      <c r="G440" t="b">
        <v>0</v>
      </c>
      <c r="H440" s="5">
        <v>620.4</v>
      </c>
      <c r="I440" s="5">
        <v>620.4</v>
      </c>
      <c r="J440">
        <v>0</v>
      </c>
    </row>
    <row r="441" spans="1:10" x14ac:dyDescent="0.35">
      <c r="A441">
        <v>27985</v>
      </c>
      <c r="B441" t="s">
        <v>28</v>
      </c>
      <c r="C441" t="b">
        <f>IF(COUNTIF('Cohort Lookup'!$A$2:$A$47,B441)&gt;0,TRUE,FALSE)</f>
        <v>1</v>
      </c>
      <c r="D441" s="3">
        <v>44946</v>
      </c>
      <c r="E441" t="s">
        <v>12</v>
      </c>
      <c r="F441" t="s">
        <v>16</v>
      </c>
      <c r="G441" t="b">
        <v>0</v>
      </c>
      <c r="H441" s="5">
        <v>243.1</v>
      </c>
      <c r="I441" s="5">
        <v>243.1</v>
      </c>
      <c r="J441">
        <v>0</v>
      </c>
    </row>
    <row r="442" spans="1:10" x14ac:dyDescent="0.35">
      <c r="A442">
        <v>27986</v>
      </c>
      <c r="B442" t="s">
        <v>15</v>
      </c>
      <c r="C442" t="b">
        <f>IF(COUNTIF('Cohort Lookup'!$A$2:$A$47,B442)&gt;0,TRUE,FALSE)</f>
        <v>1</v>
      </c>
      <c r="D442" s="3">
        <v>44946</v>
      </c>
      <c r="E442" t="s">
        <v>10</v>
      </c>
      <c r="F442" t="s">
        <v>16</v>
      </c>
      <c r="G442" t="b">
        <v>0</v>
      </c>
      <c r="H442" s="5">
        <v>682.08</v>
      </c>
      <c r="I442" s="5">
        <v>682.08</v>
      </c>
      <c r="J442">
        <v>0</v>
      </c>
    </row>
    <row r="443" spans="1:10" x14ac:dyDescent="0.35">
      <c r="A443">
        <v>27987</v>
      </c>
      <c r="B443" t="s">
        <v>15</v>
      </c>
      <c r="C443" t="b">
        <f>IF(COUNTIF('Cohort Lookup'!$A$2:$A$47,B443)&gt;0,TRUE,FALSE)</f>
        <v>1</v>
      </c>
      <c r="D443" s="3">
        <v>44946</v>
      </c>
      <c r="E443" t="s">
        <v>10</v>
      </c>
      <c r="F443" t="s">
        <v>16</v>
      </c>
      <c r="G443" t="b">
        <v>0</v>
      </c>
      <c r="H443" s="5">
        <v>351.7</v>
      </c>
      <c r="I443" s="5">
        <v>351.7</v>
      </c>
      <c r="J443">
        <v>0</v>
      </c>
    </row>
    <row r="444" spans="1:10" x14ac:dyDescent="0.35">
      <c r="A444">
        <v>27988</v>
      </c>
      <c r="B444" t="s">
        <v>15</v>
      </c>
      <c r="C444" t="b">
        <f>IF(COUNTIF('Cohort Lookup'!$A$2:$A$47,B444)&gt;0,TRUE,FALSE)</f>
        <v>1</v>
      </c>
      <c r="D444" s="3">
        <v>44946</v>
      </c>
      <c r="E444" t="s">
        <v>10</v>
      </c>
      <c r="F444" t="s">
        <v>16</v>
      </c>
      <c r="G444" t="b">
        <v>0</v>
      </c>
      <c r="H444" s="5">
        <v>682.08</v>
      </c>
      <c r="I444" s="5">
        <v>682.08</v>
      </c>
      <c r="J444">
        <v>0</v>
      </c>
    </row>
    <row r="445" spans="1:10" x14ac:dyDescent="0.35">
      <c r="A445">
        <v>27989</v>
      </c>
      <c r="B445" t="s">
        <v>15</v>
      </c>
      <c r="C445" t="b">
        <f>IF(COUNTIF('Cohort Lookup'!$A$2:$A$47,B445)&gt;0,TRUE,FALSE)</f>
        <v>1</v>
      </c>
      <c r="D445" s="3">
        <v>44946</v>
      </c>
      <c r="E445" t="s">
        <v>10</v>
      </c>
      <c r="F445" t="s">
        <v>16</v>
      </c>
      <c r="G445" t="b">
        <v>0</v>
      </c>
      <c r="H445" s="5">
        <v>351.7</v>
      </c>
      <c r="I445" s="5">
        <v>351.7</v>
      </c>
      <c r="J445">
        <v>0</v>
      </c>
    </row>
    <row r="446" spans="1:10" x14ac:dyDescent="0.35">
      <c r="A446">
        <v>27990</v>
      </c>
      <c r="B446" t="s">
        <v>15</v>
      </c>
      <c r="C446" t="b">
        <f>IF(COUNTIF('Cohort Lookup'!$A$2:$A$47,B446)&gt;0,TRUE,FALSE)</f>
        <v>1</v>
      </c>
      <c r="D446" s="3">
        <v>44946</v>
      </c>
      <c r="E446" t="s">
        <v>10</v>
      </c>
      <c r="F446" t="s">
        <v>16</v>
      </c>
      <c r="G446" t="b">
        <v>0</v>
      </c>
      <c r="H446" s="5">
        <v>682.08</v>
      </c>
      <c r="I446" s="5">
        <v>682.08</v>
      </c>
      <c r="J446">
        <v>0</v>
      </c>
    </row>
    <row r="447" spans="1:10" x14ac:dyDescent="0.35">
      <c r="A447">
        <v>27991</v>
      </c>
      <c r="B447" t="s">
        <v>15</v>
      </c>
      <c r="C447" t="b">
        <f>IF(COUNTIF('Cohort Lookup'!$A$2:$A$47,B447)&gt;0,TRUE,FALSE)</f>
        <v>1</v>
      </c>
      <c r="D447" s="3">
        <v>44946</v>
      </c>
      <c r="E447" t="s">
        <v>10</v>
      </c>
      <c r="F447" t="s">
        <v>16</v>
      </c>
      <c r="G447" t="b">
        <v>0</v>
      </c>
      <c r="H447" s="5">
        <v>803.52</v>
      </c>
      <c r="I447" s="5">
        <v>803.52</v>
      </c>
      <c r="J447">
        <v>0</v>
      </c>
    </row>
    <row r="448" spans="1:10" x14ac:dyDescent="0.35">
      <c r="A448">
        <v>27992</v>
      </c>
      <c r="B448" t="s">
        <v>15</v>
      </c>
      <c r="C448" t="b">
        <f>IF(COUNTIF('Cohort Lookup'!$A$2:$A$47,B448)&gt;0,TRUE,FALSE)</f>
        <v>1</v>
      </c>
      <c r="D448" s="3">
        <v>44946</v>
      </c>
      <c r="E448" t="s">
        <v>10</v>
      </c>
      <c r="F448" t="s">
        <v>16</v>
      </c>
      <c r="G448" t="b">
        <v>0</v>
      </c>
      <c r="H448" s="5">
        <v>803.52</v>
      </c>
      <c r="I448" s="5">
        <v>803.52</v>
      </c>
      <c r="J448">
        <v>0</v>
      </c>
    </row>
    <row r="449" spans="1:10" x14ac:dyDescent="0.35">
      <c r="A449">
        <v>27993</v>
      </c>
      <c r="B449" t="s">
        <v>15</v>
      </c>
      <c r="C449" t="b">
        <f>IF(COUNTIF('Cohort Lookup'!$A$2:$A$47,B449)&gt;0,TRUE,FALSE)</f>
        <v>1</v>
      </c>
      <c r="D449" s="3">
        <v>44946</v>
      </c>
      <c r="E449" t="s">
        <v>10</v>
      </c>
      <c r="F449" t="s">
        <v>16</v>
      </c>
      <c r="G449" t="b">
        <v>0</v>
      </c>
      <c r="H449" s="5">
        <v>803.52</v>
      </c>
      <c r="I449" s="5">
        <v>803.52</v>
      </c>
      <c r="J449">
        <v>0</v>
      </c>
    </row>
    <row r="450" spans="1:10" x14ac:dyDescent="0.35">
      <c r="A450">
        <v>28000</v>
      </c>
      <c r="B450" t="s">
        <v>31</v>
      </c>
      <c r="C450" t="b">
        <f>IF(COUNTIF('Cohort Lookup'!$A$2:$A$47,B450)&gt;0,TRUE,FALSE)</f>
        <v>1</v>
      </c>
      <c r="D450" s="3">
        <v>44949</v>
      </c>
      <c r="E450" t="s">
        <v>10</v>
      </c>
      <c r="F450" t="s">
        <v>32</v>
      </c>
      <c r="G450" t="b">
        <v>0</v>
      </c>
      <c r="H450" s="5">
        <v>8695.06</v>
      </c>
      <c r="I450" s="5">
        <v>8695.06</v>
      </c>
      <c r="J450">
        <v>0</v>
      </c>
    </row>
    <row r="451" spans="1:10" x14ac:dyDescent="0.35">
      <c r="A451">
        <v>28001</v>
      </c>
      <c r="B451" t="s">
        <v>31</v>
      </c>
      <c r="C451" t="b">
        <f>IF(COUNTIF('Cohort Lookup'!$A$2:$A$47,B451)&gt;0,TRUE,FALSE)</f>
        <v>1</v>
      </c>
      <c r="D451" s="3">
        <v>44949</v>
      </c>
      <c r="E451" t="s">
        <v>10</v>
      </c>
      <c r="F451" t="s">
        <v>32</v>
      </c>
      <c r="G451" t="b">
        <v>0</v>
      </c>
      <c r="H451" s="5">
        <v>495</v>
      </c>
      <c r="I451" s="5">
        <v>495</v>
      </c>
      <c r="J451">
        <v>0</v>
      </c>
    </row>
    <row r="452" spans="1:10" x14ac:dyDescent="0.35">
      <c r="A452">
        <v>28002</v>
      </c>
      <c r="B452" t="s">
        <v>28</v>
      </c>
      <c r="C452" t="b">
        <f>IF(COUNTIF('Cohort Lookup'!$A$2:$A$47,B452)&gt;0,TRUE,FALSE)</f>
        <v>1</v>
      </c>
      <c r="D452" s="3">
        <v>44949</v>
      </c>
      <c r="E452" t="s">
        <v>12</v>
      </c>
      <c r="F452" t="s">
        <v>16</v>
      </c>
      <c r="G452" t="b">
        <v>0</v>
      </c>
      <c r="H452" s="5">
        <v>32389</v>
      </c>
      <c r="I452" s="5">
        <v>32389</v>
      </c>
      <c r="J452">
        <v>0</v>
      </c>
    </row>
    <row r="453" spans="1:10" x14ac:dyDescent="0.35">
      <c r="A453">
        <v>28003</v>
      </c>
      <c r="B453" t="s">
        <v>28</v>
      </c>
      <c r="C453" t="b">
        <f>IF(COUNTIF('Cohort Lookup'!$A$2:$A$47,B453)&gt;0,TRUE,FALSE)</f>
        <v>1</v>
      </c>
      <c r="D453" s="3">
        <v>44949</v>
      </c>
      <c r="E453" t="s">
        <v>12</v>
      </c>
      <c r="F453" t="s">
        <v>16</v>
      </c>
      <c r="G453" t="b">
        <v>0</v>
      </c>
      <c r="H453" s="5">
        <v>22797.02</v>
      </c>
      <c r="I453" s="5">
        <v>22797.02</v>
      </c>
      <c r="J453">
        <v>0</v>
      </c>
    </row>
    <row r="454" spans="1:10" x14ac:dyDescent="0.35">
      <c r="A454">
        <v>28004</v>
      </c>
      <c r="B454" t="s">
        <v>28</v>
      </c>
      <c r="C454" t="b">
        <f>IF(COUNTIF('Cohort Lookup'!$A$2:$A$47,B454)&gt;0,TRUE,FALSE)</f>
        <v>1</v>
      </c>
      <c r="D454" s="3">
        <v>44949</v>
      </c>
      <c r="E454" t="s">
        <v>12</v>
      </c>
      <c r="F454" t="s">
        <v>16</v>
      </c>
      <c r="G454" t="b">
        <v>0</v>
      </c>
      <c r="H454" s="5">
        <v>41732.639999999999</v>
      </c>
      <c r="I454" s="5">
        <v>41732.639999999999</v>
      </c>
      <c r="J454">
        <v>0</v>
      </c>
    </row>
    <row r="455" spans="1:10" x14ac:dyDescent="0.35">
      <c r="A455">
        <v>28005</v>
      </c>
      <c r="B455" t="s">
        <v>45</v>
      </c>
      <c r="C455" t="b">
        <f>IF(COUNTIF('Cohort Lookup'!$A$2:$A$47,B455)&gt;0,TRUE,FALSE)</f>
        <v>1</v>
      </c>
      <c r="D455" s="3">
        <v>44949</v>
      </c>
      <c r="E455" t="s">
        <v>10</v>
      </c>
      <c r="F455" t="s">
        <v>16</v>
      </c>
      <c r="G455" t="b">
        <v>0</v>
      </c>
      <c r="H455" s="5">
        <v>9645.9</v>
      </c>
      <c r="I455" s="5">
        <v>9645.9</v>
      </c>
      <c r="J455">
        <v>0</v>
      </c>
    </row>
    <row r="456" spans="1:10" x14ac:dyDescent="0.35">
      <c r="A456">
        <v>28006</v>
      </c>
      <c r="B456" t="s">
        <v>45</v>
      </c>
      <c r="C456" t="b">
        <f>IF(COUNTIF('Cohort Lookup'!$A$2:$A$47,B456)&gt;0,TRUE,FALSE)</f>
        <v>1</v>
      </c>
      <c r="D456" s="3">
        <v>44949</v>
      </c>
      <c r="E456" t="s">
        <v>10</v>
      </c>
      <c r="F456" t="s">
        <v>16</v>
      </c>
      <c r="G456" t="b">
        <v>0</v>
      </c>
      <c r="H456" s="5">
        <v>9645.9</v>
      </c>
      <c r="I456" s="5">
        <v>9645.9</v>
      </c>
      <c r="J456">
        <v>0</v>
      </c>
    </row>
    <row r="457" spans="1:10" x14ac:dyDescent="0.35">
      <c r="A457">
        <v>28007</v>
      </c>
      <c r="B457" t="s">
        <v>45</v>
      </c>
      <c r="C457" t="b">
        <f>IF(COUNTIF('Cohort Lookup'!$A$2:$A$47,B457)&gt;0,TRUE,FALSE)</f>
        <v>1</v>
      </c>
      <c r="D457" s="3">
        <v>44949</v>
      </c>
      <c r="E457" t="s">
        <v>10</v>
      </c>
      <c r="F457" t="s">
        <v>16</v>
      </c>
      <c r="G457" t="b">
        <v>0</v>
      </c>
      <c r="H457" s="5">
        <v>9645.9</v>
      </c>
      <c r="I457" s="5">
        <v>9645.9</v>
      </c>
      <c r="J457">
        <v>0</v>
      </c>
    </row>
    <row r="458" spans="1:10" x14ac:dyDescent="0.35">
      <c r="A458">
        <v>28008</v>
      </c>
      <c r="B458" t="s">
        <v>45</v>
      </c>
      <c r="C458" t="b">
        <f>IF(COUNTIF('Cohort Lookup'!$A$2:$A$47,B458)&gt;0,TRUE,FALSE)</f>
        <v>1</v>
      </c>
      <c r="D458" s="3">
        <v>44949</v>
      </c>
      <c r="E458" t="s">
        <v>10</v>
      </c>
      <c r="F458" t="s">
        <v>16</v>
      </c>
      <c r="G458" t="b">
        <v>0</v>
      </c>
      <c r="H458" s="5">
        <v>9645.9</v>
      </c>
      <c r="I458" s="5">
        <v>9645.9</v>
      </c>
      <c r="J458">
        <v>0</v>
      </c>
    </row>
    <row r="459" spans="1:10" x14ac:dyDescent="0.35">
      <c r="A459">
        <v>27997</v>
      </c>
      <c r="B459" t="s">
        <v>15</v>
      </c>
      <c r="C459" t="b">
        <f>IF(COUNTIF('Cohort Lookup'!$A$2:$A$47,B459)&gt;0,TRUE,FALSE)</f>
        <v>1</v>
      </c>
      <c r="D459" s="3">
        <v>44949</v>
      </c>
      <c r="E459" t="s">
        <v>10</v>
      </c>
      <c r="F459" t="s">
        <v>16</v>
      </c>
      <c r="G459" t="b">
        <v>0</v>
      </c>
      <c r="H459" s="5">
        <v>7576.2</v>
      </c>
      <c r="I459" s="5">
        <v>7576.2</v>
      </c>
      <c r="J459">
        <v>0</v>
      </c>
    </row>
    <row r="460" spans="1:10" x14ac:dyDescent="0.35">
      <c r="A460">
        <v>28009</v>
      </c>
      <c r="B460" t="s">
        <v>45</v>
      </c>
      <c r="C460" t="b">
        <f>IF(COUNTIF('Cohort Lookup'!$A$2:$A$47,B460)&gt;0,TRUE,FALSE)</f>
        <v>1</v>
      </c>
      <c r="D460" s="3">
        <v>44949</v>
      </c>
      <c r="E460" t="s">
        <v>10</v>
      </c>
      <c r="F460" t="s">
        <v>16</v>
      </c>
      <c r="G460" t="b">
        <v>0</v>
      </c>
      <c r="H460" s="5">
        <v>9645.9</v>
      </c>
      <c r="I460" s="5">
        <v>9645.9</v>
      </c>
      <c r="J460">
        <v>0</v>
      </c>
    </row>
    <row r="461" spans="1:10" x14ac:dyDescent="0.35">
      <c r="A461">
        <v>28010</v>
      </c>
      <c r="B461" t="s">
        <v>45</v>
      </c>
      <c r="C461" t="b">
        <f>IF(COUNTIF('Cohort Lookup'!$A$2:$A$47,B461)&gt;0,TRUE,FALSE)</f>
        <v>1</v>
      </c>
      <c r="D461" s="3">
        <v>44949</v>
      </c>
      <c r="E461" t="s">
        <v>10</v>
      </c>
      <c r="F461" t="s">
        <v>16</v>
      </c>
      <c r="G461" t="b">
        <v>0</v>
      </c>
      <c r="H461" s="5">
        <v>9645.9</v>
      </c>
      <c r="I461" s="5">
        <v>9645.9</v>
      </c>
      <c r="J461">
        <v>0</v>
      </c>
    </row>
    <row r="462" spans="1:10" x14ac:dyDescent="0.35">
      <c r="A462">
        <v>28011</v>
      </c>
      <c r="B462" t="s">
        <v>45</v>
      </c>
      <c r="C462" t="b">
        <f>IF(COUNTIF('Cohort Lookup'!$A$2:$A$47,B462)&gt;0,TRUE,FALSE)</f>
        <v>1</v>
      </c>
      <c r="D462" s="3">
        <v>44949</v>
      </c>
      <c r="E462" t="s">
        <v>10</v>
      </c>
      <c r="F462" t="s">
        <v>16</v>
      </c>
      <c r="G462" t="b">
        <v>0</v>
      </c>
      <c r="H462" s="5">
        <v>9645.9</v>
      </c>
      <c r="I462" s="5">
        <v>9645.9</v>
      </c>
      <c r="J462">
        <v>0</v>
      </c>
    </row>
    <row r="463" spans="1:10" x14ac:dyDescent="0.35">
      <c r="A463">
        <v>28012</v>
      </c>
      <c r="B463" t="s">
        <v>25</v>
      </c>
      <c r="C463" t="b">
        <f>IF(COUNTIF('Cohort Lookup'!$A$2:$A$47,B463)&gt;0,TRUE,FALSE)</f>
        <v>1</v>
      </c>
      <c r="D463" s="3">
        <v>44949</v>
      </c>
      <c r="E463" t="s">
        <v>12</v>
      </c>
      <c r="F463" t="s">
        <v>16</v>
      </c>
      <c r="G463" t="b">
        <v>0</v>
      </c>
      <c r="H463" s="5">
        <v>5726</v>
      </c>
      <c r="I463" s="5">
        <v>5726</v>
      </c>
      <c r="J463">
        <v>0</v>
      </c>
    </row>
    <row r="464" spans="1:10" x14ac:dyDescent="0.35">
      <c r="A464">
        <v>28015</v>
      </c>
      <c r="B464" t="s">
        <v>9</v>
      </c>
      <c r="C464" t="b">
        <f>IF(COUNTIF('Cohort Lookup'!$A$2:$A$47,B464)&gt;0,TRUE,FALSE)</f>
        <v>1</v>
      </c>
      <c r="D464" s="3">
        <v>44949</v>
      </c>
      <c r="E464" t="s">
        <v>10</v>
      </c>
      <c r="F464" t="s">
        <v>11</v>
      </c>
      <c r="G464" t="b">
        <v>0</v>
      </c>
      <c r="H464" s="5">
        <v>1444.7</v>
      </c>
      <c r="I464" s="5">
        <v>1444.7</v>
      </c>
      <c r="J464">
        <v>0</v>
      </c>
    </row>
    <row r="465" spans="1:10" x14ac:dyDescent="0.35">
      <c r="A465">
        <v>28016</v>
      </c>
      <c r="B465" t="s">
        <v>9</v>
      </c>
      <c r="C465" t="b">
        <f>IF(COUNTIF('Cohort Lookup'!$A$2:$A$47,B465)&gt;0,TRUE,FALSE)</f>
        <v>1</v>
      </c>
      <c r="D465" s="3">
        <v>44949</v>
      </c>
      <c r="E465" t="s">
        <v>10</v>
      </c>
      <c r="F465" t="s">
        <v>11</v>
      </c>
      <c r="G465" t="b">
        <v>0</v>
      </c>
      <c r="H465" s="5">
        <v>1520.9</v>
      </c>
      <c r="I465" s="5">
        <v>1520.9</v>
      </c>
      <c r="J465">
        <v>0</v>
      </c>
    </row>
    <row r="466" spans="1:10" x14ac:dyDescent="0.35">
      <c r="A466">
        <v>28018</v>
      </c>
      <c r="B466" t="s">
        <v>9</v>
      </c>
      <c r="C466" t="b">
        <f>IF(COUNTIF('Cohort Lookup'!$A$2:$A$47,B466)&gt;0,TRUE,FALSE)</f>
        <v>1</v>
      </c>
      <c r="D466" s="3">
        <v>44949</v>
      </c>
      <c r="E466" t="s">
        <v>10</v>
      </c>
      <c r="F466" t="s">
        <v>11</v>
      </c>
      <c r="G466" t="b">
        <v>0</v>
      </c>
      <c r="H466" s="5">
        <v>7407.6</v>
      </c>
      <c r="I466" s="5">
        <v>7407.6</v>
      </c>
      <c r="J466">
        <v>0</v>
      </c>
    </row>
    <row r="467" spans="1:10" x14ac:dyDescent="0.35">
      <c r="A467">
        <v>27994</v>
      </c>
      <c r="B467" t="s">
        <v>13</v>
      </c>
      <c r="C467" t="b">
        <f>IF(COUNTIF('Cohort Lookup'!$A$2:$A$47,B467)&gt;0,TRUE,FALSE)</f>
        <v>1</v>
      </c>
      <c r="D467" s="3">
        <v>44949</v>
      </c>
      <c r="E467" t="s">
        <v>14</v>
      </c>
      <c r="F467" t="s">
        <v>12</v>
      </c>
      <c r="G467" t="b">
        <v>0</v>
      </c>
      <c r="H467" s="5">
        <v>227.4</v>
      </c>
      <c r="I467" s="5">
        <v>227.4</v>
      </c>
      <c r="J467">
        <v>0</v>
      </c>
    </row>
    <row r="468" spans="1:10" x14ac:dyDescent="0.35">
      <c r="A468">
        <v>27995</v>
      </c>
      <c r="B468" t="s">
        <v>13</v>
      </c>
      <c r="C468" t="b">
        <f>IF(COUNTIF('Cohort Lookup'!$A$2:$A$47,B468)&gt;0,TRUE,FALSE)</f>
        <v>1</v>
      </c>
      <c r="D468" s="3">
        <v>44949</v>
      </c>
      <c r="E468" t="s">
        <v>14</v>
      </c>
      <c r="F468" t="s">
        <v>12</v>
      </c>
      <c r="G468" t="b">
        <v>0</v>
      </c>
      <c r="H468" s="5">
        <v>439.3</v>
      </c>
      <c r="I468" s="5">
        <v>439.3</v>
      </c>
      <c r="J468">
        <v>0</v>
      </c>
    </row>
    <row r="469" spans="1:10" x14ac:dyDescent="0.35">
      <c r="A469">
        <v>27998</v>
      </c>
      <c r="B469" t="s">
        <v>37</v>
      </c>
      <c r="C469" t="b">
        <f>IF(COUNTIF('Cohort Lookup'!$A$2:$A$47,B469)&gt;0,TRUE,FALSE)</f>
        <v>1</v>
      </c>
      <c r="D469" s="3">
        <v>44949</v>
      </c>
      <c r="E469" t="s">
        <v>12</v>
      </c>
      <c r="F469" t="s">
        <v>16</v>
      </c>
      <c r="G469" t="b">
        <v>0</v>
      </c>
      <c r="H469" s="5">
        <v>13168</v>
      </c>
      <c r="I469" s="5">
        <v>13168</v>
      </c>
      <c r="J469">
        <v>0</v>
      </c>
    </row>
    <row r="470" spans="1:10" x14ac:dyDescent="0.35">
      <c r="A470">
        <v>27999</v>
      </c>
      <c r="B470" t="s">
        <v>31</v>
      </c>
      <c r="C470" t="b">
        <f>IF(COUNTIF('Cohort Lookup'!$A$2:$A$47,B470)&gt;0,TRUE,FALSE)</f>
        <v>1</v>
      </c>
      <c r="D470" s="3">
        <v>44949</v>
      </c>
      <c r="E470" t="s">
        <v>10</v>
      </c>
      <c r="F470" t="s">
        <v>32</v>
      </c>
      <c r="G470" t="b">
        <v>0</v>
      </c>
      <c r="H470" s="5">
        <v>43027.44</v>
      </c>
      <c r="I470" s="5">
        <v>43027.44</v>
      </c>
      <c r="J470">
        <v>0</v>
      </c>
    </row>
    <row r="471" spans="1:10" x14ac:dyDescent="0.35">
      <c r="A471">
        <v>27996</v>
      </c>
      <c r="B471" t="s">
        <v>67</v>
      </c>
      <c r="C471" t="b">
        <f>IF(COUNTIF('Cohort Lookup'!$A$2:$A$47,B471)&gt;0,TRUE,FALSE)</f>
        <v>1</v>
      </c>
      <c r="D471" s="3">
        <v>44949</v>
      </c>
      <c r="E471" t="s">
        <v>10</v>
      </c>
      <c r="F471" t="s">
        <v>16</v>
      </c>
      <c r="G471" t="b">
        <v>0</v>
      </c>
      <c r="H471" s="5">
        <v>0</v>
      </c>
      <c r="I471" s="5">
        <v>0</v>
      </c>
      <c r="J471">
        <v>0</v>
      </c>
    </row>
    <row r="472" spans="1:10" x14ac:dyDescent="0.35">
      <c r="A472">
        <v>28013</v>
      </c>
      <c r="B472" t="s">
        <v>57</v>
      </c>
      <c r="C472" t="b">
        <f>IF(COUNTIF('Cohort Lookup'!$A$2:$A$47,B472)&gt;0,TRUE,FALSE)</f>
        <v>1</v>
      </c>
      <c r="D472" s="3">
        <v>44949</v>
      </c>
      <c r="E472" t="s">
        <v>10</v>
      </c>
      <c r="F472" t="s">
        <v>16</v>
      </c>
      <c r="G472" t="b">
        <v>0</v>
      </c>
      <c r="H472" s="5">
        <v>64284</v>
      </c>
      <c r="I472" s="5">
        <v>64284</v>
      </c>
      <c r="J472">
        <v>0</v>
      </c>
    </row>
    <row r="473" spans="1:10" x14ac:dyDescent="0.35">
      <c r="A473">
        <v>28014</v>
      </c>
      <c r="B473" t="s">
        <v>9</v>
      </c>
      <c r="C473" t="b">
        <f>IF(COUNTIF('Cohort Lookup'!$A$2:$A$47,B473)&gt;0,TRUE,FALSE)</f>
        <v>1</v>
      </c>
      <c r="D473" s="3">
        <v>44949</v>
      </c>
      <c r="E473" t="s">
        <v>10</v>
      </c>
      <c r="F473" t="s">
        <v>11</v>
      </c>
      <c r="G473" t="b">
        <v>0</v>
      </c>
      <c r="H473" s="5">
        <v>13828.1</v>
      </c>
      <c r="I473" s="5">
        <v>13828.1</v>
      </c>
      <c r="J473">
        <v>0</v>
      </c>
    </row>
    <row r="474" spans="1:10" x14ac:dyDescent="0.35">
      <c r="A474">
        <v>28017</v>
      </c>
      <c r="B474" t="s">
        <v>9</v>
      </c>
      <c r="C474" t="b">
        <f>IF(COUNTIF('Cohort Lookup'!$A$2:$A$47,B474)&gt;0,TRUE,FALSE)</f>
        <v>1</v>
      </c>
      <c r="D474" s="3">
        <v>44949</v>
      </c>
      <c r="E474" t="s">
        <v>10</v>
      </c>
      <c r="F474" t="s">
        <v>11</v>
      </c>
      <c r="G474" t="b">
        <v>0</v>
      </c>
      <c r="H474" s="5">
        <v>2917.2</v>
      </c>
      <c r="I474" s="5">
        <v>2917.2</v>
      </c>
      <c r="J474">
        <v>0</v>
      </c>
    </row>
    <row r="475" spans="1:10" x14ac:dyDescent="0.35">
      <c r="A475">
        <v>28019</v>
      </c>
      <c r="B475" t="s">
        <v>9</v>
      </c>
      <c r="C475" t="b">
        <f>IF(COUNTIF('Cohort Lookup'!$A$2:$A$47,B475)&gt;0,TRUE,FALSE)</f>
        <v>1</v>
      </c>
      <c r="D475" s="3">
        <v>44949</v>
      </c>
      <c r="E475" t="s">
        <v>10</v>
      </c>
      <c r="F475" t="s">
        <v>11</v>
      </c>
      <c r="G475" t="b">
        <v>0</v>
      </c>
      <c r="H475" s="5">
        <v>7407.6</v>
      </c>
      <c r="I475" s="5">
        <v>7407.6</v>
      </c>
      <c r="J475">
        <v>0</v>
      </c>
    </row>
    <row r="476" spans="1:10" x14ac:dyDescent="0.35">
      <c r="A476">
        <v>28020</v>
      </c>
      <c r="B476" t="s">
        <v>13</v>
      </c>
      <c r="C476" t="b">
        <f>IF(COUNTIF('Cohort Lookup'!$A$2:$A$47,B476)&gt;0,TRUE,FALSE)</f>
        <v>1</v>
      </c>
      <c r="D476" s="3">
        <v>44950</v>
      </c>
      <c r="E476" t="s">
        <v>14</v>
      </c>
      <c r="F476" t="s">
        <v>12</v>
      </c>
      <c r="G476" t="b">
        <v>0</v>
      </c>
      <c r="H476" s="5">
        <v>5031.3999999999996</v>
      </c>
      <c r="I476" s="5">
        <v>5031.3999999999996</v>
      </c>
      <c r="J476">
        <v>0</v>
      </c>
    </row>
    <row r="477" spans="1:10" x14ac:dyDescent="0.35">
      <c r="A477">
        <v>28021</v>
      </c>
      <c r="B477" t="s">
        <v>13</v>
      </c>
      <c r="C477" t="b">
        <f>IF(COUNTIF('Cohort Lookup'!$A$2:$A$47,B477)&gt;0,TRUE,FALSE)</f>
        <v>1</v>
      </c>
      <c r="D477" s="3">
        <v>44950</v>
      </c>
      <c r="E477" t="s">
        <v>14</v>
      </c>
      <c r="F477" t="s">
        <v>12</v>
      </c>
      <c r="G477" t="b">
        <v>0</v>
      </c>
      <c r="H477" s="5">
        <v>12458.4</v>
      </c>
      <c r="I477" s="5">
        <v>12458.4</v>
      </c>
      <c r="J477">
        <v>0</v>
      </c>
    </row>
    <row r="478" spans="1:10" x14ac:dyDescent="0.35">
      <c r="A478">
        <v>28022</v>
      </c>
      <c r="B478" t="s">
        <v>9</v>
      </c>
      <c r="C478" t="b">
        <f>IF(COUNTIF('Cohort Lookup'!$A$2:$A$47,B478)&gt;0,TRUE,FALSE)</f>
        <v>1</v>
      </c>
      <c r="D478" s="3">
        <v>44950</v>
      </c>
      <c r="E478" t="s">
        <v>10</v>
      </c>
      <c r="F478" t="s">
        <v>11</v>
      </c>
      <c r="G478" t="b">
        <v>0</v>
      </c>
      <c r="H478" s="5">
        <v>1678.08</v>
      </c>
      <c r="I478" s="5">
        <v>1678.08</v>
      </c>
      <c r="J478">
        <v>0</v>
      </c>
    </row>
    <row r="479" spans="1:10" x14ac:dyDescent="0.35">
      <c r="A479">
        <v>28025</v>
      </c>
      <c r="B479" t="s">
        <v>48</v>
      </c>
      <c r="C479" t="b">
        <f>IF(COUNTIF('Cohort Lookup'!$A$2:$A$47,B479)&gt;0,TRUE,FALSE)</f>
        <v>1</v>
      </c>
      <c r="D479" s="3">
        <v>44951</v>
      </c>
      <c r="E479" t="s">
        <v>10</v>
      </c>
      <c r="F479" t="s">
        <v>11</v>
      </c>
      <c r="G479" t="b">
        <v>0</v>
      </c>
      <c r="H479" s="5">
        <v>113.08</v>
      </c>
      <c r="I479" s="5">
        <v>113.08</v>
      </c>
      <c r="J479">
        <v>0</v>
      </c>
    </row>
    <row r="480" spans="1:10" x14ac:dyDescent="0.35">
      <c r="A480">
        <v>28029</v>
      </c>
      <c r="B480" t="s">
        <v>46</v>
      </c>
      <c r="C480" t="b">
        <f>IF(COUNTIF('Cohort Lookup'!$A$2:$A$47,B480)&gt;0,TRUE,FALSE)</f>
        <v>1</v>
      </c>
      <c r="D480" s="3">
        <v>44951</v>
      </c>
      <c r="E480" t="s">
        <v>24</v>
      </c>
      <c r="F480" t="s">
        <v>12</v>
      </c>
      <c r="G480" t="b">
        <v>0</v>
      </c>
      <c r="H480" s="5">
        <v>65098.95</v>
      </c>
      <c r="I480" s="5">
        <v>65098.95</v>
      </c>
      <c r="J480">
        <v>0</v>
      </c>
    </row>
    <row r="481" spans="1:10" x14ac:dyDescent="0.35">
      <c r="A481">
        <v>28030</v>
      </c>
      <c r="B481" t="s">
        <v>46</v>
      </c>
      <c r="C481" t="b">
        <f>IF(COUNTIF('Cohort Lookup'!$A$2:$A$47,B481)&gt;0,TRUE,FALSE)</f>
        <v>1</v>
      </c>
      <c r="D481" s="3">
        <v>44951</v>
      </c>
      <c r="E481" t="s">
        <v>24</v>
      </c>
      <c r="F481" t="s">
        <v>12</v>
      </c>
      <c r="G481" t="b">
        <v>0</v>
      </c>
      <c r="H481" s="5">
        <v>65098.95</v>
      </c>
      <c r="I481" s="5">
        <v>65098.95</v>
      </c>
      <c r="J481">
        <v>0</v>
      </c>
    </row>
    <row r="482" spans="1:10" x14ac:dyDescent="0.35">
      <c r="A482">
        <v>28023</v>
      </c>
      <c r="B482" t="s">
        <v>13</v>
      </c>
      <c r="C482" t="b">
        <f>IF(COUNTIF('Cohort Lookup'!$A$2:$A$47,B482)&gt;0,TRUE,FALSE)</f>
        <v>1</v>
      </c>
      <c r="D482" s="3">
        <v>44951</v>
      </c>
      <c r="E482" t="s">
        <v>14</v>
      </c>
      <c r="F482" t="s">
        <v>12</v>
      </c>
      <c r="G482" t="b">
        <v>0</v>
      </c>
      <c r="H482" s="5">
        <v>57412.800000000003</v>
      </c>
      <c r="I482" s="5">
        <v>57412.800000000003</v>
      </c>
      <c r="J482">
        <v>0</v>
      </c>
    </row>
    <row r="483" spans="1:10" x14ac:dyDescent="0.35">
      <c r="A483">
        <v>28028</v>
      </c>
      <c r="B483" t="s">
        <v>46</v>
      </c>
      <c r="C483" t="b">
        <f>IF(COUNTIF('Cohort Lookup'!$A$2:$A$47,B483)&gt;0,TRUE,FALSE)</f>
        <v>1</v>
      </c>
      <c r="D483" s="3">
        <v>44951</v>
      </c>
      <c r="E483" t="s">
        <v>24</v>
      </c>
      <c r="F483" t="s">
        <v>12</v>
      </c>
      <c r="G483" t="b">
        <v>0</v>
      </c>
      <c r="H483" s="5">
        <v>65098.95</v>
      </c>
      <c r="I483" s="5">
        <v>65098.95</v>
      </c>
      <c r="J483">
        <v>0</v>
      </c>
    </row>
    <row r="484" spans="1:10" x14ac:dyDescent="0.35">
      <c r="A484">
        <v>28031</v>
      </c>
      <c r="B484" t="s">
        <v>46</v>
      </c>
      <c r="C484" t="b">
        <f>IF(COUNTIF('Cohort Lookup'!$A$2:$A$47,B484)&gt;0,TRUE,FALSE)</f>
        <v>1</v>
      </c>
      <c r="D484" s="3">
        <v>44951</v>
      </c>
      <c r="E484" t="s">
        <v>24</v>
      </c>
      <c r="F484" t="s">
        <v>12</v>
      </c>
      <c r="G484" t="b">
        <v>0</v>
      </c>
      <c r="H484" s="5">
        <v>65098.95</v>
      </c>
      <c r="I484" s="5">
        <v>65098.95</v>
      </c>
      <c r="J484">
        <v>0</v>
      </c>
    </row>
    <row r="485" spans="1:10" x14ac:dyDescent="0.35">
      <c r="A485">
        <v>28032</v>
      </c>
      <c r="B485" t="s">
        <v>46</v>
      </c>
      <c r="C485" t="b">
        <f>IF(COUNTIF('Cohort Lookup'!$A$2:$A$47,B485)&gt;0,TRUE,FALSE)</f>
        <v>1</v>
      </c>
      <c r="D485" s="3">
        <v>44951</v>
      </c>
      <c r="E485" t="s">
        <v>24</v>
      </c>
      <c r="F485" t="s">
        <v>12</v>
      </c>
      <c r="G485" t="b">
        <v>0</v>
      </c>
      <c r="H485" s="5">
        <v>65098.95</v>
      </c>
      <c r="I485" s="5">
        <v>65098.95</v>
      </c>
      <c r="J485">
        <v>0</v>
      </c>
    </row>
    <row r="486" spans="1:10" x14ac:dyDescent="0.35">
      <c r="A486">
        <v>28033</v>
      </c>
      <c r="B486" t="s">
        <v>46</v>
      </c>
      <c r="C486" t="b">
        <f>IF(COUNTIF('Cohort Lookup'!$A$2:$A$47,B486)&gt;0,TRUE,FALSE)</f>
        <v>1</v>
      </c>
      <c r="D486" s="3">
        <v>44951</v>
      </c>
      <c r="E486" t="s">
        <v>24</v>
      </c>
      <c r="F486" t="s">
        <v>12</v>
      </c>
      <c r="G486" t="b">
        <v>0</v>
      </c>
      <c r="H486" s="5">
        <v>65098.95</v>
      </c>
      <c r="I486" s="5">
        <v>65098.95</v>
      </c>
      <c r="J486">
        <v>0</v>
      </c>
    </row>
    <row r="487" spans="1:10" x14ac:dyDescent="0.35">
      <c r="A487">
        <v>28024</v>
      </c>
      <c r="B487" t="s">
        <v>48</v>
      </c>
      <c r="C487" t="b">
        <f>IF(COUNTIF('Cohort Lookup'!$A$2:$A$47,B487)&gt;0,TRUE,FALSE)</f>
        <v>1</v>
      </c>
      <c r="D487" s="3">
        <v>44951</v>
      </c>
      <c r="E487" t="s">
        <v>10</v>
      </c>
      <c r="F487" t="s">
        <v>11</v>
      </c>
      <c r="G487" t="b">
        <v>0</v>
      </c>
      <c r="H487" s="5">
        <v>2420</v>
      </c>
      <c r="I487" s="5">
        <v>2420</v>
      </c>
      <c r="J487">
        <v>0</v>
      </c>
    </row>
    <row r="488" spans="1:10" x14ac:dyDescent="0.35">
      <c r="A488">
        <v>28026</v>
      </c>
      <c r="B488" t="s">
        <v>48</v>
      </c>
      <c r="C488" t="b">
        <f>IF(COUNTIF('Cohort Lookup'!$A$2:$A$47,B488)&gt;0,TRUE,FALSE)</f>
        <v>1</v>
      </c>
      <c r="D488" s="3">
        <v>44951</v>
      </c>
      <c r="E488" t="s">
        <v>10</v>
      </c>
      <c r="F488" t="s">
        <v>11</v>
      </c>
      <c r="G488" t="b">
        <v>0</v>
      </c>
      <c r="H488" s="5">
        <v>2070.8200000000002</v>
      </c>
      <c r="I488" s="5">
        <v>2070.8200000000002</v>
      </c>
      <c r="J488">
        <v>0</v>
      </c>
    </row>
    <row r="489" spans="1:10" x14ac:dyDescent="0.35">
      <c r="A489">
        <v>28027</v>
      </c>
      <c r="B489" t="s">
        <v>15</v>
      </c>
      <c r="C489" t="b">
        <f>IF(COUNTIF('Cohort Lookup'!$A$2:$A$47,B489)&gt;0,TRUE,FALSE)</f>
        <v>1</v>
      </c>
      <c r="D489" s="3">
        <v>44951</v>
      </c>
      <c r="E489" t="s">
        <v>10</v>
      </c>
      <c r="F489" t="s">
        <v>16</v>
      </c>
      <c r="G489" t="b">
        <v>0</v>
      </c>
      <c r="H489" s="5">
        <v>7576.2</v>
      </c>
      <c r="I489" s="5">
        <v>7576.2</v>
      </c>
      <c r="J489">
        <v>0</v>
      </c>
    </row>
    <row r="490" spans="1:10" x14ac:dyDescent="0.35">
      <c r="A490">
        <v>28046</v>
      </c>
      <c r="B490" t="s">
        <v>29</v>
      </c>
      <c r="C490" t="b">
        <f>IF(COUNTIF('Cohort Lookup'!$A$2:$A$47,B490)&gt;0,TRUE,FALSE)</f>
        <v>1</v>
      </c>
      <c r="D490" s="3">
        <v>44952</v>
      </c>
      <c r="E490" t="s">
        <v>12</v>
      </c>
      <c r="F490" t="s">
        <v>16</v>
      </c>
      <c r="G490" t="b">
        <v>0</v>
      </c>
      <c r="H490" s="5">
        <v>162.66</v>
      </c>
      <c r="I490" s="5">
        <v>162.66</v>
      </c>
      <c r="J490">
        <v>0</v>
      </c>
    </row>
    <row r="491" spans="1:10" x14ac:dyDescent="0.35">
      <c r="A491">
        <v>28047</v>
      </c>
      <c r="B491" t="s">
        <v>28</v>
      </c>
      <c r="C491" t="b">
        <f>IF(COUNTIF('Cohort Lookup'!$A$2:$A$47,B491)&gt;0,TRUE,FALSE)</f>
        <v>1</v>
      </c>
      <c r="D491" s="3">
        <v>44952</v>
      </c>
      <c r="E491" t="s">
        <v>12</v>
      </c>
      <c r="F491" t="s">
        <v>16</v>
      </c>
      <c r="G491" t="b">
        <v>0</v>
      </c>
      <c r="H491" s="5">
        <v>2294.1999999999998</v>
      </c>
      <c r="I491" s="5">
        <v>2294.1999999999998</v>
      </c>
      <c r="J491">
        <v>0</v>
      </c>
    </row>
    <row r="492" spans="1:10" x14ac:dyDescent="0.35">
      <c r="A492">
        <v>28072</v>
      </c>
      <c r="B492" t="s">
        <v>9</v>
      </c>
      <c r="C492" t="b">
        <f>IF(COUNTIF('Cohort Lookup'!$A$2:$A$47,B492)&gt;0,TRUE,FALSE)</f>
        <v>1</v>
      </c>
      <c r="D492" s="3">
        <v>44952</v>
      </c>
      <c r="E492" t="s">
        <v>10</v>
      </c>
      <c r="F492" t="s">
        <v>11</v>
      </c>
      <c r="G492" t="b">
        <v>0</v>
      </c>
      <c r="H492" s="5">
        <v>1198.5</v>
      </c>
      <c r="I492" s="5">
        <v>1198.5</v>
      </c>
      <c r="J492">
        <v>0</v>
      </c>
    </row>
    <row r="493" spans="1:10" x14ac:dyDescent="0.35">
      <c r="A493">
        <v>28073</v>
      </c>
      <c r="B493" t="s">
        <v>9</v>
      </c>
      <c r="C493" t="b">
        <f>IF(COUNTIF('Cohort Lookup'!$A$2:$A$47,B493)&gt;0,TRUE,FALSE)</f>
        <v>1</v>
      </c>
      <c r="D493" s="3">
        <v>44952</v>
      </c>
      <c r="E493" t="s">
        <v>10</v>
      </c>
      <c r="F493" t="s">
        <v>11</v>
      </c>
      <c r="G493" t="b">
        <v>0</v>
      </c>
      <c r="H493" s="5">
        <v>772.5</v>
      </c>
      <c r="I493" s="5">
        <v>772.5</v>
      </c>
      <c r="J493">
        <v>0</v>
      </c>
    </row>
    <row r="494" spans="1:10" x14ac:dyDescent="0.35">
      <c r="A494">
        <v>28075</v>
      </c>
      <c r="B494" t="s">
        <v>9</v>
      </c>
      <c r="C494" t="b">
        <f>IF(COUNTIF('Cohort Lookup'!$A$2:$A$47,B494)&gt;0,TRUE,FALSE)</f>
        <v>1</v>
      </c>
      <c r="D494" s="3">
        <v>44952</v>
      </c>
      <c r="E494" t="s">
        <v>10</v>
      </c>
      <c r="F494" t="s">
        <v>11</v>
      </c>
      <c r="G494" t="b">
        <v>0</v>
      </c>
      <c r="H494" s="5">
        <v>1602</v>
      </c>
      <c r="I494" s="5">
        <v>1602</v>
      </c>
      <c r="J494">
        <v>0</v>
      </c>
    </row>
    <row r="495" spans="1:10" x14ac:dyDescent="0.35">
      <c r="A495">
        <v>28076</v>
      </c>
      <c r="B495" t="s">
        <v>9</v>
      </c>
      <c r="C495" t="b">
        <f>IF(COUNTIF('Cohort Lookup'!$A$2:$A$47,B495)&gt;0,TRUE,FALSE)</f>
        <v>1</v>
      </c>
      <c r="D495" s="3">
        <v>44952</v>
      </c>
      <c r="E495" t="s">
        <v>10</v>
      </c>
      <c r="F495" t="s">
        <v>11</v>
      </c>
      <c r="G495" t="b">
        <v>0</v>
      </c>
      <c r="H495" s="5">
        <v>1485</v>
      </c>
      <c r="I495" s="5">
        <v>1485</v>
      </c>
      <c r="J495">
        <v>0</v>
      </c>
    </row>
    <row r="496" spans="1:10" x14ac:dyDescent="0.35">
      <c r="A496">
        <v>28083</v>
      </c>
      <c r="B496" t="s">
        <v>9</v>
      </c>
      <c r="C496" t="b">
        <f>IF(COUNTIF('Cohort Lookup'!$A$2:$A$47,B496)&gt;0,TRUE,FALSE)</f>
        <v>1</v>
      </c>
      <c r="D496" s="3">
        <v>44952</v>
      </c>
      <c r="E496" t="s">
        <v>10</v>
      </c>
      <c r="F496" t="s">
        <v>11</v>
      </c>
      <c r="G496" t="b">
        <v>0</v>
      </c>
      <c r="H496" s="5">
        <v>620.4</v>
      </c>
      <c r="I496" s="5">
        <v>620.4</v>
      </c>
      <c r="J496">
        <v>0</v>
      </c>
    </row>
    <row r="497" spans="1:10" x14ac:dyDescent="0.35">
      <c r="A497">
        <v>28094</v>
      </c>
      <c r="B497" t="s">
        <v>9</v>
      </c>
      <c r="C497" t="b">
        <f>IF(COUNTIF('Cohort Lookup'!$A$2:$A$47,B497)&gt;0,TRUE,FALSE)</f>
        <v>1</v>
      </c>
      <c r="D497" s="3">
        <v>44952</v>
      </c>
      <c r="E497" t="s">
        <v>12</v>
      </c>
      <c r="F497" t="s">
        <v>11</v>
      </c>
      <c r="G497" t="b">
        <v>0</v>
      </c>
      <c r="H497" s="5">
        <v>9712.7999999999993</v>
      </c>
      <c r="I497" s="5">
        <v>9712.7999999999993</v>
      </c>
      <c r="J497">
        <v>0</v>
      </c>
    </row>
    <row r="498" spans="1:10" x14ac:dyDescent="0.35">
      <c r="A498">
        <v>28095</v>
      </c>
      <c r="B498" t="s">
        <v>22</v>
      </c>
      <c r="C498" t="b">
        <f>IF(COUNTIF('Cohort Lookup'!$A$2:$A$47,B498)&gt;0,TRUE,FALSE)</f>
        <v>1</v>
      </c>
      <c r="D498" s="3">
        <v>44952</v>
      </c>
      <c r="E498" t="s">
        <v>24</v>
      </c>
      <c r="F498" t="s">
        <v>16</v>
      </c>
      <c r="G498" t="b">
        <v>0</v>
      </c>
      <c r="H498" s="5">
        <v>6174.1</v>
      </c>
      <c r="I498" s="5">
        <v>6174.1</v>
      </c>
      <c r="J498">
        <v>0</v>
      </c>
    </row>
    <row r="499" spans="1:10" x14ac:dyDescent="0.35">
      <c r="A499">
        <v>28053</v>
      </c>
      <c r="B499" t="s">
        <v>48</v>
      </c>
      <c r="C499" t="b">
        <f>IF(COUNTIF('Cohort Lookup'!$A$2:$A$47,B499)&gt;0,TRUE,FALSE)</f>
        <v>1</v>
      </c>
      <c r="D499" s="3">
        <v>44952</v>
      </c>
      <c r="E499" t="s">
        <v>10</v>
      </c>
      <c r="F499" t="s">
        <v>11</v>
      </c>
      <c r="G499" t="b">
        <v>0</v>
      </c>
      <c r="H499" s="5">
        <v>6133.5</v>
      </c>
      <c r="I499" s="5">
        <v>6133.5</v>
      </c>
      <c r="J499">
        <v>0</v>
      </c>
    </row>
    <row r="500" spans="1:10" x14ac:dyDescent="0.35">
      <c r="A500">
        <v>28034</v>
      </c>
      <c r="B500" t="s">
        <v>13</v>
      </c>
      <c r="C500" t="b">
        <f>IF(COUNTIF('Cohort Lookup'!$A$2:$A$47,B500)&gt;0,TRUE,FALSE)</f>
        <v>1</v>
      </c>
      <c r="D500" s="3">
        <v>44952</v>
      </c>
      <c r="E500" t="s">
        <v>14</v>
      </c>
      <c r="F500" t="s">
        <v>12</v>
      </c>
      <c r="G500" t="b">
        <v>0</v>
      </c>
      <c r="H500" s="5">
        <v>488.7</v>
      </c>
      <c r="I500" s="5">
        <v>488.7</v>
      </c>
      <c r="J500">
        <v>0</v>
      </c>
    </row>
    <row r="501" spans="1:10" x14ac:dyDescent="0.35">
      <c r="A501">
        <v>28035</v>
      </c>
      <c r="B501" t="s">
        <v>9</v>
      </c>
      <c r="C501" t="b">
        <f>IF(COUNTIF('Cohort Lookup'!$A$2:$A$47,B501)&gt;0,TRUE,FALSE)</f>
        <v>1</v>
      </c>
      <c r="D501" s="3">
        <v>44952</v>
      </c>
      <c r="E501" t="s">
        <v>12</v>
      </c>
      <c r="F501" t="s">
        <v>11</v>
      </c>
      <c r="G501" t="b">
        <v>0</v>
      </c>
      <c r="H501" s="5">
        <v>1273</v>
      </c>
      <c r="I501" s="5">
        <v>1273</v>
      </c>
      <c r="J501">
        <v>0</v>
      </c>
    </row>
    <row r="502" spans="1:10" x14ac:dyDescent="0.35">
      <c r="A502">
        <v>28036</v>
      </c>
      <c r="B502" t="s">
        <v>15</v>
      </c>
      <c r="C502" t="b">
        <f>IF(COUNTIF('Cohort Lookup'!$A$2:$A$47,B502)&gt;0,TRUE,FALSE)</f>
        <v>1</v>
      </c>
      <c r="D502" s="3">
        <v>44952</v>
      </c>
      <c r="E502" t="s">
        <v>10</v>
      </c>
      <c r="F502" t="s">
        <v>16</v>
      </c>
      <c r="G502" t="b">
        <v>0</v>
      </c>
      <c r="H502" s="5">
        <v>1887</v>
      </c>
      <c r="I502" s="5">
        <v>1887</v>
      </c>
      <c r="J502">
        <v>0</v>
      </c>
    </row>
    <row r="503" spans="1:10" x14ac:dyDescent="0.35">
      <c r="A503">
        <v>28037</v>
      </c>
      <c r="B503" t="s">
        <v>15</v>
      </c>
      <c r="C503" t="b">
        <f>IF(COUNTIF('Cohort Lookup'!$A$2:$A$47,B503)&gt;0,TRUE,FALSE)</f>
        <v>1</v>
      </c>
      <c r="D503" s="3">
        <v>44952</v>
      </c>
      <c r="E503" t="s">
        <v>10</v>
      </c>
      <c r="F503" t="s">
        <v>16</v>
      </c>
      <c r="G503" t="b">
        <v>0</v>
      </c>
      <c r="H503" s="5">
        <v>1874.7</v>
      </c>
      <c r="I503" s="5">
        <v>1874.7</v>
      </c>
      <c r="J503">
        <v>0</v>
      </c>
    </row>
    <row r="504" spans="1:10" x14ac:dyDescent="0.35">
      <c r="A504">
        <v>28038</v>
      </c>
      <c r="B504" t="s">
        <v>15</v>
      </c>
      <c r="C504" t="b">
        <f>IF(COUNTIF('Cohort Lookup'!$A$2:$A$47,B504)&gt;0,TRUE,FALSE)</f>
        <v>1</v>
      </c>
      <c r="D504" s="3">
        <v>44952</v>
      </c>
      <c r="E504" t="s">
        <v>10</v>
      </c>
      <c r="F504" t="s">
        <v>16</v>
      </c>
      <c r="G504" t="b">
        <v>0</v>
      </c>
      <c r="H504" s="5">
        <v>848.86</v>
      </c>
      <c r="I504" s="5">
        <v>848.86</v>
      </c>
      <c r="J504">
        <v>0</v>
      </c>
    </row>
    <row r="505" spans="1:10" x14ac:dyDescent="0.35">
      <c r="A505">
        <v>28039</v>
      </c>
      <c r="B505" t="s">
        <v>15</v>
      </c>
      <c r="C505" t="b">
        <f>IF(COUNTIF('Cohort Lookup'!$A$2:$A$47,B505)&gt;0,TRUE,FALSE)</f>
        <v>1</v>
      </c>
      <c r="D505" s="3">
        <v>44952</v>
      </c>
      <c r="E505" t="s">
        <v>10</v>
      </c>
      <c r="F505" t="s">
        <v>16</v>
      </c>
      <c r="G505" t="b">
        <v>0</v>
      </c>
      <c r="H505" s="5">
        <v>909.13</v>
      </c>
      <c r="I505" s="5">
        <v>909.13</v>
      </c>
      <c r="J505">
        <v>0</v>
      </c>
    </row>
    <row r="506" spans="1:10" x14ac:dyDescent="0.35">
      <c r="A506">
        <v>28040</v>
      </c>
      <c r="B506" t="s">
        <v>15</v>
      </c>
      <c r="C506" t="b">
        <f>IF(COUNTIF('Cohort Lookup'!$A$2:$A$47,B506)&gt;0,TRUE,FALSE)</f>
        <v>1</v>
      </c>
      <c r="D506" s="3">
        <v>44952</v>
      </c>
      <c r="E506" t="s">
        <v>10</v>
      </c>
      <c r="F506" t="s">
        <v>16</v>
      </c>
      <c r="G506" t="b">
        <v>0</v>
      </c>
      <c r="H506" s="5">
        <v>818.22</v>
      </c>
      <c r="I506" s="5">
        <v>818.22</v>
      </c>
      <c r="J506">
        <v>0</v>
      </c>
    </row>
    <row r="507" spans="1:10" x14ac:dyDescent="0.35">
      <c r="A507">
        <v>28054</v>
      </c>
      <c r="B507" t="s">
        <v>19</v>
      </c>
      <c r="C507" t="b">
        <f>IF(COUNTIF('Cohort Lookup'!$A$2:$A$47,B507)&gt;0,TRUE,FALSE)</f>
        <v>1</v>
      </c>
      <c r="D507" s="3">
        <v>44952</v>
      </c>
      <c r="E507" t="s">
        <v>10</v>
      </c>
      <c r="F507" t="s">
        <v>16</v>
      </c>
      <c r="G507" t="b">
        <v>0</v>
      </c>
      <c r="H507" s="5">
        <v>1121.9100000000001</v>
      </c>
      <c r="I507" s="5">
        <v>1121.9100000000001</v>
      </c>
      <c r="J507">
        <v>0</v>
      </c>
    </row>
    <row r="508" spans="1:10" x14ac:dyDescent="0.35">
      <c r="A508">
        <v>28056</v>
      </c>
      <c r="B508" t="s">
        <v>20</v>
      </c>
      <c r="C508" t="b">
        <f>IF(COUNTIF('Cohort Lookup'!$A$2:$A$47,B508)&gt;0,TRUE,FALSE)</f>
        <v>1</v>
      </c>
      <c r="D508" s="3">
        <v>44952</v>
      </c>
      <c r="E508" t="s">
        <v>10</v>
      </c>
      <c r="F508" t="s">
        <v>16</v>
      </c>
      <c r="G508" t="b">
        <v>0</v>
      </c>
      <c r="H508" s="5">
        <v>191.6</v>
      </c>
      <c r="I508" s="5">
        <v>191.6</v>
      </c>
      <c r="J508">
        <v>0</v>
      </c>
    </row>
    <row r="509" spans="1:10" x14ac:dyDescent="0.35">
      <c r="A509">
        <v>28057</v>
      </c>
      <c r="B509" t="s">
        <v>29</v>
      </c>
      <c r="C509" t="b">
        <f>IF(COUNTIF('Cohort Lookup'!$A$2:$A$47,B509)&gt;0,TRUE,FALSE)</f>
        <v>1</v>
      </c>
      <c r="D509" s="3">
        <v>44952</v>
      </c>
      <c r="E509" t="s">
        <v>12</v>
      </c>
      <c r="F509" t="s">
        <v>16</v>
      </c>
      <c r="G509" t="b">
        <v>0</v>
      </c>
      <c r="H509" s="5">
        <v>710.52</v>
      </c>
      <c r="I509" s="5">
        <v>710.52</v>
      </c>
      <c r="J509">
        <v>0</v>
      </c>
    </row>
    <row r="510" spans="1:10" x14ac:dyDescent="0.35">
      <c r="A510">
        <v>28062</v>
      </c>
      <c r="B510" t="s">
        <v>9</v>
      </c>
      <c r="C510" t="b">
        <f>IF(COUNTIF('Cohort Lookup'!$A$2:$A$47,B510)&gt;0,TRUE,FALSE)</f>
        <v>1</v>
      </c>
      <c r="D510" s="3">
        <v>44952</v>
      </c>
      <c r="E510" t="s">
        <v>10</v>
      </c>
      <c r="F510" t="s">
        <v>11</v>
      </c>
      <c r="G510" t="b">
        <v>0</v>
      </c>
      <c r="H510" s="5">
        <v>3646.5</v>
      </c>
      <c r="I510" s="5">
        <v>3646.5</v>
      </c>
      <c r="J510">
        <v>0</v>
      </c>
    </row>
    <row r="511" spans="1:10" x14ac:dyDescent="0.35">
      <c r="A511">
        <v>28066</v>
      </c>
      <c r="B511" t="s">
        <v>9</v>
      </c>
      <c r="C511" t="b">
        <f>IF(COUNTIF('Cohort Lookup'!$A$2:$A$47,B511)&gt;0,TRUE,FALSE)</f>
        <v>1</v>
      </c>
      <c r="D511" s="3">
        <v>44952</v>
      </c>
      <c r="E511" t="s">
        <v>10</v>
      </c>
      <c r="F511" t="s">
        <v>11</v>
      </c>
      <c r="G511" t="b">
        <v>0</v>
      </c>
      <c r="H511" s="5">
        <v>1987.5</v>
      </c>
      <c r="I511" s="5">
        <v>1987.5</v>
      </c>
      <c r="J511">
        <v>0</v>
      </c>
    </row>
    <row r="512" spans="1:10" x14ac:dyDescent="0.35">
      <c r="A512">
        <v>28068</v>
      </c>
      <c r="B512" t="s">
        <v>9</v>
      </c>
      <c r="C512" t="b">
        <f>IF(COUNTIF('Cohort Lookup'!$A$2:$A$47,B512)&gt;0,TRUE,FALSE)</f>
        <v>1</v>
      </c>
      <c r="D512" s="3">
        <v>44952</v>
      </c>
      <c r="E512" t="s">
        <v>10</v>
      </c>
      <c r="F512" t="s">
        <v>11</v>
      </c>
      <c r="G512" t="b">
        <v>0</v>
      </c>
      <c r="H512" s="5">
        <v>772.5</v>
      </c>
      <c r="I512" s="5">
        <v>772.5</v>
      </c>
      <c r="J512">
        <v>0</v>
      </c>
    </row>
    <row r="513" spans="1:10" x14ac:dyDescent="0.35">
      <c r="A513">
        <v>28085</v>
      </c>
      <c r="B513" t="s">
        <v>9</v>
      </c>
      <c r="C513" t="b">
        <f>IF(COUNTIF('Cohort Lookup'!$A$2:$A$47,B513)&gt;0,TRUE,FALSE)</f>
        <v>1</v>
      </c>
      <c r="D513" s="3">
        <v>44952</v>
      </c>
      <c r="E513" t="s">
        <v>10</v>
      </c>
      <c r="F513" t="s">
        <v>11</v>
      </c>
      <c r="G513" t="b">
        <v>0</v>
      </c>
      <c r="H513" s="5">
        <v>407.55</v>
      </c>
      <c r="I513" s="5">
        <v>407.55</v>
      </c>
      <c r="J513">
        <v>0</v>
      </c>
    </row>
    <row r="514" spans="1:10" x14ac:dyDescent="0.35">
      <c r="A514">
        <v>28086</v>
      </c>
      <c r="B514" t="s">
        <v>9</v>
      </c>
      <c r="C514" t="b">
        <f>IF(COUNTIF('Cohort Lookup'!$A$2:$A$47,B514)&gt;0,TRUE,FALSE)</f>
        <v>1</v>
      </c>
      <c r="D514" s="3">
        <v>44952</v>
      </c>
      <c r="E514" t="s">
        <v>10</v>
      </c>
      <c r="F514" t="s">
        <v>11</v>
      </c>
      <c r="G514" t="b">
        <v>0</v>
      </c>
      <c r="H514" s="5">
        <v>1623.6</v>
      </c>
      <c r="I514" s="5">
        <v>1623.6</v>
      </c>
      <c r="J514">
        <v>0</v>
      </c>
    </row>
    <row r="515" spans="1:10" x14ac:dyDescent="0.35">
      <c r="A515">
        <v>28087</v>
      </c>
      <c r="B515" t="s">
        <v>9</v>
      </c>
      <c r="C515" t="b">
        <f>IF(COUNTIF('Cohort Lookup'!$A$2:$A$47,B515)&gt;0,TRUE,FALSE)</f>
        <v>1</v>
      </c>
      <c r="D515" s="3">
        <v>44952</v>
      </c>
      <c r="E515" t="s">
        <v>10</v>
      </c>
      <c r="F515" t="s">
        <v>11</v>
      </c>
      <c r="G515" t="b">
        <v>0</v>
      </c>
      <c r="H515" s="5">
        <v>1785.3</v>
      </c>
      <c r="I515" s="5">
        <v>1785.3</v>
      </c>
      <c r="J515">
        <v>0</v>
      </c>
    </row>
    <row r="516" spans="1:10" x14ac:dyDescent="0.35">
      <c r="A516">
        <v>28088</v>
      </c>
      <c r="B516" t="s">
        <v>31</v>
      </c>
      <c r="C516" t="b">
        <f>IF(COUNTIF('Cohort Lookup'!$A$2:$A$47,B516)&gt;0,TRUE,FALSE)</f>
        <v>1</v>
      </c>
      <c r="D516" s="3">
        <v>44952</v>
      </c>
      <c r="E516" t="s">
        <v>10</v>
      </c>
      <c r="F516" t="s">
        <v>32</v>
      </c>
      <c r="G516" t="b">
        <v>0</v>
      </c>
      <c r="H516" s="5">
        <v>22761</v>
      </c>
      <c r="I516" s="5">
        <v>22761</v>
      </c>
      <c r="J516">
        <v>0</v>
      </c>
    </row>
    <row r="517" spans="1:10" x14ac:dyDescent="0.35">
      <c r="A517">
        <v>28089</v>
      </c>
      <c r="B517" t="s">
        <v>22</v>
      </c>
      <c r="C517" t="b">
        <f>IF(COUNTIF('Cohort Lookup'!$A$2:$A$47,B517)&gt;0,TRUE,FALSE)</f>
        <v>1</v>
      </c>
      <c r="D517" s="3">
        <v>44952</v>
      </c>
      <c r="E517" t="s">
        <v>24</v>
      </c>
      <c r="F517" t="s">
        <v>16</v>
      </c>
      <c r="G517" t="b">
        <v>0</v>
      </c>
      <c r="H517" s="5">
        <v>1093.2</v>
      </c>
      <c r="I517" s="5">
        <v>1093.2</v>
      </c>
      <c r="J517">
        <v>0</v>
      </c>
    </row>
    <row r="518" spans="1:10" x14ac:dyDescent="0.35">
      <c r="A518">
        <v>28041</v>
      </c>
      <c r="B518" t="s">
        <v>15</v>
      </c>
      <c r="C518" t="b">
        <f>IF(COUNTIF('Cohort Lookup'!$A$2:$A$47,B518)&gt;0,TRUE,FALSE)</f>
        <v>1</v>
      </c>
      <c r="D518" s="3">
        <v>44952</v>
      </c>
      <c r="E518" t="s">
        <v>10</v>
      </c>
      <c r="F518" t="s">
        <v>16</v>
      </c>
      <c r="G518" t="b">
        <v>0</v>
      </c>
      <c r="H518" s="5">
        <v>508.74</v>
      </c>
      <c r="I518" s="5">
        <v>508.74</v>
      </c>
      <c r="J518">
        <v>0</v>
      </c>
    </row>
    <row r="519" spans="1:10" x14ac:dyDescent="0.35">
      <c r="A519">
        <v>28042</v>
      </c>
      <c r="B519" t="s">
        <v>15</v>
      </c>
      <c r="C519" t="b">
        <f>IF(COUNTIF('Cohort Lookup'!$A$2:$A$47,B519)&gt;0,TRUE,FALSE)</f>
        <v>1</v>
      </c>
      <c r="D519" s="3">
        <v>44952</v>
      </c>
      <c r="E519" t="s">
        <v>10</v>
      </c>
      <c r="F519" t="s">
        <v>16</v>
      </c>
      <c r="G519" t="b">
        <v>0</v>
      </c>
      <c r="H519" s="5">
        <v>505.14</v>
      </c>
      <c r="I519" s="5">
        <v>505.14</v>
      </c>
      <c r="J519">
        <v>0</v>
      </c>
    </row>
    <row r="520" spans="1:10" x14ac:dyDescent="0.35">
      <c r="A520">
        <v>28043</v>
      </c>
      <c r="B520" t="s">
        <v>15</v>
      </c>
      <c r="C520" t="b">
        <f>IF(COUNTIF('Cohort Lookup'!$A$2:$A$47,B520)&gt;0,TRUE,FALSE)</f>
        <v>1</v>
      </c>
      <c r="D520" s="3">
        <v>44952</v>
      </c>
      <c r="E520" t="s">
        <v>10</v>
      </c>
      <c r="F520" t="s">
        <v>16</v>
      </c>
      <c r="G520" t="b">
        <v>0</v>
      </c>
      <c r="H520" s="5">
        <v>7576.2</v>
      </c>
      <c r="I520" s="5">
        <v>7576.2</v>
      </c>
      <c r="J520">
        <v>0</v>
      </c>
    </row>
    <row r="521" spans="1:10" x14ac:dyDescent="0.35">
      <c r="A521">
        <v>28044</v>
      </c>
      <c r="B521" t="s">
        <v>15</v>
      </c>
      <c r="C521" t="b">
        <f>IF(COUNTIF('Cohort Lookup'!$A$2:$A$47,B521)&gt;0,TRUE,FALSE)</f>
        <v>1</v>
      </c>
      <c r="D521" s="3">
        <v>44952</v>
      </c>
      <c r="E521" t="s">
        <v>10</v>
      </c>
      <c r="F521" t="s">
        <v>16</v>
      </c>
      <c r="G521" t="b">
        <v>0</v>
      </c>
      <c r="H521" s="5">
        <v>761.8</v>
      </c>
      <c r="I521" s="5">
        <v>761.8</v>
      </c>
      <c r="J521">
        <v>0</v>
      </c>
    </row>
    <row r="522" spans="1:10" x14ac:dyDescent="0.35">
      <c r="A522">
        <v>28045</v>
      </c>
      <c r="B522" t="s">
        <v>66</v>
      </c>
      <c r="C522" t="b">
        <f>IF(COUNTIF('Cohort Lookup'!$A$2:$A$47,B522)&gt;0,TRUE,FALSE)</f>
        <v>1</v>
      </c>
      <c r="D522" s="3">
        <v>44952</v>
      </c>
      <c r="E522" t="s">
        <v>52</v>
      </c>
      <c r="F522" t="s">
        <v>16</v>
      </c>
      <c r="G522" t="b">
        <v>0</v>
      </c>
      <c r="H522" s="5">
        <v>2253.6</v>
      </c>
      <c r="I522" s="5">
        <v>2253.6</v>
      </c>
      <c r="J522">
        <v>0</v>
      </c>
    </row>
    <row r="523" spans="1:10" x14ac:dyDescent="0.35">
      <c r="A523">
        <v>28048</v>
      </c>
      <c r="B523" t="s">
        <v>28</v>
      </c>
      <c r="C523" t="b">
        <f>IF(COUNTIF('Cohort Lookup'!$A$2:$A$47,B523)&gt;0,TRUE,FALSE)</f>
        <v>1</v>
      </c>
      <c r="D523" s="3">
        <v>44952</v>
      </c>
      <c r="E523" t="s">
        <v>12</v>
      </c>
      <c r="F523" t="s">
        <v>16</v>
      </c>
      <c r="G523" t="b">
        <v>0</v>
      </c>
      <c r="H523" s="5">
        <v>6009.25</v>
      </c>
      <c r="I523" s="5">
        <v>6009.25</v>
      </c>
      <c r="J523">
        <v>0</v>
      </c>
    </row>
    <row r="524" spans="1:10" x14ac:dyDescent="0.35">
      <c r="A524">
        <v>28049</v>
      </c>
      <c r="B524" t="s">
        <v>28</v>
      </c>
      <c r="C524" t="b">
        <f>IF(COUNTIF('Cohort Lookup'!$A$2:$A$47,B524)&gt;0,TRUE,FALSE)</f>
        <v>1</v>
      </c>
      <c r="D524" s="3">
        <v>44952</v>
      </c>
      <c r="E524" t="s">
        <v>12</v>
      </c>
      <c r="F524" t="s">
        <v>16</v>
      </c>
      <c r="G524" t="b">
        <v>0</v>
      </c>
      <c r="H524" s="5">
        <v>2998.95</v>
      </c>
      <c r="I524" s="5">
        <v>2998.95</v>
      </c>
      <c r="J524">
        <v>0</v>
      </c>
    </row>
    <row r="525" spans="1:10" x14ac:dyDescent="0.35">
      <c r="A525">
        <v>28050</v>
      </c>
      <c r="B525" t="s">
        <v>48</v>
      </c>
      <c r="C525" t="b">
        <f>IF(COUNTIF('Cohort Lookup'!$A$2:$A$47,B525)&gt;0,TRUE,FALSE)</f>
        <v>1</v>
      </c>
      <c r="D525" s="3">
        <v>44952</v>
      </c>
      <c r="E525" t="s">
        <v>10</v>
      </c>
      <c r="F525" t="s">
        <v>11</v>
      </c>
      <c r="G525" t="b">
        <v>0</v>
      </c>
      <c r="H525" s="5">
        <v>522.82000000000005</v>
      </c>
      <c r="I525" s="5">
        <v>522.82000000000005</v>
      </c>
      <c r="J525">
        <v>0</v>
      </c>
    </row>
    <row r="526" spans="1:10" x14ac:dyDescent="0.35">
      <c r="A526">
        <v>28051</v>
      </c>
      <c r="B526" t="s">
        <v>48</v>
      </c>
      <c r="C526" t="b">
        <f>IF(COUNTIF('Cohort Lookup'!$A$2:$A$47,B526)&gt;0,TRUE,FALSE)</f>
        <v>1</v>
      </c>
      <c r="D526" s="3">
        <v>44952</v>
      </c>
      <c r="E526" t="s">
        <v>10</v>
      </c>
      <c r="F526" t="s">
        <v>11</v>
      </c>
      <c r="G526" t="b">
        <v>0</v>
      </c>
      <c r="H526" s="5">
        <v>687.24</v>
      </c>
      <c r="I526" s="5">
        <v>687.24</v>
      </c>
      <c r="J526">
        <v>0</v>
      </c>
    </row>
    <row r="527" spans="1:10" x14ac:dyDescent="0.35">
      <c r="A527">
        <v>28052</v>
      </c>
      <c r="B527" t="s">
        <v>48</v>
      </c>
      <c r="C527" t="b">
        <f>IF(COUNTIF('Cohort Lookup'!$A$2:$A$47,B527)&gt;0,TRUE,FALSE)</f>
        <v>1</v>
      </c>
      <c r="D527" s="3">
        <v>44952</v>
      </c>
      <c r="E527" t="s">
        <v>10</v>
      </c>
      <c r="F527" t="s">
        <v>11</v>
      </c>
      <c r="G527" t="b">
        <v>0</v>
      </c>
      <c r="H527" s="5">
        <v>801.34</v>
      </c>
      <c r="I527" s="5">
        <v>801.34</v>
      </c>
      <c r="J527">
        <v>0</v>
      </c>
    </row>
    <row r="528" spans="1:10" x14ac:dyDescent="0.35">
      <c r="A528">
        <v>28055</v>
      </c>
      <c r="B528" t="s">
        <v>20</v>
      </c>
      <c r="C528" t="b">
        <f>IF(COUNTIF('Cohort Lookup'!$A$2:$A$47,B528)&gt;0,TRUE,FALSE)</f>
        <v>1</v>
      </c>
      <c r="D528" s="3">
        <v>44952</v>
      </c>
      <c r="E528" t="s">
        <v>10</v>
      </c>
      <c r="F528" t="s">
        <v>16</v>
      </c>
      <c r="G528" t="b">
        <v>0</v>
      </c>
      <c r="H528" s="5">
        <v>584.20000000000005</v>
      </c>
      <c r="I528" s="5">
        <v>584.20000000000005</v>
      </c>
      <c r="J528">
        <v>0</v>
      </c>
    </row>
    <row r="529" spans="1:10" x14ac:dyDescent="0.35">
      <c r="A529">
        <v>28058</v>
      </c>
      <c r="B529" t="s">
        <v>9</v>
      </c>
      <c r="C529" t="b">
        <f>IF(COUNTIF('Cohort Lookup'!$A$2:$A$47,B529)&gt;0,TRUE,FALSE)</f>
        <v>1</v>
      </c>
      <c r="D529" s="3">
        <v>44952</v>
      </c>
      <c r="E529" t="s">
        <v>10</v>
      </c>
      <c r="F529" t="s">
        <v>11</v>
      </c>
      <c r="G529" t="b">
        <v>0</v>
      </c>
      <c r="H529" s="5">
        <v>2284.8000000000002</v>
      </c>
      <c r="I529" s="5">
        <v>2284.8000000000002</v>
      </c>
      <c r="J529">
        <v>0</v>
      </c>
    </row>
    <row r="530" spans="1:10" x14ac:dyDescent="0.35">
      <c r="A530">
        <v>28059</v>
      </c>
      <c r="B530" t="s">
        <v>15</v>
      </c>
      <c r="C530" t="b">
        <f>IF(COUNTIF('Cohort Lookup'!$A$2:$A$47,B530)&gt;0,TRUE,FALSE)</f>
        <v>1</v>
      </c>
      <c r="D530" s="3">
        <v>44952</v>
      </c>
      <c r="E530" t="s">
        <v>10</v>
      </c>
      <c r="F530" t="s">
        <v>16</v>
      </c>
      <c r="G530" t="b">
        <v>0</v>
      </c>
      <c r="H530" s="5">
        <v>7576.2</v>
      </c>
      <c r="I530" s="5">
        <v>7576.2</v>
      </c>
      <c r="J530">
        <v>0</v>
      </c>
    </row>
    <row r="531" spans="1:10" x14ac:dyDescent="0.35">
      <c r="A531">
        <v>28060</v>
      </c>
      <c r="B531" t="s">
        <v>9</v>
      </c>
      <c r="C531" t="b">
        <f>IF(COUNTIF('Cohort Lookup'!$A$2:$A$47,B531)&gt;0,TRUE,FALSE)</f>
        <v>1</v>
      </c>
      <c r="D531" s="3">
        <v>44952</v>
      </c>
      <c r="E531" t="s">
        <v>10</v>
      </c>
      <c r="F531" t="s">
        <v>11</v>
      </c>
      <c r="G531" t="b">
        <v>0</v>
      </c>
      <c r="H531" s="5">
        <v>854.1</v>
      </c>
      <c r="I531" s="5">
        <v>854.1</v>
      </c>
      <c r="J531">
        <v>0</v>
      </c>
    </row>
    <row r="532" spans="1:10" x14ac:dyDescent="0.35">
      <c r="A532">
        <v>28061</v>
      </c>
      <c r="B532" t="s">
        <v>66</v>
      </c>
      <c r="C532" t="b">
        <f>IF(COUNTIF('Cohort Lookup'!$A$2:$A$47,B532)&gt;0,TRUE,FALSE)</f>
        <v>1</v>
      </c>
      <c r="D532" s="3">
        <v>44952</v>
      </c>
      <c r="E532" t="s">
        <v>52</v>
      </c>
      <c r="F532" t="s">
        <v>16</v>
      </c>
      <c r="G532" t="b">
        <v>0</v>
      </c>
      <c r="H532" s="5">
        <v>1034.8800000000001</v>
      </c>
      <c r="I532" s="5">
        <v>1034.8800000000001</v>
      </c>
      <c r="J532">
        <v>0</v>
      </c>
    </row>
    <row r="533" spans="1:10" x14ac:dyDescent="0.35">
      <c r="A533">
        <v>28063</v>
      </c>
      <c r="B533" t="s">
        <v>9</v>
      </c>
      <c r="C533" t="b">
        <f>IF(COUNTIF('Cohort Lookup'!$A$2:$A$47,B533)&gt;0,TRUE,FALSE)</f>
        <v>1</v>
      </c>
      <c r="D533" s="3">
        <v>44952</v>
      </c>
      <c r="E533" t="s">
        <v>10</v>
      </c>
      <c r="F533" t="s">
        <v>11</v>
      </c>
      <c r="G533" t="b">
        <v>0</v>
      </c>
      <c r="H533" s="5">
        <v>2871</v>
      </c>
      <c r="I533" s="5">
        <v>2871</v>
      </c>
      <c r="J533">
        <v>0</v>
      </c>
    </row>
    <row r="534" spans="1:10" x14ac:dyDescent="0.35">
      <c r="A534">
        <v>28064</v>
      </c>
      <c r="B534" t="s">
        <v>9</v>
      </c>
      <c r="C534" t="b">
        <f>IF(COUNTIF('Cohort Lookup'!$A$2:$A$47,B534)&gt;0,TRUE,FALSE)</f>
        <v>1</v>
      </c>
      <c r="D534" s="3">
        <v>44952</v>
      </c>
      <c r="E534" t="s">
        <v>10</v>
      </c>
      <c r="F534" t="s">
        <v>11</v>
      </c>
      <c r="G534" t="b">
        <v>0</v>
      </c>
      <c r="H534" s="5">
        <v>1987.5</v>
      </c>
      <c r="I534" s="5">
        <v>1987.5</v>
      </c>
      <c r="J534">
        <v>0</v>
      </c>
    </row>
    <row r="535" spans="1:10" x14ac:dyDescent="0.35">
      <c r="A535">
        <v>28065</v>
      </c>
      <c r="B535" t="s">
        <v>9</v>
      </c>
      <c r="C535" t="b">
        <f>IF(COUNTIF('Cohort Lookup'!$A$2:$A$47,B535)&gt;0,TRUE,FALSE)</f>
        <v>1</v>
      </c>
      <c r="D535" s="3">
        <v>44952</v>
      </c>
      <c r="E535" t="s">
        <v>12</v>
      </c>
      <c r="F535" t="s">
        <v>11</v>
      </c>
      <c r="G535" t="b">
        <v>0</v>
      </c>
      <c r="H535" s="5">
        <v>1740</v>
      </c>
      <c r="I535" s="5">
        <v>1740</v>
      </c>
      <c r="J535">
        <v>0</v>
      </c>
    </row>
    <row r="536" spans="1:10" x14ac:dyDescent="0.35">
      <c r="A536">
        <v>28067</v>
      </c>
      <c r="B536" t="s">
        <v>9</v>
      </c>
      <c r="C536" t="b">
        <f>IF(COUNTIF('Cohort Lookup'!$A$2:$A$47,B536)&gt;0,TRUE,FALSE)</f>
        <v>1</v>
      </c>
      <c r="D536" s="3">
        <v>44952</v>
      </c>
      <c r="E536" t="s">
        <v>10</v>
      </c>
      <c r="F536" t="s">
        <v>11</v>
      </c>
      <c r="G536" t="b">
        <v>0</v>
      </c>
      <c r="H536" s="5">
        <v>95</v>
      </c>
      <c r="I536" s="5">
        <v>95</v>
      </c>
      <c r="J536">
        <v>0</v>
      </c>
    </row>
    <row r="537" spans="1:10" x14ac:dyDescent="0.35">
      <c r="A537">
        <v>28069</v>
      </c>
      <c r="B537" t="s">
        <v>9</v>
      </c>
      <c r="C537" t="b">
        <f>IF(COUNTIF('Cohort Lookup'!$A$2:$A$47,B537)&gt;0,TRUE,FALSE)</f>
        <v>1</v>
      </c>
      <c r="D537" s="3">
        <v>44952</v>
      </c>
      <c r="E537" t="s">
        <v>10</v>
      </c>
      <c r="F537" t="s">
        <v>11</v>
      </c>
      <c r="G537" t="b">
        <v>0</v>
      </c>
      <c r="H537" s="5">
        <v>2027.5</v>
      </c>
      <c r="I537" s="5">
        <v>2027.5</v>
      </c>
      <c r="J537">
        <v>0</v>
      </c>
    </row>
    <row r="538" spans="1:10" x14ac:dyDescent="0.35">
      <c r="A538">
        <v>28070</v>
      </c>
      <c r="B538" t="s">
        <v>9</v>
      </c>
      <c r="C538" t="b">
        <f>IF(COUNTIF('Cohort Lookup'!$A$2:$A$47,B538)&gt;0,TRUE,FALSE)</f>
        <v>1</v>
      </c>
      <c r="D538" s="3">
        <v>44952</v>
      </c>
      <c r="E538" t="s">
        <v>10</v>
      </c>
      <c r="F538" t="s">
        <v>11</v>
      </c>
      <c r="G538" t="b">
        <v>0</v>
      </c>
      <c r="H538" s="5">
        <v>23641.8</v>
      </c>
      <c r="I538" s="5">
        <v>23641.8</v>
      </c>
      <c r="J538">
        <v>0</v>
      </c>
    </row>
    <row r="539" spans="1:10" x14ac:dyDescent="0.35">
      <c r="A539">
        <v>28071</v>
      </c>
      <c r="B539" t="s">
        <v>9</v>
      </c>
      <c r="C539" t="b">
        <f>IF(COUNTIF('Cohort Lookup'!$A$2:$A$47,B539)&gt;0,TRUE,FALSE)</f>
        <v>1</v>
      </c>
      <c r="D539" s="3">
        <v>44952</v>
      </c>
      <c r="E539" t="s">
        <v>10</v>
      </c>
      <c r="F539" t="s">
        <v>11</v>
      </c>
      <c r="G539" t="b">
        <v>0</v>
      </c>
      <c r="H539" s="5">
        <v>1262</v>
      </c>
      <c r="I539" s="5">
        <v>1262</v>
      </c>
      <c r="J539">
        <v>0</v>
      </c>
    </row>
    <row r="540" spans="1:10" x14ac:dyDescent="0.35">
      <c r="A540">
        <v>28074</v>
      </c>
      <c r="B540" t="s">
        <v>9</v>
      </c>
      <c r="C540" t="b">
        <f>IF(COUNTIF('Cohort Lookup'!$A$2:$A$47,B540)&gt;0,TRUE,FALSE)</f>
        <v>1</v>
      </c>
      <c r="D540" s="3">
        <v>44952</v>
      </c>
      <c r="E540" t="s">
        <v>10</v>
      </c>
      <c r="F540" t="s">
        <v>11</v>
      </c>
      <c r="G540" t="b">
        <v>0</v>
      </c>
      <c r="H540" s="5">
        <v>1767</v>
      </c>
      <c r="I540" s="5">
        <v>1767</v>
      </c>
      <c r="J540">
        <v>0</v>
      </c>
    </row>
    <row r="541" spans="1:10" x14ac:dyDescent="0.35">
      <c r="A541">
        <v>28077</v>
      </c>
      <c r="B541" t="s">
        <v>9</v>
      </c>
      <c r="C541" t="b">
        <f>IF(COUNTIF('Cohort Lookup'!$A$2:$A$47,B541)&gt;0,TRUE,FALSE)</f>
        <v>1</v>
      </c>
      <c r="D541" s="3">
        <v>44952</v>
      </c>
      <c r="E541" t="s">
        <v>10</v>
      </c>
      <c r="F541" t="s">
        <v>11</v>
      </c>
      <c r="G541" t="b">
        <v>0</v>
      </c>
      <c r="H541" s="5">
        <v>443.85</v>
      </c>
      <c r="I541" s="5">
        <v>443.85</v>
      </c>
      <c r="J541">
        <v>0</v>
      </c>
    </row>
    <row r="542" spans="1:10" x14ac:dyDescent="0.35">
      <c r="A542">
        <v>28078</v>
      </c>
      <c r="B542" t="s">
        <v>9</v>
      </c>
      <c r="C542" t="b">
        <f>IF(COUNTIF('Cohort Lookup'!$A$2:$A$47,B542)&gt;0,TRUE,FALSE)</f>
        <v>1</v>
      </c>
      <c r="D542" s="3">
        <v>44952</v>
      </c>
      <c r="E542" t="s">
        <v>10</v>
      </c>
      <c r="F542" t="s">
        <v>11</v>
      </c>
      <c r="G542" t="b">
        <v>0</v>
      </c>
      <c r="H542" s="5">
        <v>262.35000000000002</v>
      </c>
      <c r="I542" s="5">
        <v>262.35000000000002</v>
      </c>
      <c r="J542">
        <v>0</v>
      </c>
    </row>
    <row r="543" spans="1:10" x14ac:dyDescent="0.35">
      <c r="A543">
        <v>28079</v>
      </c>
      <c r="B543" t="s">
        <v>9</v>
      </c>
      <c r="C543" t="b">
        <f>IF(COUNTIF('Cohort Lookup'!$A$2:$A$47,B543)&gt;0,TRUE,FALSE)</f>
        <v>1</v>
      </c>
      <c r="D543" s="3">
        <v>44952</v>
      </c>
      <c r="E543" t="s">
        <v>10</v>
      </c>
      <c r="F543" t="s">
        <v>11</v>
      </c>
      <c r="G543" t="b">
        <v>0</v>
      </c>
      <c r="H543" s="5">
        <v>239.25</v>
      </c>
      <c r="I543" s="5">
        <v>239.25</v>
      </c>
      <c r="J543">
        <v>0</v>
      </c>
    </row>
    <row r="544" spans="1:10" x14ac:dyDescent="0.35">
      <c r="A544">
        <v>28080</v>
      </c>
      <c r="B544" t="s">
        <v>9</v>
      </c>
      <c r="C544" t="b">
        <f>IF(COUNTIF('Cohort Lookup'!$A$2:$A$47,B544)&gt;0,TRUE,FALSE)</f>
        <v>1</v>
      </c>
      <c r="D544" s="3">
        <v>44952</v>
      </c>
      <c r="E544" t="s">
        <v>10</v>
      </c>
      <c r="F544" t="s">
        <v>11</v>
      </c>
      <c r="G544" t="b">
        <v>0</v>
      </c>
      <c r="H544" s="5">
        <v>2570.6999999999998</v>
      </c>
      <c r="I544" s="5">
        <v>2570.6999999999998</v>
      </c>
      <c r="J544">
        <v>0</v>
      </c>
    </row>
    <row r="545" spans="1:10" x14ac:dyDescent="0.35">
      <c r="A545">
        <v>28081</v>
      </c>
      <c r="B545" t="s">
        <v>9</v>
      </c>
      <c r="C545" t="b">
        <f>IF(COUNTIF('Cohort Lookup'!$A$2:$A$47,B545)&gt;0,TRUE,FALSE)</f>
        <v>1</v>
      </c>
      <c r="D545" s="3">
        <v>44952</v>
      </c>
      <c r="E545" t="s">
        <v>10</v>
      </c>
      <c r="F545" t="s">
        <v>11</v>
      </c>
      <c r="G545" t="b">
        <v>0</v>
      </c>
      <c r="H545" s="5">
        <v>1755.6</v>
      </c>
      <c r="I545" s="5">
        <v>1755.6</v>
      </c>
      <c r="J545">
        <v>0</v>
      </c>
    </row>
    <row r="546" spans="1:10" x14ac:dyDescent="0.35">
      <c r="A546">
        <v>28082</v>
      </c>
      <c r="B546" t="s">
        <v>9</v>
      </c>
      <c r="C546" t="b">
        <f>IF(COUNTIF('Cohort Lookup'!$A$2:$A$47,B546)&gt;0,TRUE,FALSE)</f>
        <v>1</v>
      </c>
      <c r="D546" s="3">
        <v>44952</v>
      </c>
      <c r="E546" t="s">
        <v>10</v>
      </c>
      <c r="F546" t="s">
        <v>11</v>
      </c>
      <c r="G546" t="b">
        <v>0</v>
      </c>
      <c r="H546" s="5">
        <v>443.85</v>
      </c>
      <c r="I546" s="5">
        <v>443.85</v>
      </c>
      <c r="J546">
        <v>0</v>
      </c>
    </row>
    <row r="547" spans="1:10" x14ac:dyDescent="0.35">
      <c r="A547">
        <v>28084</v>
      </c>
      <c r="B547" t="s">
        <v>9</v>
      </c>
      <c r="C547" t="b">
        <f>IF(COUNTIF('Cohort Lookup'!$A$2:$A$47,B547)&gt;0,TRUE,FALSE)</f>
        <v>1</v>
      </c>
      <c r="D547" s="3">
        <v>44952</v>
      </c>
      <c r="E547" t="s">
        <v>10</v>
      </c>
      <c r="F547" t="s">
        <v>11</v>
      </c>
      <c r="G547" t="b">
        <v>0</v>
      </c>
      <c r="H547" s="5">
        <v>419.1</v>
      </c>
      <c r="I547" s="5">
        <v>419.1</v>
      </c>
      <c r="J547">
        <v>0</v>
      </c>
    </row>
    <row r="548" spans="1:10" x14ac:dyDescent="0.35">
      <c r="A548">
        <v>28090</v>
      </c>
      <c r="B548" t="s">
        <v>9</v>
      </c>
      <c r="C548" t="b">
        <f>IF(COUNTIF('Cohort Lookup'!$A$2:$A$47,B548)&gt;0,TRUE,FALSE)</f>
        <v>1</v>
      </c>
      <c r="D548" s="3">
        <v>44952</v>
      </c>
      <c r="E548" t="s">
        <v>10</v>
      </c>
      <c r="F548" t="s">
        <v>11</v>
      </c>
      <c r="G548" t="b">
        <v>0</v>
      </c>
      <c r="H548" s="5">
        <v>21670.5</v>
      </c>
      <c r="I548" s="5">
        <v>21670.5</v>
      </c>
      <c r="J548">
        <v>0</v>
      </c>
    </row>
    <row r="549" spans="1:10" x14ac:dyDescent="0.35">
      <c r="A549">
        <v>28091</v>
      </c>
      <c r="B549" t="s">
        <v>9</v>
      </c>
      <c r="C549" t="b">
        <f>IF(COUNTIF('Cohort Lookup'!$A$2:$A$47,B549)&gt;0,TRUE,FALSE)</f>
        <v>1</v>
      </c>
      <c r="D549" s="3">
        <v>44952</v>
      </c>
      <c r="E549" t="s">
        <v>10</v>
      </c>
      <c r="F549" t="s">
        <v>11</v>
      </c>
      <c r="G549" t="b">
        <v>0</v>
      </c>
      <c r="H549" s="5">
        <v>9144</v>
      </c>
      <c r="I549" s="5">
        <v>9144</v>
      </c>
      <c r="J549">
        <v>0</v>
      </c>
    </row>
    <row r="550" spans="1:10" x14ac:dyDescent="0.35">
      <c r="A550">
        <v>28092</v>
      </c>
      <c r="B550" t="s">
        <v>9</v>
      </c>
      <c r="C550" t="b">
        <f>IF(COUNTIF('Cohort Lookup'!$A$2:$A$47,B550)&gt;0,TRUE,FALSE)</f>
        <v>1</v>
      </c>
      <c r="D550" s="3">
        <v>44952</v>
      </c>
      <c r="E550" t="s">
        <v>10</v>
      </c>
      <c r="F550" t="s">
        <v>11</v>
      </c>
      <c r="G550" t="b">
        <v>0</v>
      </c>
      <c r="H550" s="5">
        <v>597.6</v>
      </c>
      <c r="I550" s="5">
        <v>597.6</v>
      </c>
      <c r="J550">
        <v>0</v>
      </c>
    </row>
    <row r="551" spans="1:10" x14ac:dyDescent="0.35">
      <c r="A551">
        <v>28093</v>
      </c>
      <c r="B551" t="s">
        <v>9</v>
      </c>
      <c r="C551" t="b">
        <f>IF(COUNTIF('Cohort Lookup'!$A$2:$A$47,B551)&gt;0,TRUE,FALSE)</f>
        <v>1</v>
      </c>
      <c r="D551" s="3">
        <v>44952</v>
      </c>
      <c r="E551" t="s">
        <v>10</v>
      </c>
      <c r="F551" t="s">
        <v>11</v>
      </c>
      <c r="G551" t="b">
        <v>0</v>
      </c>
      <c r="H551" s="5">
        <v>6083.6</v>
      </c>
      <c r="I551" s="5">
        <v>6083.6</v>
      </c>
      <c r="J551">
        <v>0</v>
      </c>
    </row>
    <row r="552" spans="1:10" x14ac:dyDescent="0.35">
      <c r="A552">
        <v>28096</v>
      </c>
      <c r="B552" t="s">
        <v>13</v>
      </c>
      <c r="C552" t="b">
        <f>IF(COUNTIF('Cohort Lookup'!$A$2:$A$47,B552)&gt;0,TRUE,FALSE)</f>
        <v>1</v>
      </c>
      <c r="D552" s="3">
        <v>44953</v>
      </c>
      <c r="E552" t="s">
        <v>14</v>
      </c>
      <c r="F552" t="s">
        <v>12</v>
      </c>
      <c r="G552" t="b">
        <v>0</v>
      </c>
      <c r="H552" s="5">
        <v>14534.8</v>
      </c>
      <c r="I552" s="5">
        <v>14534.8</v>
      </c>
      <c r="J552">
        <v>0</v>
      </c>
    </row>
    <row r="553" spans="1:10" x14ac:dyDescent="0.35">
      <c r="A553">
        <v>28097</v>
      </c>
      <c r="B553" t="s">
        <v>13</v>
      </c>
      <c r="C553" t="b">
        <f>IF(COUNTIF('Cohort Lookup'!$A$2:$A$47,B553)&gt;0,TRUE,FALSE)</f>
        <v>1</v>
      </c>
      <c r="D553" s="3">
        <v>44953</v>
      </c>
      <c r="E553" t="s">
        <v>14</v>
      </c>
      <c r="F553" t="s">
        <v>12</v>
      </c>
      <c r="G553" t="b">
        <v>0</v>
      </c>
      <c r="H553" s="5">
        <v>10382</v>
      </c>
      <c r="I553" s="5">
        <v>10382</v>
      </c>
      <c r="J553">
        <v>0</v>
      </c>
    </row>
    <row r="554" spans="1:10" x14ac:dyDescent="0.35">
      <c r="A554">
        <v>28098</v>
      </c>
      <c r="B554" t="s">
        <v>21</v>
      </c>
      <c r="C554" t="b">
        <f>IF(COUNTIF('Cohort Lookup'!$A$2:$A$47,B554)&gt;0,TRUE,FALSE)</f>
        <v>1</v>
      </c>
      <c r="D554" s="3">
        <v>44953</v>
      </c>
      <c r="E554" t="s">
        <v>10</v>
      </c>
      <c r="F554" t="s">
        <v>16</v>
      </c>
      <c r="G554" t="b">
        <v>0</v>
      </c>
      <c r="H554" s="5">
        <v>2000</v>
      </c>
      <c r="I554" s="5">
        <v>2000</v>
      </c>
      <c r="J554">
        <v>0</v>
      </c>
    </row>
    <row r="555" spans="1:10" x14ac:dyDescent="0.35">
      <c r="A555">
        <v>28099</v>
      </c>
      <c r="B555" t="s">
        <v>53</v>
      </c>
      <c r="C555" t="b">
        <f>IF(COUNTIF('Cohort Lookup'!$A$2:$A$47,B555)&gt;0,TRUE,FALSE)</f>
        <v>1</v>
      </c>
      <c r="D555" s="3">
        <v>44953</v>
      </c>
      <c r="E555" t="s">
        <v>24</v>
      </c>
      <c r="F555" t="s">
        <v>16</v>
      </c>
      <c r="G555" t="b">
        <v>0</v>
      </c>
      <c r="H555" s="5">
        <v>3646.08</v>
      </c>
      <c r="I555" s="5">
        <v>3646.08</v>
      </c>
      <c r="J555">
        <v>0</v>
      </c>
    </row>
    <row r="556" spans="1:10" x14ac:dyDescent="0.35">
      <c r="A556">
        <v>28101</v>
      </c>
      <c r="B556" t="s">
        <v>9</v>
      </c>
      <c r="C556" t="b">
        <f>IF(COUNTIF('Cohort Lookup'!$A$2:$A$47,B556)&gt;0,TRUE,FALSE)</f>
        <v>1</v>
      </c>
      <c r="D556" s="3">
        <v>44953</v>
      </c>
      <c r="E556" t="s">
        <v>12</v>
      </c>
      <c r="F556" t="s">
        <v>11</v>
      </c>
      <c r="G556" t="b">
        <v>0</v>
      </c>
      <c r="H556" s="5">
        <v>726</v>
      </c>
      <c r="I556" s="5">
        <v>726</v>
      </c>
      <c r="J556">
        <v>0</v>
      </c>
    </row>
    <row r="557" spans="1:10" x14ac:dyDescent="0.35">
      <c r="A557">
        <v>28104</v>
      </c>
      <c r="B557" t="s">
        <v>9</v>
      </c>
      <c r="C557" t="b">
        <f>IF(COUNTIF('Cohort Lookup'!$A$2:$A$47,B557)&gt;0,TRUE,FALSE)</f>
        <v>1</v>
      </c>
      <c r="D557" s="3">
        <v>44953</v>
      </c>
      <c r="E557" t="s">
        <v>10</v>
      </c>
      <c r="F557" t="s">
        <v>11</v>
      </c>
      <c r="G557" t="b">
        <v>0</v>
      </c>
      <c r="H557" s="5">
        <v>1444.7</v>
      </c>
      <c r="I557" s="5">
        <v>1444.7</v>
      </c>
      <c r="J557">
        <v>0</v>
      </c>
    </row>
    <row r="558" spans="1:10" x14ac:dyDescent="0.35">
      <c r="A558">
        <v>28105</v>
      </c>
      <c r="B558" t="s">
        <v>9</v>
      </c>
      <c r="C558" t="b">
        <f>IF(COUNTIF('Cohort Lookup'!$A$2:$A$47,B558)&gt;0,TRUE,FALSE)</f>
        <v>1</v>
      </c>
      <c r="D558" s="3">
        <v>44953</v>
      </c>
      <c r="E558" t="s">
        <v>10</v>
      </c>
      <c r="F558" t="s">
        <v>11</v>
      </c>
      <c r="G558" t="b">
        <v>0</v>
      </c>
      <c r="H558" s="5">
        <v>3864.4</v>
      </c>
      <c r="I558" s="5">
        <v>3864.4</v>
      </c>
      <c r="J558">
        <v>0</v>
      </c>
    </row>
    <row r="559" spans="1:10" x14ac:dyDescent="0.35">
      <c r="A559">
        <v>28106</v>
      </c>
      <c r="B559" t="s">
        <v>15</v>
      </c>
      <c r="C559" t="b">
        <f>IF(COUNTIF('Cohort Lookup'!$A$2:$A$47,B559)&gt;0,TRUE,FALSE)</f>
        <v>1</v>
      </c>
      <c r="D559" s="3">
        <v>44953</v>
      </c>
      <c r="E559" t="s">
        <v>10</v>
      </c>
      <c r="F559" t="s">
        <v>16</v>
      </c>
      <c r="G559" t="b">
        <v>0</v>
      </c>
      <c r="H559" s="5">
        <v>627.67999999999995</v>
      </c>
      <c r="I559" s="5">
        <v>627.67999999999995</v>
      </c>
      <c r="J559">
        <v>0</v>
      </c>
    </row>
    <row r="560" spans="1:10" x14ac:dyDescent="0.35">
      <c r="A560">
        <v>28107</v>
      </c>
      <c r="B560" t="s">
        <v>15</v>
      </c>
      <c r="C560" t="b">
        <f>IF(COUNTIF('Cohort Lookup'!$A$2:$A$47,B560)&gt;0,TRUE,FALSE)</f>
        <v>1</v>
      </c>
      <c r="D560" s="3">
        <v>44953</v>
      </c>
      <c r="E560" t="s">
        <v>10</v>
      </c>
      <c r="F560" t="s">
        <v>16</v>
      </c>
      <c r="G560" t="b">
        <v>0</v>
      </c>
      <c r="H560" s="5">
        <v>324.89999999999998</v>
      </c>
      <c r="I560" s="5">
        <v>324.89999999999998</v>
      </c>
      <c r="J560">
        <v>0</v>
      </c>
    </row>
    <row r="561" spans="1:10" x14ac:dyDescent="0.35">
      <c r="A561">
        <v>28109</v>
      </c>
      <c r="B561" t="s">
        <v>51</v>
      </c>
      <c r="C561" t="b">
        <f>IF(COUNTIF('Cohort Lookup'!$A$2:$A$47,B561)&gt;0,TRUE,FALSE)</f>
        <v>1</v>
      </c>
      <c r="D561" s="3">
        <v>44953</v>
      </c>
      <c r="E561" t="s">
        <v>52</v>
      </c>
      <c r="F561" t="s">
        <v>16</v>
      </c>
      <c r="G561" t="b">
        <v>0</v>
      </c>
      <c r="H561" s="5">
        <v>789.25</v>
      </c>
      <c r="I561" s="5">
        <v>789.25</v>
      </c>
      <c r="J561">
        <v>0</v>
      </c>
    </row>
    <row r="562" spans="1:10" x14ac:dyDescent="0.35">
      <c r="A562">
        <v>28111</v>
      </c>
      <c r="B562" t="s">
        <v>9</v>
      </c>
      <c r="C562" t="b">
        <f>IF(COUNTIF('Cohort Lookup'!$A$2:$A$47,B562)&gt;0,TRUE,FALSE)</f>
        <v>1</v>
      </c>
      <c r="D562" s="3">
        <v>44953</v>
      </c>
      <c r="E562" t="s">
        <v>10</v>
      </c>
      <c r="F562" t="s">
        <v>11</v>
      </c>
      <c r="G562" t="b">
        <v>0</v>
      </c>
      <c r="H562" s="5">
        <v>16028.1</v>
      </c>
      <c r="I562" s="5">
        <v>16028.1</v>
      </c>
      <c r="J562">
        <v>0</v>
      </c>
    </row>
    <row r="563" spans="1:10" x14ac:dyDescent="0.35">
      <c r="A563">
        <v>28112</v>
      </c>
      <c r="B563" t="s">
        <v>9</v>
      </c>
      <c r="C563" t="b">
        <f>IF(COUNTIF('Cohort Lookup'!$A$2:$A$47,B563)&gt;0,TRUE,FALSE)</f>
        <v>1</v>
      </c>
      <c r="D563" s="3">
        <v>44953</v>
      </c>
      <c r="E563" t="s">
        <v>12</v>
      </c>
      <c r="F563" t="s">
        <v>11</v>
      </c>
      <c r="G563" t="b">
        <v>0</v>
      </c>
      <c r="H563" s="5">
        <v>857.2</v>
      </c>
      <c r="I563" s="5">
        <v>857.2</v>
      </c>
      <c r="J563">
        <v>0</v>
      </c>
    </row>
    <row r="564" spans="1:10" x14ac:dyDescent="0.35">
      <c r="A564">
        <v>28115</v>
      </c>
      <c r="B564" t="s">
        <v>9</v>
      </c>
      <c r="C564" t="b">
        <f>IF(COUNTIF('Cohort Lookup'!$A$2:$A$47,B564)&gt;0,TRUE,FALSE)</f>
        <v>1</v>
      </c>
      <c r="D564" s="3">
        <v>44953</v>
      </c>
      <c r="E564" t="s">
        <v>12</v>
      </c>
      <c r="F564" t="s">
        <v>11</v>
      </c>
      <c r="G564" t="b">
        <v>0</v>
      </c>
      <c r="H564" s="5">
        <v>6577.5</v>
      </c>
      <c r="I564" s="5">
        <v>6577.5</v>
      </c>
      <c r="J564">
        <v>0</v>
      </c>
    </row>
    <row r="565" spans="1:10" x14ac:dyDescent="0.35">
      <c r="A565">
        <v>28116</v>
      </c>
      <c r="B565" t="s">
        <v>9</v>
      </c>
      <c r="C565" t="b">
        <f>IF(COUNTIF('Cohort Lookup'!$A$2:$A$47,B565)&gt;0,TRUE,FALSE)</f>
        <v>1</v>
      </c>
      <c r="D565" s="3">
        <v>44953</v>
      </c>
      <c r="E565" t="s">
        <v>12</v>
      </c>
      <c r="F565" t="s">
        <v>11</v>
      </c>
      <c r="G565" t="b">
        <v>0</v>
      </c>
      <c r="H565" s="5">
        <v>6577.5</v>
      </c>
      <c r="I565" s="5">
        <v>6577.5</v>
      </c>
      <c r="J565">
        <v>0</v>
      </c>
    </row>
    <row r="566" spans="1:10" x14ac:dyDescent="0.35">
      <c r="A566">
        <v>28119</v>
      </c>
      <c r="B566" t="s">
        <v>68</v>
      </c>
      <c r="C566" t="b">
        <f>IF(COUNTIF('Cohort Lookup'!$A$2:$A$47,B566)&gt;0,TRUE,FALSE)</f>
        <v>1</v>
      </c>
      <c r="D566" s="3">
        <v>44953</v>
      </c>
      <c r="E566" t="s">
        <v>10</v>
      </c>
      <c r="F566" t="s">
        <v>16</v>
      </c>
      <c r="G566" t="b">
        <v>0</v>
      </c>
      <c r="H566" s="5">
        <v>10400</v>
      </c>
      <c r="I566" s="5">
        <v>10400</v>
      </c>
      <c r="J566">
        <v>0</v>
      </c>
    </row>
    <row r="567" spans="1:10" x14ac:dyDescent="0.35">
      <c r="A567">
        <v>28123</v>
      </c>
      <c r="B567" t="s">
        <v>13</v>
      </c>
      <c r="C567" t="b">
        <f>IF(COUNTIF('Cohort Lookup'!$A$2:$A$47,B567)&gt;0,TRUE,FALSE)</f>
        <v>1</v>
      </c>
      <c r="D567" s="3">
        <v>44953</v>
      </c>
      <c r="E567" t="s">
        <v>14</v>
      </c>
      <c r="F567" t="s">
        <v>12</v>
      </c>
      <c r="G567" t="b">
        <v>0</v>
      </c>
      <c r="H567" s="5">
        <v>2076.4</v>
      </c>
      <c r="I567" s="5">
        <v>2076.4</v>
      </c>
      <c r="J567">
        <v>0</v>
      </c>
    </row>
    <row r="568" spans="1:10" x14ac:dyDescent="0.35">
      <c r="A568">
        <v>28124</v>
      </c>
      <c r="B568" t="s">
        <v>9</v>
      </c>
      <c r="C568" t="b">
        <f>IF(COUNTIF('Cohort Lookup'!$A$2:$A$47,B568)&gt;0,TRUE,FALSE)</f>
        <v>1</v>
      </c>
      <c r="D568" s="3">
        <v>44953</v>
      </c>
      <c r="E568" t="s">
        <v>10</v>
      </c>
      <c r="F568" t="s">
        <v>11</v>
      </c>
      <c r="G568" t="b">
        <v>0</v>
      </c>
      <c r="H568" s="5">
        <v>7990</v>
      </c>
      <c r="I568" s="5">
        <v>7990</v>
      </c>
      <c r="J568">
        <v>0</v>
      </c>
    </row>
    <row r="569" spans="1:10" x14ac:dyDescent="0.35">
      <c r="A569">
        <v>28125</v>
      </c>
      <c r="B569" t="s">
        <v>9</v>
      </c>
      <c r="C569" t="b">
        <f>IF(COUNTIF('Cohort Lookup'!$A$2:$A$47,B569)&gt;0,TRUE,FALSE)</f>
        <v>1</v>
      </c>
      <c r="D569" s="3">
        <v>44953</v>
      </c>
      <c r="E569" t="s">
        <v>10</v>
      </c>
      <c r="F569" t="s">
        <v>11</v>
      </c>
      <c r="G569" t="b">
        <v>0</v>
      </c>
      <c r="H569" s="5">
        <v>13768</v>
      </c>
      <c r="I569" s="5">
        <v>13768</v>
      </c>
      <c r="J569">
        <v>0</v>
      </c>
    </row>
    <row r="570" spans="1:10" x14ac:dyDescent="0.35">
      <c r="A570">
        <v>28127</v>
      </c>
      <c r="B570" t="s">
        <v>9</v>
      </c>
      <c r="C570" t="b">
        <f>IF(COUNTIF('Cohort Lookup'!$A$2:$A$47,B570)&gt;0,TRUE,FALSE)</f>
        <v>1</v>
      </c>
      <c r="D570" s="3">
        <v>44953</v>
      </c>
      <c r="E570" t="s">
        <v>10</v>
      </c>
      <c r="F570" t="s">
        <v>11</v>
      </c>
      <c r="G570" t="b">
        <v>0</v>
      </c>
      <c r="H570" s="5">
        <v>1678.4</v>
      </c>
      <c r="I570" s="5">
        <v>1678.4</v>
      </c>
      <c r="J570">
        <v>0</v>
      </c>
    </row>
    <row r="571" spans="1:10" x14ac:dyDescent="0.35">
      <c r="A571">
        <v>28129</v>
      </c>
      <c r="B571" t="s">
        <v>9</v>
      </c>
      <c r="C571" t="b">
        <f>IF(COUNTIF('Cohort Lookup'!$A$2:$A$47,B571)&gt;0,TRUE,FALSE)</f>
        <v>1</v>
      </c>
      <c r="D571" s="3">
        <v>44953</v>
      </c>
      <c r="E571" t="s">
        <v>10</v>
      </c>
      <c r="F571" t="s">
        <v>11</v>
      </c>
      <c r="G571" t="b">
        <v>0</v>
      </c>
      <c r="H571" s="5">
        <v>1678.4</v>
      </c>
      <c r="I571" s="5">
        <v>1678.4</v>
      </c>
      <c r="J571">
        <v>0</v>
      </c>
    </row>
    <row r="572" spans="1:10" x14ac:dyDescent="0.35">
      <c r="A572">
        <v>28130</v>
      </c>
      <c r="B572" t="s">
        <v>9</v>
      </c>
      <c r="C572" t="b">
        <f>IF(COUNTIF('Cohort Lookup'!$A$2:$A$47,B572)&gt;0,TRUE,FALSE)</f>
        <v>1</v>
      </c>
      <c r="D572" s="3">
        <v>44953</v>
      </c>
      <c r="E572" t="s">
        <v>10</v>
      </c>
      <c r="F572" t="s">
        <v>11</v>
      </c>
      <c r="G572" t="b">
        <v>0</v>
      </c>
      <c r="H572" s="5">
        <v>1283.0999999999999</v>
      </c>
      <c r="I572" s="5">
        <v>1283.0999999999999</v>
      </c>
      <c r="J572">
        <v>0</v>
      </c>
    </row>
    <row r="573" spans="1:10" x14ac:dyDescent="0.35">
      <c r="A573">
        <v>28131</v>
      </c>
      <c r="B573" t="s">
        <v>9</v>
      </c>
      <c r="C573" t="b">
        <f>IF(COUNTIF('Cohort Lookup'!$A$2:$A$47,B573)&gt;0,TRUE,FALSE)</f>
        <v>1</v>
      </c>
      <c r="D573" s="3">
        <v>44953</v>
      </c>
      <c r="E573" t="s">
        <v>10</v>
      </c>
      <c r="F573" t="s">
        <v>11</v>
      </c>
      <c r="G573" t="b">
        <v>0</v>
      </c>
      <c r="H573" s="5">
        <v>1678.4</v>
      </c>
      <c r="I573" s="5">
        <v>1678.4</v>
      </c>
      <c r="J573">
        <v>0</v>
      </c>
    </row>
    <row r="574" spans="1:10" x14ac:dyDescent="0.35">
      <c r="A574">
        <v>28132</v>
      </c>
      <c r="B574" t="s">
        <v>9</v>
      </c>
      <c r="C574" t="b">
        <f>IF(COUNTIF('Cohort Lookup'!$A$2:$A$47,B574)&gt;0,TRUE,FALSE)</f>
        <v>1</v>
      </c>
      <c r="D574" s="3">
        <v>44953</v>
      </c>
      <c r="E574" t="s">
        <v>10</v>
      </c>
      <c r="F574" t="s">
        <v>11</v>
      </c>
      <c r="G574" t="b">
        <v>0</v>
      </c>
      <c r="H574" s="5">
        <v>1283.0999999999999</v>
      </c>
      <c r="I574" s="5">
        <v>1283.0999999999999</v>
      </c>
      <c r="J574">
        <v>0</v>
      </c>
    </row>
    <row r="575" spans="1:10" x14ac:dyDescent="0.35">
      <c r="A575">
        <v>28120</v>
      </c>
      <c r="B575" t="s">
        <v>68</v>
      </c>
      <c r="C575" t="b">
        <f>IF(COUNTIF('Cohort Lookup'!$A$2:$A$47,B575)&gt;0,TRUE,FALSE)</f>
        <v>1</v>
      </c>
      <c r="D575" s="3">
        <v>44953</v>
      </c>
      <c r="E575" t="s">
        <v>10</v>
      </c>
      <c r="F575" t="s">
        <v>16</v>
      </c>
      <c r="G575" t="b">
        <v>0</v>
      </c>
      <c r="H575" s="5">
        <v>10400</v>
      </c>
      <c r="I575" s="5">
        <v>10400</v>
      </c>
      <c r="J575">
        <v>0</v>
      </c>
    </row>
    <row r="576" spans="1:10" x14ac:dyDescent="0.35">
      <c r="A576">
        <v>28121</v>
      </c>
      <c r="B576" t="s">
        <v>68</v>
      </c>
      <c r="C576" t="b">
        <f>IF(COUNTIF('Cohort Lookup'!$A$2:$A$47,B576)&gt;0,TRUE,FALSE)</f>
        <v>1</v>
      </c>
      <c r="D576" s="3">
        <v>44953</v>
      </c>
      <c r="E576" t="s">
        <v>10</v>
      </c>
      <c r="F576" t="s">
        <v>16</v>
      </c>
      <c r="G576" t="b">
        <v>0</v>
      </c>
      <c r="H576" s="5">
        <v>10400</v>
      </c>
      <c r="I576" s="5">
        <v>10400</v>
      </c>
      <c r="J576">
        <v>0</v>
      </c>
    </row>
    <row r="577" spans="1:10" x14ac:dyDescent="0.35">
      <c r="A577">
        <v>28122</v>
      </c>
      <c r="B577" t="s">
        <v>68</v>
      </c>
      <c r="C577" t="b">
        <f>IF(COUNTIF('Cohort Lookup'!$A$2:$A$47,B577)&gt;0,TRUE,FALSE)</f>
        <v>1</v>
      </c>
      <c r="D577" s="3">
        <v>44953</v>
      </c>
      <c r="E577" t="s">
        <v>10</v>
      </c>
      <c r="F577" t="s">
        <v>16</v>
      </c>
      <c r="G577" t="b">
        <v>0</v>
      </c>
      <c r="H577" s="5">
        <v>10400</v>
      </c>
      <c r="I577" s="5">
        <v>10400</v>
      </c>
      <c r="J577">
        <v>0</v>
      </c>
    </row>
    <row r="578" spans="1:10" x14ac:dyDescent="0.35">
      <c r="A578">
        <v>28126</v>
      </c>
      <c r="B578" t="s">
        <v>29</v>
      </c>
      <c r="C578" t="b">
        <f>IF(COUNTIF('Cohort Lookup'!$A$2:$A$47,B578)&gt;0,TRUE,FALSE)</f>
        <v>1</v>
      </c>
      <c r="D578" s="3">
        <v>44953</v>
      </c>
      <c r="E578" t="s">
        <v>12</v>
      </c>
      <c r="F578" t="s">
        <v>16</v>
      </c>
      <c r="G578" t="b">
        <v>0</v>
      </c>
      <c r="H578" s="5">
        <v>162.66</v>
      </c>
      <c r="I578" s="5">
        <v>162.66</v>
      </c>
      <c r="J578">
        <v>0</v>
      </c>
    </row>
    <row r="579" spans="1:10" x14ac:dyDescent="0.35">
      <c r="A579">
        <v>28128</v>
      </c>
      <c r="B579" t="s">
        <v>9</v>
      </c>
      <c r="C579" t="b">
        <f>IF(COUNTIF('Cohort Lookup'!$A$2:$A$47,B579)&gt;0,TRUE,FALSE)</f>
        <v>1</v>
      </c>
      <c r="D579" s="3">
        <v>44953</v>
      </c>
      <c r="E579" t="s">
        <v>10</v>
      </c>
      <c r="F579" t="s">
        <v>11</v>
      </c>
      <c r="G579" t="b">
        <v>0</v>
      </c>
      <c r="H579" s="5">
        <v>854.1</v>
      </c>
      <c r="I579" s="5">
        <v>854.1</v>
      </c>
      <c r="J579">
        <v>0</v>
      </c>
    </row>
    <row r="580" spans="1:10" x14ac:dyDescent="0.35">
      <c r="A580">
        <v>28133</v>
      </c>
      <c r="B580" t="s">
        <v>9</v>
      </c>
      <c r="C580" t="b">
        <f>IF(COUNTIF('Cohort Lookup'!$A$2:$A$47,B580)&gt;0,TRUE,FALSE)</f>
        <v>1</v>
      </c>
      <c r="D580" s="3">
        <v>44953</v>
      </c>
      <c r="E580" t="s">
        <v>10</v>
      </c>
      <c r="F580" t="s">
        <v>11</v>
      </c>
      <c r="G580" t="b">
        <v>0</v>
      </c>
      <c r="H580" s="5">
        <v>1678.4</v>
      </c>
      <c r="I580" s="5">
        <v>1678.4</v>
      </c>
      <c r="J580">
        <v>0</v>
      </c>
    </row>
    <row r="581" spans="1:10" x14ac:dyDescent="0.35">
      <c r="A581">
        <v>28100</v>
      </c>
      <c r="B581" t="s">
        <v>69</v>
      </c>
      <c r="C581" t="b">
        <f>IF(COUNTIF('Cohort Lookup'!$A$2:$A$47,B581)&gt;0,TRUE,FALSE)</f>
        <v>1</v>
      </c>
      <c r="D581" s="3">
        <v>44953</v>
      </c>
      <c r="E581" t="s">
        <v>64</v>
      </c>
      <c r="F581" t="s">
        <v>16</v>
      </c>
      <c r="G581" t="b">
        <v>0</v>
      </c>
      <c r="H581" s="5">
        <v>3038.6</v>
      </c>
      <c r="I581" s="5">
        <v>3038.6</v>
      </c>
      <c r="J581">
        <v>0</v>
      </c>
    </row>
    <row r="582" spans="1:10" x14ac:dyDescent="0.35">
      <c r="A582">
        <v>28102</v>
      </c>
      <c r="B582" t="s">
        <v>9</v>
      </c>
      <c r="C582" t="b">
        <f>IF(COUNTIF('Cohort Lookup'!$A$2:$A$47,B582)&gt;0,TRUE,FALSE)</f>
        <v>1</v>
      </c>
      <c r="D582" s="3">
        <v>44953</v>
      </c>
      <c r="E582" t="s">
        <v>10</v>
      </c>
      <c r="F582" t="s">
        <v>11</v>
      </c>
      <c r="G582" t="b">
        <v>0</v>
      </c>
      <c r="H582" s="5">
        <v>1039.5</v>
      </c>
      <c r="I582" s="5">
        <v>1039.5</v>
      </c>
      <c r="J582">
        <v>0</v>
      </c>
    </row>
    <row r="583" spans="1:10" x14ac:dyDescent="0.35">
      <c r="A583">
        <v>28103</v>
      </c>
      <c r="B583" t="s">
        <v>9</v>
      </c>
      <c r="C583" t="b">
        <f>IF(COUNTIF('Cohort Lookup'!$A$2:$A$47,B583)&gt;0,TRUE,FALSE)</f>
        <v>1</v>
      </c>
      <c r="D583" s="3">
        <v>44953</v>
      </c>
      <c r="E583" t="s">
        <v>10</v>
      </c>
      <c r="F583" t="s">
        <v>11</v>
      </c>
      <c r="G583" t="b">
        <v>0</v>
      </c>
      <c r="H583" s="5">
        <v>712.5</v>
      </c>
      <c r="I583" s="5">
        <v>712.5</v>
      </c>
      <c r="J583">
        <v>0</v>
      </c>
    </row>
    <row r="584" spans="1:10" x14ac:dyDescent="0.35">
      <c r="A584">
        <v>28108</v>
      </c>
      <c r="B584" t="s">
        <v>18</v>
      </c>
      <c r="C584" t="b">
        <f>IF(COUNTIF('Cohort Lookup'!$A$2:$A$47,B584)&gt;0,TRUE,FALSE)</f>
        <v>1</v>
      </c>
      <c r="D584" s="3">
        <v>44953</v>
      </c>
      <c r="E584" t="s">
        <v>12</v>
      </c>
      <c r="F584" t="s">
        <v>12</v>
      </c>
      <c r="G584" t="b">
        <v>0</v>
      </c>
      <c r="H584" s="5">
        <v>1191.5899999999999</v>
      </c>
      <c r="I584" s="5">
        <v>1191.5899999999999</v>
      </c>
      <c r="J584">
        <v>0</v>
      </c>
    </row>
    <row r="585" spans="1:10" x14ac:dyDescent="0.35">
      <c r="A585">
        <v>28110</v>
      </c>
      <c r="B585" t="s">
        <v>9</v>
      </c>
      <c r="C585" t="b">
        <f>IF(COUNTIF('Cohort Lookup'!$A$2:$A$47,B585)&gt;0,TRUE,FALSE)</f>
        <v>1</v>
      </c>
      <c r="D585" s="3">
        <v>44953</v>
      </c>
      <c r="E585" t="s">
        <v>10</v>
      </c>
      <c r="F585" t="s">
        <v>11</v>
      </c>
      <c r="G585" t="b">
        <v>0</v>
      </c>
      <c r="H585" s="5">
        <v>699</v>
      </c>
      <c r="I585" s="5">
        <v>699</v>
      </c>
      <c r="J585">
        <v>0</v>
      </c>
    </row>
    <row r="586" spans="1:10" x14ac:dyDescent="0.35">
      <c r="A586">
        <v>28113</v>
      </c>
      <c r="B586" t="s">
        <v>9</v>
      </c>
      <c r="C586" t="b">
        <f>IF(COUNTIF('Cohort Lookup'!$A$2:$A$47,B586)&gt;0,TRUE,FALSE)</f>
        <v>1</v>
      </c>
      <c r="D586" s="3">
        <v>44953</v>
      </c>
      <c r="E586" t="s">
        <v>12</v>
      </c>
      <c r="F586" t="s">
        <v>11</v>
      </c>
      <c r="G586" t="b">
        <v>0</v>
      </c>
      <c r="H586" s="5">
        <v>2143</v>
      </c>
      <c r="I586" s="5">
        <v>2143</v>
      </c>
      <c r="J586">
        <v>0</v>
      </c>
    </row>
    <row r="587" spans="1:10" x14ac:dyDescent="0.35">
      <c r="A587">
        <v>28114</v>
      </c>
      <c r="B587" t="s">
        <v>9</v>
      </c>
      <c r="C587" t="b">
        <f>IF(COUNTIF('Cohort Lookup'!$A$2:$A$47,B587)&gt;0,TRUE,FALSE)</f>
        <v>1</v>
      </c>
      <c r="D587" s="3">
        <v>44953</v>
      </c>
      <c r="E587" t="s">
        <v>12</v>
      </c>
      <c r="F587" t="s">
        <v>11</v>
      </c>
      <c r="G587" t="b">
        <v>0</v>
      </c>
      <c r="H587" s="5">
        <v>4385</v>
      </c>
      <c r="I587" s="5">
        <v>4385</v>
      </c>
      <c r="J587">
        <v>0</v>
      </c>
    </row>
    <row r="588" spans="1:10" x14ac:dyDescent="0.35">
      <c r="A588">
        <v>28117</v>
      </c>
      <c r="B588" t="s">
        <v>9</v>
      </c>
      <c r="C588" t="b">
        <f>IF(COUNTIF('Cohort Lookup'!$A$2:$A$47,B588)&gt;0,TRUE,FALSE)</f>
        <v>1</v>
      </c>
      <c r="D588" s="3">
        <v>44953</v>
      </c>
      <c r="E588" t="s">
        <v>12</v>
      </c>
      <c r="F588" t="s">
        <v>11</v>
      </c>
      <c r="G588" t="b">
        <v>0</v>
      </c>
      <c r="H588" s="5">
        <v>6577.5</v>
      </c>
      <c r="I588" s="5">
        <v>6577.5</v>
      </c>
      <c r="J588">
        <v>0</v>
      </c>
    </row>
    <row r="589" spans="1:10" x14ac:dyDescent="0.35">
      <c r="A589">
        <v>28118</v>
      </c>
      <c r="B589" t="s">
        <v>9</v>
      </c>
      <c r="C589" t="b">
        <f>IF(COUNTIF('Cohort Lookup'!$A$2:$A$47,B589)&gt;0,TRUE,FALSE)</f>
        <v>1</v>
      </c>
      <c r="D589" s="3">
        <v>44953</v>
      </c>
      <c r="E589" t="s">
        <v>12</v>
      </c>
      <c r="F589" t="s">
        <v>11</v>
      </c>
      <c r="G589" t="b">
        <v>0</v>
      </c>
      <c r="H589" s="5">
        <v>6429</v>
      </c>
      <c r="I589" s="5">
        <v>6429</v>
      </c>
      <c r="J589">
        <v>0</v>
      </c>
    </row>
    <row r="590" spans="1:10" x14ac:dyDescent="0.35">
      <c r="A590">
        <v>28134</v>
      </c>
      <c r="B590" t="s">
        <v>31</v>
      </c>
      <c r="C590" t="b">
        <f>IF(COUNTIF('Cohort Lookup'!$A$2:$A$47,B590)&gt;0,TRUE,FALSE)</f>
        <v>1</v>
      </c>
      <c r="D590" s="3">
        <v>44956</v>
      </c>
      <c r="E590" t="s">
        <v>10</v>
      </c>
      <c r="F590" t="s">
        <v>32</v>
      </c>
      <c r="G590" t="b">
        <v>0</v>
      </c>
      <c r="H590" s="5">
        <v>222.06</v>
      </c>
      <c r="I590" s="5">
        <v>222.06</v>
      </c>
      <c r="J590">
        <v>0</v>
      </c>
    </row>
    <row r="591" spans="1:10" x14ac:dyDescent="0.35">
      <c r="A591">
        <v>28135</v>
      </c>
      <c r="B591" t="s">
        <v>28</v>
      </c>
      <c r="C591" t="b">
        <f>IF(COUNTIF('Cohort Lookup'!$A$2:$A$47,B591)&gt;0,TRUE,FALSE)</f>
        <v>1</v>
      </c>
      <c r="D591" s="3">
        <v>44956</v>
      </c>
      <c r="E591" t="s">
        <v>12</v>
      </c>
      <c r="F591" t="s">
        <v>16</v>
      </c>
      <c r="G591" t="b">
        <v>0</v>
      </c>
      <c r="H591" s="5">
        <v>97.24</v>
      </c>
      <c r="I591" s="5">
        <v>97.24</v>
      </c>
      <c r="J591">
        <v>0</v>
      </c>
    </row>
    <row r="592" spans="1:10" x14ac:dyDescent="0.35">
      <c r="A592">
        <v>28136</v>
      </c>
      <c r="B592" t="s">
        <v>28</v>
      </c>
      <c r="C592" t="b">
        <f>IF(COUNTIF('Cohort Lookup'!$A$2:$A$47,B592)&gt;0,TRUE,FALSE)</f>
        <v>1</v>
      </c>
      <c r="D592" s="3">
        <v>44956</v>
      </c>
      <c r="E592" t="s">
        <v>12</v>
      </c>
      <c r="F592" t="s">
        <v>16</v>
      </c>
      <c r="G592" t="b">
        <v>0</v>
      </c>
      <c r="H592" s="5">
        <v>196.8</v>
      </c>
      <c r="I592" s="5">
        <v>196.8</v>
      </c>
      <c r="J592">
        <v>0</v>
      </c>
    </row>
    <row r="593" spans="1:10" x14ac:dyDescent="0.35">
      <c r="A593">
        <v>28138</v>
      </c>
      <c r="B593" t="s">
        <v>65</v>
      </c>
      <c r="C593" t="b">
        <f>IF(COUNTIF('Cohort Lookup'!$A$2:$A$47,B593)&gt;0,TRUE,FALSE)</f>
        <v>1</v>
      </c>
      <c r="D593" s="3">
        <v>44956</v>
      </c>
      <c r="E593" t="s">
        <v>10</v>
      </c>
      <c r="F593" t="s">
        <v>32</v>
      </c>
      <c r="G593" t="b">
        <v>0</v>
      </c>
      <c r="H593" s="5">
        <v>50</v>
      </c>
      <c r="I593" s="5">
        <v>50</v>
      </c>
      <c r="J593">
        <v>0</v>
      </c>
    </row>
    <row r="594" spans="1:10" x14ac:dyDescent="0.35">
      <c r="A594">
        <v>28139</v>
      </c>
      <c r="B594" t="s">
        <v>9</v>
      </c>
      <c r="C594" t="b">
        <f>IF(COUNTIF('Cohort Lookup'!$A$2:$A$47,B594)&gt;0,TRUE,FALSE)</f>
        <v>1</v>
      </c>
      <c r="D594" s="3">
        <v>44956</v>
      </c>
      <c r="E594" t="s">
        <v>10</v>
      </c>
      <c r="F594" t="s">
        <v>11</v>
      </c>
      <c r="G594" t="b">
        <v>0</v>
      </c>
      <c r="H594" s="5">
        <v>2296.8000000000002</v>
      </c>
      <c r="I594" s="5">
        <v>2296.8000000000002</v>
      </c>
      <c r="J594">
        <v>0</v>
      </c>
    </row>
    <row r="595" spans="1:10" x14ac:dyDescent="0.35">
      <c r="A595">
        <v>28140</v>
      </c>
      <c r="B595" t="s">
        <v>9</v>
      </c>
      <c r="C595" t="b">
        <f>IF(COUNTIF('Cohort Lookup'!$A$2:$A$47,B595)&gt;0,TRUE,FALSE)</f>
        <v>1</v>
      </c>
      <c r="D595" s="3">
        <v>44956</v>
      </c>
      <c r="E595" t="s">
        <v>10</v>
      </c>
      <c r="F595" t="s">
        <v>11</v>
      </c>
      <c r="G595" t="b">
        <v>0</v>
      </c>
      <c r="H595" s="5">
        <v>12474</v>
      </c>
      <c r="I595" s="5">
        <v>12474</v>
      </c>
      <c r="J595">
        <v>0</v>
      </c>
    </row>
    <row r="596" spans="1:10" x14ac:dyDescent="0.35">
      <c r="A596">
        <v>28141</v>
      </c>
      <c r="B596" t="s">
        <v>9</v>
      </c>
      <c r="C596" t="b">
        <f>IF(COUNTIF('Cohort Lookup'!$A$2:$A$47,B596)&gt;0,TRUE,FALSE)</f>
        <v>1</v>
      </c>
      <c r="D596" s="3">
        <v>44956</v>
      </c>
      <c r="E596" t="s">
        <v>10</v>
      </c>
      <c r="F596" t="s">
        <v>11</v>
      </c>
      <c r="G596" t="b">
        <v>0</v>
      </c>
      <c r="H596" s="5">
        <v>28291.200000000001</v>
      </c>
      <c r="I596" s="5">
        <v>28291.200000000001</v>
      </c>
      <c r="J596">
        <v>0</v>
      </c>
    </row>
    <row r="597" spans="1:10" x14ac:dyDescent="0.35">
      <c r="A597">
        <v>28142</v>
      </c>
      <c r="B597" t="s">
        <v>54</v>
      </c>
      <c r="C597" t="b">
        <f>IF(COUNTIF('Cohort Lookup'!$A$2:$A$47,B597)&gt;0,TRUE,FALSE)</f>
        <v>1</v>
      </c>
      <c r="D597" s="3">
        <v>44956</v>
      </c>
      <c r="E597" t="s">
        <v>10</v>
      </c>
      <c r="F597" t="s">
        <v>16</v>
      </c>
      <c r="G597" t="b">
        <v>0</v>
      </c>
      <c r="H597" s="5">
        <v>1596</v>
      </c>
      <c r="I597" s="5">
        <v>1596</v>
      </c>
      <c r="J597">
        <v>0</v>
      </c>
    </row>
    <row r="598" spans="1:10" x14ac:dyDescent="0.35">
      <c r="A598">
        <v>28143</v>
      </c>
      <c r="B598" t="s">
        <v>39</v>
      </c>
      <c r="C598" t="b">
        <f>IF(COUNTIF('Cohort Lookup'!$A$2:$A$47,B598)&gt;0,TRUE,FALSE)</f>
        <v>1</v>
      </c>
      <c r="D598" s="3">
        <v>44956</v>
      </c>
      <c r="E598" t="s">
        <v>10</v>
      </c>
      <c r="F598" t="s">
        <v>16</v>
      </c>
      <c r="G598" t="b">
        <v>0</v>
      </c>
      <c r="H598" s="5">
        <v>1372.5</v>
      </c>
      <c r="I598" s="5">
        <v>1372.5</v>
      </c>
      <c r="J598">
        <v>0</v>
      </c>
    </row>
    <row r="599" spans="1:10" x14ac:dyDescent="0.35">
      <c r="A599">
        <v>28144</v>
      </c>
      <c r="B599" t="s">
        <v>31</v>
      </c>
      <c r="C599" t="b">
        <f>IF(COUNTIF('Cohort Lookup'!$A$2:$A$47,B599)&gt;0,TRUE,FALSE)</f>
        <v>1</v>
      </c>
      <c r="D599" s="3">
        <v>44956</v>
      </c>
      <c r="E599" t="s">
        <v>24</v>
      </c>
      <c r="F599" t="s">
        <v>32</v>
      </c>
      <c r="G599" t="b">
        <v>0</v>
      </c>
      <c r="H599" s="5">
        <v>4197.3999999999996</v>
      </c>
      <c r="I599" s="5">
        <v>4197.3999999999996</v>
      </c>
      <c r="J599">
        <v>0</v>
      </c>
    </row>
    <row r="600" spans="1:10" x14ac:dyDescent="0.35">
      <c r="A600">
        <v>28145</v>
      </c>
      <c r="B600" t="s">
        <v>15</v>
      </c>
      <c r="C600" t="b">
        <f>IF(COUNTIF('Cohort Lookup'!$A$2:$A$47,B600)&gt;0,TRUE,FALSE)</f>
        <v>1</v>
      </c>
      <c r="D600" s="3">
        <v>44956</v>
      </c>
      <c r="E600" t="s">
        <v>10</v>
      </c>
      <c r="F600" t="s">
        <v>16</v>
      </c>
      <c r="G600" t="b">
        <v>0</v>
      </c>
      <c r="H600" s="5">
        <v>2288.6999999999998</v>
      </c>
      <c r="I600" s="5">
        <v>2288.6999999999998</v>
      </c>
      <c r="J600">
        <v>0</v>
      </c>
    </row>
    <row r="601" spans="1:10" x14ac:dyDescent="0.35">
      <c r="A601">
        <v>28146</v>
      </c>
      <c r="B601" t="s">
        <v>15</v>
      </c>
      <c r="C601" t="b">
        <f>IF(COUNTIF('Cohort Lookup'!$A$2:$A$47,B601)&gt;0,TRUE,FALSE)</f>
        <v>1</v>
      </c>
      <c r="D601" s="3">
        <v>44956</v>
      </c>
      <c r="E601" t="s">
        <v>10</v>
      </c>
      <c r="F601" t="s">
        <v>16</v>
      </c>
      <c r="G601" t="b">
        <v>0</v>
      </c>
      <c r="H601" s="5">
        <v>5090.1000000000004</v>
      </c>
      <c r="I601" s="5">
        <v>5090.1000000000004</v>
      </c>
      <c r="J601">
        <v>0</v>
      </c>
    </row>
    <row r="602" spans="1:10" x14ac:dyDescent="0.35">
      <c r="A602">
        <v>28147</v>
      </c>
      <c r="B602" t="s">
        <v>15</v>
      </c>
      <c r="C602" t="b">
        <f>IF(COUNTIF('Cohort Lookup'!$A$2:$A$47,B602)&gt;0,TRUE,FALSE)</f>
        <v>1</v>
      </c>
      <c r="D602" s="3">
        <v>44956</v>
      </c>
      <c r="E602" t="s">
        <v>10</v>
      </c>
      <c r="F602" t="s">
        <v>16</v>
      </c>
      <c r="G602" t="b">
        <v>0</v>
      </c>
      <c r="H602" s="5">
        <v>1020.6</v>
      </c>
      <c r="I602" s="5">
        <v>1020.6</v>
      </c>
      <c r="J602">
        <v>0</v>
      </c>
    </row>
    <row r="603" spans="1:10" x14ac:dyDescent="0.35">
      <c r="A603">
        <v>28149</v>
      </c>
      <c r="B603" t="s">
        <v>15</v>
      </c>
      <c r="C603" t="b">
        <f>IF(COUNTIF('Cohort Lookup'!$A$2:$A$47,B603)&gt;0,TRUE,FALSE)</f>
        <v>1</v>
      </c>
      <c r="D603" s="3">
        <v>44956</v>
      </c>
      <c r="E603" t="s">
        <v>10</v>
      </c>
      <c r="F603" t="s">
        <v>16</v>
      </c>
      <c r="G603" t="b">
        <v>0</v>
      </c>
      <c r="H603" s="5">
        <v>309.60000000000002</v>
      </c>
      <c r="I603" s="5">
        <v>309.60000000000002</v>
      </c>
      <c r="J603">
        <v>0</v>
      </c>
    </row>
    <row r="604" spans="1:10" x14ac:dyDescent="0.35">
      <c r="A604">
        <v>28150</v>
      </c>
      <c r="B604" t="s">
        <v>9</v>
      </c>
      <c r="C604" t="b">
        <f>IF(COUNTIF('Cohort Lookup'!$A$2:$A$47,B604)&gt;0,TRUE,FALSE)</f>
        <v>1</v>
      </c>
      <c r="D604" s="3">
        <v>44956</v>
      </c>
      <c r="E604" t="s">
        <v>10</v>
      </c>
      <c r="F604" t="s">
        <v>11</v>
      </c>
      <c r="G604" t="b">
        <v>0</v>
      </c>
      <c r="H604" s="5">
        <v>6175.4</v>
      </c>
      <c r="I604" s="5">
        <v>6175.4</v>
      </c>
      <c r="J604">
        <v>0</v>
      </c>
    </row>
    <row r="605" spans="1:10" x14ac:dyDescent="0.35">
      <c r="A605">
        <v>28151</v>
      </c>
      <c r="B605" t="s">
        <v>9</v>
      </c>
      <c r="C605" t="b">
        <f>IF(COUNTIF('Cohort Lookup'!$A$2:$A$47,B605)&gt;0,TRUE,FALSE)</f>
        <v>1</v>
      </c>
      <c r="D605" s="3">
        <v>44956</v>
      </c>
      <c r="E605" t="s">
        <v>10</v>
      </c>
      <c r="F605" t="s">
        <v>11</v>
      </c>
      <c r="G605" t="b">
        <v>0</v>
      </c>
      <c r="H605" s="5">
        <v>16304.4</v>
      </c>
      <c r="I605" s="5">
        <v>16304.4</v>
      </c>
      <c r="J605">
        <v>0</v>
      </c>
    </row>
    <row r="606" spans="1:10" x14ac:dyDescent="0.35">
      <c r="A606">
        <v>28152</v>
      </c>
      <c r="B606" t="s">
        <v>9</v>
      </c>
      <c r="C606" t="b">
        <f>IF(COUNTIF('Cohort Lookup'!$A$2:$A$47,B606)&gt;0,TRUE,FALSE)</f>
        <v>1</v>
      </c>
      <c r="D606" s="3">
        <v>44956</v>
      </c>
      <c r="E606" t="s">
        <v>10</v>
      </c>
      <c r="F606" t="s">
        <v>11</v>
      </c>
      <c r="G606" t="b">
        <v>0</v>
      </c>
      <c r="H606" s="5">
        <v>15773.4</v>
      </c>
      <c r="I606" s="5">
        <v>15773.4</v>
      </c>
      <c r="J606">
        <v>0</v>
      </c>
    </row>
    <row r="607" spans="1:10" x14ac:dyDescent="0.35">
      <c r="A607">
        <v>28154</v>
      </c>
      <c r="B607" t="s">
        <v>9</v>
      </c>
      <c r="C607" t="b">
        <f>IF(COUNTIF('Cohort Lookup'!$A$2:$A$47,B607)&gt;0,TRUE,FALSE)</f>
        <v>1</v>
      </c>
      <c r="D607" s="3">
        <v>44956</v>
      </c>
      <c r="E607" t="s">
        <v>10</v>
      </c>
      <c r="F607" t="s">
        <v>11</v>
      </c>
      <c r="G607" t="b">
        <v>0</v>
      </c>
      <c r="H607" s="5">
        <v>747</v>
      </c>
      <c r="I607" s="5">
        <v>747</v>
      </c>
      <c r="J607">
        <v>0</v>
      </c>
    </row>
    <row r="608" spans="1:10" x14ac:dyDescent="0.35">
      <c r="A608">
        <v>28156</v>
      </c>
      <c r="B608" t="s">
        <v>9</v>
      </c>
      <c r="C608" t="b">
        <f>IF(COUNTIF('Cohort Lookup'!$A$2:$A$47,B608)&gt;0,TRUE,FALSE)</f>
        <v>1</v>
      </c>
      <c r="D608" s="3">
        <v>44956</v>
      </c>
      <c r="E608" t="s">
        <v>10</v>
      </c>
      <c r="F608" t="s">
        <v>11</v>
      </c>
      <c r="G608" t="b">
        <v>0</v>
      </c>
      <c r="H608" s="5">
        <v>1143.5999999999999</v>
      </c>
      <c r="I608" s="5">
        <v>1143.5999999999999</v>
      </c>
      <c r="J608">
        <v>0</v>
      </c>
    </row>
    <row r="609" spans="1:10" x14ac:dyDescent="0.35">
      <c r="A609">
        <v>28160</v>
      </c>
      <c r="B609" t="s">
        <v>48</v>
      </c>
      <c r="C609" t="b">
        <f>IF(COUNTIF('Cohort Lookup'!$A$2:$A$47,B609)&gt;0,TRUE,FALSE)</f>
        <v>1</v>
      </c>
      <c r="D609" s="3">
        <v>44956</v>
      </c>
      <c r="E609" t="s">
        <v>10</v>
      </c>
      <c r="F609" t="s">
        <v>11</v>
      </c>
      <c r="G609" t="b">
        <v>0</v>
      </c>
      <c r="H609" s="5">
        <v>513.22</v>
      </c>
      <c r="I609" s="5">
        <v>513.22</v>
      </c>
      <c r="J609">
        <v>0</v>
      </c>
    </row>
    <row r="610" spans="1:10" x14ac:dyDescent="0.35">
      <c r="A610">
        <v>28161</v>
      </c>
      <c r="B610" t="s">
        <v>31</v>
      </c>
      <c r="C610" t="b">
        <f>IF(COUNTIF('Cohort Lookup'!$A$2:$A$47,B610)&gt;0,TRUE,FALSE)</f>
        <v>1</v>
      </c>
      <c r="D610" s="3">
        <v>44956</v>
      </c>
      <c r="E610" t="s">
        <v>10</v>
      </c>
      <c r="F610" t="s">
        <v>32</v>
      </c>
      <c r="G610" t="b">
        <v>0</v>
      </c>
      <c r="H610" s="5">
        <v>5792</v>
      </c>
      <c r="I610" s="5">
        <v>5792</v>
      </c>
      <c r="J610">
        <v>0</v>
      </c>
    </row>
    <row r="611" spans="1:10" x14ac:dyDescent="0.35">
      <c r="A611">
        <v>28162</v>
      </c>
      <c r="B611" t="s">
        <v>31</v>
      </c>
      <c r="C611" t="b">
        <f>IF(COUNTIF('Cohort Lookup'!$A$2:$A$47,B611)&gt;0,TRUE,FALSE)</f>
        <v>1</v>
      </c>
      <c r="D611" s="3">
        <v>44956</v>
      </c>
      <c r="E611" t="s">
        <v>10</v>
      </c>
      <c r="F611" t="s">
        <v>32</v>
      </c>
      <c r="G611" t="b">
        <v>0</v>
      </c>
      <c r="H611" s="5">
        <v>6680</v>
      </c>
      <c r="I611" s="5">
        <v>6680</v>
      </c>
      <c r="J611">
        <v>0</v>
      </c>
    </row>
    <row r="612" spans="1:10" x14ac:dyDescent="0.35">
      <c r="A612">
        <v>28163</v>
      </c>
      <c r="B612" t="s">
        <v>31</v>
      </c>
      <c r="C612" t="b">
        <f>IF(COUNTIF('Cohort Lookup'!$A$2:$A$47,B612)&gt;0,TRUE,FALSE)</f>
        <v>1</v>
      </c>
      <c r="D612" s="3">
        <v>44956</v>
      </c>
      <c r="E612" t="s">
        <v>10</v>
      </c>
      <c r="F612" t="s">
        <v>32</v>
      </c>
      <c r="G612" t="b">
        <v>0</v>
      </c>
      <c r="H612" s="5">
        <v>9652.4</v>
      </c>
      <c r="I612" s="5">
        <v>9652.4</v>
      </c>
      <c r="J612">
        <v>0</v>
      </c>
    </row>
    <row r="613" spans="1:10" x14ac:dyDescent="0.35">
      <c r="A613">
        <v>28164</v>
      </c>
      <c r="B613" t="s">
        <v>31</v>
      </c>
      <c r="C613" t="b">
        <f>IF(COUNTIF('Cohort Lookup'!$A$2:$A$47,B613)&gt;0,TRUE,FALSE)</f>
        <v>1</v>
      </c>
      <c r="D613" s="3">
        <v>44956</v>
      </c>
      <c r="E613" t="s">
        <v>10</v>
      </c>
      <c r="F613" t="s">
        <v>32</v>
      </c>
      <c r="G613" t="b">
        <v>0</v>
      </c>
      <c r="H613" s="5">
        <v>2748.25</v>
      </c>
      <c r="I613" s="5">
        <v>2748.25</v>
      </c>
      <c r="J613">
        <v>0</v>
      </c>
    </row>
    <row r="614" spans="1:10" x14ac:dyDescent="0.35">
      <c r="A614">
        <v>28165</v>
      </c>
      <c r="B614" t="s">
        <v>9</v>
      </c>
      <c r="C614" t="b">
        <f>IF(COUNTIF('Cohort Lookup'!$A$2:$A$47,B614)&gt;0,TRUE,FALSE)</f>
        <v>1</v>
      </c>
      <c r="D614" s="3">
        <v>44956</v>
      </c>
      <c r="E614" t="s">
        <v>10</v>
      </c>
      <c r="F614" t="s">
        <v>11</v>
      </c>
      <c r="G614" t="b">
        <v>0</v>
      </c>
      <c r="H614" s="5">
        <v>445.6</v>
      </c>
      <c r="I614" s="5">
        <v>445.6</v>
      </c>
      <c r="J614">
        <v>0</v>
      </c>
    </row>
    <row r="615" spans="1:10" x14ac:dyDescent="0.35">
      <c r="A615">
        <v>28170</v>
      </c>
      <c r="B615" t="s">
        <v>9</v>
      </c>
      <c r="C615" t="b">
        <f>IF(COUNTIF('Cohort Lookup'!$A$2:$A$47,B615)&gt;0,TRUE,FALSE)</f>
        <v>1</v>
      </c>
      <c r="D615" s="3">
        <v>44956</v>
      </c>
      <c r="E615" t="s">
        <v>10</v>
      </c>
      <c r="F615" t="s">
        <v>11</v>
      </c>
      <c r="G615" t="b">
        <v>0</v>
      </c>
      <c r="H615" s="5">
        <v>163.19999999999999</v>
      </c>
      <c r="I615" s="5">
        <v>163.19999999999999</v>
      </c>
      <c r="J615">
        <v>0</v>
      </c>
    </row>
    <row r="616" spans="1:10" x14ac:dyDescent="0.35">
      <c r="A616">
        <v>28157</v>
      </c>
      <c r="B616" t="s">
        <v>13</v>
      </c>
      <c r="C616" t="b">
        <f>IF(COUNTIF('Cohort Lookup'!$A$2:$A$47,B616)&gt;0,TRUE,FALSE)</f>
        <v>1</v>
      </c>
      <c r="D616" s="3">
        <v>44956</v>
      </c>
      <c r="E616" t="s">
        <v>14</v>
      </c>
      <c r="F616" t="s">
        <v>12</v>
      </c>
      <c r="G616" t="b">
        <v>0</v>
      </c>
      <c r="H616" s="5">
        <v>48680.800000000003</v>
      </c>
      <c r="I616" s="5">
        <v>48680.800000000003</v>
      </c>
      <c r="J616">
        <v>0</v>
      </c>
    </row>
    <row r="617" spans="1:10" x14ac:dyDescent="0.35">
      <c r="A617">
        <v>28158</v>
      </c>
      <c r="B617" t="s">
        <v>13</v>
      </c>
      <c r="C617" t="b">
        <f>IF(COUNTIF('Cohort Lookup'!$A$2:$A$47,B617)&gt;0,TRUE,FALSE)</f>
        <v>1</v>
      </c>
      <c r="D617" s="3">
        <v>44956</v>
      </c>
      <c r="E617" t="s">
        <v>14</v>
      </c>
      <c r="F617" t="s">
        <v>12</v>
      </c>
      <c r="G617" t="b">
        <v>0</v>
      </c>
      <c r="H617" s="5">
        <v>4816.3999999999996</v>
      </c>
      <c r="I617" s="5">
        <v>4816.3999999999996</v>
      </c>
      <c r="J617">
        <v>0</v>
      </c>
    </row>
    <row r="618" spans="1:10" x14ac:dyDescent="0.35">
      <c r="A618">
        <v>28159</v>
      </c>
      <c r="B618" t="s">
        <v>13</v>
      </c>
      <c r="C618" t="b">
        <f>IF(COUNTIF('Cohort Lookup'!$A$2:$A$47,B618)&gt;0,TRUE,FALSE)</f>
        <v>1</v>
      </c>
      <c r="D618" s="3">
        <v>44956</v>
      </c>
      <c r="E618" t="s">
        <v>14</v>
      </c>
      <c r="F618" t="s">
        <v>12</v>
      </c>
      <c r="G618" t="b">
        <v>0</v>
      </c>
      <c r="H618" s="5">
        <v>179.7</v>
      </c>
      <c r="I618" s="5">
        <v>179.7</v>
      </c>
      <c r="J618">
        <v>0</v>
      </c>
    </row>
    <row r="619" spans="1:10" x14ac:dyDescent="0.35">
      <c r="A619">
        <v>28137</v>
      </c>
      <c r="B619" t="s">
        <v>13</v>
      </c>
      <c r="C619" t="b">
        <f>IF(COUNTIF('Cohort Lookup'!$A$2:$A$47,B619)&gt;0,TRUE,FALSE)</f>
        <v>1</v>
      </c>
      <c r="D619" s="3">
        <v>44956</v>
      </c>
      <c r="E619" t="s">
        <v>14</v>
      </c>
      <c r="F619" t="s">
        <v>12</v>
      </c>
      <c r="G619" t="b">
        <v>0</v>
      </c>
      <c r="H619" s="5">
        <v>300</v>
      </c>
      <c r="I619" s="5">
        <v>300</v>
      </c>
      <c r="J619">
        <v>0</v>
      </c>
    </row>
    <row r="620" spans="1:10" x14ac:dyDescent="0.35">
      <c r="A620">
        <v>28148</v>
      </c>
      <c r="B620" t="s">
        <v>15</v>
      </c>
      <c r="C620" t="b">
        <f>IF(COUNTIF('Cohort Lookup'!$A$2:$A$47,B620)&gt;0,TRUE,FALSE)</f>
        <v>1</v>
      </c>
      <c r="D620" s="3">
        <v>44956</v>
      </c>
      <c r="E620" t="s">
        <v>10</v>
      </c>
      <c r="F620" t="s">
        <v>16</v>
      </c>
      <c r="G620" t="b">
        <v>0</v>
      </c>
      <c r="H620" s="5">
        <v>286.8</v>
      </c>
      <c r="I620" s="5">
        <v>286.8</v>
      </c>
      <c r="J620">
        <v>0</v>
      </c>
    </row>
    <row r="621" spans="1:10" x14ac:dyDescent="0.35">
      <c r="A621">
        <v>28153</v>
      </c>
      <c r="B621" t="s">
        <v>9</v>
      </c>
      <c r="C621" t="b">
        <f>IF(COUNTIF('Cohort Lookup'!$A$2:$A$47,B621)&gt;0,TRUE,FALSE)</f>
        <v>1</v>
      </c>
      <c r="D621" s="3">
        <v>44956</v>
      </c>
      <c r="E621" t="s">
        <v>10</v>
      </c>
      <c r="F621" t="s">
        <v>11</v>
      </c>
      <c r="G621" t="b">
        <v>0</v>
      </c>
      <c r="H621" s="5">
        <v>4970.2</v>
      </c>
      <c r="I621" s="5">
        <v>4970.2</v>
      </c>
      <c r="J621">
        <v>0</v>
      </c>
    </row>
    <row r="622" spans="1:10" x14ac:dyDescent="0.35">
      <c r="A622">
        <v>28155</v>
      </c>
      <c r="B622" t="s">
        <v>9</v>
      </c>
      <c r="C622" t="b">
        <f>IF(COUNTIF('Cohort Lookup'!$A$2:$A$47,B622)&gt;0,TRUE,FALSE)</f>
        <v>1</v>
      </c>
      <c r="D622" s="3">
        <v>44956</v>
      </c>
      <c r="E622" t="s">
        <v>10</v>
      </c>
      <c r="F622" t="s">
        <v>11</v>
      </c>
      <c r="G622" t="b">
        <v>0</v>
      </c>
      <c r="H622" s="5">
        <v>1039.5</v>
      </c>
      <c r="I622" s="5">
        <v>1039.5</v>
      </c>
      <c r="J622">
        <v>0</v>
      </c>
    </row>
    <row r="623" spans="1:10" x14ac:dyDescent="0.35">
      <c r="A623">
        <v>28166</v>
      </c>
      <c r="B623" t="s">
        <v>9</v>
      </c>
      <c r="C623" t="b">
        <f>IF(COUNTIF('Cohort Lookup'!$A$2:$A$47,B623)&gt;0,TRUE,FALSE)</f>
        <v>1</v>
      </c>
      <c r="D623" s="3">
        <v>44956</v>
      </c>
      <c r="E623" t="s">
        <v>10</v>
      </c>
      <c r="F623" t="s">
        <v>11</v>
      </c>
      <c r="G623" t="b">
        <v>0</v>
      </c>
      <c r="H623" s="5">
        <v>761.6</v>
      </c>
      <c r="I623" s="5">
        <v>761.6</v>
      </c>
      <c r="J623">
        <v>0</v>
      </c>
    </row>
    <row r="624" spans="1:10" x14ac:dyDescent="0.35">
      <c r="A624">
        <v>28167</v>
      </c>
      <c r="B624" t="s">
        <v>9</v>
      </c>
      <c r="C624" t="b">
        <f>IF(COUNTIF('Cohort Lookup'!$A$2:$A$47,B624)&gt;0,TRUE,FALSE)</f>
        <v>1</v>
      </c>
      <c r="D624" s="3">
        <v>44956</v>
      </c>
      <c r="E624" t="s">
        <v>10</v>
      </c>
      <c r="F624" t="s">
        <v>11</v>
      </c>
      <c r="G624" t="b">
        <v>0</v>
      </c>
      <c r="H624" s="5">
        <v>654.4</v>
      </c>
      <c r="I624" s="5">
        <v>654.4</v>
      </c>
      <c r="J624">
        <v>0</v>
      </c>
    </row>
    <row r="625" spans="1:10" x14ac:dyDescent="0.35">
      <c r="A625">
        <v>28168</v>
      </c>
      <c r="B625" t="s">
        <v>9</v>
      </c>
      <c r="C625" t="b">
        <f>IF(COUNTIF('Cohort Lookup'!$A$2:$A$47,B625)&gt;0,TRUE,FALSE)</f>
        <v>1</v>
      </c>
      <c r="D625" s="3">
        <v>44956</v>
      </c>
      <c r="E625" t="s">
        <v>10</v>
      </c>
      <c r="F625" t="s">
        <v>11</v>
      </c>
      <c r="G625" t="b">
        <v>0</v>
      </c>
      <c r="H625" s="5">
        <v>684.8</v>
      </c>
      <c r="I625" s="5">
        <v>684.8</v>
      </c>
      <c r="J625">
        <v>0</v>
      </c>
    </row>
    <row r="626" spans="1:10" x14ac:dyDescent="0.35">
      <c r="A626">
        <v>28169</v>
      </c>
      <c r="B626" t="s">
        <v>9</v>
      </c>
      <c r="C626" t="b">
        <f>IF(COUNTIF('Cohort Lookup'!$A$2:$A$47,B626)&gt;0,TRUE,FALSE)</f>
        <v>1</v>
      </c>
      <c r="D626" s="3">
        <v>44956</v>
      </c>
      <c r="E626" t="s">
        <v>10</v>
      </c>
      <c r="F626" t="s">
        <v>11</v>
      </c>
      <c r="G626" t="b">
        <v>0</v>
      </c>
      <c r="H626" s="5">
        <v>163.19999999999999</v>
      </c>
      <c r="I626" s="5">
        <v>163.19999999999999</v>
      </c>
      <c r="J626">
        <v>0</v>
      </c>
    </row>
    <row r="627" spans="1:10" x14ac:dyDescent="0.35">
      <c r="A627">
        <v>28171</v>
      </c>
      <c r="B627" t="s">
        <v>9</v>
      </c>
      <c r="C627" t="b">
        <f>IF(COUNTIF('Cohort Lookup'!$A$2:$A$47,B627)&gt;0,TRUE,FALSE)</f>
        <v>1</v>
      </c>
      <c r="D627" s="3">
        <v>44956</v>
      </c>
      <c r="E627" t="s">
        <v>10</v>
      </c>
      <c r="F627" t="s">
        <v>11</v>
      </c>
      <c r="G627" t="b">
        <v>0</v>
      </c>
      <c r="H627" s="5">
        <v>246.4</v>
      </c>
      <c r="I627" s="5">
        <v>246.4</v>
      </c>
      <c r="J627">
        <v>0</v>
      </c>
    </row>
    <row r="628" spans="1:10" x14ac:dyDescent="0.35">
      <c r="A628">
        <v>28173</v>
      </c>
      <c r="B628" t="s">
        <v>9</v>
      </c>
      <c r="C628" t="b">
        <f>IF(COUNTIF('Cohort Lookup'!$A$2:$A$47,B628)&gt;0,TRUE,FALSE)</f>
        <v>1</v>
      </c>
      <c r="D628" s="3">
        <v>44957</v>
      </c>
      <c r="E628" t="s">
        <v>10</v>
      </c>
      <c r="F628" t="s">
        <v>11</v>
      </c>
      <c r="G628" t="b">
        <v>0</v>
      </c>
      <c r="H628" s="5">
        <v>203.2</v>
      </c>
      <c r="I628" s="5">
        <v>203.2</v>
      </c>
      <c r="J628">
        <v>0</v>
      </c>
    </row>
    <row r="629" spans="1:10" x14ac:dyDescent="0.35">
      <c r="A629">
        <v>28174</v>
      </c>
      <c r="B629" t="s">
        <v>9</v>
      </c>
      <c r="C629" t="b">
        <f>IF(COUNTIF('Cohort Lookup'!$A$2:$A$47,B629)&gt;0,TRUE,FALSE)</f>
        <v>1</v>
      </c>
      <c r="D629" s="3">
        <v>44957</v>
      </c>
      <c r="E629" t="s">
        <v>10</v>
      </c>
      <c r="F629" t="s">
        <v>11</v>
      </c>
      <c r="G629" t="b">
        <v>0</v>
      </c>
      <c r="H629" s="5">
        <v>197.6</v>
      </c>
      <c r="I629" s="5">
        <v>197.6</v>
      </c>
      <c r="J629">
        <v>0</v>
      </c>
    </row>
    <row r="630" spans="1:10" x14ac:dyDescent="0.35">
      <c r="A630">
        <v>28176</v>
      </c>
      <c r="B630" t="s">
        <v>9</v>
      </c>
      <c r="C630" t="b">
        <f>IF(COUNTIF('Cohort Lookup'!$A$2:$A$47,B630)&gt;0,TRUE,FALSE)</f>
        <v>1</v>
      </c>
      <c r="D630" s="3">
        <v>44957</v>
      </c>
      <c r="E630" t="s">
        <v>10</v>
      </c>
      <c r="F630" t="s">
        <v>11</v>
      </c>
      <c r="G630" t="b">
        <v>0</v>
      </c>
      <c r="H630" s="5">
        <v>204</v>
      </c>
      <c r="I630" s="5">
        <v>204</v>
      </c>
      <c r="J630">
        <v>0</v>
      </c>
    </row>
    <row r="631" spans="1:10" x14ac:dyDescent="0.35">
      <c r="A631">
        <v>28177</v>
      </c>
      <c r="B631" t="s">
        <v>9</v>
      </c>
      <c r="C631" t="b">
        <f>IF(COUNTIF('Cohort Lookup'!$A$2:$A$47,B631)&gt;0,TRUE,FALSE)</f>
        <v>1</v>
      </c>
      <c r="D631" s="3">
        <v>44957</v>
      </c>
      <c r="E631" t="s">
        <v>10</v>
      </c>
      <c r="F631" t="s">
        <v>11</v>
      </c>
      <c r="G631" t="b">
        <v>0</v>
      </c>
      <c r="H631" s="5">
        <v>181.6</v>
      </c>
      <c r="I631" s="5">
        <v>181.6</v>
      </c>
      <c r="J631">
        <v>0</v>
      </c>
    </row>
    <row r="632" spans="1:10" x14ac:dyDescent="0.35">
      <c r="A632">
        <v>28179</v>
      </c>
      <c r="B632" t="s">
        <v>9</v>
      </c>
      <c r="C632" t="b">
        <f>IF(COUNTIF('Cohort Lookup'!$A$2:$A$47,B632)&gt;0,TRUE,FALSE)</f>
        <v>1</v>
      </c>
      <c r="D632" s="3">
        <v>44957</v>
      </c>
      <c r="E632" t="s">
        <v>10</v>
      </c>
      <c r="F632" t="s">
        <v>11</v>
      </c>
      <c r="G632" t="b">
        <v>0</v>
      </c>
      <c r="H632" s="5">
        <v>251.2</v>
      </c>
      <c r="I632" s="5">
        <v>251.2</v>
      </c>
      <c r="J632">
        <v>0</v>
      </c>
    </row>
    <row r="633" spans="1:10" x14ac:dyDescent="0.35">
      <c r="A633">
        <v>28172</v>
      </c>
      <c r="B633" t="s">
        <v>13</v>
      </c>
      <c r="C633" t="b">
        <f>IF(COUNTIF('Cohort Lookup'!$A$2:$A$47,B633)&gt;0,TRUE,FALSE)</f>
        <v>1</v>
      </c>
      <c r="D633" s="3">
        <v>44957</v>
      </c>
      <c r="E633" t="s">
        <v>14</v>
      </c>
      <c r="F633" t="s">
        <v>12</v>
      </c>
      <c r="G633" t="b">
        <v>0</v>
      </c>
      <c r="H633" s="5">
        <v>217.4</v>
      </c>
      <c r="I633" s="5">
        <v>217.4</v>
      </c>
      <c r="J633">
        <v>0</v>
      </c>
    </row>
    <row r="634" spans="1:10" x14ac:dyDescent="0.35">
      <c r="A634">
        <v>28202</v>
      </c>
      <c r="B634" t="s">
        <v>9</v>
      </c>
      <c r="C634" t="b">
        <f>IF(COUNTIF('Cohort Lookup'!$A$2:$A$47,B634)&gt;0,TRUE,FALSE)</f>
        <v>1</v>
      </c>
      <c r="D634" s="3">
        <v>44957</v>
      </c>
      <c r="E634" t="s">
        <v>10</v>
      </c>
      <c r="F634" t="s">
        <v>11</v>
      </c>
      <c r="G634" t="b">
        <v>0</v>
      </c>
      <c r="H634" s="5">
        <v>1262</v>
      </c>
      <c r="I634" s="5">
        <v>1262</v>
      </c>
      <c r="J634">
        <v>0</v>
      </c>
    </row>
    <row r="635" spans="1:10" x14ac:dyDescent="0.35">
      <c r="A635">
        <v>28203</v>
      </c>
      <c r="B635" t="s">
        <v>20</v>
      </c>
      <c r="C635" t="b">
        <f>IF(COUNTIF('Cohort Lookup'!$A$2:$A$47,B635)&gt;0,TRUE,FALSE)</f>
        <v>1</v>
      </c>
      <c r="D635" s="3">
        <v>44957</v>
      </c>
      <c r="E635" t="s">
        <v>10</v>
      </c>
      <c r="F635" t="s">
        <v>16</v>
      </c>
      <c r="G635" t="b">
        <v>0</v>
      </c>
      <c r="H635" s="5">
        <v>388.65</v>
      </c>
      <c r="I635" s="5">
        <v>388.65</v>
      </c>
      <c r="J635">
        <v>0</v>
      </c>
    </row>
    <row r="636" spans="1:10" x14ac:dyDescent="0.35">
      <c r="A636">
        <v>28205</v>
      </c>
      <c r="B636" t="s">
        <v>38</v>
      </c>
      <c r="C636" t="b">
        <f>IF(COUNTIF('Cohort Lookup'!$A$2:$A$47,B636)&gt;0,TRUE,FALSE)</f>
        <v>1</v>
      </c>
      <c r="D636" s="3">
        <v>44957</v>
      </c>
      <c r="E636" t="s">
        <v>14</v>
      </c>
      <c r="F636" t="s">
        <v>16</v>
      </c>
      <c r="G636" t="b">
        <v>0</v>
      </c>
      <c r="H636" s="5">
        <v>2700</v>
      </c>
      <c r="I636" s="5">
        <v>2700</v>
      </c>
      <c r="J636">
        <v>0</v>
      </c>
    </row>
    <row r="637" spans="1:10" x14ac:dyDescent="0.35">
      <c r="A637">
        <v>28175</v>
      </c>
      <c r="B637" t="s">
        <v>9</v>
      </c>
      <c r="C637" t="b">
        <f>IF(COUNTIF('Cohort Lookup'!$A$2:$A$47,B637)&gt;0,TRUE,FALSE)</f>
        <v>1</v>
      </c>
      <c r="D637" s="3">
        <v>44957</v>
      </c>
      <c r="E637" t="s">
        <v>10</v>
      </c>
      <c r="F637" t="s">
        <v>11</v>
      </c>
      <c r="G637" t="b">
        <v>0</v>
      </c>
      <c r="H637" s="5">
        <v>173.6</v>
      </c>
      <c r="I637" s="5">
        <v>173.6</v>
      </c>
      <c r="J637">
        <v>0</v>
      </c>
    </row>
    <row r="638" spans="1:10" x14ac:dyDescent="0.35">
      <c r="A638">
        <v>28180</v>
      </c>
      <c r="B638" t="s">
        <v>9</v>
      </c>
      <c r="C638" t="b">
        <f>IF(COUNTIF('Cohort Lookup'!$A$2:$A$47,B638)&gt;0,TRUE,FALSE)</f>
        <v>1</v>
      </c>
      <c r="D638" s="3">
        <v>44957</v>
      </c>
      <c r="E638" t="s">
        <v>10</v>
      </c>
      <c r="F638" t="s">
        <v>11</v>
      </c>
      <c r="G638" t="b">
        <v>0</v>
      </c>
      <c r="H638" s="5">
        <v>620.79999999999995</v>
      </c>
      <c r="I638" s="5">
        <v>620.79999999999995</v>
      </c>
      <c r="J638">
        <v>0</v>
      </c>
    </row>
    <row r="639" spans="1:10" x14ac:dyDescent="0.35">
      <c r="A639">
        <v>28182</v>
      </c>
      <c r="B639" t="s">
        <v>9</v>
      </c>
      <c r="C639" t="b">
        <f>IF(COUNTIF('Cohort Lookup'!$A$2:$A$47,B639)&gt;0,TRUE,FALSE)</f>
        <v>1</v>
      </c>
      <c r="D639" s="3">
        <v>44957</v>
      </c>
      <c r="E639" t="s">
        <v>10</v>
      </c>
      <c r="F639" t="s">
        <v>11</v>
      </c>
      <c r="G639" t="b">
        <v>0</v>
      </c>
      <c r="H639" s="5">
        <v>1151.2</v>
      </c>
      <c r="I639" s="5">
        <v>1151.2</v>
      </c>
      <c r="J639">
        <v>0</v>
      </c>
    </row>
    <row r="640" spans="1:10" x14ac:dyDescent="0.35">
      <c r="A640">
        <v>28190</v>
      </c>
      <c r="B640" t="s">
        <v>9</v>
      </c>
      <c r="C640" t="b">
        <f>IF(COUNTIF('Cohort Lookup'!$A$2:$A$47,B640)&gt;0,TRUE,FALSE)</f>
        <v>1</v>
      </c>
      <c r="D640" s="3">
        <v>44957</v>
      </c>
      <c r="E640" t="s">
        <v>10</v>
      </c>
      <c r="F640" t="s">
        <v>11</v>
      </c>
      <c r="G640" t="b">
        <v>0</v>
      </c>
      <c r="H640" s="5">
        <v>203.2</v>
      </c>
      <c r="I640" s="5">
        <v>203.2</v>
      </c>
      <c r="J640">
        <v>0</v>
      </c>
    </row>
    <row r="641" spans="1:10" x14ac:dyDescent="0.35">
      <c r="A641">
        <v>28191</v>
      </c>
      <c r="B641" t="s">
        <v>9</v>
      </c>
      <c r="C641" t="b">
        <f>IF(COUNTIF('Cohort Lookup'!$A$2:$A$47,B641)&gt;0,TRUE,FALSE)</f>
        <v>1</v>
      </c>
      <c r="D641" s="3">
        <v>44957</v>
      </c>
      <c r="E641" t="s">
        <v>10</v>
      </c>
      <c r="F641" t="s">
        <v>11</v>
      </c>
      <c r="G641" t="b">
        <v>0</v>
      </c>
      <c r="H641" s="5">
        <v>197.6</v>
      </c>
      <c r="I641" s="5">
        <v>197.6</v>
      </c>
      <c r="J641">
        <v>0</v>
      </c>
    </row>
    <row r="642" spans="1:10" x14ac:dyDescent="0.35">
      <c r="A642">
        <v>28193</v>
      </c>
      <c r="B642" t="s">
        <v>9</v>
      </c>
      <c r="C642" t="b">
        <f>IF(COUNTIF('Cohort Lookup'!$A$2:$A$47,B642)&gt;0,TRUE,FALSE)</f>
        <v>1</v>
      </c>
      <c r="D642" s="3">
        <v>44957</v>
      </c>
      <c r="E642" t="s">
        <v>10</v>
      </c>
      <c r="F642" t="s">
        <v>11</v>
      </c>
      <c r="G642" t="b">
        <v>0</v>
      </c>
      <c r="H642" s="5">
        <v>204</v>
      </c>
      <c r="I642" s="5">
        <v>204</v>
      </c>
      <c r="J642">
        <v>0</v>
      </c>
    </row>
    <row r="643" spans="1:10" x14ac:dyDescent="0.35">
      <c r="A643">
        <v>28194</v>
      </c>
      <c r="B643" t="s">
        <v>9</v>
      </c>
      <c r="C643" t="b">
        <f>IF(COUNTIF('Cohort Lookup'!$A$2:$A$47,B643)&gt;0,TRUE,FALSE)</f>
        <v>1</v>
      </c>
      <c r="D643" s="3">
        <v>44957</v>
      </c>
      <c r="E643" t="s">
        <v>10</v>
      </c>
      <c r="F643" t="s">
        <v>11</v>
      </c>
      <c r="G643" t="b">
        <v>0</v>
      </c>
      <c r="H643" s="5">
        <v>181.6</v>
      </c>
      <c r="I643" s="5">
        <v>181.6</v>
      </c>
      <c r="J643">
        <v>0</v>
      </c>
    </row>
    <row r="644" spans="1:10" x14ac:dyDescent="0.35">
      <c r="A644">
        <v>28197</v>
      </c>
      <c r="B644" t="s">
        <v>9</v>
      </c>
      <c r="C644" t="b">
        <f>IF(COUNTIF('Cohort Lookup'!$A$2:$A$47,B644)&gt;0,TRUE,FALSE)</f>
        <v>1</v>
      </c>
      <c r="D644" s="3">
        <v>44957</v>
      </c>
      <c r="E644" t="s">
        <v>10</v>
      </c>
      <c r="F644" t="s">
        <v>11</v>
      </c>
      <c r="G644" t="b">
        <v>0</v>
      </c>
      <c r="H644" s="5">
        <v>620.79999999999995</v>
      </c>
      <c r="I644" s="5">
        <v>620.79999999999995</v>
      </c>
      <c r="J644">
        <v>0</v>
      </c>
    </row>
    <row r="645" spans="1:10" x14ac:dyDescent="0.35">
      <c r="A645">
        <v>28199</v>
      </c>
      <c r="B645" t="s">
        <v>9</v>
      </c>
      <c r="C645" t="b">
        <f>IF(COUNTIF('Cohort Lookup'!$A$2:$A$47,B645)&gt;0,TRUE,FALSE)</f>
        <v>1</v>
      </c>
      <c r="D645" s="3">
        <v>44957</v>
      </c>
      <c r="E645" t="s">
        <v>10</v>
      </c>
      <c r="F645" t="s">
        <v>11</v>
      </c>
      <c r="G645" t="b">
        <v>0</v>
      </c>
      <c r="H645" s="5">
        <v>1151.2</v>
      </c>
      <c r="I645" s="5">
        <v>1151.2</v>
      </c>
      <c r="J645">
        <v>0</v>
      </c>
    </row>
    <row r="646" spans="1:10" x14ac:dyDescent="0.35">
      <c r="A646">
        <v>28206</v>
      </c>
      <c r="B646" t="s">
        <v>28</v>
      </c>
      <c r="C646" t="b">
        <f>IF(COUNTIF('Cohort Lookup'!$A$2:$A$47,B646)&gt;0,TRUE,FALSE)</f>
        <v>1</v>
      </c>
      <c r="D646" s="3">
        <v>44957</v>
      </c>
      <c r="E646" t="s">
        <v>12</v>
      </c>
      <c r="F646" t="s">
        <v>16</v>
      </c>
      <c r="G646" t="b">
        <v>0</v>
      </c>
      <c r="H646" s="5">
        <v>630.5</v>
      </c>
      <c r="I646" s="5">
        <v>630.5</v>
      </c>
      <c r="J646">
        <v>0</v>
      </c>
    </row>
    <row r="647" spans="1:10" x14ac:dyDescent="0.35">
      <c r="A647">
        <v>28207</v>
      </c>
      <c r="B647" t="s">
        <v>28</v>
      </c>
      <c r="C647" t="b">
        <f>IF(COUNTIF('Cohort Lookup'!$A$2:$A$47,B647)&gt;0,TRUE,FALSE)</f>
        <v>1</v>
      </c>
      <c r="D647" s="3">
        <v>44957</v>
      </c>
      <c r="E647" t="s">
        <v>12</v>
      </c>
      <c r="F647" t="s">
        <v>16</v>
      </c>
      <c r="G647" t="b">
        <v>0</v>
      </c>
      <c r="H647" s="5">
        <v>640.55999999999995</v>
      </c>
      <c r="I647" s="5">
        <v>640.55999999999995</v>
      </c>
      <c r="J647">
        <v>0</v>
      </c>
    </row>
    <row r="648" spans="1:10" x14ac:dyDescent="0.35">
      <c r="A648">
        <v>28208</v>
      </c>
      <c r="B648" t="s">
        <v>26</v>
      </c>
      <c r="C648" t="b">
        <f>IF(COUNTIF('Cohort Lookup'!$A$2:$A$47,B648)&gt;0,TRUE,FALSE)</f>
        <v>1</v>
      </c>
      <c r="D648" s="3">
        <v>44957</v>
      </c>
      <c r="E648" t="s">
        <v>12</v>
      </c>
      <c r="F648" t="s">
        <v>12</v>
      </c>
      <c r="G648" t="b">
        <v>0</v>
      </c>
      <c r="H648" s="5">
        <v>16.170000000000002</v>
      </c>
      <c r="I648" s="5">
        <v>16.170000000000002</v>
      </c>
      <c r="J648">
        <v>0</v>
      </c>
    </row>
    <row r="649" spans="1:10" x14ac:dyDescent="0.35">
      <c r="A649">
        <v>28178</v>
      </c>
      <c r="B649" t="s">
        <v>9</v>
      </c>
      <c r="C649" t="b">
        <f>IF(COUNTIF('Cohort Lookup'!$A$2:$A$47,B649)&gt;0,TRUE,FALSE)</f>
        <v>1</v>
      </c>
      <c r="D649" s="3">
        <v>44957</v>
      </c>
      <c r="E649" t="s">
        <v>10</v>
      </c>
      <c r="F649" t="s">
        <v>11</v>
      </c>
      <c r="G649" t="b">
        <v>0</v>
      </c>
      <c r="H649" s="5">
        <v>935.2</v>
      </c>
      <c r="I649" s="5">
        <v>935.2</v>
      </c>
      <c r="J649">
        <v>0</v>
      </c>
    </row>
    <row r="650" spans="1:10" x14ac:dyDescent="0.35">
      <c r="A650">
        <v>28181</v>
      </c>
      <c r="B650" t="s">
        <v>9</v>
      </c>
      <c r="C650" t="b">
        <f>IF(COUNTIF('Cohort Lookup'!$A$2:$A$47,B650)&gt;0,TRUE,FALSE)</f>
        <v>1</v>
      </c>
      <c r="D650" s="3">
        <v>44957</v>
      </c>
      <c r="E650" t="s">
        <v>10</v>
      </c>
      <c r="F650" t="s">
        <v>11</v>
      </c>
      <c r="G650" t="b">
        <v>0</v>
      </c>
      <c r="H650" s="5">
        <v>428</v>
      </c>
      <c r="I650" s="5">
        <v>428</v>
      </c>
      <c r="J650">
        <v>0</v>
      </c>
    </row>
    <row r="651" spans="1:10" x14ac:dyDescent="0.35">
      <c r="A651">
        <v>28183</v>
      </c>
      <c r="B651" t="s">
        <v>9</v>
      </c>
      <c r="C651" t="b">
        <f>IF(COUNTIF('Cohort Lookup'!$A$2:$A$47,B651)&gt;0,TRUE,FALSE)</f>
        <v>1</v>
      </c>
      <c r="D651" s="3">
        <v>44957</v>
      </c>
      <c r="E651" t="s">
        <v>10</v>
      </c>
      <c r="F651" t="s">
        <v>11</v>
      </c>
      <c r="G651" t="b">
        <v>0</v>
      </c>
      <c r="H651" s="5">
        <v>445.6</v>
      </c>
      <c r="I651" s="5">
        <v>445.6</v>
      </c>
      <c r="J651">
        <v>0</v>
      </c>
    </row>
    <row r="652" spans="1:10" x14ac:dyDescent="0.35">
      <c r="A652">
        <v>28209</v>
      </c>
      <c r="B652" t="s">
        <v>26</v>
      </c>
      <c r="C652" t="b">
        <f>IF(COUNTIF('Cohort Lookup'!$A$2:$A$47,B652)&gt;0,TRUE,FALSE)</f>
        <v>1</v>
      </c>
      <c r="D652" s="3">
        <v>44957</v>
      </c>
      <c r="E652" t="s">
        <v>12</v>
      </c>
      <c r="F652" t="s">
        <v>12</v>
      </c>
      <c r="G652" t="b">
        <v>0</v>
      </c>
      <c r="H652" s="5">
        <v>1600.83</v>
      </c>
      <c r="I652" s="5">
        <v>1600.83</v>
      </c>
      <c r="J652">
        <v>0</v>
      </c>
    </row>
    <row r="653" spans="1:10" x14ac:dyDescent="0.35">
      <c r="A653">
        <v>28184</v>
      </c>
      <c r="B653" t="s">
        <v>9</v>
      </c>
      <c r="C653" t="b">
        <f>IF(COUNTIF('Cohort Lookup'!$A$2:$A$47,B653)&gt;0,TRUE,FALSE)</f>
        <v>1</v>
      </c>
      <c r="D653" s="3">
        <v>44957</v>
      </c>
      <c r="E653" t="s">
        <v>10</v>
      </c>
      <c r="F653" t="s">
        <v>11</v>
      </c>
      <c r="G653" t="b">
        <v>0</v>
      </c>
      <c r="H653" s="5">
        <v>761.6</v>
      </c>
      <c r="I653" s="5">
        <v>761.6</v>
      </c>
      <c r="J653">
        <v>0</v>
      </c>
    </row>
    <row r="654" spans="1:10" x14ac:dyDescent="0.35">
      <c r="A654">
        <v>28185</v>
      </c>
      <c r="B654" t="s">
        <v>9</v>
      </c>
      <c r="C654" t="b">
        <f>IF(COUNTIF('Cohort Lookup'!$A$2:$A$47,B654)&gt;0,TRUE,FALSE)</f>
        <v>1</v>
      </c>
      <c r="D654" s="3">
        <v>44957</v>
      </c>
      <c r="E654" t="s">
        <v>10</v>
      </c>
      <c r="F654" t="s">
        <v>11</v>
      </c>
      <c r="G654" t="b">
        <v>0</v>
      </c>
      <c r="H654" s="5">
        <v>654.4</v>
      </c>
      <c r="I654" s="5">
        <v>654.4</v>
      </c>
      <c r="J654">
        <v>0</v>
      </c>
    </row>
    <row r="655" spans="1:10" x14ac:dyDescent="0.35">
      <c r="A655">
        <v>28186</v>
      </c>
      <c r="B655" t="s">
        <v>9</v>
      </c>
      <c r="C655" t="b">
        <f>IF(COUNTIF('Cohort Lookup'!$A$2:$A$47,B655)&gt;0,TRUE,FALSE)</f>
        <v>1</v>
      </c>
      <c r="D655" s="3">
        <v>44957</v>
      </c>
      <c r="E655" t="s">
        <v>10</v>
      </c>
      <c r="F655" t="s">
        <v>11</v>
      </c>
      <c r="G655" t="b">
        <v>0</v>
      </c>
      <c r="H655" s="5">
        <v>684.8</v>
      </c>
      <c r="I655" s="5">
        <v>684.8</v>
      </c>
      <c r="J655">
        <v>0</v>
      </c>
    </row>
    <row r="656" spans="1:10" x14ac:dyDescent="0.35">
      <c r="A656">
        <v>28187</v>
      </c>
      <c r="B656" t="s">
        <v>9</v>
      </c>
      <c r="C656" t="b">
        <f>IF(COUNTIF('Cohort Lookup'!$A$2:$A$47,B656)&gt;0,TRUE,FALSE)</f>
        <v>1</v>
      </c>
      <c r="D656" s="3">
        <v>44957</v>
      </c>
      <c r="E656" t="s">
        <v>10</v>
      </c>
      <c r="F656" t="s">
        <v>11</v>
      </c>
      <c r="G656" t="b">
        <v>0</v>
      </c>
      <c r="H656" s="5">
        <v>163.19999999999999</v>
      </c>
      <c r="I656" s="5">
        <v>163.19999999999999</v>
      </c>
      <c r="J656">
        <v>0</v>
      </c>
    </row>
    <row r="657" spans="1:10" x14ac:dyDescent="0.35">
      <c r="A657">
        <v>28188</v>
      </c>
      <c r="B657" t="s">
        <v>9</v>
      </c>
      <c r="C657" t="b">
        <f>IF(COUNTIF('Cohort Lookup'!$A$2:$A$47,B657)&gt;0,TRUE,FALSE)</f>
        <v>1</v>
      </c>
      <c r="D657" s="3">
        <v>44957</v>
      </c>
      <c r="E657" t="s">
        <v>10</v>
      </c>
      <c r="F657" t="s">
        <v>11</v>
      </c>
      <c r="G657" t="b">
        <v>0</v>
      </c>
      <c r="H657" s="5">
        <v>163.19999999999999</v>
      </c>
      <c r="I657" s="5">
        <v>163.19999999999999</v>
      </c>
      <c r="J657">
        <v>0</v>
      </c>
    </row>
    <row r="658" spans="1:10" x14ac:dyDescent="0.35">
      <c r="A658">
        <v>28189</v>
      </c>
      <c r="B658" t="s">
        <v>9</v>
      </c>
      <c r="C658" t="b">
        <f>IF(COUNTIF('Cohort Lookup'!$A$2:$A$47,B658)&gt;0,TRUE,FALSE)</f>
        <v>1</v>
      </c>
      <c r="D658" s="3">
        <v>44957</v>
      </c>
      <c r="E658" t="s">
        <v>10</v>
      </c>
      <c r="F658" t="s">
        <v>11</v>
      </c>
      <c r="G658" t="b">
        <v>0</v>
      </c>
      <c r="H658" s="5">
        <v>246.4</v>
      </c>
      <c r="I658" s="5">
        <v>246.4</v>
      </c>
      <c r="J658">
        <v>0</v>
      </c>
    </row>
    <row r="659" spans="1:10" x14ac:dyDescent="0.35">
      <c r="A659">
        <v>28192</v>
      </c>
      <c r="B659" t="s">
        <v>9</v>
      </c>
      <c r="C659" t="b">
        <f>IF(COUNTIF('Cohort Lookup'!$A$2:$A$47,B659)&gt;0,TRUE,FALSE)</f>
        <v>1</v>
      </c>
      <c r="D659" s="3">
        <v>44957</v>
      </c>
      <c r="E659" t="s">
        <v>10</v>
      </c>
      <c r="F659" t="s">
        <v>11</v>
      </c>
      <c r="G659" t="b">
        <v>0</v>
      </c>
      <c r="H659" s="5">
        <v>173.6</v>
      </c>
      <c r="I659" s="5">
        <v>173.6</v>
      </c>
      <c r="J659">
        <v>0</v>
      </c>
    </row>
    <row r="660" spans="1:10" x14ac:dyDescent="0.35">
      <c r="A660">
        <v>28195</v>
      </c>
      <c r="B660" t="s">
        <v>9</v>
      </c>
      <c r="C660" t="b">
        <f>IF(COUNTIF('Cohort Lookup'!$A$2:$A$47,B660)&gt;0,TRUE,FALSE)</f>
        <v>1</v>
      </c>
      <c r="D660" s="3">
        <v>44957</v>
      </c>
      <c r="E660" t="s">
        <v>10</v>
      </c>
      <c r="F660" t="s">
        <v>11</v>
      </c>
      <c r="G660" t="b">
        <v>0</v>
      </c>
      <c r="H660" s="5">
        <v>935.2</v>
      </c>
      <c r="I660" s="5">
        <v>935.2</v>
      </c>
      <c r="J660">
        <v>0</v>
      </c>
    </row>
    <row r="661" spans="1:10" x14ac:dyDescent="0.35">
      <c r="A661">
        <v>28196</v>
      </c>
      <c r="B661" t="s">
        <v>9</v>
      </c>
      <c r="C661" t="b">
        <f>IF(COUNTIF('Cohort Lookup'!$A$2:$A$47,B661)&gt;0,TRUE,FALSE)</f>
        <v>1</v>
      </c>
      <c r="D661" s="3">
        <v>44957</v>
      </c>
      <c r="E661" t="s">
        <v>10</v>
      </c>
      <c r="F661" t="s">
        <v>11</v>
      </c>
      <c r="G661" t="b">
        <v>0</v>
      </c>
      <c r="H661" s="5">
        <v>251.2</v>
      </c>
      <c r="I661" s="5">
        <v>251.2</v>
      </c>
      <c r="J661">
        <v>0</v>
      </c>
    </row>
    <row r="662" spans="1:10" x14ac:dyDescent="0.35">
      <c r="A662">
        <v>28198</v>
      </c>
      <c r="B662" t="s">
        <v>9</v>
      </c>
      <c r="C662" t="b">
        <f>IF(COUNTIF('Cohort Lookup'!$A$2:$A$47,B662)&gt;0,TRUE,FALSE)</f>
        <v>1</v>
      </c>
      <c r="D662" s="3">
        <v>44957</v>
      </c>
      <c r="E662" t="s">
        <v>10</v>
      </c>
      <c r="F662" t="s">
        <v>11</v>
      </c>
      <c r="G662" t="b">
        <v>0</v>
      </c>
      <c r="H662" s="5">
        <v>428</v>
      </c>
      <c r="I662" s="5">
        <v>428</v>
      </c>
      <c r="J662">
        <v>0</v>
      </c>
    </row>
    <row r="663" spans="1:10" x14ac:dyDescent="0.35">
      <c r="A663">
        <v>28200</v>
      </c>
      <c r="B663" t="s">
        <v>39</v>
      </c>
      <c r="C663" t="b">
        <f>IF(COUNTIF('Cohort Lookup'!$A$2:$A$47,B663)&gt;0,TRUE,FALSE)</f>
        <v>1</v>
      </c>
      <c r="D663" s="3">
        <v>44957</v>
      </c>
      <c r="E663" t="s">
        <v>10</v>
      </c>
      <c r="F663" t="s">
        <v>16</v>
      </c>
      <c r="G663" t="b">
        <v>0</v>
      </c>
      <c r="H663" s="5">
        <v>2001.24</v>
      </c>
      <c r="I663" s="5">
        <v>2001.24</v>
      </c>
      <c r="J663">
        <v>0</v>
      </c>
    </row>
    <row r="664" spans="1:10" x14ac:dyDescent="0.35">
      <c r="A664">
        <v>28201</v>
      </c>
      <c r="B664" t="s">
        <v>9</v>
      </c>
      <c r="C664" t="b">
        <f>IF(COUNTIF('Cohort Lookup'!$A$2:$A$47,B664)&gt;0,TRUE,FALSE)</f>
        <v>1</v>
      </c>
      <c r="D664" s="3">
        <v>44957</v>
      </c>
      <c r="E664" t="s">
        <v>10</v>
      </c>
      <c r="F664" t="s">
        <v>11</v>
      </c>
      <c r="G664" t="b">
        <v>0</v>
      </c>
      <c r="H664" s="5">
        <v>2432.5</v>
      </c>
      <c r="I664" s="5">
        <v>2432.5</v>
      </c>
      <c r="J664">
        <v>0</v>
      </c>
    </row>
    <row r="665" spans="1:10" x14ac:dyDescent="0.35">
      <c r="A665">
        <v>28204</v>
      </c>
      <c r="B665" t="s">
        <v>20</v>
      </c>
      <c r="C665" t="b">
        <f>IF(COUNTIF('Cohort Lookup'!$A$2:$A$47,B665)&gt;0,TRUE,FALSE)</f>
        <v>1</v>
      </c>
      <c r="D665" s="3">
        <v>44957</v>
      </c>
      <c r="E665" t="s">
        <v>10</v>
      </c>
      <c r="F665" t="s">
        <v>16</v>
      </c>
      <c r="G665" t="b">
        <v>0</v>
      </c>
      <c r="H665" s="5">
        <v>514.5</v>
      </c>
      <c r="I665" s="5">
        <v>514.5</v>
      </c>
      <c r="J665">
        <v>0</v>
      </c>
    </row>
    <row r="666" spans="1:10" x14ac:dyDescent="0.35">
      <c r="A666">
        <v>28210</v>
      </c>
      <c r="B666" t="s">
        <v>13</v>
      </c>
      <c r="C666" t="b">
        <f>IF(COUNTIF('Cohort Lookup'!$A$2:$A$47,B666)&gt;0,TRUE,FALSE)</f>
        <v>1</v>
      </c>
      <c r="D666" s="3">
        <v>44958</v>
      </c>
      <c r="E666" t="s">
        <v>14</v>
      </c>
      <c r="F666" t="s">
        <v>12</v>
      </c>
      <c r="G666" t="b">
        <v>0</v>
      </c>
      <c r="H666" s="5">
        <v>34797.4</v>
      </c>
      <c r="I666" s="5">
        <v>34797.4</v>
      </c>
      <c r="J666">
        <v>0</v>
      </c>
    </row>
    <row r="667" spans="1:10" x14ac:dyDescent="0.35">
      <c r="A667">
        <v>28211</v>
      </c>
      <c r="B667" t="s">
        <v>28</v>
      </c>
      <c r="C667" t="b">
        <f>IF(COUNTIF('Cohort Lookup'!$A$2:$A$47,B667)&gt;0,TRUE,FALSE)</f>
        <v>1</v>
      </c>
      <c r="D667" s="3">
        <v>44958</v>
      </c>
      <c r="E667" t="s">
        <v>12</v>
      </c>
      <c r="F667" t="s">
        <v>16</v>
      </c>
      <c r="G667" t="b">
        <v>0</v>
      </c>
      <c r="H667" s="5">
        <v>77.900000000000006</v>
      </c>
      <c r="I667" s="5">
        <v>77.900000000000006</v>
      </c>
      <c r="J667">
        <v>0</v>
      </c>
    </row>
    <row r="668" spans="1:10" x14ac:dyDescent="0.35">
      <c r="A668">
        <v>28212</v>
      </c>
      <c r="B668" t="s">
        <v>28</v>
      </c>
      <c r="C668" t="b">
        <f>IF(COUNTIF('Cohort Lookup'!$A$2:$A$47,B668)&gt;0,TRUE,FALSE)</f>
        <v>1</v>
      </c>
      <c r="D668" s="3">
        <v>44958</v>
      </c>
      <c r="E668" t="s">
        <v>12</v>
      </c>
      <c r="F668" t="s">
        <v>16</v>
      </c>
      <c r="G668" t="b">
        <v>0</v>
      </c>
      <c r="H668" s="5">
        <v>126.72</v>
      </c>
      <c r="I668" s="5">
        <v>126.72</v>
      </c>
      <c r="J668">
        <v>0</v>
      </c>
    </row>
    <row r="669" spans="1:10" x14ac:dyDescent="0.35">
      <c r="A669">
        <v>28213</v>
      </c>
      <c r="B669" t="s">
        <v>9</v>
      </c>
      <c r="C669" t="b">
        <f>IF(COUNTIF('Cohort Lookup'!$A$2:$A$47,B669)&gt;0,TRUE,FALSE)</f>
        <v>1</v>
      </c>
      <c r="D669" s="3">
        <v>44958</v>
      </c>
      <c r="E669" t="s">
        <v>10</v>
      </c>
      <c r="F669" t="s">
        <v>11</v>
      </c>
      <c r="G669" t="b">
        <v>0</v>
      </c>
      <c r="H669" s="5">
        <v>1266</v>
      </c>
      <c r="I669" s="5">
        <v>1266</v>
      </c>
      <c r="J669">
        <v>0</v>
      </c>
    </row>
    <row r="670" spans="1:10" x14ac:dyDescent="0.35">
      <c r="A670">
        <v>28214</v>
      </c>
      <c r="B670" t="s">
        <v>9</v>
      </c>
      <c r="C670" t="b">
        <f>IF(COUNTIF('Cohort Lookup'!$A$2:$A$47,B670)&gt;0,TRUE,FALSE)</f>
        <v>1</v>
      </c>
      <c r="D670" s="3">
        <v>44958</v>
      </c>
      <c r="E670" t="s">
        <v>10</v>
      </c>
      <c r="F670" t="s">
        <v>11</v>
      </c>
      <c r="G670" t="b">
        <v>0</v>
      </c>
      <c r="H670" s="5">
        <v>435.6</v>
      </c>
      <c r="I670" s="5">
        <v>435.6</v>
      </c>
      <c r="J670">
        <v>0</v>
      </c>
    </row>
    <row r="671" spans="1:10" x14ac:dyDescent="0.35">
      <c r="A671">
        <v>28215</v>
      </c>
      <c r="B671" t="s">
        <v>9</v>
      </c>
      <c r="C671" t="b">
        <f>IF(COUNTIF('Cohort Lookup'!$A$2:$A$47,B671)&gt;0,TRUE,FALSE)</f>
        <v>1</v>
      </c>
      <c r="D671" s="3">
        <v>44958</v>
      </c>
      <c r="E671" t="s">
        <v>10</v>
      </c>
      <c r="F671" t="s">
        <v>11</v>
      </c>
      <c r="G671" t="b">
        <v>0</v>
      </c>
      <c r="H671" s="5">
        <v>2660.4</v>
      </c>
      <c r="I671" s="5">
        <v>2660.4</v>
      </c>
      <c r="J671">
        <v>0</v>
      </c>
    </row>
    <row r="672" spans="1:10" x14ac:dyDescent="0.35">
      <c r="A672">
        <v>28216</v>
      </c>
      <c r="B672" t="s">
        <v>29</v>
      </c>
      <c r="C672" t="b">
        <f>IF(COUNTIF('Cohort Lookup'!$A$2:$A$47,B672)&gt;0,TRUE,FALSE)</f>
        <v>1</v>
      </c>
      <c r="D672" s="3">
        <v>44958</v>
      </c>
      <c r="E672" t="s">
        <v>12</v>
      </c>
      <c r="F672" t="s">
        <v>16</v>
      </c>
      <c r="G672" t="b">
        <v>0</v>
      </c>
      <c r="H672" s="5">
        <v>239</v>
      </c>
      <c r="I672" s="5">
        <v>239</v>
      </c>
      <c r="J672">
        <v>0</v>
      </c>
    </row>
    <row r="673" spans="1:10" x14ac:dyDescent="0.35">
      <c r="A673">
        <v>28217</v>
      </c>
      <c r="B673" t="s">
        <v>15</v>
      </c>
      <c r="C673" t="b">
        <f>IF(COUNTIF('Cohort Lookup'!$A$2:$A$47,B673)&gt;0,TRUE,FALSE)</f>
        <v>1</v>
      </c>
      <c r="D673" s="3">
        <v>44958</v>
      </c>
      <c r="E673" t="s">
        <v>10</v>
      </c>
      <c r="F673" t="s">
        <v>16</v>
      </c>
      <c r="G673" t="b">
        <v>0</v>
      </c>
      <c r="H673" s="5">
        <v>12312.8</v>
      </c>
      <c r="I673" s="5">
        <v>12312.8</v>
      </c>
      <c r="J673">
        <v>0</v>
      </c>
    </row>
    <row r="674" spans="1:10" x14ac:dyDescent="0.35">
      <c r="A674">
        <v>28218</v>
      </c>
      <c r="B674" t="s">
        <v>15</v>
      </c>
      <c r="C674" t="b">
        <f>IF(COUNTIF('Cohort Lookup'!$A$2:$A$47,B674)&gt;0,TRUE,FALSE)</f>
        <v>1</v>
      </c>
      <c r="D674" s="3">
        <v>44958</v>
      </c>
      <c r="E674" t="s">
        <v>10</v>
      </c>
      <c r="F674" t="s">
        <v>16</v>
      </c>
      <c r="G674" t="b">
        <v>0</v>
      </c>
      <c r="H674" s="5">
        <v>12312.8</v>
      </c>
      <c r="I674" s="5">
        <v>12312.8</v>
      </c>
      <c r="J674">
        <v>0</v>
      </c>
    </row>
    <row r="675" spans="1:10" x14ac:dyDescent="0.35">
      <c r="A675">
        <v>28219</v>
      </c>
      <c r="B675" t="s">
        <v>15</v>
      </c>
      <c r="C675" t="b">
        <f>IF(COUNTIF('Cohort Lookup'!$A$2:$A$47,B675)&gt;0,TRUE,FALSE)</f>
        <v>1</v>
      </c>
      <c r="D675" s="3">
        <v>44958</v>
      </c>
      <c r="E675" t="s">
        <v>10</v>
      </c>
      <c r="F675" t="s">
        <v>16</v>
      </c>
      <c r="G675" t="b">
        <v>0</v>
      </c>
      <c r="H675" s="5">
        <v>7576.2</v>
      </c>
      <c r="I675" s="5">
        <v>7576.2</v>
      </c>
      <c r="J675">
        <v>0</v>
      </c>
    </row>
    <row r="676" spans="1:10" x14ac:dyDescent="0.35">
      <c r="A676">
        <v>28220</v>
      </c>
      <c r="B676" t="s">
        <v>15</v>
      </c>
      <c r="C676" t="b">
        <f>IF(COUNTIF('Cohort Lookup'!$A$2:$A$47,B676)&gt;0,TRUE,FALSE)</f>
        <v>1</v>
      </c>
      <c r="D676" s="3">
        <v>44958</v>
      </c>
      <c r="E676" t="s">
        <v>10</v>
      </c>
      <c r="F676" t="s">
        <v>16</v>
      </c>
      <c r="G676" t="b">
        <v>0</v>
      </c>
      <c r="H676" s="5">
        <v>7576.2</v>
      </c>
      <c r="I676" s="5">
        <v>7576.2</v>
      </c>
      <c r="J676">
        <v>0</v>
      </c>
    </row>
    <row r="677" spans="1:10" x14ac:dyDescent="0.35">
      <c r="A677">
        <v>28221</v>
      </c>
      <c r="B677" t="s">
        <v>39</v>
      </c>
      <c r="C677" t="b">
        <f>IF(COUNTIF('Cohort Lookup'!$A$2:$A$47,B677)&gt;0,TRUE,FALSE)</f>
        <v>1</v>
      </c>
      <c r="D677" s="3">
        <v>44958</v>
      </c>
      <c r="E677" t="s">
        <v>10</v>
      </c>
      <c r="F677" t="s">
        <v>16</v>
      </c>
      <c r="G677" t="b">
        <v>0</v>
      </c>
      <c r="H677" s="5">
        <v>1543.5</v>
      </c>
      <c r="I677" s="5">
        <v>1543.5</v>
      </c>
      <c r="J677">
        <v>0</v>
      </c>
    </row>
    <row r="678" spans="1:10" x14ac:dyDescent="0.35">
      <c r="A678">
        <v>28222</v>
      </c>
      <c r="B678" t="s">
        <v>13</v>
      </c>
      <c r="C678" t="b">
        <f>IF(COUNTIF('Cohort Lookup'!$A$2:$A$47,B678)&gt;0,TRUE,FALSE)</f>
        <v>1</v>
      </c>
      <c r="D678" s="3">
        <v>44958</v>
      </c>
      <c r="E678" t="s">
        <v>14</v>
      </c>
      <c r="F678" t="s">
        <v>12</v>
      </c>
      <c r="G678" t="b">
        <v>0</v>
      </c>
      <c r="H678" s="5">
        <v>6229.2</v>
      </c>
      <c r="I678" s="5">
        <v>6229.2</v>
      </c>
      <c r="J678">
        <v>0</v>
      </c>
    </row>
    <row r="679" spans="1:10" x14ac:dyDescent="0.35">
      <c r="A679">
        <v>28224</v>
      </c>
      <c r="B679" t="s">
        <v>48</v>
      </c>
      <c r="C679" t="b">
        <f>IF(COUNTIF('Cohort Lookup'!$A$2:$A$47,B679)&gt;0,TRUE,FALSE)</f>
        <v>1</v>
      </c>
      <c r="D679" s="3">
        <v>44959</v>
      </c>
      <c r="E679" t="s">
        <v>12</v>
      </c>
      <c r="F679" t="s">
        <v>11</v>
      </c>
      <c r="G679" t="b">
        <v>0</v>
      </c>
      <c r="H679" s="5">
        <v>15586.6</v>
      </c>
      <c r="I679" s="5">
        <v>15586.6</v>
      </c>
      <c r="J679">
        <v>0</v>
      </c>
    </row>
    <row r="680" spans="1:10" x14ac:dyDescent="0.35">
      <c r="A680">
        <v>28225</v>
      </c>
      <c r="B680" t="s">
        <v>9</v>
      </c>
      <c r="C680" t="b">
        <f>IF(COUNTIF('Cohort Lookup'!$A$2:$A$47,B680)&gt;0,TRUE,FALSE)</f>
        <v>1</v>
      </c>
      <c r="D680" s="3">
        <v>44959</v>
      </c>
      <c r="E680" t="s">
        <v>10</v>
      </c>
      <c r="F680" t="s">
        <v>11</v>
      </c>
      <c r="G680" t="b">
        <v>0</v>
      </c>
      <c r="H680" s="5">
        <v>3449.25</v>
      </c>
      <c r="I680" s="5">
        <v>3449.25</v>
      </c>
      <c r="J680">
        <v>0</v>
      </c>
    </row>
    <row r="681" spans="1:10" x14ac:dyDescent="0.35">
      <c r="A681">
        <v>28226</v>
      </c>
      <c r="B681" t="s">
        <v>21</v>
      </c>
      <c r="C681" t="b">
        <f>IF(COUNTIF('Cohort Lookup'!$A$2:$A$47,B681)&gt;0,TRUE,FALSE)</f>
        <v>1</v>
      </c>
      <c r="D681" s="3">
        <v>44959</v>
      </c>
      <c r="E681" t="s">
        <v>10</v>
      </c>
      <c r="F681" t="s">
        <v>16</v>
      </c>
      <c r="G681" t="b">
        <v>0</v>
      </c>
      <c r="H681" s="5">
        <v>1600</v>
      </c>
      <c r="I681" s="5">
        <v>1600</v>
      </c>
      <c r="J681">
        <v>0</v>
      </c>
    </row>
    <row r="682" spans="1:10" x14ac:dyDescent="0.35">
      <c r="A682">
        <v>28227</v>
      </c>
      <c r="B682" t="s">
        <v>20</v>
      </c>
      <c r="C682" t="b">
        <f>IF(COUNTIF('Cohort Lookup'!$A$2:$A$47,B682)&gt;0,TRUE,FALSE)</f>
        <v>1</v>
      </c>
      <c r="D682" s="3">
        <v>44959</v>
      </c>
      <c r="E682" t="s">
        <v>10</v>
      </c>
      <c r="F682" t="s">
        <v>16</v>
      </c>
      <c r="G682" t="b">
        <v>0</v>
      </c>
      <c r="H682" s="5">
        <v>386.5</v>
      </c>
      <c r="I682" s="5">
        <v>386.5</v>
      </c>
      <c r="J682">
        <v>0</v>
      </c>
    </row>
    <row r="683" spans="1:10" x14ac:dyDescent="0.35">
      <c r="A683">
        <v>28228</v>
      </c>
      <c r="B683" t="s">
        <v>37</v>
      </c>
      <c r="C683" t="b">
        <f>IF(COUNTIF('Cohort Lookup'!$A$2:$A$47,B683)&gt;0,TRUE,FALSE)</f>
        <v>1</v>
      </c>
      <c r="D683" s="3">
        <v>44959</v>
      </c>
      <c r="E683" t="s">
        <v>12</v>
      </c>
      <c r="F683" t="s">
        <v>16</v>
      </c>
      <c r="G683" t="b">
        <v>0</v>
      </c>
      <c r="H683" s="5">
        <v>4875</v>
      </c>
      <c r="I683" s="5">
        <v>4875</v>
      </c>
      <c r="J683">
        <v>0</v>
      </c>
    </row>
    <row r="684" spans="1:10" x14ac:dyDescent="0.35">
      <c r="A684">
        <v>28223</v>
      </c>
      <c r="B684" t="s">
        <v>20</v>
      </c>
      <c r="C684" t="b">
        <f>IF(COUNTIF('Cohort Lookup'!$A$2:$A$47,B684)&gt;0,TRUE,FALSE)</f>
        <v>1</v>
      </c>
      <c r="D684" s="3">
        <v>44959</v>
      </c>
      <c r="E684" t="s">
        <v>10</v>
      </c>
      <c r="F684" t="s">
        <v>16</v>
      </c>
      <c r="G684" t="b">
        <v>0</v>
      </c>
      <c r="H684" s="5">
        <v>0</v>
      </c>
      <c r="I684" s="5">
        <v>0</v>
      </c>
      <c r="J684">
        <v>0</v>
      </c>
    </row>
    <row r="685" spans="1:10" x14ac:dyDescent="0.35">
      <c r="A685">
        <v>28229</v>
      </c>
      <c r="B685" t="s">
        <v>23</v>
      </c>
      <c r="C685" t="b">
        <f>IF(COUNTIF('Cohort Lookup'!$A$2:$A$47,B685)&gt;0,TRUE,FALSE)</f>
        <v>1</v>
      </c>
      <c r="D685" s="3">
        <v>44959</v>
      </c>
      <c r="E685" t="s">
        <v>12</v>
      </c>
      <c r="F685" t="s">
        <v>16</v>
      </c>
      <c r="G685" t="b">
        <v>0</v>
      </c>
      <c r="H685" s="5">
        <v>900</v>
      </c>
      <c r="I685" s="5">
        <v>900</v>
      </c>
      <c r="J685">
        <v>0</v>
      </c>
    </row>
    <row r="686" spans="1:10" x14ac:dyDescent="0.35">
      <c r="A686">
        <v>28230</v>
      </c>
      <c r="B686" t="s">
        <v>13</v>
      </c>
      <c r="C686" t="b">
        <f>IF(COUNTIF('Cohort Lookup'!$A$2:$A$47,B686)&gt;0,TRUE,FALSE)</f>
        <v>1</v>
      </c>
      <c r="D686" s="3">
        <v>44959</v>
      </c>
      <c r="E686" t="s">
        <v>14</v>
      </c>
      <c r="F686" t="s">
        <v>12</v>
      </c>
      <c r="G686" t="b">
        <v>0</v>
      </c>
      <c r="H686" s="5">
        <v>2988.1</v>
      </c>
      <c r="I686" s="5">
        <v>2988.1</v>
      </c>
      <c r="J686">
        <v>0</v>
      </c>
    </row>
    <row r="687" spans="1:10" x14ac:dyDescent="0.35">
      <c r="A687">
        <v>28233</v>
      </c>
      <c r="B687" t="s">
        <v>28</v>
      </c>
      <c r="C687" t="b">
        <f>IF(COUNTIF('Cohort Lookup'!$A$2:$A$47,B687)&gt;0,TRUE,FALSE)</f>
        <v>1</v>
      </c>
      <c r="D687" s="3">
        <v>44960</v>
      </c>
      <c r="E687" t="s">
        <v>12</v>
      </c>
      <c r="F687" t="s">
        <v>16</v>
      </c>
      <c r="G687" t="b">
        <v>0</v>
      </c>
      <c r="H687" s="5">
        <v>192.6</v>
      </c>
      <c r="I687" s="5">
        <v>192.6</v>
      </c>
      <c r="J687">
        <v>0</v>
      </c>
    </row>
    <row r="688" spans="1:10" x14ac:dyDescent="0.35">
      <c r="A688">
        <v>28235</v>
      </c>
      <c r="B688" t="s">
        <v>28</v>
      </c>
      <c r="C688" t="b">
        <f>IF(COUNTIF('Cohort Lookup'!$A$2:$A$47,B688)&gt;0,TRUE,FALSE)</f>
        <v>1</v>
      </c>
      <c r="D688" s="3">
        <v>44960</v>
      </c>
      <c r="E688" t="s">
        <v>12</v>
      </c>
      <c r="F688" t="s">
        <v>16</v>
      </c>
      <c r="G688" t="b">
        <v>0</v>
      </c>
      <c r="H688" s="5">
        <v>4588.3999999999996</v>
      </c>
      <c r="I688" s="5">
        <v>4588.3999999999996</v>
      </c>
      <c r="J688">
        <v>0</v>
      </c>
    </row>
    <row r="689" spans="1:10" x14ac:dyDescent="0.35">
      <c r="A689">
        <v>28236</v>
      </c>
      <c r="B689" t="s">
        <v>28</v>
      </c>
      <c r="C689" t="b">
        <f>IF(COUNTIF('Cohort Lookup'!$A$2:$A$47,B689)&gt;0,TRUE,FALSE)</f>
        <v>1</v>
      </c>
      <c r="D689" s="3">
        <v>44960</v>
      </c>
      <c r="E689" t="s">
        <v>12</v>
      </c>
      <c r="F689" t="s">
        <v>16</v>
      </c>
      <c r="G689" t="b">
        <v>0</v>
      </c>
      <c r="H689" s="5">
        <v>3336.45</v>
      </c>
      <c r="I689" s="5">
        <v>3336.45</v>
      </c>
      <c r="J689">
        <v>0</v>
      </c>
    </row>
    <row r="690" spans="1:10" x14ac:dyDescent="0.35">
      <c r="A690">
        <v>28237</v>
      </c>
      <c r="B690" t="s">
        <v>28</v>
      </c>
      <c r="C690" t="b">
        <f>IF(COUNTIF('Cohort Lookup'!$A$2:$A$47,B690)&gt;0,TRUE,FALSE)</f>
        <v>1</v>
      </c>
      <c r="D690" s="3">
        <v>44960</v>
      </c>
      <c r="E690" t="s">
        <v>12</v>
      </c>
      <c r="F690" t="s">
        <v>16</v>
      </c>
      <c r="G690" t="b">
        <v>0</v>
      </c>
      <c r="H690" s="5">
        <v>720.8</v>
      </c>
      <c r="I690" s="5">
        <v>720.8</v>
      </c>
      <c r="J690">
        <v>0</v>
      </c>
    </row>
    <row r="691" spans="1:10" x14ac:dyDescent="0.35">
      <c r="A691">
        <v>28231</v>
      </c>
      <c r="B691" t="s">
        <v>22</v>
      </c>
      <c r="C691" t="b">
        <f>IF(COUNTIF('Cohort Lookup'!$A$2:$A$47,B691)&gt;0,TRUE,FALSE)</f>
        <v>1</v>
      </c>
      <c r="D691" s="3">
        <v>44960</v>
      </c>
      <c r="E691" t="s">
        <v>24</v>
      </c>
      <c r="F691" t="s">
        <v>16</v>
      </c>
      <c r="G691" t="b">
        <v>0</v>
      </c>
      <c r="H691" s="5">
        <v>5780</v>
      </c>
      <c r="I691" s="5">
        <v>5780</v>
      </c>
      <c r="J691">
        <v>0</v>
      </c>
    </row>
    <row r="692" spans="1:10" x14ac:dyDescent="0.35">
      <c r="A692">
        <v>28232</v>
      </c>
      <c r="B692" t="s">
        <v>22</v>
      </c>
      <c r="C692" t="b">
        <f>IF(COUNTIF('Cohort Lookup'!$A$2:$A$47,B692)&gt;0,TRUE,FALSE)</f>
        <v>1</v>
      </c>
      <c r="D692" s="3">
        <v>44960</v>
      </c>
      <c r="E692" t="s">
        <v>24</v>
      </c>
      <c r="F692" t="s">
        <v>16</v>
      </c>
      <c r="G692" t="b">
        <v>0</v>
      </c>
      <c r="H692" s="5">
        <v>2925</v>
      </c>
      <c r="I692" s="5">
        <v>2925</v>
      </c>
      <c r="J692">
        <v>0</v>
      </c>
    </row>
    <row r="693" spans="1:10" x14ac:dyDescent="0.35">
      <c r="A693">
        <v>28234</v>
      </c>
      <c r="B693" t="s">
        <v>28</v>
      </c>
      <c r="C693" t="b">
        <f>IF(COUNTIF('Cohort Lookup'!$A$2:$A$47,B693)&gt;0,TRUE,FALSE)</f>
        <v>1</v>
      </c>
      <c r="D693" s="3">
        <v>44960</v>
      </c>
      <c r="E693" t="s">
        <v>12</v>
      </c>
      <c r="F693" t="s">
        <v>16</v>
      </c>
      <c r="G693" t="b">
        <v>0</v>
      </c>
      <c r="H693" s="5">
        <v>1163.3599999999999</v>
      </c>
      <c r="I693" s="5">
        <v>1163.3599999999999</v>
      </c>
      <c r="J693">
        <v>0</v>
      </c>
    </row>
    <row r="694" spans="1:10" x14ac:dyDescent="0.35">
      <c r="A694">
        <v>28239</v>
      </c>
      <c r="B694" t="s">
        <v>48</v>
      </c>
      <c r="C694" t="b">
        <f>IF(COUNTIF('Cohort Lookup'!$A$2:$A$47,B694)&gt;0,TRUE,FALSE)</f>
        <v>1</v>
      </c>
      <c r="D694" s="3">
        <v>44963</v>
      </c>
      <c r="E694" t="s">
        <v>10</v>
      </c>
      <c r="F694" t="s">
        <v>11</v>
      </c>
      <c r="G694" t="b">
        <v>0</v>
      </c>
      <c r="H694" s="5">
        <v>1225</v>
      </c>
      <c r="I694" s="5">
        <v>1225</v>
      </c>
      <c r="J694">
        <v>0</v>
      </c>
    </row>
    <row r="695" spans="1:10" x14ac:dyDescent="0.35">
      <c r="A695">
        <v>28240</v>
      </c>
      <c r="B695" t="s">
        <v>9</v>
      </c>
      <c r="C695" t="b">
        <f>IF(COUNTIF('Cohort Lookup'!$A$2:$A$47,B695)&gt;0,TRUE,FALSE)</f>
        <v>1</v>
      </c>
      <c r="D695" s="3">
        <v>44963</v>
      </c>
      <c r="E695" t="s">
        <v>12</v>
      </c>
      <c r="F695" t="s">
        <v>11</v>
      </c>
      <c r="G695" t="b">
        <v>0</v>
      </c>
      <c r="H695" s="5">
        <v>4797</v>
      </c>
      <c r="I695" s="5">
        <v>4797</v>
      </c>
      <c r="J695">
        <v>0</v>
      </c>
    </row>
    <row r="696" spans="1:10" x14ac:dyDescent="0.35">
      <c r="A696">
        <v>28238</v>
      </c>
      <c r="B696" t="s">
        <v>13</v>
      </c>
      <c r="C696" t="b">
        <f>IF(COUNTIF('Cohort Lookup'!$A$2:$A$47,B696)&gt;0,TRUE,FALSE)</f>
        <v>1</v>
      </c>
      <c r="D696" s="3">
        <v>44963</v>
      </c>
      <c r="E696" t="s">
        <v>14</v>
      </c>
      <c r="F696" t="s">
        <v>12</v>
      </c>
      <c r="G696" t="b">
        <v>0</v>
      </c>
      <c r="H696" s="5">
        <v>2076.4</v>
      </c>
      <c r="I696" s="5">
        <v>2076.4</v>
      </c>
      <c r="J696">
        <v>0</v>
      </c>
    </row>
    <row r="697" spans="1:10" x14ac:dyDescent="0.35">
      <c r="A697">
        <v>28252</v>
      </c>
      <c r="B697" t="s">
        <v>9</v>
      </c>
      <c r="C697" t="b">
        <f>IF(COUNTIF('Cohort Lookup'!$A$2:$A$47,B697)&gt;0,TRUE,FALSE)</f>
        <v>1</v>
      </c>
      <c r="D697" s="3">
        <v>44964</v>
      </c>
      <c r="E697" t="s">
        <v>12</v>
      </c>
      <c r="F697" t="s">
        <v>11</v>
      </c>
      <c r="G697" t="b">
        <v>0</v>
      </c>
      <c r="H697" s="5">
        <v>15548.4</v>
      </c>
      <c r="I697" s="5">
        <v>15548.4</v>
      </c>
      <c r="J697">
        <v>0</v>
      </c>
    </row>
    <row r="698" spans="1:10" x14ac:dyDescent="0.35">
      <c r="A698">
        <v>28253</v>
      </c>
      <c r="B698" t="s">
        <v>9</v>
      </c>
      <c r="C698" t="b">
        <f>IF(COUNTIF('Cohort Lookup'!$A$2:$A$47,B698)&gt;0,TRUE,FALSE)</f>
        <v>1</v>
      </c>
      <c r="D698" s="3">
        <v>44964</v>
      </c>
      <c r="E698" t="s">
        <v>10</v>
      </c>
      <c r="F698" t="s">
        <v>11</v>
      </c>
      <c r="G698" t="b">
        <v>0</v>
      </c>
      <c r="H698" s="5">
        <v>876</v>
      </c>
      <c r="I698" s="5">
        <v>876</v>
      </c>
      <c r="J698">
        <v>0</v>
      </c>
    </row>
    <row r="699" spans="1:10" x14ac:dyDescent="0.35">
      <c r="A699">
        <v>28254</v>
      </c>
      <c r="B699" t="s">
        <v>9</v>
      </c>
      <c r="C699" t="b">
        <f>IF(COUNTIF('Cohort Lookup'!$A$2:$A$47,B699)&gt;0,TRUE,FALSE)</f>
        <v>1</v>
      </c>
      <c r="D699" s="3">
        <v>44964</v>
      </c>
      <c r="E699" t="s">
        <v>10</v>
      </c>
      <c r="F699" t="s">
        <v>11</v>
      </c>
      <c r="G699" t="b">
        <v>0</v>
      </c>
      <c r="H699" s="5">
        <v>856.8</v>
      </c>
      <c r="I699" s="5">
        <v>856.8</v>
      </c>
      <c r="J699">
        <v>0</v>
      </c>
    </row>
    <row r="700" spans="1:10" x14ac:dyDescent="0.35">
      <c r="A700">
        <v>28241</v>
      </c>
      <c r="B700" t="s">
        <v>17</v>
      </c>
      <c r="C700" t="b">
        <f>IF(COUNTIF('Cohort Lookup'!$A$2:$A$47,B700)&gt;0,TRUE,FALSE)</f>
        <v>1</v>
      </c>
      <c r="D700" s="3">
        <v>44964</v>
      </c>
      <c r="E700" t="s">
        <v>12</v>
      </c>
      <c r="F700" t="s">
        <v>12</v>
      </c>
      <c r="G700" t="b">
        <v>0</v>
      </c>
      <c r="H700" s="5">
        <v>2526</v>
      </c>
      <c r="I700" s="5">
        <v>2526</v>
      </c>
      <c r="J700">
        <v>171.6</v>
      </c>
    </row>
    <row r="701" spans="1:10" x14ac:dyDescent="0.35">
      <c r="A701">
        <v>28242</v>
      </c>
      <c r="B701" t="s">
        <v>9</v>
      </c>
      <c r="C701" t="b">
        <f>IF(COUNTIF('Cohort Lookup'!$A$2:$A$47,B701)&gt;0,TRUE,FALSE)</f>
        <v>1</v>
      </c>
      <c r="D701" s="3">
        <v>44964</v>
      </c>
      <c r="E701" t="s">
        <v>12</v>
      </c>
      <c r="F701" t="s">
        <v>11</v>
      </c>
      <c r="G701" t="b">
        <v>0</v>
      </c>
      <c r="H701" s="5">
        <v>2900</v>
      </c>
      <c r="I701" s="5">
        <v>2900</v>
      </c>
      <c r="J701">
        <v>0</v>
      </c>
    </row>
    <row r="702" spans="1:10" x14ac:dyDescent="0.35">
      <c r="A702">
        <v>28246</v>
      </c>
      <c r="B702" t="s">
        <v>9</v>
      </c>
      <c r="C702" t="b">
        <f>IF(COUNTIF('Cohort Lookup'!$A$2:$A$47,B702)&gt;0,TRUE,FALSE)</f>
        <v>1</v>
      </c>
      <c r="D702" s="3">
        <v>44964</v>
      </c>
      <c r="E702" t="s">
        <v>12</v>
      </c>
      <c r="F702" t="s">
        <v>11</v>
      </c>
      <c r="G702" t="b">
        <v>0</v>
      </c>
      <c r="H702" s="5">
        <v>2900</v>
      </c>
      <c r="I702" s="5">
        <v>2900</v>
      </c>
      <c r="J702">
        <v>0</v>
      </c>
    </row>
    <row r="703" spans="1:10" x14ac:dyDescent="0.35">
      <c r="A703">
        <v>28247</v>
      </c>
      <c r="B703" t="s">
        <v>9</v>
      </c>
      <c r="C703" t="b">
        <f>IF(COUNTIF('Cohort Lookup'!$A$2:$A$47,B703)&gt;0,TRUE,FALSE)</f>
        <v>1</v>
      </c>
      <c r="D703" s="3">
        <v>44964</v>
      </c>
      <c r="E703" t="s">
        <v>12</v>
      </c>
      <c r="F703" t="s">
        <v>11</v>
      </c>
      <c r="G703" t="b">
        <v>0</v>
      </c>
      <c r="H703" s="5">
        <v>2320</v>
      </c>
      <c r="I703" s="5">
        <v>2320</v>
      </c>
      <c r="J703">
        <v>0</v>
      </c>
    </row>
    <row r="704" spans="1:10" x14ac:dyDescent="0.35">
      <c r="A704">
        <v>28243</v>
      </c>
      <c r="B704" t="s">
        <v>48</v>
      </c>
      <c r="C704" t="b">
        <f>IF(COUNTIF('Cohort Lookup'!$A$2:$A$47,B704)&gt;0,TRUE,FALSE)</f>
        <v>1</v>
      </c>
      <c r="D704" s="3">
        <v>44964</v>
      </c>
      <c r="E704" t="s">
        <v>10</v>
      </c>
      <c r="F704" t="s">
        <v>11</v>
      </c>
      <c r="G704" t="b">
        <v>0</v>
      </c>
      <c r="H704" s="5">
        <v>483.5</v>
      </c>
      <c r="I704" s="5">
        <v>483.5</v>
      </c>
      <c r="J704">
        <v>0</v>
      </c>
    </row>
    <row r="705" spans="1:10" x14ac:dyDescent="0.35">
      <c r="A705">
        <v>28244</v>
      </c>
      <c r="B705" t="s">
        <v>9</v>
      </c>
      <c r="C705" t="b">
        <f>IF(COUNTIF('Cohort Lookup'!$A$2:$A$47,B705)&gt;0,TRUE,FALSE)</f>
        <v>1</v>
      </c>
      <c r="D705" s="3">
        <v>44964</v>
      </c>
      <c r="E705" t="s">
        <v>12</v>
      </c>
      <c r="F705" t="s">
        <v>11</v>
      </c>
      <c r="G705" t="b">
        <v>0</v>
      </c>
      <c r="H705" s="5">
        <v>2900</v>
      </c>
      <c r="I705" s="5">
        <v>2900</v>
      </c>
      <c r="J705">
        <v>0</v>
      </c>
    </row>
    <row r="706" spans="1:10" x14ac:dyDescent="0.35">
      <c r="A706">
        <v>28245</v>
      </c>
      <c r="B706" t="s">
        <v>9</v>
      </c>
      <c r="C706" t="b">
        <f>IF(COUNTIF('Cohort Lookup'!$A$2:$A$47,B706)&gt;0,TRUE,FALSE)</f>
        <v>1</v>
      </c>
      <c r="D706" s="3">
        <v>44964</v>
      </c>
      <c r="E706" t="s">
        <v>12</v>
      </c>
      <c r="F706" t="s">
        <v>11</v>
      </c>
      <c r="G706" t="b">
        <v>0</v>
      </c>
      <c r="H706" s="5">
        <v>2900</v>
      </c>
      <c r="I706" s="5">
        <v>2900</v>
      </c>
      <c r="J706">
        <v>0</v>
      </c>
    </row>
    <row r="707" spans="1:10" x14ac:dyDescent="0.35">
      <c r="A707">
        <v>28248</v>
      </c>
      <c r="B707" t="s">
        <v>9</v>
      </c>
      <c r="C707" t="b">
        <f>IF(COUNTIF('Cohort Lookup'!$A$2:$A$47,B707)&gt;0,TRUE,FALSE)</f>
        <v>1</v>
      </c>
      <c r="D707" s="3">
        <v>44964</v>
      </c>
      <c r="E707" t="s">
        <v>10</v>
      </c>
      <c r="F707" t="s">
        <v>11</v>
      </c>
      <c r="G707" t="b">
        <v>0</v>
      </c>
      <c r="H707" s="5">
        <v>1039.5</v>
      </c>
      <c r="I707" s="5">
        <v>1039.5</v>
      </c>
      <c r="J707">
        <v>0</v>
      </c>
    </row>
    <row r="708" spans="1:10" x14ac:dyDescent="0.35">
      <c r="A708">
        <v>28249</v>
      </c>
      <c r="B708" t="s">
        <v>35</v>
      </c>
      <c r="C708" t="b">
        <f>IF(COUNTIF('Cohort Lookup'!$A$2:$A$47,B708)&gt;0,TRUE,FALSE)</f>
        <v>0</v>
      </c>
      <c r="D708" s="3">
        <v>44964</v>
      </c>
      <c r="E708" t="s">
        <v>12</v>
      </c>
      <c r="F708" t="s">
        <v>12</v>
      </c>
      <c r="G708" t="b">
        <v>0</v>
      </c>
      <c r="H708" s="5">
        <v>17014.560000000001</v>
      </c>
      <c r="I708" s="5">
        <v>17014.560000000001</v>
      </c>
      <c r="J708">
        <v>0</v>
      </c>
    </row>
    <row r="709" spans="1:10" x14ac:dyDescent="0.35">
      <c r="A709">
        <v>28250</v>
      </c>
      <c r="B709" t="s">
        <v>35</v>
      </c>
      <c r="C709" t="b">
        <f>IF(COUNTIF('Cohort Lookup'!$A$2:$A$47,B709)&gt;0,TRUE,FALSE)</f>
        <v>0</v>
      </c>
      <c r="D709" s="3">
        <v>44964</v>
      </c>
      <c r="E709" t="s">
        <v>14</v>
      </c>
      <c r="F709" t="s">
        <v>12</v>
      </c>
      <c r="G709" t="b">
        <v>0</v>
      </c>
      <c r="H709" s="5">
        <v>1633.34</v>
      </c>
      <c r="I709" s="5">
        <v>1633.34</v>
      </c>
      <c r="J709">
        <v>0</v>
      </c>
    </row>
    <row r="710" spans="1:10" x14ac:dyDescent="0.35">
      <c r="A710">
        <v>28251</v>
      </c>
      <c r="B710" t="s">
        <v>9</v>
      </c>
      <c r="C710" t="b">
        <f>IF(COUNTIF('Cohort Lookup'!$A$2:$A$47,B710)&gt;0,TRUE,FALSE)</f>
        <v>1</v>
      </c>
      <c r="D710" s="3">
        <v>44964</v>
      </c>
      <c r="E710" t="s">
        <v>12</v>
      </c>
      <c r="F710" t="s">
        <v>11</v>
      </c>
      <c r="G710" t="b">
        <v>0</v>
      </c>
      <c r="H710" s="5">
        <v>5262</v>
      </c>
      <c r="I710" s="5">
        <v>5262</v>
      </c>
      <c r="J710">
        <v>0</v>
      </c>
    </row>
    <row r="711" spans="1:10" x14ac:dyDescent="0.35">
      <c r="A711">
        <v>28255</v>
      </c>
      <c r="B711" t="s">
        <v>48</v>
      </c>
      <c r="C711" t="b">
        <f>IF(COUNTIF('Cohort Lookup'!$A$2:$A$47,B711)&gt;0,TRUE,FALSE)</f>
        <v>1</v>
      </c>
      <c r="D711" s="3">
        <v>44964</v>
      </c>
      <c r="E711" t="s">
        <v>10</v>
      </c>
      <c r="F711" t="s">
        <v>11</v>
      </c>
      <c r="G711" t="b">
        <v>0</v>
      </c>
      <c r="H711" s="5">
        <v>1362.48</v>
      </c>
      <c r="I711" s="5">
        <v>1362.48</v>
      </c>
      <c r="J711">
        <v>0</v>
      </c>
    </row>
    <row r="712" spans="1:10" x14ac:dyDescent="0.35">
      <c r="A712">
        <v>28259</v>
      </c>
      <c r="B712" t="s">
        <v>23</v>
      </c>
      <c r="C712" t="b">
        <f>IF(COUNTIF('Cohort Lookup'!$A$2:$A$47,B712)&gt;0,TRUE,FALSE)</f>
        <v>1</v>
      </c>
      <c r="D712" s="3">
        <v>44965</v>
      </c>
      <c r="E712" t="s">
        <v>12</v>
      </c>
      <c r="F712" t="s">
        <v>16</v>
      </c>
      <c r="G712" t="b">
        <v>0</v>
      </c>
      <c r="H712" s="5">
        <v>254.5</v>
      </c>
      <c r="I712" s="5">
        <v>254.5</v>
      </c>
      <c r="J712">
        <v>0</v>
      </c>
    </row>
    <row r="713" spans="1:10" x14ac:dyDescent="0.35">
      <c r="A713">
        <v>28265</v>
      </c>
      <c r="B713" t="s">
        <v>9</v>
      </c>
      <c r="C713" t="b">
        <f>IF(COUNTIF('Cohort Lookup'!$A$2:$A$47,B713)&gt;0,TRUE,FALSE)</f>
        <v>1</v>
      </c>
      <c r="D713" s="3">
        <v>44965</v>
      </c>
      <c r="E713" t="s">
        <v>10</v>
      </c>
      <c r="F713" t="s">
        <v>11</v>
      </c>
      <c r="G713" t="b">
        <v>0</v>
      </c>
      <c r="H713" s="5">
        <v>12474</v>
      </c>
      <c r="I713" s="5">
        <v>12474</v>
      </c>
      <c r="J713">
        <v>0</v>
      </c>
    </row>
    <row r="714" spans="1:10" x14ac:dyDescent="0.35">
      <c r="A714">
        <v>28268</v>
      </c>
      <c r="B714" t="s">
        <v>9</v>
      </c>
      <c r="C714" t="b">
        <f>IF(COUNTIF('Cohort Lookup'!$A$2:$A$47,B714)&gt;0,TRUE,FALSE)</f>
        <v>1</v>
      </c>
      <c r="D714" s="3">
        <v>44965</v>
      </c>
      <c r="E714" t="s">
        <v>10</v>
      </c>
      <c r="F714" t="s">
        <v>11</v>
      </c>
      <c r="G714" t="b">
        <v>0</v>
      </c>
      <c r="H714" s="5">
        <v>5353.8</v>
      </c>
      <c r="I714" s="5">
        <v>5353.8</v>
      </c>
      <c r="J714">
        <v>0</v>
      </c>
    </row>
    <row r="715" spans="1:10" x14ac:dyDescent="0.35">
      <c r="A715">
        <v>28270</v>
      </c>
      <c r="B715" t="s">
        <v>9</v>
      </c>
      <c r="C715" t="b">
        <f>IF(COUNTIF('Cohort Lookup'!$A$2:$A$47,B715)&gt;0,TRUE,FALSE)</f>
        <v>1</v>
      </c>
      <c r="D715" s="3">
        <v>44965</v>
      </c>
      <c r="E715" t="s">
        <v>10</v>
      </c>
      <c r="F715" t="s">
        <v>11</v>
      </c>
      <c r="G715" t="b">
        <v>0</v>
      </c>
      <c r="H715" s="5">
        <v>4076.1</v>
      </c>
      <c r="I715" s="5">
        <v>4076.1</v>
      </c>
      <c r="J715">
        <v>0</v>
      </c>
    </row>
    <row r="716" spans="1:10" x14ac:dyDescent="0.35">
      <c r="A716">
        <v>28271</v>
      </c>
      <c r="B716" t="s">
        <v>9</v>
      </c>
      <c r="C716" t="b">
        <f>IF(COUNTIF('Cohort Lookup'!$A$2:$A$47,B716)&gt;0,TRUE,FALSE)</f>
        <v>1</v>
      </c>
      <c r="D716" s="3">
        <v>44965</v>
      </c>
      <c r="E716" t="s">
        <v>10</v>
      </c>
      <c r="F716" t="s">
        <v>11</v>
      </c>
      <c r="G716" t="b">
        <v>0</v>
      </c>
      <c r="H716" s="5">
        <v>10360</v>
      </c>
      <c r="I716" s="5">
        <v>10360</v>
      </c>
      <c r="J716">
        <v>0</v>
      </c>
    </row>
    <row r="717" spans="1:10" x14ac:dyDescent="0.35">
      <c r="A717">
        <v>28256</v>
      </c>
      <c r="B717" t="s">
        <v>13</v>
      </c>
      <c r="C717" t="b">
        <f>IF(COUNTIF('Cohort Lookup'!$A$2:$A$47,B717)&gt;0,TRUE,FALSE)</f>
        <v>1</v>
      </c>
      <c r="D717" s="3">
        <v>44965</v>
      </c>
      <c r="E717" t="s">
        <v>14</v>
      </c>
      <c r="F717" t="s">
        <v>12</v>
      </c>
      <c r="G717" t="b">
        <v>0</v>
      </c>
      <c r="H717" s="5">
        <v>29.95</v>
      </c>
      <c r="I717" s="5">
        <v>29.95</v>
      </c>
      <c r="J717">
        <v>0</v>
      </c>
    </row>
    <row r="718" spans="1:10" x14ac:dyDescent="0.35">
      <c r="A718">
        <v>28263</v>
      </c>
      <c r="B718" t="s">
        <v>46</v>
      </c>
      <c r="C718" t="b">
        <f>IF(COUNTIF('Cohort Lookup'!$A$2:$A$47,B718)&gt;0,TRUE,FALSE)</f>
        <v>1</v>
      </c>
      <c r="D718" s="3">
        <v>44965</v>
      </c>
      <c r="E718" t="s">
        <v>24</v>
      </c>
      <c r="F718" t="s">
        <v>12</v>
      </c>
      <c r="G718" t="b">
        <v>0</v>
      </c>
      <c r="H718" s="5">
        <v>1217.5</v>
      </c>
      <c r="I718" s="5">
        <v>1217.5</v>
      </c>
      <c r="J718">
        <v>0</v>
      </c>
    </row>
    <row r="719" spans="1:10" x14ac:dyDescent="0.35">
      <c r="A719">
        <v>28264</v>
      </c>
      <c r="B719" t="s">
        <v>9</v>
      </c>
      <c r="C719" t="b">
        <f>IF(COUNTIF('Cohort Lookup'!$A$2:$A$47,B719)&gt;0,TRUE,FALSE)</f>
        <v>1</v>
      </c>
      <c r="D719" s="3">
        <v>44965</v>
      </c>
      <c r="E719" t="s">
        <v>10</v>
      </c>
      <c r="F719" t="s">
        <v>11</v>
      </c>
      <c r="G719" t="b">
        <v>0</v>
      </c>
      <c r="H719" s="5">
        <v>338.8</v>
      </c>
      <c r="I719" s="5">
        <v>338.8</v>
      </c>
      <c r="J719">
        <v>0</v>
      </c>
    </row>
    <row r="720" spans="1:10" x14ac:dyDescent="0.35">
      <c r="A720">
        <v>28266</v>
      </c>
      <c r="B720" t="s">
        <v>9</v>
      </c>
      <c r="C720" t="b">
        <f>IF(COUNTIF('Cohort Lookup'!$A$2:$A$47,B720)&gt;0,TRUE,FALSE)</f>
        <v>1</v>
      </c>
      <c r="D720" s="3">
        <v>44965</v>
      </c>
      <c r="E720" t="s">
        <v>10</v>
      </c>
      <c r="F720" t="s">
        <v>11</v>
      </c>
      <c r="G720" t="b">
        <v>0</v>
      </c>
      <c r="H720" s="5">
        <v>266</v>
      </c>
      <c r="I720" s="5">
        <v>266</v>
      </c>
      <c r="J720">
        <v>0</v>
      </c>
    </row>
    <row r="721" spans="1:10" x14ac:dyDescent="0.35">
      <c r="A721">
        <v>28267</v>
      </c>
      <c r="B721" t="s">
        <v>9</v>
      </c>
      <c r="C721" t="b">
        <f>IF(COUNTIF('Cohort Lookup'!$A$2:$A$47,B721)&gt;0,TRUE,FALSE)</f>
        <v>1</v>
      </c>
      <c r="D721" s="3">
        <v>44965</v>
      </c>
      <c r="E721" t="s">
        <v>10</v>
      </c>
      <c r="F721" t="s">
        <v>11</v>
      </c>
      <c r="G721" t="b">
        <v>0</v>
      </c>
      <c r="H721" s="5">
        <v>5293.2</v>
      </c>
      <c r="I721" s="5">
        <v>5293.2</v>
      </c>
      <c r="J721">
        <v>0</v>
      </c>
    </row>
    <row r="722" spans="1:10" x14ac:dyDescent="0.35">
      <c r="A722">
        <v>28257</v>
      </c>
      <c r="B722" t="s">
        <v>36</v>
      </c>
      <c r="C722" t="b">
        <f>IF(COUNTIF('Cohort Lookup'!$A$2:$A$47,B722)&gt;0,TRUE,FALSE)</f>
        <v>1</v>
      </c>
      <c r="D722" s="3">
        <v>44965</v>
      </c>
      <c r="E722" t="s">
        <v>24</v>
      </c>
      <c r="F722" t="s">
        <v>16</v>
      </c>
      <c r="G722" t="b">
        <v>0</v>
      </c>
      <c r="H722" s="5">
        <v>14009.75</v>
      </c>
      <c r="I722" s="5">
        <v>14009.75</v>
      </c>
      <c r="J722">
        <v>0</v>
      </c>
    </row>
    <row r="723" spans="1:10" x14ac:dyDescent="0.35">
      <c r="A723">
        <v>28260</v>
      </c>
      <c r="B723" t="s">
        <v>73</v>
      </c>
      <c r="C723" t="b">
        <f>IF(COUNTIF('Cohort Lookup'!$A$2:$A$47,B723)&gt;0,TRUE,FALSE)</f>
        <v>0</v>
      </c>
      <c r="D723" s="3">
        <v>44965</v>
      </c>
      <c r="E723" t="s">
        <v>12</v>
      </c>
      <c r="F723" t="s">
        <v>16</v>
      </c>
      <c r="G723" t="b">
        <v>0</v>
      </c>
      <c r="H723" s="5">
        <v>940</v>
      </c>
      <c r="I723" s="5">
        <v>940</v>
      </c>
      <c r="J723">
        <v>0</v>
      </c>
    </row>
    <row r="724" spans="1:10" x14ac:dyDescent="0.35">
      <c r="A724">
        <v>28261</v>
      </c>
      <c r="B724" t="s">
        <v>9</v>
      </c>
      <c r="C724" t="b">
        <f>IF(COUNTIF('Cohort Lookup'!$A$2:$A$47,B724)&gt;0,TRUE,FALSE)</f>
        <v>1</v>
      </c>
      <c r="D724" s="3">
        <v>44965</v>
      </c>
      <c r="E724" t="s">
        <v>10</v>
      </c>
      <c r="F724" t="s">
        <v>11</v>
      </c>
      <c r="G724" t="b">
        <v>0</v>
      </c>
      <c r="H724" s="5">
        <v>1678.4</v>
      </c>
      <c r="I724" s="5">
        <v>1678.4</v>
      </c>
      <c r="J724">
        <v>0</v>
      </c>
    </row>
    <row r="725" spans="1:10" x14ac:dyDescent="0.35">
      <c r="A725">
        <v>28262</v>
      </c>
      <c r="B725" t="s">
        <v>9</v>
      </c>
      <c r="C725" t="b">
        <f>IF(COUNTIF('Cohort Lookup'!$A$2:$A$47,B725)&gt;0,TRUE,FALSE)</f>
        <v>1</v>
      </c>
      <c r="D725" s="3">
        <v>44965</v>
      </c>
      <c r="E725" t="s">
        <v>10</v>
      </c>
      <c r="F725" t="s">
        <v>11</v>
      </c>
      <c r="G725" t="b">
        <v>0</v>
      </c>
      <c r="H725" s="5">
        <v>1678.4</v>
      </c>
      <c r="I725" s="5">
        <v>1678.4</v>
      </c>
      <c r="J725">
        <v>0</v>
      </c>
    </row>
    <row r="726" spans="1:10" x14ac:dyDescent="0.35">
      <c r="A726">
        <v>28269</v>
      </c>
      <c r="B726" t="s">
        <v>9</v>
      </c>
      <c r="C726" t="b">
        <f>IF(COUNTIF('Cohort Lookup'!$A$2:$A$47,B726)&gt;0,TRUE,FALSE)</f>
        <v>1</v>
      </c>
      <c r="D726" s="3">
        <v>44965</v>
      </c>
      <c r="E726" t="s">
        <v>10</v>
      </c>
      <c r="F726" t="s">
        <v>11</v>
      </c>
      <c r="G726" t="b">
        <v>0</v>
      </c>
      <c r="H726" s="5">
        <v>2909.4</v>
      </c>
      <c r="I726" s="5">
        <v>2909.4</v>
      </c>
      <c r="J726">
        <v>0</v>
      </c>
    </row>
    <row r="727" spans="1:10" x14ac:dyDescent="0.35">
      <c r="A727">
        <v>28272</v>
      </c>
      <c r="B727" t="s">
        <v>31</v>
      </c>
      <c r="C727" t="b">
        <f>IF(COUNTIF('Cohort Lookup'!$A$2:$A$47,B727)&gt;0,TRUE,FALSE)</f>
        <v>1</v>
      </c>
      <c r="D727" s="3">
        <v>44965</v>
      </c>
      <c r="E727" t="s">
        <v>10</v>
      </c>
      <c r="F727" t="s">
        <v>32</v>
      </c>
      <c r="G727" t="b">
        <v>0</v>
      </c>
      <c r="H727" s="5">
        <v>740</v>
      </c>
      <c r="I727" s="5">
        <v>740</v>
      </c>
      <c r="J727">
        <v>0</v>
      </c>
    </row>
    <row r="728" spans="1:10" x14ac:dyDescent="0.35">
      <c r="A728">
        <v>28258</v>
      </c>
      <c r="B728" t="s">
        <v>36</v>
      </c>
      <c r="C728" t="b">
        <f>IF(COUNTIF('Cohort Lookup'!$A$2:$A$47,B728)&gt;0,TRUE,FALSE)</f>
        <v>1</v>
      </c>
      <c r="D728" s="3">
        <v>44965</v>
      </c>
      <c r="E728" t="s">
        <v>24</v>
      </c>
      <c r="F728" t="s">
        <v>16</v>
      </c>
      <c r="G728" t="b">
        <v>0</v>
      </c>
      <c r="H728" s="5">
        <v>2736.6</v>
      </c>
      <c r="I728" s="5">
        <v>2736.6</v>
      </c>
      <c r="J728">
        <v>0</v>
      </c>
    </row>
    <row r="729" spans="1:10" x14ac:dyDescent="0.35">
      <c r="A729">
        <v>28274</v>
      </c>
      <c r="B729" t="s">
        <v>28</v>
      </c>
      <c r="C729" t="b">
        <f>IF(COUNTIF('Cohort Lookup'!$A$2:$A$47,B729)&gt;0,TRUE,FALSE)</f>
        <v>1</v>
      </c>
      <c r="D729" s="3">
        <v>44966</v>
      </c>
      <c r="E729" t="s">
        <v>12</v>
      </c>
      <c r="F729" t="s">
        <v>16</v>
      </c>
      <c r="G729" t="b">
        <v>0</v>
      </c>
      <c r="H729" s="5">
        <v>2200.4</v>
      </c>
      <c r="I729" s="5">
        <v>2200.4</v>
      </c>
      <c r="J729">
        <v>0</v>
      </c>
    </row>
    <row r="730" spans="1:10" x14ac:dyDescent="0.35">
      <c r="A730">
        <v>28275</v>
      </c>
      <c r="B730" t="s">
        <v>28</v>
      </c>
      <c r="C730" t="b">
        <f>IF(COUNTIF('Cohort Lookup'!$A$2:$A$47,B730)&gt;0,TRUE,FALSE)</f>
        <v>1</v>
      </c>
      <c r="D730" s="3">
        <v>44966</v>
      </c>
      <c r="E730" t="s">
        <v>12</v>
      </c>
      <c r="F730" t="s">
        <v>16</v>
      </c>
      <c r="G730" t="b">
        <v>0</v>
      </c>
      <c r="H730" s="5">
        <v>1183.5999999999999</v>
      </c>
      <c r="I730" s="5">
        <v>1183.5999999999999</v>
      </c>
      <c r="J730">
        <v>0</v>
      </c>
    </row>
    <row r="731" spans="1:10" x14ac:dyDescent="0.35">
      <c r="A731">
        <v>28277</v>
      </c>
      <c r="B731" t="s">
        <v>70</v>
      </c>
      <c r="C731" t="b">
        <f>IF(COUNTIF('Cohort Lookup'!$A$2:$A$47,B731)&gt;0,TRUE,FALSE)</f>
        <v>0</v>
      </c>
      <c r="D731" s="3">
        <v>44966</v>
      </c>
      <c r="E731" t="s">
        <v>24</v>
      </c>
      <c r="F731" t="s">
        <v>16</v>
      </c>
      <c r="G731" t="b">
        <v>0</v>
      </c>
      <c r="H731" s="5">
        <v>3075</v>
      </c>
      <c r="I731" s="5">
        <v>3075</v>
      </c>
      <c r="J731">
        <v>0</v>
      </c>
    </row>
    <row r="732" spans="1:10" x14ac:dyDescent="0.35">
      <c r="A732">
        <v>28273</v>
      </c>
      <c r="B732" t="s">
        <v>28</v>
      </c>
      <c r="C732" t="b">
        <f>IF(COUNTIF('Cohort Lookup'!$A$2:$A$47,B732)&gt;0,TRUE,FALSE)</f>
        <v>1</v>
      </c>
      <c r="D732" s="3">
        <v>44966</v>
      </c>
      <c r="E732" t="s">
        <v>12</v>
      </c>
      <c r="F732" t="s">
        <v>16</v>
      </c>
      <c r="G732" t="b">
        <v>0</v>
      </c>
      <c r="H732" s="5">
        <v>3231.6</v>
      </c>
      <c r="I732" s="5">
        <v>3231.6</v>
      </c>
      <c r="J732">
        <v>0</v>
      </c>
    </row>
    <row r="733" spans="1:10" x14ac:dyDescent="0.35">
      <c r="A733">
        <v>28278</v>
      </c>
      <c r="B733" t="s">
        <v>13</v>
      </c>
      <c r="C733" t="b">
        <f>IF(COUNTIF('Cohort Lookup'!$A$2:$A$47,B733)&gt;0,TRUE,FALSE)</f>
        <v>1</v>
      </c>
      <c r="D733" s="3">
        <v>44966</v>
      </c>
      <c r="E733" t="s">
        <v>14</v>
      </c>
      <c r="F733" t="s">
        <v>12</v>
      </c>
      <c r="G733" t="b">
        <v>0</v>
      </c>
      <c r="H733" s="5">
        <v>26866.799999999999</v>
      </c>
      <c r="I733" s="5">
        <v>26866.799999999999</v>
      </c>
      <c r="J733">
        <v>0</v>
      </c>
    </row>
    <row r="734" spans="1:10" x14ac:dyDescent="0.35">
      <c r="A734">
        <v>28279</v>
      </c>
      <c r="B734" t="s">
        <v>9</v>
      </c>
      <c r="C734" t="b">
        <f>IF(COUNTIF('Cohort Lookup'!$A$2:$A$47,B734)&gt;0,TRUE,FALSE)</f>
        <v>1</v>
      </c>
      <c r="D734" s="3">
        <v>44966</v>
      </c>
      <c r="E734" t="s">
        <v>10</v>
      </c>
      <c r="F734" t="s">
        <v>11</v>
      </c>
      <c r="G734" t="b">
        <v>0</v>
      </c>
      <c r="H734" s="5">
        <v>17782.599999999999</v>
      </c>
      <c r="I734" s="5">
        <v>17782.599999999999</v>
      </c>
      <c r="J734">
        <v>0</v>
      </c>
    </row>
    <row r="735" spans="1:10" x14ac:dyDescent="0.35">
      <c r="A735">
        <v>28280</v>
      </c>
      <c r="B735" t="s">
        <v>31</v>
      </c>
      <c r="C735" t="b">
        <f>IF(COUNTIF('Cohort Lookup'!$A$2:$A$47,B735)&gt;0,TRUE,FALSE)</f>
        <v>1</v>
      </c>
      <c r="D735" s="3">
        <v>44966</v>
      </c>
      <c r="E735" t="s">
        <v>24</v>
      </c>
      <c r="F735" t="s">
        <v>32</v>
      </c>
      <c r="G735" t="b">
        <v>0</v>
      </c>
      <c r="H735" s="5">
        <v>1840</v>
      </c>
      <c r="I735" s="5">
        <v>1840</v>
      </c>
      <c r="J735">
        <v>0</v>
      </c>
    </row>
    <row r="736" spans="1:10" x14ac:dyDescent="0.35">
      <c r="A736">
        <v>28281</v>
      </c>
      <c r="B736" t="s">
        <v>31</v>
      </c>
      <c r="C736" t="b">
        <f>IF(COUNTIF('Cohort Lookup'!$A$2:$A$47,B736)&gt;0,TRUE,FALSE)</f>
        <v>1</v>
      </c>
      <c r="D736" s="3">
        <v>44966</v>
      </c>
      <c r="E736" t="s">
        <v>10</v>
      </c>
      <c r="F736" t="s">
        <v>32</v>
      </c>
      <c r="G736" t="b">
        <v>0</v>
      </c>
      <c r="H736" s="5">
        <v>1982</v>
      </c>
      <c r="I736" s="5">
        <v>1982</v>
      </c>
      <c r="J736">
        <v>0</v>
      </c>
    </row>
    <row r="737" spans="1:10" x14ac:dyDescent="0.35">
      <c r="A737">
        <v>28282</v>
      </c>
      <c r="B737" t="s">
        <v>31</v>
      </c>
      <c r="C737" t="b">
        <f>IF(COUNTIF('Cohort Lookup'!$A$2:$A$47,B737)&gt;0,TRUE,FALSE)</f>
        <v>1</v>
      </c>
      <c r="D737" s="3">
        <v>44966</v>
      </c>
      <c r="E737" t="s">
        <v>10</v>
      </c>
      <c r="F737" t="s">
        <v>32</v>
      </c>
      <c r="G737" t="b">
        <v>0</v>
      </c>
      <c r="H737" s="5">
        <v>5109.8</v>
      </c>
      <c r="I737" s="5">
        <v>5109.8</v>
      </c>
      <c r="J737">
        <v>0</v>
      </c>
    </row>
    <row r="738" spans="1:10" x14ac:dyDescent="0.35">
      <c r="A738">
        <v>28283</v>
      </c>
      <c r="B738" t="s">
        <v>31</v>
      </c>
      <c r="C738" t="b">
        <f>IF(COUNTIF('Cohort Lookup'!$A$2:$A$47,B738)&gt;0,TRUE,FALSE)</f>
        <v>1</v>
      </c>
      <c r="D738" s="3">
        <v>44966</v>
      </c>
      <c r="E738" t="s">
        <v>10</v>
      </c>
      <c r="F738" t="s">
        <v>32</v>
      </c>
      <c r="G738" t="b">
        <v>0</v>
      </c>
      <c r="H738" s="5">
        <v>8277.5</v>
      </c>
      <c r="I738" s="5">
        <v>8277.5</v>
      </c>
      <c r="J738">
        <v>0</v>
      </c>
    </row>
    <row r="739" spans="1:10" x14ac:dyDescent="0.35">
      <c r="A739">
        <v>28284</v>
      </c>
      <c r="B739" t="s">
        <v>15</v>
      </c>
      <c r="C739" t="b">
        <f>IF(COUNTIF('Cohort Lookup'!$A$2:$A$47,B739)&gt;0,TRUE,FALSE)</f>
        <v>1</v>
      </c>
      <c r="D739" s="3">
        <v>44966</v>
      </c>
      <c r="E739" t="s">
        <v>10</v>
      </c>
      <c r="F739" t="s">
        <v>16</v>
      </c>
      <c r="G739" t="b">
        <v>0</v>
      </c>
      <c r="H739" s="5">
        <v>63.3</v>
      </c>
      <c r="I739" s="5">
        <v>63.3</v>
      </c>
      <c r="J739">
        <v>0</v>
      </c>
    </row>
    <row r="740" spans="1:10" x14ac:dyDescent="0.35">
      <c r="A740">
        <v>28285</v>
      </c>
      <c r="B740" t="s">
        <v>15</v>
      </c>
      <c r="C740" t="b">
        <f>IF(COUNTIF('Cohort Lookup'!$A$2:$A$47,B740)&gt;0,TRUE,FALSE)</f>
        <v>1</v>
      </c>
      <c r="D740" s="3">
        <v>44966</v>
      </c>
      <c r="E740" t="s">
        <v>10</v>
      </c>
      <c r="F740" t="s">
        <v>16</v>
      </c>
      <c r="G740" t="b">
        <v>0</v>
      </c>
      <c r="H740" s="5">
        <v>1017.64</v>
      </c>
      <c r="I740" s="5">
        <v>1017.64</v>
      </c>
      <c r="J740">
        <v>0</v>
      </c>
    </row>
    <row r="741" spans="1:10" x14ac:dyDescent="0.35">
      <c r="A741">
        <v>28286</v>
      </c>
      <c r="B741" t="s">
        <v>15</v>
      </c>
      <c r="C741" t="b">
        <f>IF(COUNTIF('Cohort Lookup'!$A$2:$A$47,B741)&gt;0,TRUE,FALSE)</f>
        <v>1</v>
      </c>
      <c r="D741" s="3">
        <v>44966</v>
      </c>
      <c r="E741" t="s">
        <v>10</v>
      </c>
      <c r="F741" t="s">
        <v>16</v>
      </c>
      <c r="G741" t="b">
        <v>0</v>
      </c>
      <c r="H741" s="5">
        <v>1689.8</v>
      </c>
      <c r="I741" s="5">
        <v>1689.8</v>
      </c>
      <c r="J741">
        <v>0</v>
      </c>
    </row>
    <row r="742" spans="1:10" x14ac:dyDescent="0.35">
      <c r="A742">
        <v>28287</v>
      </c>
      <c r="B742" t="s">
        <v>15</v>
      </c>
      <c r="C742" t="b">
        <f>IF(COUNTIF('Cohort Lookup'!$A$2:$A$47,B742)&gt;0,TRUE,FALSE)</f>
        <v>1</v>
      </c>
      <c r="D742" s="3">
        <v>44966</v>
      </c>
      <c r="E742" t="s">
        <v>10</v>
      </c>
      <c r="F742" t="s">
        <v>16</v>
      </c>
      <c r="G742" t="b">
        <v>0</v>
      </c>
      <c r="H742" s="5">
        <v>221.6</v>
      </c>
      <c r="I742" s="5">
        <v>221.6</v>
      </c>
      <c r="J742">
        <v>0</v>
      </c>
    </row>
    <row r="743" spans="1:10" x14ac:dyDescent="0.35">
      <c r="A743">
        <v>28288</v>
      </c>
      <c r="B743" t="s">
        <v>15</v>
      </c>
      <c r="C743" t="b">
        <f>IF(COUNTIF('Cohort Lookup'!$A$2:$A$47,B743)&gt;0,TRUE,FALSE)</f>
        <v>1</v>
      </c>
      <c r="D743" s="3">
        <v>44966</v>
      </c>
      <c r="E743" t="s">
        <v>10</v>
      </c>
      <c r="F743" t="s">
        <v>16</v>
      </c>
      <c r="G743" t="b">
        <v>0</v>
      </c>
      <c r="H743" s="5">
        <v>2699.64</v>
      </c>
      <c r="I743" s="5">
        <v>2699.64</v>
      </c>
      <c r="J743">
        <v>0</v>
      </c>
    </row>
    <row r="744" spans="1:10" x14ac:dyDescent="0.35">
      <c r="A744">
        <v>28289</v>
      </c>
      <c r="B744" t="s">
        <v>15</v>
      </c>
      <c r="C744" t="b">
        <f>IF(COUNTIF('Cohort Lookup'!$A$2:$A$47,B744)&gt;0,TRUE,FALSE)</f>
        <v>1</v>
      </c>
      <c r="D744" s="3">
        <v>44966</v>
      </c>
      <c r="E744" t="s">
        <v>10</v>
      </c>
      <c r="F744" t="s">
        <v>16</v>
      </c>
      <c r="G744" t="b">
        <v>0</v>
      </c>
      <c r="H744" s="5">
        <v>745.8</v>
      </c>
      <c r="I744" s="5">
        <v>745.8</v>
      </c>
      <c r="J744">
        <v>0</v>
      </c>
    </row>
    <row r="745" spans="1:10" x14ac:dyDescent="0.35">
      <c r="A745">
        <v>28290</v>
      </c>
      <c r="B745" t="s">
        <v>15</v>
      </c>
      <c r="C745" t="b">
        <f>IF(COUNTIF('Cohort Lookup'!$A$2:$A$47,B745)&gt;0,TRUE,FALSE)</f>
        <v>1</v>
      </c>
      <c r="D745" s="3">
        <v>44966</v>
      </c>
      <c r="E745" t="s">
        <v>10</v>
      </c>
      <c r="F745" t="s">
        <v>16</v>
      </c>
      <c r="G745" t="b">
        <v>0</v>
      </c>
      <c r="H745" s="5">
        <v>1626.6</v>
      </c>
      <c r="I745" s="5">
        <v>1626.6</v>
      </c>
      <c r="J745">
        <v>0</v>
      </c>
    </row>
    <row r="746" spans="1:10" x14ac:dyDescent="0.35">
      <c r="A746">
        <v>28292</v>
      </c>
      <c r="B746" t="s">
        <v>15</v>
      </c>
      <c r="C746" t="b">
        <f>IF(COUNTIF('Cohort Lookup'!$A$2:$A$47,B746)&gt;0,TRUE,FALSE)</f>
        <v>1</v>
      </c>
      <c r="D746" s="3">
        <v>44966</v>
      </c>
      <c r="E746" t="s">
        <v>10</v>
      </c>
      <c r="F746" t="s">
        <v>16</v>
      </c>
      <c r="G746" t="b">
        <v>0</v>
      </c>
      <c r="H746" s="5">
        <v>111</v>
      </c>
      <c r="I746" s="5">
        <v>111</v>
      </c>
      <c r="J746">
        <v>0</v>
      </c>
    </row>
    <row r="747" spans="1:10" x14ac:dyDescent="0.35">
      <c r="A747">
        <v>28295</v>
      </c>
      <c r="B747" t="s">
        <v>71</v>
      </c>
      <c r="C747" t="b">
        <f>IF(COUNTIF('Cohort Lookup'!$A$2:$A$47,B747)&gt;0,TRUE,FALSE)</f>
        <v>0</v>
      </c>
      <c r="D747" s="3">
        <v>44966</v>
      </c>
      <c r="E747" t="s">
        <v>12</v>
      </c>
      <c r="F747" t="s">
        <v>72</v>
      </c>
      <c r="G747" t="b">
        <v>0</v>
      </c>
      <c r="H747" s="5">
        <v>0</v>
      </c>
      <c r="I747" s="5">
        <v>0</v>
      </c>
      <c r="J747">
        <v>0</v>
      </c>
    </row>
    <row r="748" spans="1:10" x14ac:dyDescent="0.35">
      <c r="A748">
        <v>28297</v>
      </c>
      <c r="B748" t="s">
        <v>15</v>
      </c>
      <c r="C748" t="b">
        <f>IF(COUNTIF('Cohort Lookup'!$A$2:$A$47,B748)&gt;0,TRUE,FALSE)</f>
        <v>1</v>
      </c>
      <c r="D748" s="3">
        <v>44966</v>
      </c>
      <c r="E748" t="s">
        <v>10</v>
      </c>
      <c r="F748" t="s">
        <v>16</v>
      </c>
      <c r="G748" t="b">
        <v>0</v>
      </c>
      <c r="H748" s="5">
        <v>1530.9</v>
      </c>
      <c r="I748" s="5">
        <v>1530.9</v>
      </c>
      <c r="J748">
        <v>0</v>
      </c>
    </row>
    <row r="749" spans="1:10" x14ac:dyDescent="0.35">
      <c r="A749">
        <v>28298</v>
      </c>
      <c r="B749" t="s">
        <v>15</v>
      </c>
      <c r="C749" t="b">
        <f>IF(COUNTIF('Cohort Lookup'!$A$2:$A$47,B749)&gt;0,TRUE,FALSE)</f>
        <v>1</v>
      </c>
      <c r="D749" s="3">
        <v>44966</v>
      </c>
      <c r="E749" t="s">
        <v>10</v>
      </c>
      <c r="F749" t="s">
        <v>16</v>
      </c>
      <c r="G749" t="b">
        <v>0</v>
      </c>
      <c r="H749" s="5">
        <v>896</v>
      </c>
      <c r="I749" s="5">
        <v>896</v>
      </c>
      <c r="J749">
        <v>0</v>
      </c>
    </row>
    <row r="750" spans="1:10" x14ac:dyDescent="0.35">
      <c r="A750">
        <v>28299</v>
      </c>
      <c r="B750" t="s">
        <v>15</v>
      </c>
      <c r="C750" t="b">
        <f>IF(COUNTIF('Cohort Lookup'!$A$2:$A$47,B750)&gt;0,TRUE,FALSE)</f>
        <v>1</v>
      </c>
      <c r="D750" s="3">
        <v>44966</v>
      </c>
      <c r="E750" t="s">
        <v>10</v>
      </c>
      <c r="F750" t="s">
        <v>16</v>
      </c>
      <c r="G750" t="b">
        <v>0</v>
      </c>
      <c r="H750" s="5">
        <v>412.8</v>
      </c>
      <c r="I750" s="5">
        <v>412.8</v>
      </c>
      <c r="J750">
        <v>0</v>
      </c>
    </row>
    <row r="751" spans="1:10" x14ac:dyDescent="0.35">
      <c r="A751">
        <v>28304</v>
      </c>
      <c r="B751" t="s">
        <v>71</v>
      </c>
      <c r="C751" t="b">
        <f>IF(COUNTIF('Cohort Lookup'!$A$2:$A$47,B751)&gt;0,TRUE,FALSE)</f>
        <v>0</v>
      </c>
      <c r="D751" s="3">
        <v>44966</v>
      </c>
      <c r="E751" t="s">
        <v>12</v>
      </c>
      <c r="F751" t="s">
        <v>72</v>
      </c>
      <c r="G751" t="b">
        <v>0</v>
      </c>
      <c r="H751" s="5">
        <v>0</v>
      </c>
      <c r="I751" s="5">
        <v>0</v>
      </c>
      <c r="J751">
        <v>0</v>
      </c>
    </row>
    <row r="752" spans="1:10" x14ac:dyDescent="0.35">
      <c r="A752">
        <v>28310</v>
      </c>
      <c r="B752" t="s">
        <v>9</v>
      </c>
      <c r="C752" t="b">
        <f>IF(COUNTIF('Cohort Lookup'!$A$2:$A$47,B752)&gt;0,TRUE,FALSE)</f>
        <v>1</v>
      </c>
      <c r="D752" s="3">
        <v>44966</v>
      </c>
      <c r="E752" t="s">
        <v>10</v>
      </c>
      <c r="F752" t="s">
        <v>11</v>
      </c>
      <c r="G752" t="b">
        <v>0</v>
      </c>
      <c r="H752" s="5">
        <v>761.6</v>
      </c>
      <c r="I752" s="5">
        <v>761.6</v>
      </c>
      <c r="J752">
        <v>0</v>
      </c>
    </row>
    <row r="753" spans="1:10" x14ac:dyDescent="0.35">
      <c r="A753">
        <v>28315</v>
      </c>
      <c r="B753" t="s">
        <v>9</v>
      </c>
      <c r="C753" t="b">
        <f>IF(COUNTIF('Cohort Lookup'!$A$2:$A$47,B753)&gt;0,TRUE,FALSE)</f>
        <v>1</v>
      </c>
      <c r="D753" s="3">
        <v>44966</v>
      </c>
      <c r="E753" t="s">
        <v>10</v>
      </c>
      <c r="F753" t="s">
        <v>11</v>
      </c>
      <c r="G753" t="b">
        <v>0</v>
      </c>
      <c r="H753" s="5">
        <v>163.19999999999999</v>
      </c>
      <c r="I753" s="5">
        <v>163.19999999999999</v>
      </c>
      <c r="J753">
        <v>0</v>
      </c>
    </row>
    <row r="754" spans="1:10" x14ac:dyDescent="0.35">
      <c r="A754">
        <v>28316</v>
      </c>
      <c r="B754" t="s">
        <v>9</v>
      </c>
      <c r="C754" t="b">
        <f>IF(COUNTIF('Cohort Lookup'!$A$2:$A$47,B754)&gt;0,TRUE,FALSE)</f>
        <v>1</v>
      </c>
      <c r="D754" s="3">
        <v>44966</v>
      </c>
      <c r="E754" t="s">
        <v>10</v>
      </c>
      <c r="F754" t="s">
        <v>11</v>
      </c>
      <c r="G754" t="b">
        <v>0</v>
      </c>
      <c r="H754" s="5">
        <v>246.4</v>
      </c>
      <c r="I754" s="5">
        <v>246.4</v>
      </c>
      <c r="J754">
        <v>0</v>
      </c>
    </row>
    <row r="755" spans="1:10" x14ac:dyDescent="0.35">
      <c r="A755">
        <v>28317</v>
      </c>
      <c r="B755" t="s">
        <v>9</v>
      </c>
      <c r="C755" t="b">
        <f>IF(COUNTIF('Cohort Lookup'!$A$2:$A$47,B755)&gt;0,TRUE,FALSE)</f>
        <v>1</v>
      </c>
      <c r="D755" s="3">
        <v>44966</v>
      </c>
      <c r="E755" t="s">
        <v>10</v>
      </c>
      <c r="F755" t="s">
        <v>11</v>
      </c>
      <c r="G755" t="b">
        <v>0</v>
      </c>
      <c r="H755" s="5">
        <v>203.2</v>
      </c>
      <c r="I755" s="5">
        <v>203.2</v>
      </c>
      <c r="J755">
        <v>0</v>
      </c>
    </row>
    <row r="756" spans="1:10" x14ac:dyDescent="0.35">
      <c r="A756">
        <v>28319</v>
      </c>
      <c r="B756" t="s">
        <v>9</v>
      </c>
      <c r="C756" t="b">
        <f>IF(COUNTIF('Cohort Lookup'!$A$2:$A$47,B756)&gt;0,TRUE,FALSE)</f>
        <v>1</v>
      </c>
      <c r="D756" s="3">
        <v>44966</v>
      </c>
      <c r="E756" t="s">
        <v>10</v>
      </c>
      <c r="F756" t="s">
        <v>11</v>
      </c>
      <c r="G756" t="b">
        <v>0</v>
      </c>
      <c r="H756" s="5">
        <v>173.6</v>
      </c>
      <c r="I756" s="5">
        <v>173.6</v>
      </c>
      <c r="J756">
        <v>0</v>
      </c>
    </row>
    <row r="757" spans="1:10" x14ac:dyDescent="0.35">
      <c r="A757">
        <v>28320</v>
      </c>
      <c r="B757" t="s">
        <v>9</v>
      </c>
      <c r="C757" t="b">
        <f>IF(COUNTIF('Cohort Lookup'!$A$2:$A$47,B757)&gt;0,TRUE,FALSE)</f>
        <v>1</v>
      </c>
      <c r="D757" s="3">
        <v>44966</v>
      </c>
      <c r="E757" t="s">
        <v>10</v>
      </c>
      <c r="F757" t="s">
        <v>11</v>
      </c>
      <c r="G757" t="b">
        <v>0</v>
      </c>
      <c r="H757" s="5">
        <v>204</v>
      </c>
      <c r="I757" s="5">
        <v>204</v>
      </c>
      <c r="J757">
        <v>0</v>
      </c>
    </row>
    <row r="758" spans="1:10" x14ac:dyDescent="0.35">
      <c r="A758">
        <v>28322</v>
      </c>
      <c r="B758" t="s">
        <v>9</v>
      </c>
      <c r="C758" t="b">
        <f>IF(COUNTIF('Cohort Lookup'!$A$2:$A$47,B758)&gt;0,TRUE,FALSE)</f>
        <v>1</v>
      </c>
      <c r="D758" s="3">
        <v>44966</v>
      </c>
      <c r="E758" t="s">
        <v>10</v>
      </c>
      <c r="F758" t="s">
        <v>11</v>
      </c>
      <c r="G758" t="b">
        <v>0</v>
      </c>
      <c r="H758" s="5">
        <v>935.2</v>
      </c>
      <c r="I758" s="5">
        <v>935.2</v>
      </c>
      <c r="J758">
        <v>0</v>
      </c>
    </row>
    <row r="759" spans="1:10" x14ac:dyDescent="0.35">
      <c r="A759">
        <v>28323</v>
      </c>
      <c r="B759" t="s">
        <v>9</v>
      </c>
      <c r="C759" t="b">
        <f>IF(COUNTIF('Cohort Lookup'!$A$2:$A$47,B759)&gt;0,TRUE,FALSE)</f>
        <v>1</v>
      </c>
      <c r="D759" s="3">
        <v>44966</v>
      </c>
      <c r="E759" t="s">
        <v>10</v>
      </c>
      <c r="F759" t="s">
        <v>11</v>
      </c>
      <c r="G759" t="b">
        <v>0</v>
      </c>
      <c r="H759" s="5">
        <v>251.2</v>
      </c>
      <c r="I759" s="5">
        <v>251.2</v>
      </c>
      <c r="J759">
        <v>0</v>
      </c>
    </row>
    <row r="760" spans="1:10" x14ac:dyDescent="0.35">
      <c r="A760">
        <v>28325</v>
      </c>
      <c r="B760" t="s">
        <v>9</v>
      </c>
      <c r="C760" t="b">
        <f>IF(COUNTIF('Cohort Lookup'!$A$2:$A$47,B760)&gt;0,TRUE,FALSE)</f>
        <v>1</v>
      </c>
      <c r="D760" s="3">
        <v>44966</v>
      </c>
      <c r="E760" t="s">
        <v>10</v>
      </c>
      <c r="F760" t="s">
        <v>11</v>
      </c>
      <c r="G760" t="b">
        <v>0</v>
      </c>
      <c r="H760" s="5">
        <v>428</v>
      </c>
      <c r="I760" s="5">
        <v>428</v>
      </c>
      <c r="J760">
        <v>0</v>
      </c>
    </row>
    <row r="761" spans="1:10" x14ac:dyDescent="0.35">
      <c r="A761">
        <v>28326</v>
      </c>
      <c r="B761" t="s">
        <v>9</v>
      </c>
      <c r="C761" t="b">
        <f>IF(COUNTIF('Cohort Lookup'!$A$2:$A$47,B761)&gt;0,TRUE,FALSE)</f>
        <v>1</v>
      </c>
      <c r="D761" s="3">
        <v>44966</v>
      </c>
      <c r="E761" t="s">
        <v>10</v>
      </c>
      <c r="F761" t="s">
        <v>11</v>
      </c>
      <c r="G761" t="b">
        <v>0</v>
      </c>
      <c r="H761" s="5">
        <v>1151.2</v>
      </c>
      <c r="I761" s="5">
        <v>1151.2</v>
      </c>
      <c r="J761">
        <v>0</v>
      </c>
    </row>
    <row r="762" spans="1:10" x14ac:dyDescent="0.35">
      <c r="A762">
        <v>28330</v>
      </c>
      <c r="B762" t="s">
        <v>44</v>
      </c>
      <c r="C762" t="b">
        <f>IF(COUNTIF('Cohort Lookup'!$A$2:$A$47,B762)&gt;0,TRUE,FALSE)</f>
        <v>1</v>
      </c>
      <c r="D762" s="3">
        <v>44966</v>
      </c>
      <c r="E762" t="s">
        <v>14</v>
      </c>
      <c r="F762" t="s">
        <v>12</v>
      </c>
      <c r="G762" t="b">
        <v>0</v>
      </c>
      <c r="H762" s="5">
        <v>259</v>
      </c>
      <c r="I762" s="5">
        <v>259</v>
      </c>
      <c r="J762">
        <v>0</v>
      </c>
    </row>
    <row r="763" spans="1:10" x14ac:dyDescent="0.35">
      <c r="A763">
        <v>28276</v>
      </c>
      <c r="B763" t="s">
        <v>9</v>
      </c>
      <c r="C763" t="b">
        <f>IF(COUNTIF('Cohort Lookup'!$A$2:$A$47,B763)&gt;0,TRUE,FALSE)</f>
        <v>1</v>
      </c>
      <c r="D763" s="3">
        <v>44966</v>
      </c>
      <c r="E763" t="s">
        <v>10</v>
      </c>
      <c r="F763" t="s">
        <v>11</v>
      </c>
      <c r="G763" t="b">
        <v>0</v>
      </c>
      <c r="H763" s="5">
        <v>2458.5</v>
      </c>
      <c r="I763" s="5">
        <v>2458.5</v>
      </c>
      <c r="J763">
        <v>0</v>
      </c>
    </row>
    <row r="764" spans="1:10" x14ac:dyDescent="0.35">
      <c r="A764">
        <v>28291</v>
      </c>
      <c r="B764" t="s">
        <v>15</v>
      </c>
      <c r="C764" t="b">
        <f>IF(COUNTIF('Cohort Lookup'!$A$2:$A$47,B764)&gt;0,TRUE,FALSE)</f>
        <v>1</v>
      </c>
      <c r="D764" s="3">
        <v>44966</v>
      </c>
      <c r="E764" t="s">
        <v>10</v>
      </c>
      <c r="F764" t="s">
        <v>16</v>
      </c>
      <c r="G764" t="b">
        <v>0</v>
      </c>
      <c r="H764" s="5">
        <v>350.5</v>
      </c>
      <c r="I764" s="5">
        <v>350.5</v>
      </c>
      <c r="J764">
        <v>0</v>
      </c>
    </row>
    <row r="765" spans="1:10" x14ac:dyDescent="0.35">
      <c r="A765">
        <v>28293</v>
      </c>
      <c r="B765" t="s">
        <v>15</v>
      </c>
      <c r="C765" t="b">
        <f>IF(COUNTIF('Cohort Lookup'!$A$2:$A$47,B765)&gt;0,TRUE,FALSE)</f>
        <v>1</v>
      </c>
      <c r="D765" s="3">
        <v>44966</v>
      </c>
      <c r="E765" t="s">
        <v>10</v>
      </c>
      <c r="F765" t="s">
        <v>16</v>
      </c>
      <c r="G765" t="b">
        <v>0</v>
      </c>
      <c r="H765" s="5">
        <v>515.19000000000005</v>
      </c>
      <c r="I765" s="5">
        <v>515.19000000000005</v>
      </c>
      <c r="J765">
        <v>0</v>
      </c>
    </row>
    <row r="766" spans="1:10" x14ac:dyDescent="0.35">
      <c r="A766">
        <v>28294</v>
      </c>
      <c r="B766" t="s">
        <v>15</v>
      </c>
      <c r="C766" t="b">
        <f>IF(COUNTIF('Cohort Lookup'!$A$2:$A$47,B766)&gt;0,TRUE,FALSE)</f>
        <v>1</v>
      </c>
      <c r="D766" s="3">
        <v>44966</v>
      </c>
      <c r="E766" t="s">
        <v>10</v>
      </c>
      <c r="F766" t="s">
        <v>16</v>
      </c>
      <c r="G766" t="b">
        <v>0</v>
      </c>
      <c r="H766" s="5">
        <v>1421.85</v>
      </c>
      <c r="I766" s="5">
        <v>1421.85</v>
      </c>
      <c r="J766">
        <v>0</v>
      </c>
    </row>
    <row r="767" spans="1:10" x14ac:dyDescent="0.35">
      <c r="A767">
        <v>28296</v>
      </c>
      <c r="B767" t="s">
        <v>15</v>
      </c>
      <c r="C767" t="b">
        <f>IF(COUNTIF('Cohort Lookup'!$A$2:$A$47,B767)&gt;0,TRUE,FALSE)</f>
        <v>1</v>
      </c>
      <c r="D767" s="3">
        <v>44966</v>
      </c>
      <c r="E767" t="s">
        <v>10</v>
      </c>
      <c r="F767" t="s">
        <v>16</v>
      </c>
      <c r="G767" t="b">
        <v>0</v>
      </c>
      <c r="H767" s="5">
        <v>787.5</v>
      </c>
      <c r="I767" s="5">
        <v>787.5</v>
      </c>
      <c r="J767">
        <v>0</v>
      </c>
    </row>
    <row r="768" spans="1:10" x14ac:dyDescent="0.35">
      <c r="A768">
        <v>28300</v>
      </c>
      <c r="B768" t="s">
        <v>15</v>
      </c>
      <c r="C768" t="b">
        <f>IF(COUNTIF('Cohort Lookup'!$A$2:$A$47,B768)&gt;0,TRUE,FALSE)</f>
        <v>1</v>
      </c>
      <c r="D768" s="3">
        <v>44966</v>
      </c>
      <c r="E768" t="s">
        <v>10</v>
      </c>
      <c r="F768" t="s">
        <v>16</v>
      </c>
      <c r="G768" t="b">
        <v>0</v>
      </c>
      <c r="H768" s="5">
        <v>978.5</v>
      </c>
      <c r="I768" s="5">
        <v>978.5</v>
      </c>
      <c r="J768">
        <v>0</v>
      </c>
    </row>
    <row r="769" spans="1:10" x14ac:dyDescent="0.35">
      <c r="A769">
        <v>28301</v>
      </c>
      <c r="B769" t="s">
        <v>15</v>
      </c>
      <c r="C769" t="b">
        <f>IF(COUNTIF('Cohort Lookup'!$A$2:$A$47,B769)&gt;0,TRUE,FALSE)</f>
        <v>1</v>
      </c>
      <c r="D769" s="3">
        <v>44966</v>
      </c>
      <c r="E769" t="s">
        <v>10</v>
      </c>
      <c r="F769" t="s">
        <v>16</v>
      </c>
      <c r="G769" t="b">
        <v>0</v>
      </c>
      <c r="H769" s="5">
        <v>96</v>
      </c>
      <c r="I769" s="5">
        <v>96</v>
      </c>
      <c r="J769">
        <v>0</v>
      </c>
    </row>
    <row r="770" spans="1:10" x14ac:dyDescent="0.35">
      <c r="A770">
        <v>28302</v>
      </c>
      <c r="B770" t="s">
        <v>15</v>
      </c>
      <c r="C770" t="b">
        <f>IF(COUNTIF('Cohort Lookup'!$A$2:$A$47,B770)&gt;0,TRUE,FALSE)</f>
        <v>1</v>
      </c>
      <c r="D770" s="3">
        <v>44966</v>
      </c>
      <c r="E770" t="s">
        <v>10</v>
      </c>
      <c r="F770" t="s">
        <v>16</v>
      </c>
      <c r="G770" t="b">
        <v>0</v>
      </c>
      <c r="H770" s="5">
        <v>4196.8</v>
      </c>
      <c r="I770" s="5">
        <v>4196.8</v>
      </c>
      <c r="J770">
        <v>0</v>
      </c>
    </row>
    <row r="771" spans="1:10" x14ac:dyDescent="0.35">
      <c r="A771">
        <v>28308</v>
      </c>
      <c r="B771" t="s">
        <v>9</v>
      </c>
      <c r="C771" t="b">
        <f>IF(COUNTIF('Cohort Lookup'!$A$2:$A$47,B771)&gt;0,TRUE,FALSE)</f>
        <v>1</v>
      </c>
      <c r="D771" s="3">
        <v>44966</v>
      </c>
      <c r="E771" t="s">
        <v>10</v>
      </c>
      <c r="F771" t="s">
        <v>11</v>
      </c>
      <c r="G771" t="b">
        <v>0</v>
      </c>
      <c r="H771" s="5">
        <v>865.6</v>
      </c>
      <c r="I771" s="5">
        <v>865.6</v>
      </c>
      <c r="J771">
        <v>0</v>
      </c>
    </row>
    <row r="772" spans="1:10" x14ac:dyDescent="0.35">
      <c r="A772">
        <v>28309</v>
      </c>
      <c r="B772" t="s">
        <v>9</v>
      </c>
      <c r="C772" t="b">
        <f>IF(COUNTIF('Cohort Lookup'!$A$2:$A$47,B772)&gt;0,TRUE,FALSE)</f>
        <v>1</v>
      </c>
      <c r="D772" s="3">
        <v>44966</v>
      </c>
      <c r="E772" t="s">
        <v>10</v>
      </c>
      <c r="F772" t="s">
        <v>11</v>
      </c>
      <c r="G772" t="b">
        <v>0</v>
      </c>
      <c r="H772" s="5">
        <v>445.6</v>
      </c>
      <c r="I772" s="5">
        <v>445.6</v>
      </c>
      <c r="J772">
        <v>0</v>
      </c>
    </row>
    <row r="773" spans="1:10" x14ac:dyDescent="0.35">
      <c r="A773">
        <v>28311</v>
      </c>
      <c r="B773" t="s">
        <v>9</v>
      </c>
      <c r="C773" t="b">
        <f>IF(COUNTIF('Cohort Lookup'!$A$2:$A$47,B773)&gt;0,TRUE,FALSE)</f>
        <v>1</v>
      </c>
      <c r="D773" s="3">
        <v>44966</v>
      </c>
      <c r="E773" t="s">
        <v>10</v>
      </c>
      <c r="F773" t="s">
        <v>11</v>
      </c>
      <c r="G773" t="b">
        <v>0</v>
      </c>
      <c r="H773" s="5">
        <v>654.4</v>
      </c>
      <c r="I773" s="5">
        <v>654.4</v>
      </c>
      <c r="J773">
        <v>0</v>
      </c>
    </row>
    <row r="774" spans="1:10" x14ac:dyDescent="0.35">
      <c r="A774">
        <v>28313</v>
      </c>
      <c r="B774" t="s">
        <v>9</v>
      </c>
      <c r="C774" t="b">
        <f>IF(COUNTIF('Cohort Lookup'!$A$2:$A$47,B774)&gt;0,TRUE,FALSE)</f>
        <v>1</v>
      </c>
      <c r="D774" s="3">
        <v>44966</v>
      </c>
      <c r="E774" t="s">
        <v>10</v>
      </c>
      <c r="F774" t="s">
        <v>11</v>
      </c>
      <c r="G774" t="b">
        <v>0</v>
      </c>
      <c r="H774" s="5">
        <v>684.8</v>
      </c>
      <c r="I774" s="5">
        <v>684.8</v>
      </c>
      <c r="J774">
        <v>0</v>
      </c>
    </row>
    <row r="775" spans="1:10" x14ac:dyDescent="0.35">
      <c r="A775">
        <v>28314</v>
      </c>
      <c r="B775" t="s">
        <v>9</v>
      </c>
      <c r="C775" t="b">
        <f>IF(COUNTIF('Cohort Lookup'!$A$2:$A$47,B775)&gt;0,TRUE,FALSE)</f>
        <v>1</v>
      </c>
      <c r="D775" s="3">
        <v>44966</v>
      </c>
      <c r="E775" t="s">
        <v>10</v>
      </c>
      <c r="F775" t="s">
        <v>11</v>
      </c>
      <c r="G775" t="b">
        <v>0</v>
      </c>
      <c r="H775" s="5">
        <v>163.19999999999999</v>
      </c>
      <c r="I775" s="5">
        <v>163.19999999999999</v>
      </c>
      <c r="J775">
        <v>0</v>
      </c>
    </row>
    <row r="776" spans="1:10" x14ac:dyDescent="0.35">
      <c r="A776">
        <v>28318</v>
      </c>
      <c r="B776" t="s">
        <v>9</v>
      </c>
      <c r="C776" t="b">
        <f>IF(COUNTIF('Cohort Lookup'!$A$2:$A$47,B776)&gt;0,TRUE,FALSE)</f>
        <v>1</v>
      </c>
      <c r="D776" s="3">
        <v>44966</v>
      </c>
      <c r="E776" t="s">
        <v>10</v>
      </c>
      <c r="F776" t="s">
        <v>11</v>
      </c>
      <c r="G776" t="b">
        <v>0</v>
      </c>
      <c r="H776" s="5">
        <v>197.6</v>
      </c>
      <c r="I776" s="5">
        <v>197.6</v>
      </c>
      <c r="J776">
        <v>0</v>
      </c>
    </row>
    <row r="777" spans="1:10" x14ac:dyDescent="0.35">
      <c r="A777">
        <v>28303</v>
      </c>
      <c r="B777" t="s">
        <v>15</v>
      </c>
      <c r="C777" t="b">
        <f>IF(COUNTIF('Cohort Lookup'!$A$2:$A$47,B777)&gt;0,TRUE,FALSE)</f>
        <v>1</v>
      </c>
      <c r="D777" s="3">
        <v>44966</v>
      </c>
      <c r="E777" t="s">
        <v>10</v>
      </c>
      <c r="F777" t="s">
        <v>16</v>
      </c>
      <c r="G777" t="b">
        <v>0</v>
      </c>
      <c r="H777" s="5">
        <v>1822.4</v>
      </c>
      <c r="I777" s="5">
        <v>1822.4</v>
      </c>
      <c r="J777">
        <v>0</v>
      </c>
    </row>
    <row r="778" spans="1:10" x14ac:dyDescent="0.35">
      <c r="A778">
        <v>28321</v>
      </c>
      <c r="B778" t="s">
        <v>9</v>
      </c>
      <c r="C778" t="b">
        <f>IF(COUNTIF('Cohort Lookup'!$A$2:$A$47,B778)&gt;0,TRUE,FALSE)</f>
        <v>1</v>
      </c>
      <c r="D778" s="3">
        <v>44966</v>
      </c>
      <c r="E778" t="s">
        <v>10</v>
      </c>
      <c r="F778" t="s">
        <v>11</v>
      </c>
      <c r="G778" t="b">
        <v>0</v>
      </c>
      <c r="H778" s="5">
        <v>181.6</v>
      </c>
      <c r="I778" s="5">
        <v>181.6</v>
      </c>
      <c r="J778">
        <v>0</v>
      </c>
    </row>
    <row r="779" spans="1:10" x14ac:dyDescent="0.35">
      <c r="A779">
        <v>28324</v>
      </c>
      <c r="B779" t="s">
        <v>9</v>
      </c>
      <c r="C779" t="b">
        <f>IF(COUNTIF('Cohort Lookup'!$A$2:$A$47,B779)&gt;0,TRUE,FALSE)</f>
        <v>1</v>
      </c>
      <c r="D779" s="3">
        <v>44966</v>
      </c>
      <c r="E779" t="s">
        <v>10</v>
      </c>
      <c r="F779" t="s">
        <v>11</v>
      </c>
      <c r="G779" t="b">
        <v>0</v>
      </c>
      <c r="H779" s="5">
        <v>620.79999999999995</v>
      </c>
      <c r="I779" s="5">
        <v>620.79999999999995</v>
      </c>
      <c r="J779">
        <v>0</v>
      </c>
    </row>
    <row r="780" spans="1:10" x14ac:dyDescent="0.35">
      <c r="A780">
        <v>28327</v>
      </c>
      <c r="B780" t="s">
        <v>9</v>
      </c>
      <c r="C780" t="b">
        <f>IF(COUNTIF('Cohort Lookup'!$A$2:$A$47,B780)&gt;0,TRUE,FALSE)</f>
        <v>1</v>
      </c>
      <c r="D780" s="3">
        <v>44966</v>
      </c>
      <c r="E780" t="s">
        <v>10</v>
      </c>
      <c r="F780" t="s">
        <v>11</v>
      </c>
      <c r="G780" t="b">
        <v>0</v>
      </c>
      <c r="H780" s="5">
        <v>1283.0999999999999</v>
      </c>
      <c r="I780" s="5">
        <v>1283.0999999999999</v>
      </c>
      <c r="J780">
        <v>0</v>
      </c>
    </row>
    <row r="781" spans="1:10" x14ac:dyDescent="0.35">
      <c r="A781">
        <v>28328</v>
      </c>
      <c r="B781" t="s">
        <v>9</v>
      </c>
      <c r="C781" t="b">
        <f>IF(COUNTIF('Cohort Lookup'!$A$2:$A$47,B781)&gt;0,TRUE,FALSE)</f>
        <v>1</v>
      </c>
      <c r="D781" s="3">
        <v>44966</v>
      </c>
      <c r="E781" t="s">
        <v>10</v>
      </c>
      <c r="F781" t="s">
        <v>11</v>
      </c>
      <c r="G781" t="b">
        <v>0</v>
      </c>
      <c r="H781" s="5">
        <v>1142.4000000000001</v>
      </c>
      <c r="I781" s="5">
        <v>1142.4000000000001</v>
      </c>
      <c r="J781">
        <v>0</v>
      </c>
    </row>
    <row r="782" spans="1:10" x14ac:dyDescent="0.35">
      <c r="A782">
        <v>28329</v>
      </c>
      <c r="B782" t="s">
        <v>19</v>
      </c>
      <c r="C782" t="b">
        <f>IF(COUNTIF('Cohort Lookup'!$A$2:$A$47,B782)&gt;0,TRUE,FALSE)</f>
        <v>1</v>
      </c>
      <c r="D782" s="3">
        <v>44966</v>
      </c>
      <c r="E782" t="s">
        <v>10</v>
      </c>
      <c r="F782" t="s">
        <v>16</v>
      </c>
      <c r="G782" t="b">
        <v>0</v>
      </c>
      <c r="H782" s="5">
        <v>9143.2000000000007</v>
      </c>
      <c r="I782" s="5">
        <v>9143.2000000000007</v>
      </c>
      <c r="J782">
        <v>0</v>
      </c>
    </row>
    <row r="783" spans="1:10" x14ac:dyDescent="0.35">
      <c r="A783">
        <v>28305</v>
      </c>
      <c r="B783" t="s">
        <v>9</v>
      </c>
      <c r="C783" t="b">
        <f>IF(COUNTIF('Cohort Lookup'!$A$2:$A$47,B783)&gt;0,TRUE,FALSE)</f>
        <v>1</v>
      </c>
      <c r="D783" s="3">
        <v>44966</v>
      </c>
      <c r="E783" t="s">
        <v>10</v>
      </c>
      <c r="F783" t="s">
        <v>11</v>
      </c>
      <c r="G783" t="b">
        <v>0</v>
      </c>
      <c r="H783" s="5">
        <v>203.2</v>
      </c>
      <c r="I783" s="5">
        <v>203.2</v>
      </c>
      <c r="J783">
        <v>0</v>
      </c>
    </row>
    <row r="784" spans="1:10" x14ac:dyDescent="0.35">
      <c r="A784">
        <v>28306</v>
      </c>
      <c r="B784" t="s">
        <v>9</v>
      </c>
      <c r="C784" t="b">
        <f>IF(COUNTIF('Cohort Lookup'!$A$2:$A$47,B784)&gt;0,TRUE,FALSE)</f>
        <v>1</v>
      </c>
      <c r="D784" s="3">
        <v>44966</v>
      </c>
      <c r="E784" t="s">
        <v>10</v>
      </c>
      <c r="F784" t="s">
        <v>11</v>
      </c>
      <c r="G784" t="b">
        <v>0</v>
      </c>
      <c r="H784" s="5">
        <v>197.6</v>
      </c>
      <c r="I784" s="5">
        <v>197.6</v>
      </c>
      <c r="J784">
        <v>0</v>
      </c>
    </row>
    <row r="785" spans="1:10" x14ac:dyDescent="0.35">
      <c r="A785">
        <v>28307</v>
      </c>
      <c r="B785" t="s">
        <v>9</v>
      </c>
      <c r="C785" t="b">
        <f>IF(COUNTIF('Cohort Lookup'!$A$2:$A$47,B785)&gt;0,TRUE,FALSE)</f>
        <v>1</v>
      </c>
      <c r="D785" s="3">
        <v>44966</v>
      </c>
      <c r="E785" t="s">
        <v>10</v>
      </c>
      <c r="F785" t="s">
        <v>11</v>
      </c>
      <c r="G785" t="b">
        <v>0</v>
      </c>
      <c r="H785" s="5">
        <v>787.2</v>
      </c>
      <c r="I785" s="5">
        <v>787.2</v>
      </c>
      <c r="J785">
        <v>0</v>
      </c>
    </row>
    <row r="786" spans="1:10" x14ac:dyDescent="0.35">
      <c r="A786">
        <v>28312</v>
      </c>
      <c r="B786" t="s">
        <v>48</v>
      </c>
      <c r="C786" t="b">
        <f>IF(COUNTIF('Cohort Lookup'!$A$2:$A$47,B786)&gt;0,TRUE,FALSE)</f>
        <v>1</v>
      </c>
      <c r="D786" s="3">
        <v>44966</v>
      </c>
      <c r="E786" t="s">
        <v>10</v>
      </c>
      <c r="F786" t="s">
        <v>11</v>
      </c>
      <c r="G786" t="b">
        <v>0</v>
      </c>
      <c r="H786" s="5">
        <v>0</v>
      </c>
      <c r="I786" s="5">
        <v>0</v>
      </c>
      <c r="J786">
        <v>0</v>
      </c>
    </row>
    <row r="787" spans="1:10" x14ac:dyDescent="0.35">
      <c r="A787">
        <v>28331</v>
      </c>
      <c r="B787" t="s">
        <v>43</v>
      </c>
      <c r="C787" t="b">
        <f>IF(COUNTIF('Cohort Lookup'!$A$2:$A$47,B787)&gt;0,TRUE,FALSE)</f>
        <v>1</v>
      </c>
      <c r="D787" s="3">
        <v>44967</v>
      </c>
      <c r="E787" t="s">
        <v>12</v>
      </c>
      <c r="F787" t="s">
        <v>16</v>
      </c>
      <c r="G787" t="b">
        <v>0</v>
      </c>
      <c r="H787" s="5">
        <v>166497.25</v>
      </c>
      <c r="I787" s="5">
        <v>166497.25</v>
      </c>
      <c r="J787">
        <v>0</v>
      </c>
    </row>
    <row r="788" spans="1:10" x14ac:dyDescent="0.35">
      <c r="A788">
        <v>28333</v>
      </c>
      <c r="B788" t="s">
        <v>43</v>
      </c>
      <c r="C788" t="b">
        <f>IF(COUNTIF('Cohort Lookup'!$A$2:$A$47,B788)&gt;0,TRUE,FALSE)</f>
        <v>1</v>
      </c>
      <c r="D788" s="3">
        <v>44967</v>
      </c>
      <c r="E788" t="s">
        <v>12</v>
      </c>
      <c r="F788" t="s">
        <v>16</v>
      </c>
      <c r="G788" t="b">
        <v>0</v>
      </c>
      <c r="H788" s="5">
        <v>166497.25</v>
      </c>
      <c r="I788" s="5">
        <v>166497.25</v>
      </c>
      <c r="J788">
        <v>0</v>
      </c>
    </row>
    <row r="789" spans="1:10" x14ac:dyDescent="0.35">
      <c r="A789">
        <v>28335</v>
      </c>
      <c r="B789" t="s">
        <v>43</v>
      </c>
      <c r="C789" t="b">
        <f>IF(COUNTIF('Cohort Lookup'!$A$2:$A$47,B789)&gt;0,TRUE,FALSE)</f>
        <v>1</v>
      </c>
      <c r="D789" s="3">
        <v>44967</v>
      </c>
      <c r="E789" t="s">
        <v>12</v>
      </c>
      <c r="F789" t="s">
        <v>16</v>
      </c>
      <c r="G789" t="b">
        <v>0</v>
      </c>
      <c r="H789" s="5">
        <v>166497.25</v>
      </c>
      <c r="I789" s="5">
        <v>166497.25</v>
      </c>
      <c r="J789">
        <v>0</v>
      </c>
    </row>
    <row r="790" spans="1:10" x14ac:dyDescent="0.35">
      <c r="A790">
        <v>28336</v>
      </c>
      <c r="B790" t="s">
        <v>13</v>
      </c>
      <c r="C790" t="b">
        <f>IF(COUNTIF('Cohort Lookup'!$A$2:$A$47,B790)&gt;0,TRUE,FALSE)</f>
        <v>1</v>
      </c>
      <c r="D790" s="3">
        <v>44967</v>
      </c>
      <c r="E790" t="s">
        <v>14</v>
      </c>
      <c r="F790" t="s">
        <v>12</v>
      </c>
      <c r="G790" t="b">
        <v>0</v>
      </c>
      <c r="H790" s="5">
        <v>40951.599999999999</v>
      </c>
      <c r="I790" s="5">
        <v>40951.599999999999</v>
      </c>
      <c r="J790">
        <v>0</v>
      </c>
    </row>
    <row r="791" spans="1:10" x14ac:dyDescent="0.35">
      <c r="A791">
        <v>28332</v>
      </c>
      <c r="B791" t="s">
        <v>36</v>
      </c>
      <c r="C791" t="b">
        <f>IF(COUNTIF('Cohort Lookup'!$A$2:$A$47,B791)&gt;0,TRUE,FALSE)</f>
        <v>1</v>
      </c>
      <c r="D791" s="3">
        <v>44967</v>
      </c>
      <c r="E791" t="s">
        <v>24</v>
      </c>
      <c r="F791" t="s">
        <v>16</v>
      </c>
      <c r="G791" t="b">
        <v>0</v>
      </c>
      <c r="H791" s="5">
        <v>5437.6</v>
      </c>
      <c r="I791" s="5">
        <v>5437.6</v>
      </c>
      <c r="J791">
        <v>0</v>
      </c>
    </row>
    <row r="792" spans="1:10" x14ac:dyDescent="0.35">
      <c r="A792">
        <v>28334</v>
      </c>
      <c r="B792" t="s">
        <v>13</v>
      </c>
      <c r="C792" t="b">
        <f>IF(COUNTIF('Cohort Lookup'!$A$2:$A$47,B792)&gt;0,TRUE,FALSE)</f>
        <v>1</v>
      </c>
      <c r="D792" s="3">
        <v>44967</v>
      </c>
      <c r="E792" t="s">
        <v>14</v>
      </c>
      <c r="F792" t="s">
        <v>12</v>
      </c>
      <c r="G792" t="b">
        <v>0</v>
      </c>
      <c r="H792" s="5">
        <v>179.7</v>
      </c>
      <c r="I792" s="5">
        <v>179.7</v>
      </c>
      <c r="J792">
        <v>0</v>
      </c>
    </row>
    <row r="793" spans="1:10" x14ac:dyDescent="0.35">
      <c r="A793">
        <v>28337</v>
      </c>
      <c r="B793" t="s">
        <v>9</v>
      </c>
      <c r="C793" t="b">
        <f>IF(COUNTIF('Cohort Lookup'!$A$2:$A$47,B793)&gt;0,TRUE,FALSE)</f>
        <v>1</v>
      </c>
      <c r="D793" s="3">
        <v>44967</v>
      </c>
      <c r="E793" t="s">
        <v>10</v>
      </c>
      <c r="F793" t="s">
        <v>11</v>
      </c>
      <c r="G793" t="b">
        <v>0</v>
      </c>
      <c r="H793" s="5">
        <v>1678.4</v>
      </c>
      <c r="I793" s="5">
        <v>1678.4</v>
      </c>
      <c r="J793">
        <v>0</v>
      </c>
    </row>
    <row r="794" spans="1:10" x14ac:dyDescent="0.35">
      <c r="A794">
        <v>28338</v>
      </c>
      <c r="B794" t="s">
        <v>9</v>
      </c>
      <c r="C794" t="b">
        <f>IF(COUNTIF('Cohort Lookup'!$A$2:$A$47,B794)&gt;0,TRUE,FALSE)</f>
        <v>1</v>
      </c>
      <c r="D794" s="3">
        <v>44967</v>
      </c>
      <c r="E794" t="s">
        <v>10</v>
      </c>
      <c r="F794" t="s">
        <v>11</v>
      </c>
      <c r="G794" t="b">
        <v>0</v>
      </c>
      <c r="H794" s="5">
        <v>1678.4</v>
      </c>
      <c r="I794" s="5">
        <v>1678.4</v>
      </c>
      <c r="J794">
        <v>0</v>
      </c>
    </row>
    <row r="795" spans="1:10" x14ac:dyDescent="0.35">
      <c r="A795">
        <v>28339</v>
      </c>
      <c r="B795" t="s">
        <v>36</v>
      </c>
      <c r="C795" t="b">
        <f>IF(COUNTIF('Cohort Lookup'!$A$2:$A$47,B795)&gt;0,TRUE,FALSE)</f>
        <v>1</v>
      </c>
      <c r="D795" s="3">
        <v>44967</v>
      </c>
      <c r="E795" t="s">
        <v>24</v>
      </c>
      <c r="F795" t="s">
        <v>16</v>
      </c>
      <c r="G795" t="b">
        <v>0</v>
      </c>
      <c r="H795" s="5">
        <v>17277.25</v>
      </c>
      <c r="I795" s="5">
        <v>17277.25</v>
      </c>
      <c r="J795">
        <v>0</v>
      </c>
    </row>
    <row r="796" spans="1:10" x14ac:dyDescent="0.35">
      <c r="A796">
        <v>28344</v>
      </c>
      <c r="B796" t="s">
        <v>9</v>
      </c>
      <c r="C796" t="b">
        <f>IF(COUNTIF('Cohort Lookup'!$A$2:$A$47,B796)&gt;0,TRUE,FALSE)</f>
        <v>1</v>
      </c>
      <c r="D796" s="3">
        <v>44970</v>
      </c>
      <c r="E796" t="s">
        <v>10</v>
      </c>
      <c r="F796" t="s">
        <v>11</v>
      </c>
      <c r="G796" t="b">
        <v>0</v>
      </c>
      <c r="H796" s="5">
        <v>865.6</v>
      </c>
      <c r="I796" s="5">
        <v>865.6</v>
      </c>
      <c r="J796">
        <v>0</v>
      </c>
    </row>
    <row r="797" spans="1:10" x14ac:dyDescent="0.35">
      <c r="A797">
        <v>28347</v>
      </c>
      <c r="B797" t="s">
        <v>9</v>
      </c>
      <c r="C797" t="b">
        <f>IF(COUNTIF('Cohort Lookup'!$A$2:$A$47,B797)&gt;0,TRUE,FALSE)</f>
        <v>1</v>
      </c>
      <c r="D797" s="3">
        <v>44970</v>
      </c>
      <c r="E797" t="s">
        <v>10</v>
      </c>
      <c r="F797" t="s">
        <v>11</v>
      </c>
      <c r="G797" t="b">
        <v>0</v>
      </c>
      <c r="H797" s="5">
        <v>654.4</v>
      </c>
      <c r="I797" s="5">
        <v>654.4</v>
      </c>
      <c r="J797">
        <v>0</v>
      </c>
    </row>
    <row r="798" spans="1:10" x14ac:dyDescent="0.35">
      <c r="A798">
        <v>28348</v>
      </c>
      <c r="B798" t="s">
        <v>9</v>
      </c>
      <c r="C798" t="b">
        <f>IF(COUNTIF('Cohort Lookup'!$A$2:$A$47,B798)&gt;0,TRUE,FALSE)</f>
        <v>1</v>
      </c>
      <c r="D798" s="3">
        <v>44970</v>
      </c>
      <c r="E798" t="s">
        <v>10</v>
      </c>
      <c r="F798" t="s">
        <v>11</v>
      </c>
      <c r="G798" t="b">
        <v>0</v>
      </c>
      <c r="H798" s="5">
        <v>684.8</v>
      </c>
      <c r="I798" s="5">
        <v>684.8</v>
      </c>
      <c r="J798">
        <v>0</v>
      </c>
    </row>
    <row r="799" spans="1:10" x14ac:dyDescent="0.35">
      <c r="A799">
        <v>28350</v>
      </c>
      <c r="B799" t="s">
        <v>9</v>
      </c>
      <c r="C799" t="b">
        <f>IF(COUNTIF('Cohort Lookup'!$A$2:$A$47,B799)&gt;0,TRUE,FALSE)</f>
        <v>1</v>
      </c>
      <c r="D799" s="3">
        <v>44970</v>
      </c>
      <c r="E799" t="s">
        <v>10</v>
      </c>
      <c r="F799" t="s">
        <v>11</v>
      </c>
      <c r="G799" t="b">
        <v>0</v>
      </c>
      <c r="H799" s="5">
        <v>163.19999999999999</v>
      </c>
      <c r="I799" s="5">
        <v>163.19999999999999</v>
      </c>
      <c r="J799">
        <v>0</v>
      </c>
    </row>
    <row r="800" spans="1:10" x14ac:dyDescent="0.35">
      <c r="A800">
        <v>28372</v>
      </c>
      <c r="B800" t="s">
        <v>9</v>
      </c>
      <c r="C800" t="b">
        <f>IF(COUNTIF('Cohort Lookup'!$A$2:$A$47,B800)&gt;0,TRUE,FALSE)</f>
        <v>1</v>
      </c>
      <c r="D800" s="3">
        <v>44970</v>
      </c>
      <c r="E800" t="s">
        <v>10</v>
      </c>
      <c r="F800" t="s">
        <v>11</v>
      </c>
      <c r="G800" t="b">
        <v>0</v>
      </c>
      <c r="H800" s="5">
        <v>1283.0999999999999</v>
      </c>
      <c r="I800" s="5">
        <v>1283.0999999999999</v>
      </c>
      <c r="J800">
        <v>0</v>
      </c>
    </row>
    <row r="801" spans="1:10" x14ac:dyDescent="0.35">
      <c r="A801">
        <v>28373</v>
      </c>
      <c r="B801" t="s">
        <v>9</v>
      </c>
      <c r="C801" t="b">
        <f>IF(COUNTIF('Cohort Lookup'!$A$2:$A$47,B801)&gt;0,TRUE,FALSE)</f>
        <v>1</v>
      </c>
      <c r="D801" s="3">
        <v>44970</v>
      </c>
      <c r="E801" t="s">
        <v>10</v>
      </c>
      <c r="F801" t="s">
        <v>11</v>
      </c>
      <c r="G801" t="b">
        <v>0</v>
      </c>
      <c r="H801" s="5">
        <v>1283.0999999999999</v>
      </c>
      <c r="I801" s="5">
        <v>1283.0999999999999</v>
      </c>
      <c r="J801">
        <v>0</v>
      </c>
    </row>
    <row r="802" spans="1:10" x14ac:dyDescent="0.35">
      <c r="A802">
        <v>28341</v>
      </c>
      <c r="B802" t="s">
        <v>9</v>
      </c>
      <c r="C802" t="b">
        <f>IF(COUNTIF('Cohort Lookup'!$A$2:$A$47,B802)&gt;0,TRUE,FALSE)</f>
        <v>1</v>
      </c>
      <c r="D802" s="3">
        <v>44970</v>
      </c>
      <c r="E802" t="s">
        <v>10</v>
      </c>
      <c r="F802" t="s">
        <v>11</v>
      </c>
      <c r="G802" t="b">
        <v>0</v>
      </c>
      <c r="H802" s="5">
        <v>203.2</v>
      </c>
      <c r="I802" s="5">
        <v>203.2</v>
      </c>
      <c r="J802">
        <v>0</v>
      </c>
    </row>
    <row r="803" spans="1:10" x14ac:dyDescent="0.35">
      <c r="A803">
        <v>28342</v>
      </c>
      <c r="B803" t="s">
        <v>9</v>
      </c>
      <c r="C803" t="b">
        <f>IF(COUNTIF('Cohort Lookup'!$A$2:$A$47,B803)&gt;0,TRUE,FALSE)</f>
        <v>1</v>
      </c>
      <c r="D803" s="3">
        <v>44970</v>
      </c>
      <c r="E803" t="s">
        <v>10</v>
      </c>
      <c r="F803" t="s">
        <v>11</v>
      </c>
      <c r="G803" t="b">
        <v>0</v>
      </c>
      <c r="H803" s="5">
        <v>197.6</v>
      </c>
      <c r="I803" s="5">
        <v>197.6</v>
      </c>
      <c r="J803">
        <v>0</v>
      </c>
    </row>
    <row r="804" spans="1:10" x14ac:dyDescent="0.35">
      <c r="A804">
        <v>28343</v>
      </c>
      <c r="B804" t="s">
        <v>9</v>
      </c>
      <c r="C804" t="b">
        <f>IF(COUNTIF('Cohort Lookup'!$A$2:$A$47,B804)&gt;0,TRUE,FALSE)</f>
        <v>1</v>
      </c>
      <c r="D804" s="3">
        <v>44970</v>
      </c>
      <c r="E804" t="s">
        <v>10</v>
      </c>
      <c r="F804" t="s">
        <v>11</v>
      </c>
      <c r="G804" t="b">
        <v>0</v>
      </c>
      <c r="H804" s="5">
        <v>787.2</v>
      </c>
      <c r="I804" s="5">
        <v>787.2</v>
      </c>
      <c r="J804">
        <v>0</v>
      </c>
    </row>
    <row r="805" spans="1:10" x14ac:dyDescent="0.35">
      <c r="A805">
        <v>28345</v>
      </c>
      <c r="B805" t="s">
        <v>9</v>
      </c>
      <c r="C805" t="b">
        <f>IF(COUNTIF('Cohort Lookup'!$A$2:$A$47,B805)&gt;0,TRUE,FALSE)</f>
        <v>1</v>
      </c>
      <c r="D805" s="3">
        <v>44970</v>
      </c>
      <c r="E805" t="s">
        <v>10</v>
      </c>
      <c r="F805" t="s">
        <v>11</v>
      </c>
      <c r="G805" t="b">
        <v>0</v>
      </c>
      <c r="H805" s="5">
        <v>445.6</v>
      </c>
      <c r="I805" s="5">
        <v>445.6</v>
      </c>
      <c r="J805">
        <v>0</v>
      </c>
    </row>
    <row r="806" spans="1:10" x14ac:dyDescent="0.35">
      <c r="A806">
        <v>28364</v>
      </c>
      <c r="B806" t="s">
        <v>75</v>
      </c>
      <c r="C806" t="b">
        <f>IF(COUNTIF('Cohort Lookup'!$A$2:$A$47,B806)&gt;0,TRUE,FALSE)</f>
        <v>0</v>
      </c>
      <c r="D806" s="3">
        <v>44970</v>
      </c>
      <c r="E806" t="s">
        <v>24</v>
      </c>
      <c r="F806" t="s">
        <v>16</v>
      </c>
      <c r="G806" t="b">
        <v>0</v>
      </c>
      <c r="H806" s="5">
        <v>3201</v>
      </c>
      <c r="I806" s="5">
        <v>3201</v>
      </c>
      <c r="J806">
        <v>0</v>
      </c>
    </row>
    <row r="807" spans="1:10" x14ac:dyDescent="0.35">
      <c r="A807">
        <v>28365</v>
      </c>
      <c r="B807" t="s">
        <v>15</v>
      </c>
      <c r="C807" t="b">
        <f>IF(COUNTIF('Cohort Lookup'!$A$2:$A$47,B807)&gt;0,TRUE,FALSE)</f>
        <v>1</v>
      </c>
      <c r="D807" s="3">
        <v>44970</v>
      </c>
      <c r="E807" t="s">
        <v>10</v>
      </c>
      <c r="F807" t="s">
        <v>16</v>
      </c>
      <c r="G807" t="b">
        <v>0</v>
      </c>
      <c r="H807" s="5">
        <v>61.92</v>
      </c>
      <c r="I807" s="5">
        <v>61.92</v>
      </c>
      <c r="J807">
        <v>0</v>
      </c>
    </row>
    <row r="808" spans="1:10" x14ac:dyDescent="0.35">
      <c r="A808">
        <v>28340</v>
      </c>
      <c r="B808" t="s">
        <v>13</v>
      </c>
      <c r="C808" t="b">
        <f>IF(COUNTIF('Cohort Lookup'!$A$2:$A$47,B808)&gt;0,TRUE,FALSE)</f>
        <v>1</v>
      </c>
      <c r="D808" s="3">
        <v>44970</v>
      </c>
      <c r="E808" t="s">
        <v>14</v>
      </c>
      <c r="F808" t="s">
        <v>12</v>
      </c>
      <c r="G808" t="b">
        <v>0</v>
      </c>
      <c r="H808" s="5">
        <v>87.86</v>
      </c>
      <c r="I808" s="5">
        <v>87.86</v>
      </c>
      <c r="J808">
        <v>0</v>
      </c>
    </row>
    <row r="809" spans="1:10" x14ac:dyDescent="0.35">
      <c r="A809">
        <v>28346</v>
      </c>
      <c r="B809" t="s">
        <v>9</v>
      </c>
      <c r="C809" t="b">
        <f>IF(COUNTIF('Cohort Lookup'!$A$2:$A$47,B809)&gt;0,TRUE,FALSE)</f>
        <v>1</v>
      </c>
      <c r="D809" s="3">
        <v>44970</v>
      </c>
      <c r="E809" t="s">
        <v>10</v>
      </c>
      <c r="F809" t="s">
        <v>11</v>
      </c>
      <c r="G809" t="b">
        <v>0</v>
      </c>
      <c r="H809" s="5">
        <v>761.6</v>
      </c>
      <c r="I809" s="5">
        <v>761.6</v>
      </c>
      <c r="J809">
        <v>0</v>
      </c>
    </row>
    <row r="810" spans="1:10" x14ac:dyDescent="0.35">
      <c r="A810">
        <v>28349</v>
      </c>
      <c r="B810" t="s">
        <v>9</v>
      </c>
      <c r="C810" t="b">
        <f>IF(COUNTIF('Cohort Lookup'!$A$2:$A$47,B810)&gt;0,TRUE,FALSE)</f>
        <v>1</v>
      </c>
      <c r="D810" s="3">
        <v>44970</v>
      </c>
      <c r="E810" t="s">
        <v>10</v>
      </c>
      <c r="F810" t="s">
        <v>11</v>
      </c>
      <c r="G810" t="b">
        <v>0</v>
      </c>
      <c r="H810" s="5">
        <v>163.19999999999999</v>
      </c>
      <c r="I810" s="5">
        <v>163.19999999999999</v>
      </c>
      <c r="J810">
        <v>0</v>
      </c>
    </row>
    <row r="811" spans="1:10" x14ac:dyDescent="0.35">
      <c r="A811">
        <v>28351</v>
      </c>
      <c r="B811" t="s">
        <v>9</v>
      </c>
      <c r="C811" t="b">
        <f>IF(COUNTIF('Cohort Lookup'!$A$2:$A$47,B811)&gt;0,TRUE,FALSE)</f>
        <v>1</v>
      </c>
      <c r="D811" s="3">
        <v>44970</v>
      </c>
      <c r="E811" t="s">
        <v>10</v>
      </c>
      <c r="F811" t="s">
        <v>11</v>
      </c>
      <c r="G811" t="b">
        <v>0</v>
      </c>
      <c r="H811" s="5">
        <v>246.4</v>
      </c>
      <c r="I811" s="5">
        <v>246.4</v>
      </c>
      <c r="J811">
        <v>0</v>
      </c>
    </row>
    <row r="812" spans="1:10" x14ac:dyDescent="0.35">
      <c r="A812">
        <v>28352</v>
      </c>
      <c r="B812" t="s">
        <v>9</v>
      </c>
      <c r="C812" t="b">
        <f>IF(COUNTIF('Cohort Lookup'!$A$2:$A$47,B812)&gt;0,TRUE,FALSE)</f>
        <v>1</v>
      </c>
      <c r="D812" s="3">
        <v>44970</v>
      </c>
      <c r="E812" t="s">
        <v>10</v>
      </c>
      <c r="F812" t="s">
        <v>11</v>
      </c>
      <c r="G812" t="b">
        <v>0</v>
      </c>
      <c r="H812" s="5">
        <v>203.2</v>
      </c>
      <c r="I812" s="5">
        <v>203.2</v>
      </c>
      <c r="J812">
        <v>0</v>
      </c>
    </row>
    <row r="813" spans="1:10" x14ac:dyDescent="0.35">
      <c r="A813">
        <v>28355</v>
      </c>
      <c r="B813" t="s">
        <v>9</v>
      </c>
      <c r="C813" t="b">
        <f>IF(COUNTIF('Cohort Lookup'!$A$2:$A$47,B813)&gt;0,TRUE,FALSE)</f>
        <v>1</v>
      </c>
      <c r="D813" s="3">
        <v>44970</v>
      </c>
      <c r="E813" t="s">
        <v>10</v>
      </c>
      <c r="F813" t="s">
        <v>11</v>
      </c>
      <c r="G813" t="b">
        <v>0</v>
      </c>
      <c r="H813" s="5">
        <v>204</v>
      </c>
      <c r="I813" s="5">
        <v>204</v>
      </c>
      <c r="J813">
        <v>0</v>
      </c>
    </row>
    <row r="814" spans="1:10" x14ac:dyDescent="0.35">
      <c r="A814">
        <v>28356</v>
      </c>
      <c r="B814" t="s">
        <v>9</v>
      </c>
      <c r="C814" t="b">
        <f>IF(COUNTIF('Cohort Lookup'!$A$2:$A$47,B814)&gt;0,TRUE,FALSE)</f>
        <v>1</v>
      </c>
      <c r="D814" s="3">
        <v>44970</v>
      </c>
      <c r="E814" t="s">
        <v>10</v>
      </c>
      <c r="F814" t="s">
        <v>11</v>
      </c>
      <c r="G814" t="b">
        <v>0</v>
      </c>
      <c r="H814" s="5">
        <v>181.6</v>
      </c>
      <c r="I814" s="5">
        <v>181.6</v>
      </c>
      <c r="J814">
        <v>0</v>
      </c>
    </row>
    <row r="815" spans="1:10" x14ac:dyDescent="0.35">
      <c r="A815">
        <v>28357</v>
      </c>
      <c r="B815" t="s">
        <v>9</v>
      </c>
      <c r="C815" t="b">
        <f>IF(COUNTIF('Cohort Lookup'!$A$2:$A$47,B815)&gt;0,TRUE,FALSE)</f>
        <v>1</v>
      </c>
      <c r="D815" s="3">
        <v>44970</v>
      </c>
      <c r="E815" t="s">
        <v>10</v>
      </c>
      <c r="F815" t="s">
        <v>11</v>
      </c>
      <c r="G815" t="b">
        <v>0</v>
      </c>
      <c r="H815" s="5">
        <v>935.2</v>
      </c>
      <c r="I815" s="5">
        <v>935.2</v>
      </c>
      <c r="J815">
        <v>0</v>
      </c>
    </row>
    <row r="816" spans="1:10" x14ac:dyDescent="0.35">
      <c r="A816">
        <v>28358</v>
      </c>
      <c r="B816" t="s">
        <v>9</v>
      </c>
      <c r="C816" t="b">
        <f>IF(COUNTIF('Cohort Lookup'!$A$2:$A$47,B816)&gt;0,TRUE,FALSE)</f>
        <v>1</v>
      </c>
      <c r="D816" s="3">
        <v>44970</v>
      </c>
      <c r="E816" t="s">
        <v>10</v>
      </c>
      <c r="F816" t="s">
        <v>11</v>
      </c>
      <c r="G816" t="b">
        <v>0</v>
      </c>
      <c r="H816" s="5">
        <v>251.2</v>
      </c>
      <c r="I816" s="5">
        <v>251.2</v>
      </c>
      <c r="J816">
        <v>0</v>
      </c>
    </row>
    <row r="817" spans="1:10" x14ac:dyDescent="0.35">
      <c r="A817">
        <v>28360</v>
      </c>
      <c r="B817" t="s">
        <v>9</v>
      </c>
      <c r="C817" t="b">
        <f>IF(COUNTIF('Cohort Lookup'!$A$2:$A$47,B817)&gt;0,TRUE,FALSE)</f>
        <v>1</v>
      </c>
      <c r="D817" s="3">
        <v>44970</v>
      </c>
      <c r="E817" t="s">
        <v>10</v>
      </c>
      <c r="F817" t="s">
        <v>11</v>
      </c>
      <c r="G817" t="b">
        <v>0</v>
      </c>
      <c r="H817" s="5">
        <v>428</v>
      </c>
      <c r="I817" s="5">
        <v>428</v>
      </c>
      <c r="J817">
        <v>0</v>
      </c>
    </row>
    <row r="818" spans="1:10" x14ac:dyDescent="0.35">
      <c r="A818">
        <v>28353</v>
      </c>
      <c r="B818" t="s">
        <v>9</v>
      </c>
      <c r="C818" t="b">
        <f>IF(COUNTIF('Cohort Lookup'!$A$2:$A$47,B818)&gt;0,TRUE,FALSE)</f>
        <v>1</v>
      </c>
      <c r="D818" s="3">
        <v>44970</v>
      </c>
      <c r="E818" t="s">
        <v>10</v>
      </c>
      <c r="F818" t="s">
        <v>11</v>
      </c>
      <c r="G818" t="b">
        <v>0</v>
      </c>
      <c r="H818" s="5">
        <v>197.6</v>
      </c>
      <c r="I818" s="5">
        <v>197.6</v>
      </c>
      <c r="J818">
        <v>0</v>
      </c>
    </row>
    <row r="819" spans="1:10" x14ac:dyDescent="0.35">
      <c r="A819">
        <v>28354</v>
      </c>
      <c r="B819" t="s">
        <v>9</v>
      </c>
      <c r="C819" t="b">
        <f>IF(COUNTIF('Cohort Lookup'!$A$2:$A$47,B819)&gt;0,TRUE,FALSE)</f>
        <v>1</v>
      </c>
      <c r="D819" s="3">
        <v>44970</v>
      </c>
      <c r="E819" t="s">
        <v>10</v>
      </c>
      <c r="F819" t="s">
        <v>11</v>
      </c>
      <c r="G819" t="b">
        <v>0</v>
      </c>
      <c r="H819" s="5">
        <v>173.6</v>
      </c>
      <c r="I819" s="5">
        <v>173.6</v>
      </c>
      <c r="J819">
        <v>0</v>
      </c>
    </row>
    <row r="820" spans="1:10" x14ac:dyDescent="0.35">
      <c r="A820">
        <v>28359</v>
      </c>
      <c r="B820" t="s">
        <v>9</v>
      </c>
      <c r="C820" t="b">
        <f>IF(COUNTIF('Cohort Lookup'!$A$2:$A$47,B820)&gt;0,TRUE,FALSE)</f>
        <v>1</v>
      </c>
      <c r="D820" s="3">
        <v>44970</v>
      </c>
      <c r="E820" t="s">
        <v>10</v>
      </c>
      <c r="F820" t="s">
        <v>11</v>
      </c>
      <c r="G820" t="b">
        <v>0</v>
      </c>
      <c r="H820" s="5">
        <v>620.79999999999995</v>
      </c>
      <c r="I820" s="5">
        <v>620.79999999999995</v>
      </c>
      <c r="J820">
        <v>0</v>
      </c>
    </row>
    <row r="821" spans="1:10" x14ac:dyDescent="0.35">
      <c r="A821">
        <v>28361</v>
      </c>
      <c r="B821" t="s">
        <v>9</v>
      </c>
      <c r="C821" t="b">
        <f>IF(COUNTIF('Cohort Lookup'!$A$2:$A$47,B821)&gt;0,TRUE,FALSE)</f>
        <v>1</v>
      </c>
      <c r="D821" s="3">
        <v>44970</v>
      </c>
      <c r="E821" t="s">
        <v>10</v>
      </c>
      <c r="F821" t="s">
        <v>11</v>
      </c>
      <c r="G821" t="b">
        <v>0</v>
      </c>
      <c r="H821" s="5">
        <v>1151.2</v>
      </c>
      <c r="I821" s="5">
        <v>1151.2</v>
      </c>
      <c r="J821">
        <v>0</v>
      </c>
    </row>
    <row r="822" spans="1:10" x14ac:dyDescent="0.35">
      <c r="A822">
        <v>28362</v>
      </c>
      <c r="B822" t="s">
        <v>46</v>
      </c>
      <c r="C822" t="b">
        <f>IF(COUNTIF('Cohort Lookup'!$A$2:$A$47,B822)&gt;0,TRUE,FALSE)</f>
        <v>1</v>
      </c>
      <c r="D822" s="3">
        <v>44970</v>
      </c>
      <c r="E822" t="s">
        <v>24</v>
      </c>
      <c r="F822" t="s">
        <v>12</v>
      </c>
      <c r="G822" t="b">
        <v>0</v>
      </c>
      <c r="H822" s="5">
        <v>337.56</v>
      </c>
      <c r="I822" s="5">
        <v>337.56</v>
      </c>
      <c r="J822">
        <v>0</v>
      </c>
    </row>
    <row r="823" spans="1:10" x14ac:dyDescent="0.35">
      <c r="A823">
        <v>28363</v>
      </c>
      <c r="B823" t="s">
        <v>46</v>
      </c>
      <c r="C823" t="b">
        <f>IF(COUNTIF('Cohort Lookup'!$A$2:$A$47,B823)&gt;0,TRUE,FALSE)</f>
        <v>1</v>
      </c>
      <c r="D823" s="3">
        <v>44970</v>
      </c>
      <c r="E823" t="s">
        <v>24</v>
      </c>
      <c r="F823" t="s">
        <v>12</v>
      </c>
      <c r="G823" t="b">
        <v>0</v>
      </c>
      <c r="H823" s="5">
        <v>8745.25</v>
      </c>
      <c r="I823" s="5">
        <v>8745.25</v>
      </c>
      <c r="J823">
        <v>0</v>
      </c>
    </row>
    <row r="824" spans="1:10" x14ac:dyDescent="0.35">
      <c r="A824">
        <v>28366</v>
      </c>
      <c r="B824" t="s">
        <v>19</v>
      </c>
      <c r="C824" t="b">
        <f>IF(COUNTIF('Cohort Lookup'!$A$2:$A$47,B824)&gt;0,TRUE,FALSE)</f>
        <v>1</v>
      </c>
      <c r="D824" s="3">
        <v>44970</v>
      </c>
      <c r="E824" t="s">
        <v>10</v>
      </c>
      <c r="F824" t="s">
        <v>16</v>
      </c>
      <c r="G824" t="b">
        <v>0</v>
      </c>
      <c r="H824" s="5">
        <v>699</v>
      </c>
      <c r="I824" s="5">
        <v>699</v>
      </c>
      <c r="J824">
        <v>0</v>
      </c>
    </row>
    <row r="825" spans="1:10" x14ac:dyDescent="0.35">
      <c r="A825">
        <v>28367</v>
      </c>
      <c r="B825" t="s">
        <v>65</v>
      </c>
      <c r="C825" t="b">
        <f>IF(COUNTIF('Cohort Lookup'!$A$2:$A$47,B825)&gt;0,TRUE,FALSE)</f>
        <v>1</v>
      </c>
      <c r="D825" s="3">
        <v>44970</v>
      </c>
      <c r="E825" t="s">
        <v>10</v>
      </c>
      <c r="F825" t="s">
        <v>32</v>
      </c>
      <c r="G825" t="b">
        <v>0</v>
      </c>
      <c r="H825" s="5">
        <v>236.5</v>
      </c>
      <c r="I825" s="5">
        <v>236.5</v>
      </c>
      <c r="J825">
        <v>0</v>
      </c>
    </row>
    <row r="826" spans="1:10" x14ac:dyDescent="0.35">
      <c r="A826">
        <v>28368</v>
      </c>
      <c r="B826" t="s">
        <v>9</v>
      </c>
      <c r="C826" t="b">
        <f>IF(COUNTIF('Cohort Lookup'!$A$2:$A$47,B826)&gt;0,TRUE,FALSE)</f>
        <v>1</v>
      </c>
      <c r="D826" s="3">
        <v>44970</v>
      </c>
      <c r="E826" t="s">
        <v>10</v>
      </c>
      <c r="F826" t="s">
        <v>11</v>
      </c>
      <c r="G826" t="b">
        <v>0</v>
      </c>
      <c r="H826" s="5">
        <v>1468.6</v>
      </c>
      <c r="I826" s="5">
        <v>1468.6</v>
      </c>
      <c r="J826">
        <v>0</v>
      </c>
    </row>
    <row r="827" spans="1:10" x14ac:dyDescent="0.35">
      <c r="A827">
        <v>28369</v>
      </c>
      <c r="B827" t="s">
        <v>9</v>
      </c>
      <c r="C827" t="b">
        <f>IF(COUNTIF('Cohort Lookup'!$A$2:$A$47,B827)&gt;0,TRUE,FALSE)</f>
        <v>1</v>
      </c>
      <c r="D827" s="3">
        <v>44970</v>
      </c>
      <c r="E827" t="s">
        <v>10</v>
      </c>
      <c r="F827" t="s">
        <v>11</v>
      </c>
      <c r="G827" t="b">
        <v>0</v>
      </c>
      <c r="H827" s="5">
        <v>1468.6</v>
      </c>
      <c r="I827" s="5">
        <v>1468.6</v>
      </c>
      <c r="J827">
        <v>0</v>
      </c>
    </row>
    <row r="828" spans="1:10" x14ac:dyDescent="0.35">
      <c r="A828">
        <v>28370</v>
      </c>
      <c r="B828" t="s">
        <v>9</v>
      </c>
      <c r="C828" t="b">
        <f>IF(COUNTIF('Cohort Lookup'!$A$2:$A$47,B828)&gt;0,TRUE,FALSE)</f>
        <v>1</v>
      </c>
      <c r="D828" s="3">
        <v>44970</v>
      </c>
      <c r="E828" t="s">
        <v>10</v>
      </c>
      <c r="F828" t="s">
        <v>11</v>
      </c>
      <c r="G828" t="b">
        <v>0</v>
      </c>
      <c r="H828" s="5">
        <v>2284.8000000000002</v>
      </c>
      <c r="I828" s="5">
        <v>2284.8000000000002</v>
      </c>
      <c r="J828">
        <v>0</v>
      </c>
    </row>
    <row r="829" spans="1:10" x14ac:dyDescent="0.35">
      <c r="A829">
        <v>28371</v>
      </c>
      <c r="B829" t="s">
        <v>9</v>
      </c>
      <c r="C829" t="b">
        <f>IF(COUNTIF('Cohort Lookup'!$A$2:$A$47,B829)&gt;0,TRUE,FALSE)</f>
        <v>1</v>
      </c>
      <c r="D829" s="3">
        <v>44970</v>
      </c>
      <c r="E829" t="s">
        <v>10</v>
      </c>
      <c r="F829" t="s">
        <v>11</v>
      </c>
      <c r="G829" t="b">
        <v>0</v>
      </c>
      <c r="H829" s="5">
        <v>854.1</v>
      </c>
      <c r="I829" s="5">
        <v>854.1</v>
      </c>
      <c r="J829">
        <v>0</v>
      </c>
    </row>
    <row r="830" spans="1:10" x14ac:dyDescent="0.35">
      <c r="A830">
        <v>28406</v>
      </c>
      <c r="B830" t="s">
        <v>54</v>
      </c>
      <c r="C830" t="b">
        <f>IF(COUNTIF('Cohort Lookup'!$A$2:$A$47,B830)&gt;0,TRUE,FALSE)</f>
        <v>1</v>
      </c>
      <c r="D830" s="3">
        <v>44971</v>
      </c>
      <c r="E830" t="s">
        <v>10</v>
      </c>
      <c r="F830" t="s">
        <v>16</v>
      </c>
      <c r="G830" t="b">
        <v>0</v>
      </c>
      <c r="H830" s="5">
        <v>6103.48</v>
      </c>
      <c r="I830" s="5">
        <v>6103.48</v>
      </c>
      <c r="J830">
        <v>0</v>
      </c>
    </row>
    <row r="831" spans="1:10" x14ac:dyDescent="0.35">
      <c r="A831">
        <v>28408</v>
      </c>
      <c r="B831" t="s">
        <v>54</v>
      </c>
      <c r="C831" t="b">
        <f>IF(COUNTIF('Cohort Lookup'!$A$2:$A$47,B831)&gt;0,TRUE,FALSE)</f>
        <v>1</v>
      </c>
      <c r="D831" s="3">
        <v>44971</v>
      </c>
      <c r="E831" t="s">
        <v>10</v>
      </c>
      <c r="F831" t="s">
        <v>16</v>
      </c>
      <c r="G831" t="b">
        <v>0</v>
      </c>
      <c r="H831" s="5">
        <v>6103.48</v>
      </c>
      <c r="I831" s="5">
        <v>6103.48</v>
      </c>
      <c r="J831">
        <v>0</v>
      </c>
    </row>
    <row r="832" spans="1:10" x14ac:dyDescent="0.35">
      <c r="A832">
        <v>28410</v>
      </c>
      <c r="B832" t="s">
        <v>54</v>
      </c>
      <c r="C832" t="b">
        <f>IF(COUNTIF('Cohort Lookup'!$A$2:$A$47,B832)&gt;0,TRUE,FALSE)</f>
        <v>1</v>
      </c>
      <c r="D832" s="3">
        <v>44971</v>
      </c>
      <c r="E832" t="s">
        <v>10</v>
      </c>
      <c r="F832" t="s">
        <v>16</v>
      </c>
      <c r="G832" t="b">
        <v>0</v>
      </c>
      <c r="H832" s="5">
        <v>6103.48</v>
      </c>
      <c r="I832" s="5">
        <v>6103.48</v>
      </c>
      <c r="J832">
        <v>0</v>
      </c>
    </row>
    <row r="833" spans="1:10" x14ac:dyDescent="0.35">
      <c r="A833">
        <v>28421</v>
      </c>
      <c r="B833" t="s">
        <v>22</v>
      </c>
      <c r="C833" t="b">
        <f>IF(COUNTIF('Cohort Lookup'!$A$2:$A$47,B833)&gt;0,TRUE,FALSE)</f>
        <v>1</v>
      </c>
      <c r="D833" s="3">
        <v>44971</v>
      </c>
      <c r="E833" t="s">
        <v>24</v>
      </c>
      <c r="F833" t="s">
        <v>16</v>
      </c>
      <c r="G833" t="b">
        <v>0</v>
      </c>
      <c r="H833" s="5">
        <v>275</v>
      </c>
      <c r="I833" s="5">
        <v>275</v>
      </c>
      <c r="J833">
        <v>0</v>
      </c>
    </row>
    <row r="834" spans="1:10" x14ac:dyDescent="0.35">
      <c r="A834">
        <v>28422</v>
      </c>
      <c r="B834" t="s">
        <v>22</v>
      </c>
      <c r="C834" t="b">
        <f>IF(COUNTIF('Cohort Lookup'!$A$2:$A$47,B834)&gt;0,TRUE,FALSE)</f>
        <v>1</v>
      </c>
      <c r="D834" s="3">
        <v>44971</v>
      </c>
      <c r="E834" t="s">
        <v>24</v>
      </c>
      <c r="F834" t="s">
        <v>16</v>
      </c>
      <c r="G834" t="b">
        <v>0</v>
      </c>
      <c r="H834" s="5">
        <v>275</v>
      </c>
      <c r="I834" s="5">
        <v>275</v>
      </c>
      <c r="J834">
        <v>0</v>
      </c>
    </row>
    <row r="835" spans="1:10" x14ac:dyDescent="0.35">
      <c r="A835">
        <v>28440</v>
      </c>
      <c r="B835" t="s">
        <v>9</v>
      </c>
      <c r="C835" t="b">
        <f>IF(COUNTIF('Cohort Lookup'!$A$2:$A$47,B835)&gt;0,TRUE,FALSE)</f>
        <v>1</v>
      </c>
      <c r="D835" s="3">
        <v>44971</v>
      </c>
      <c r="E835" t="s">
        <v>10</v>
      </c>
      <c r="F835" t="s">
        <v>11</v>
      </c>
      <c r="G835" t="b">
        <v>0</v>
      </c>
      <c r="H835" s="5">
        <v>854.1</v>
      </c>
      <c r="I835" s="5">
        <v>854.1</v>
      </c>
      <c r="J835">
        <v>0</v>
      </c>
    </row>
    <row r="836" spans="1:10" x14ac:dyDescent="0.35">
      <c r="A836">
        <v>28442</v>
      </c>
      <c r="B836" t="s">
        <v>9</v>
      </c>
      <c r="C836" t="b">
        <f>IF(COUNTIF('Cohort Lookup'!$A$2:$A$47,B836)&gt;0,TRUE,FALSE)</f>
        <v>1</v>
      </c>
      <c r="D836" s="3">
        <v>44971</v>
      </c>
      <c r="E836" t="s">
        <v>10</v>
      </c>
      <c r="F836" t="s">
        <v>11</v>
      </c>
      <c r="G836" t="b">
        <v>0</v>
      </c>
      <c r="H836" s="5">
        <v>111.3</v>
      </c>
      <c r="I836" s="5">
        <v>111.3</v>
      </c>
      <c r="J836">
        <v>0</v>
      </c>
    </row>
    <row r="837" spans="1:10" x14ac:dyDescent="0.35">
      <c r="A837">
        <v>28443</v>
      </c>
      <c r="B837" t="s">
        <v>9</v>
      </c>
      <c r="C837" t="b">
        <f>IF(COUNTIF('Cohort Lookup'!$A$2:$A$47,B837)&gt;0,TRUE,FALSE)</f>
        <v>1</v>
      </c>
      <c r="D837" s="3">
        <v>44971</v>
      </c>
      <c r="E837" t="s">
        <v>10</v>
      </c>
      <c r="F837" t="s">
        <v>11</v>
      </c>
      <c r="G837" t="b">
        <v>0</v>
      </c>
      <c r="H837" s="5">
        <v>101.5</v>
      </c>
      <c r="I837" s="5">
        <v>101.5</v>
      </c>
      <c r="J837">
        <v>0</v>
      </c>
    </row>
    <row r="838" spans="1:10" x14ac:dyDescent="0.35">
      <c r="A838">
        <v>28445</v>
      </c>
      <c r="B838" t="s">
        <v>9</v>
      </c>
      <c r="C838" t="b">
        <f>IF(COUNTIF('Cohort Lookup'!$A$2:$A$47,B838)&gt;0,TRUE,FALSE)</f>
        <v>1</v>
      </c>
      <c r="D838" s="3">
        <v>44971</v>
      </c>
      <c r="E838" t="s">
        <v>10</v>
      </c>
      <c r="F838" t="s">
        <v>11</v>
      </c>
      <c r="G838" t="b">
        <v>0</v>
      </c>
      <c r="H838" s="5">
        <v>744.8</v>
      </c>
      <c r="I838" s="5">
        <v>744.8</v>
      </c>
      <c r="J838">
        <v>0</v>
      </c>
    </row>
    <row r="839" spans="1:10" x14ac:dyDescent="0.35">
      <c r="A839">
        <v>28447</v>
      </c>
      <c r="B839" t="s">
        <v>9</v>
      </c>
      <c r="C839" t="b">
        <f>IF(COUNTIF('Cohort Lookup'!$A$2:$A$47,B839)&gt;0,TRUE,FALSE)</f>
        <v>1</v>
      </c>
      <c r="D839" s="3">
        <v>44971</v>
      </c>
      <c r="E839" t="s">
        <v>10</v>
      </c>
      <c r="F839" t="s">
        <v>11</v>
      </c>
      <c r="G839" t="b">
        <v>0</v>
      </c>
      <c r="H839" s="5">
        <v>263.2</v>
      </c>
      <c r="I839" s="5">
        <v>263.2</v>
      </c>
      <c r="J839">
        <v>0</v>
      </c>
    </row>
    <row r="840" spans="1:10" x14ac:dyDescent="0.35">
      <c r="A840">
        <v>28407</v>
      </c>
      <c r="B840" t="s">
        <v>54</v>
      </c>
      <c r="C840" t="b">
        <f>IF(COUNTIF('Cohort Lookup'!$A$2:$A$47,B840)&gt;0,TRUE,FALSE)</f>
        <v>1</v>
      </c>
      <c r="D840" s="3">
        <v>44971</v>
      </c>
      <c r="E840" t="s">
        <v>10</v>
      </c>
      <c r="F840" t="s">
        <v>16</v>
      </c>
      <c r="G840" t="b">
        <v>0</v>
      </c>
      <c r="H840" s="5">
        <v>6103.48</v>
      </c>
      <c r="I840" s="5">
        <v>6103.48</v>
      </c>
      <c r="J840">
        <v>0</v>
      </c>
    </row>
    <row r="841" spans="1:10" x14ac:dyDescent="0.35">
      <c r="A841">
        <v>28409</v>
      </c>
      <c r="B841" t="s">
        <v>54</v>
      </c>
      <c r="C841" t="b">
        <f>IF(COUNTIF('Cohort Lookup'!$A$2:$A$47,B841)&gt;0,TRUE,FALSE)</f>
        <v>1</v>
      </c>
      <c r="D841" s="3">
        <v>44971</v>
      </c>
      <c r="E841" t="s">
        <v>10</v>
      </c>
      <c r="F841" t="s">
        <v>16</v>
      </c>
      <c r="G841" t="b">
        <v>0</v>
      </c>
      <c r="H841" s="5">
        <v>6103.48</v>
      </c>
      <c r="I841" s="5">
        <v>6103.48</v>
      </c>
      <c r="J841">
        <v>0</v>
      </c>
    </row>
    <row r="842" spans="1:10" x14ac:dyDescent="0.35">
      <c r="A842">
        <v>28374</v>
      </c>
      <c r="B842" t="s">
        <v>9</v>
      </c>
      <c r="C842" t="b">
        <f>IF(COUNTIF('Cohort Lookup'!$A$2:$A$47,B842)&gt;0,TRUE,FALSE)</f>
        <v>1</v>
      </c>
      <c r="D842" s="3">
        <v>44971</v>
      </c>
      <c r="E842" t="s">
        <v>10</v>
      </c>
      <c r="F842" t="s">
        <v>11</v>
      </c>
      <c r="G842" t="b">
        <v>0</v>
      </c>
      <c r="H842" s="5">
        <v>854.1</v>
      </c>
      <c r="I842" s="5">
        <v>854.1</v>
      </c>
      <c r="J842">
        <v>0</v>
      </c>
    </row>
    <row r="843" spans="1:10" x14ac:dyDescent="0.35">
      <c r="A843">
        <v>28377</v>
      </c>
      <c r="B843" t="s">
        <v>9</v>
      </c>
      <c r="C843" t="b">
        <f>IF(COUNTIF('Cohort Lookup'!$A$2:$A$47,B843)&gt;0,TRUE,FALSE)</f>
        <v>1</v>
      </c>
      <c r="D843" s="3">
        <v>44971</v>
      </c>
      <c r="E843" t="s">
        <v>12</v>
      </c>
      <c r="F843" t="s">
        <v>11</v>
      </c>
      <c r="G843" t="b">
        <v>0</v>
      </c>
      <c r="H843" s="5">
        <v>15548.4</v>
      </c>
      <c r="I843" s="5">
        <v>15548.4</v>
      </c>
      <c r="J843">
        <v>0</v>
      </c>
    </row>
    <row r="844" spans="1:10" x14ac:dyDescent="0.35">
      <c r="A844">
        <v>28378</v>
      </c>
      <c r="B844" t="s">
        <v>9</v>
      </c>
      <c r="C844" t="b">
        <f>IF(COUNTIF('Cohort Lookup'!$A$2:$A$47,B844)&gt;0,TRUE,FALSE)</f>
        <v>1</v>
      </c>
      <c r="D844" s="3">
        <v>44971</v>
      </c>
      <c r="E844" t="s">
        <v>10</v>
      </c>
      <c r="F844" t="s">
        <v>11</v>
      </c>
      <c r="G844" t="b">
        <v>0</v>
      </c>
      <c r="H844" s="5">
        <v>389.9</v>
      </c>
      <c r="I844" s="5">
        <v>389.9</v>
      </c>
      <c r="J844">
        <v>0</v>
      </c>
    </row>
    <row r="845" spans="1:10" x14ac:dyDescent="0.35">
      <c r="A845">
        <v>28379</v>
      </c>
      <c r="B845" t="s">
        <v>9</v>
      </c>
      <c r="C845" t="b">
        <f>IF(COUNTIF('Cohort Lookup'!$A$2:$A$47,B845)&gt;0,TRUE,FALSE)</f>
        <v>1</v>
      </c>
      <c r="D845" s="3">
        <v>44971</v>
      </c>
      <c r="E845" t="s">
        <v>10</v>
      </c>
      <c r="F845" t="s">
        <v>11</v>
      </c>
      <c r="G845" t="b">
        <v>0</v>
      </c>
      <c r="H845" s="5">
        <v>666.4</v>
      </c>
      <c r="I845" s="5">
        <v>666.4</v>
      </c>
      <c r="J845">
        <v>0</v>
      </c>
    </row>
    <row r="846" spans="1:10" x14ac:dyDescent="0.35">
      <c r="A846">
        <v>28380</v>
      </c>
      <c r="B846" t="s">
        <v>9</v>
      </c>
      <c r="C846" t="b">
        <f>IF(COUNTIF('Cohort Lookup'!$A$2:$A$47,B846)&gt;0,TRUE,FALSE)</f>
        <v>1</v>
      </c>
      <c r="D846" s="3">
        <v>44971</v>
      </c>
      <c r="E846" t="s">
        <v>10</v>
      </c>
      <c r="F846" t="s">
        <v>11</v>
      </c>
      <c r="G846" t="b">
        <v>0</v>
      </c>
      <c r="H846" s="5">
        <v>572.6</v>
      </c>
      <c r="I846" s="5">
        <v>572.6</v>
      </c>
      <c r="J846">
        <v>0</v>
      </c>
    </row>
    <row r="847" spans="1:10" x14ac:dyDescent="0.35">
      <c r="A847">
        <v>28381</v>
      </c>
      <c r="B847" t="s">
        <v>9</v>
      </c>
      <c r="C847" t="b">
        <f>IF(COUNTIF('Cohort Lookup'!$A$2:$A$47,B847)&gt;0,TRUE,FALSE)</f>
        <v>1</v>
      </c>
      <c r="D847" s="3">
        <v>44971</v>
      </c>
      <c r="E847" t="s">
        <v>10</v>
      </c>
      <c r="F847" t="s">
        <v>11</v>
      </c>
      <c r="G847" t="b">
        <v>0</v>
      </c>
      <c r="H847" s="5">
        <v>599.20000000000005</v>
      </c>
      <c r="I847" s="5">
        <v>599.20000000000005</v>
      </c>
      <c r="J847">
        <v>0</v>
      </c>
    </row>
    <row r="848" spans="1:10" x14ac:dyDescent="0.35">
      <c r="A848">
        <v>28382</v>
      </c>
      <c r="B848" t="s">
        <v>9</v>
      </c>
      <c r="C848" t="b">
        <f>IF(COUNTIF('Cohort Lookup'!$A$2:$A$47,B848)&gt;0,TRUE,FALSE)</f>
        <v>1</v>
      </c>
      <c r="D848" s="3">
        <v>44971</v>
      </c>
      <c r="E848" t="s">
        <v>10</v>
      </c>
      <c r="F848" t="s">
        <v>11</v>
      </c>
      <c r="G848" t="b">
        <v>0</v>
      </c>
      <c r="H848" s="5">
        <v>142.80000000000001</v>
      </c>
      <c r="I848" s="5">
        <v>142.80000000000001</v>
      </c>
      <c r="J848">
        <v>0</v>
      </c>
    </row>
    <row r="849" spans="1:10" x14ac:dyDescent="0.35">
      <c r="A849">
        <v>28383</v>
      </c>
      <c r="B849" t="s">
        <v>9</v>
      </c>
      <c r="C849" t="b">
        <f>IF(COUNTIF('Cohort Lookup'!$A$2:$A$47,B849)&gt;0,TRUE,FALSE)</f>
        <v>1</v>
      </c>
      <c r="D849" s="3">
        <v>44971</v>
      </c>
      <c r="E849" t="s">
        <v>10</v>
      </c>
      <c r="F849" t="s">
        <v>11</v>
      </c>
      <c r="G849" t="b">
        <v>0</v>
      </c>
      <c r="H849" s="5">
        <v>142.80000000000001</v>
      </c>
      <c r="I849" s="5">
        <v>142.80000000000001</v>
      </c>
      <c r="J849">
        <v>0</v>
      </c>
    </row>
    <row r="850" spans="1:10" x14ac:dyDescent="0.35">
      <c r="A850">
        <v>28384</v>
      </c>
      <c r="B850" t="s">
        <v>9</v>
      </c>
      <c r="C850" t="b">
        <f>IF(COUNTIF('Cohort Lookup'!$A$2:$A$47,B850)&gt;0,TRUE,FALSE)</f>
        <v>1</v>
      </c>
      <c r="D850" s="3">
        <v>44971</v>
      </c>
      <c r="E850" t="s">
        <v>10</v>
      </c>
      <c r="F850" t="s">
        <v>11</v>
      </c>
      <c r="G850" t="b">
        <v>0</v>
      </c>
      <c r="H850" s="5">
        <v>215.6</v>
      </c>
      <c r="I850" s="5">
        <v>215.6</v>
      </c>
      <c r="J850">
        <v>0</v>
      </c>
    </row>
    <row r="851" spans="1:10" x14ac:dyDescent="0.35">
      <c r="A851">
        <v>28385</v>
      </c>
      <c r="B851" t="s">
        <v>9</v>
      </c>
      <c r="C851" t="b">
        <f>IF(COUNTIF('Cohort Lookup'!$A$2:$A$47,B851)&gt;0,TRUE,FALSE)</f>
        <v>1</v>
      </c>
      <c r="D851" s="3">
        <v>44971</v>
      </c>
      <c r="E851" t="s">
        <v>10</v>
      </c>
      <c r="F851" t="s">
        <v>11</v>
      </c>
      <c r="G851" t="b">
        <v>0</v>
      </c>
      <c r="H851" s="5">
        <v>177.8</v>
      </c>
      <c r="I851" s="5">
        <v>177.8</v>
      </c>
      <c r="J851">
        <v>0</v>
      </c>
    </row>
    <row r="852" spans="1:10" x14ac:dyDescent="0.35">
      <c r="A852">
        <v>28387</v>
      </c>
      <c r="B852" t="s">
        <v>9</v>
      </c>
      <c r="C852" t="b">
        <f>IF(COUNTIF('Cohort Lookup'!$A$2:$A$47,B852)&gt;0,TRUE,FALSE)</f>
        <v>1</v>
      </c>
      <c r="D852" s="3">
        <v>44971</v>
      </c>
      <c r="E852" t="s">
        <v>10</v>
      </c>
      <c r="F852" t="s">
        <v>11</v>
      </c>
      <c r="G852" t="b">
        <v>0</v>
      </c>
      <c r="H852" s="5">
        <v>151.9</v>
      </c>
      <c r="I852" s="5">
        <v>151.9</v>
      </c>
      <c r="J852">
        <v>0</v>
      </c>
    </row>
    <row r="853" spans="1:10" x14ac:dyDescent="0.35">
      <c r="A853">
        <v>28388</v>
      </c>
      <c r="B853" t="s">
        <v>9</v>
      </c>
      <c r="C853" t="b">
        <f>IF(COUNTIF('Cohort Lookup'!$A$2:$A$47,B853)&gt;0,TRUE,FALSE)</f>
        <v>1</v>
      </c>
      <c r="D853" s="3">
        <v>44971</v>
      </c>
      <c r="E853" t="s">
        <v>10</v>
      </c>
      <c r="F853" t="s">
        <v>11</v>
      </c>
      <c r="G853" t="b">
        <v>0</v>
      </c>
      <c r="H853" s="5">
        <v>178.5</v>
      </c>
      <c r="I853" s="5">
        <v>178.5</v>
      </c>
      <c r="J853">
        <v>0</v>
      </c>
    </row>
    <row r="854" spans="1:10" x14ac:dyDescent="0.35">
      <c r="A854">
        <v>28375</v>
      </c>
      <c r="B854" t="s">
        <v>9</v>
      </c>
      <c r="C854" t="b">
        <f>IF(COUNTIF('Cohort Lookup'!$A$2:$A$47,B854)&gt;0,TRUE,FALSE)</f>
        <v>1</v>
      </c>
      <c r="D854" s="3">
        <v>44971</v>
      </c>
      <c r="E854" t="s">
        <v>10</v>
      </c>
      <c r="F854" t="s">
        <v>11</v>
      </c>
      <c r="G854" t="b">
        <v>0</v>
      </c>
      <c r="H854" s="5">
        <v>854.1</v>
      </c>
      <c r="I854" s="5">
        <v>854.1</v>
      </c>
      <c r="J854">
        <v>0</v>
      </c>
    </row>
    <row r="855" spans="1:10" x14ac:dyDescent="0.35">
      <c r="A855">
        <v>28376</v>
      </c>
      <c r="B855" t="s">
        <v>9</v>
      </c>
      <c r="C855" t="b">
        <f>IF(COUNTIF('Cohort Lookup'!$A$2:$A$47,B855)&gt;0,TRUE,FALSE)</f>
        <v>1</v>
      </c>
      <c r="D855" s="3">
        <v>44971</v>
      </c>
      <c r="E855" t="s">
        <v>12</v>
      </c>
      <c r="F855" t="s">
        <v>11</v>
      </c>
      <c r="G855" t="b">
        <v>0</v>
      </c>
      <c r="H855" s="5">
        <v>12438.72</v>
      </c>
      <c r="I855" s="5">
        <v>12438.72</v>
      </c>
      <c r="J855">
        <v>0</v>
      </c>
    </row>
    <row r="856" spans="1:10" x14ac:dyDescent="0.35">
      <c r="A856">
        <v>28386</v>
      </c>
      <c r="B856" t="s">
        <v>9</v>
      </c>
      <c r="C856" t="b">
        <f>IF(COUNTIF('Cohort Lookup'!$A$2:$A$47,B856)&gt;0,TRUE,FALSE)</f>
        <v>1</v>
      </c>
      <c r="D856" s="3">
        <v>44971</v>
      </c>
      <c r="E856" t="s">
        <v>10</v>
      </c>
      <c r="F856" t="s">
        <v>11</v>
      </c>
      <c r="G856" t="b">
        <v>0</v>
      </c>
      <c r="H856" s="5">
        <v>172.9</v>
      </c>
      <c r="I856" s="5">
        <v>172.9</v>
      </c>
      <c r="J856">
        <v>0</v>
      </c>
    </row>
    <row r="857" spans="1:10" x14ac:dyDescent="0.35">
      <c r="A857">
        <v>28389</v>
      </c>
      <c r="B857" t="s">
        <v>9</v>
      </c>
      <c r="C857" t="b">
        <f>IF(COUNTIF('Cohort Lookup'!$A$2:$A$47,B857)&gt;0,TRUE,FALSE)</f>
        <v>1</v>
      </c>
      <c r="D857" s="3">
        <v>44971</v>
      </c>
      <c r="E857" t="s">
        <v>10</v>
      </c>
      <c r="F857" t="s">
        <v>11</v>
      </c>
      <c r="G857" t="b">
        <v>0</v>
      </c>
      <c r="H857" s="5">
        <v>158.9</v>
      </c>
      <c r="I857" s="5">
        <v>158.9</v>
      </c>
      <c r="J857">
        <v>0</v>
      </c>
    </row>
    <row r="858" spans="1:10" x14ac:dyDescent="0.35">
      <c r="A858">
        <v>28394</v>
      </c>
      <c r="B858" t="s">
        <v>9</v>
      </c>
      <c r="C858" t="b">
        <f>IF(COUNTIF('Cohort Lookup'!$A$2:$A$47,B858)&gt;0,TRUE,FALSE)</f>
        <v>1</v>
      </c>
      <c r="D858" s="3">
        <v>44971</v>
      </c>
      <c r="E858" t="s">
        <v>10</v>
      </c>
      <c r="F858" t="s">
        <v>11</v>
      </c>
      <c r="G858" t="b">
        <v>0</v>
      </c>
      <c r="H858" s="5">
        <v>1007.3</v>
      </c>
      <c r="I858" s="5">
        <v>1007.3</v>
      </c>
      <c r="J858">
        <v>0</v>
      </c>
    </row>
    <row r="859" spans="1:10" x14ac:dyDescent="0.35">
      <c r="A859">
        <v>28399</v>
      </c>
      <c r="B859" t="s">
        <v>13</v>
      </c>
      <c r="C859" t="b">
        <f>IF(COUNTIF('Cohort Lookup'!$A$2:$A$47,B859)&gt;0,TRUE,FALSE)</f>
        <v>1</v>
      </c>
      <c r="D859" s="3">
        <v>44971</v>
      </c>
      <c r="E859" t="s">
        <v>14</v>
      </c>
      <c r="F859" t="s">
        <v>12</v>
      </c>
      <c r="G859" t="b">
        <v>0</v>
      </c>
      <c r="H859" s="5">
        <v>27905</v>
      </c>
      <c r="I859" s="5">
        <v>27905</v>
      </c>
      <c r="J859">
        <v>0</v>
      </c>
    </row>
    <row r="860" spans="1:10" x14ac:dyDescent="0.35">
      <c r="A860">
        <v>28412</v>
      </c>
      <c r="B860" t="s">
        <v>28</v>
      </c>
      <c r="C860" t="b">
        <f>IF(COUNTIF('Cohort Lookup'!$A$2:$A$47,B860)&gt;0,TRUE,FALSE)</f>
        <v>1</v>
      </c>
      <c r="D860" s="3">
        <v>44971</v>
      </c>
      <c r="E860" t="s">
        <v>12</v>
      </c>
      <c r="F860" t="s">
        <v>16</v>
      </c>
      <c r="G860" t="b">
        <v>0</v>
      </c>
      <c r="H860" s="5">
        <v>49.47</v>
      </c>
      <c r="I860" s="5">
        <v>49.47</v>
      </c>
      <c r="J860">
        <v>0</v>
      </c>
    </row>
    <row r="861" spans="1:10" x14ac:dyDescent="0.35">
      <c r="A861">
        <v>28415</v>
      </c>
      <c r="B861" t="s">
        <v>9</v>
      </c>
      <c r="C861" t="b">
        <f>IF(COUNTIF('Cohort Lookup'!$A$2:$A$47,B861)&gt;0,TRUE,FALSE)</f>
        <v>1</v>
      </c>
      <c r="D861" s="3">
        <v>44971</v>
      </c>
      <c r="E861" t="s">
        <v>10</v>
      </c>
      <c r="F861" t="s">
        <v>11</v>
      </c>
      <c r="G861" t="b">
        <v>0</v>
      </c>
      <c r="H861" s="5">
        <v>742.5</v>
      </c>
      <c r="I861" s="5">
        <v>742.5</v>
      </c>
      <c r="J861">
        <v>0</v>
      </c>
    </row>
    <row r="862" spans="1:10" x14ac:dyDescent="0.35">
      <c r="A862">
        <v>28416</v>
      </c>
      <c r="B862" t="s">
        <v>31</v>
      </c>
      <c r="C862" t="b">
        <f>IF(COUNTIF('Cohort Lookup'!$A$2:$A$47,B862)&gt;0,TRUE,FALSE)</f>
        <v>1</v>
      </c>
      <c r="D862" s="3">
        <v>44971</v>
      </c>
      <c r="E862" t="s">
        <v>24</v>
      </c>
      <c r="F862" t="s">
        <v>32</v>
      </c>
      <c r="G862" t="b">
        <v>0</v>
      </c>
      <c r="H862" s="5">
        <v>4304</v>
      </c>
      <c r="I862" s="5">
        <v>4304</v>
      </c>
      <c r="J862">
        <v>0</v>
      </c>
    </row>
    <row r="863" spans="1:10" x14ac:dyDescent="0.35">
      <c r="A863">
        <v>28419</v>
      </c>
      <c r="B863" t="s">
        <v>13</v>
      </c>
      <c r="C863" t="b">
        <f>IF(COUNTIF('Cohort Lookup'!$A$2:$A$47,B863)&gt;0,TRUE,FALSE)</f>
        <v>1</v>
      </c>
      <c r="D863" s="3">
        <v>44971</v>
      </c>
      <c r="E863" t="s">
        <v>14</v>
      </c>
      <c r="F863" t="s">
        <v>12</v>
      </c>
      <c r="G863" t="b">
        <v>0</v>
      </c>
      <c r="H863" s="5">
        <v>2076.4</v>
      </c>
      <c r="I863" s="5">
        <v>2076.4</v>
      </c>
      <c r="J863">
        <v>0</v>
      </c>
    </row>
    <row r="864" spans="1:10" x14ac:dyDescent="0.35">
      <c r="A864">
        <v>28426</v>
      </c>
      <c r="B864" t="s">
        <v>29</v>
      </c>
      <c r="C864" t="b">
        <f>IF(COUNTIF('Cohort Lookup'!$A$2:$A$47,B864)&gt;0,TRUE,FALSE)</f>
        <v>1</v>
      </c>
      <c r="D864" s="3">
        <v>44971</v>
      </c>
      <c r="E864" t="s">
        <v>12</v>
      </c>
      <c r="F864" t="s">
        <v>16</v>
      </c>
      <c r="G864" t="b">
        <v>0</v>
      </c>
      <c r="H864" s="5">
        <v>175.04</v>
      </c>
      <c r="I864" s="5">
        <v>175.04</v>
      </c>
      <c r="J864">
        <v>0</v>
      </c>
    </row>
    <row r="865" spans="1:10" x14ac:dyDescent="0.35">
      <c r="A865">
        <v>28436</v>
      </c>
      <c r="B865" t="s">
        <v>31</v>
      </c>
      <c r="C865" t="b">
        <f>IF(COUNTIF('Cohort Lookup'!$A$2:$A$47,B865)&gt;0,TRUE,FALSE)</f>
        <v>1</v>
      </c>
      <c r="D865" s="3">
        <v>44971</v>
      </c>
      <c r="E865" t="s">
        <v>10</v>
      </c>
      <c r="F865" t="s">
        <v>32</v>
      </c>
      <c r="G865" t="b">
        <v>0</v>
      </c>
      <c r="H865" s="5">
        <v>519.29999999999995</v>
      </c>
      <c r="I865" s="5">
        <v>519.29999999999995</v>
      </c>
      <c r="J865">
        <v>0</v>
      </c>
    </row>
    <row r="866" spans="1:10" x14ac:dyDescent="0.35">
      <c r="A866">
        <v>28390</v>
      </c>
      <c r="B866" t="s">
        <v>9</v>
      </c>
      <c r="C866" t="b">
        <f>IF(COUNTIF('Cohort Lookup'!$A$2:$A$47,B866)&gt;0,TRUE,FALSE)</f>
        <v>1</v>
      </c>
      <c r="D866" s="3">
        <v>44971</v>
      </c>
      <c r="E866" t="s">
        <v>10</v>
      </c>
      <c r="F866" t="s">
        <v>11</v>
      </c>
      <c r="G866" t="b">
        <v>0</v>
      </c>
      <c r="H866" s="5">
        <v>818.3</v>
      </c>
      <c r="I866" s="5">
        <v>818.3</v>
      </c>
      <c r="J866">
        <v>0</v>
      </c>
    </row>
    <row r="867" spans="1:10" x14ac:dyDescent="0.35">
      <c r="A867">
        <v>28391</v>
      </c>
      <c r="B867" t="s">
        <v>9</v>
      </c>
      <c r="C867" t="b">
        <f>IF(COUNTIF('Cohort Lookup'!$A$2:$A$47,B867)&gt;0,TRUE,FALSE)</f>
        <v>1</v>
      </c>
      <c r="D867" s="3">
        <v>44971</v>
      </c>
      <c r="E867" t="s">
        <v>10</v>
      </c>
      <c r="F867" t="s">
        <v>11</v>
      </c>
      <c r="G867" t="b">
        <v>0</v>
      </c>
      <c r="H867" s="5">
        <v>219.8</v>
      </c>
      <c r="I867" s="5">
        <v>219.8</v>
      </c>
      <c r="J867">
        <v>0</v>
      </c>
    </row>
    <row r="868" spans="1:10" x14ac:dyDescent="0.35">
      <c r="A868">
        <v>28392</v>
      </c>
      <c r="B868" t="s">
        <v>9</v>
      </c>
      <c r="C868" t="b">
        <f>IF(COUNTIF('Cohort Lookup'!$A$2:$A$47,B868)&gt;0,TRUE,FALSE)</f>
        <v>1</v>
      </c>
      <c r="D868" s="3">
        <v>44971</v>
      </c>
      <c r="E868" t="s">
        <v>10</v>
      </c>
      <c r="F868" t="s">
        <v>11</v>
      </c>
      <c r="G868" t="b">
        <v>0</v>
      </c>
      <c r="H868" s="5">
        <v>543.20000000000005</v>
      </c>
      <c r="I868" s="5">
        <v>543.20000000000005</v>
      </c>
      <c r="J868">
        <v>0</v>
      </c>
    </row>
    <row r="869" spans="1:10" x14ac:dyDescent="0.35">
      <c r="A869">
        <v>28393</v>
      </c>
      <c r="B869" t="s">
        <v>9</v>
      </c>
      <c r="C869" t="b">
        <f>IF(COUNTIF('Cohort Lookup'!$A$2:$A$47,B869)&gt;0,TRUE,FALSE)</f>
        <v>1</v>
      </c>
      <c r="D869" s="3">
        <v>44971</v>
      </c>
      <c r="E869" t="s">
        <v>10</v>
      </c>
      <c r="F869" t="s">
        <v>11</v>
      </c>
      <c r="G869" t="b">
        <v>0</v>
      </c>
      <c r="H869" s="5">
        <v>374.5</v>
      </c>
      <c r="I869" s="5">
        <v>374.5</v>
      </c>
      <c r="J869">
        <v>0</v>
      </c>
    </row>
    <row r="870" spans="1:10" x14ac:dyDescent="0.35">
      <c r="A870">
        <v>28395</v>
      </c>
      <c r="B870" t="s">
        <v>9</v>
      </c>
      <c r="C870" t="b">
        <f>IF(COUNTIF('Cohort Lookup'!$A$2:$A$47,B870)&gt;0,TRUE,FALSE)</f>
        <v>1</v>
      </c>
      <c r="D870" s="3">
        <v>44971</v>
      </c>
      <c r="E870" t="s">
        <v>10</v>
      </c>
      <c r="F870" t="s">
        <v>11</v>
      </c>
      <c r="G870" t="b">
        <v>0</v>
      </c>
      <c r="H870" s="5">
        <v>177.8</v>
      </c>
      <c r="I870" s="5">
        <v>177.8</v>
      </c>
      <c r="J870">
        <v>0</v>
      </c>
    </row>
    <row r="871" spans="1:10" x14ac:dyDescent="0.35">
      <c r="A871">
        <v>28398</v>
      </c>
      <c r="B871" t="s">
        <v>9</v>
      </c>
      <c r="C871" t="b">
        <f>IF(COUNTIF('Cohort Lookup'!$A$2:$A$47,B871)&gt;0,TRUE,FALSE)</f>
        <v>1</v>
      </c>
      <c r="D871" s="3">
        <v>44971</v>
      </c>
      <c r="E871" t="s">
        <v>10</v>
      </c>
      <c r="F871" t="s">
        <v>11</v>
      </c>
      <c r="G871" t="b">
        <v>0</v>
      </c>
      <c r="H871" s="5">
        <v>757.4</v>
      </c>
      <c r="I871" s="5">
        <v>757.4</v>
      </c>
      <c r="J871">
        <v>0</v>
      </c>
    </row>
    <row r="872" spans="1:10" x14ac:dyDescent="0.35">
      <c r="A872">
        <v>28400</v>
      </c>
      <c r="B872" t="s">
        <v>22</v>
      </c>
      <c r="C872" t="b">
        <f>IF(COUNTIF('Cohort Lookup'!$A$2:$A$47,B872)&gt;0,TRUE,FALSE)</f>
        <v>1</v>
      </c>
      <c r="D872" s="3">
        <v>44971</v>
      </c>
      <c r="E872" t="s">
        <v>24</v>
      </c>
      <c r="F872" t="s">
        <v>16</v>
      </c>
      <c r="G872" t="b">
        <v>0</v>
      </c>
      <c r="H872" s="5">
        <v>2330.02</v>
      </c>
      <c r="I872" s="5">
        <v>2330.02</v>
      </c>
      <c r="J872">
        <v>0</v>
      </c>
    </row>
    <row r="873" spans="1:10" x14ac:dyDescent="0.35">
      <c r="A873">
        <v>28401</v>
      </c>
      <c r="B873" t="s">
        <v>54</v>
      </c>
      <c r="C873" t="b">
        <f>IF(COUNTIF('Cohort Lookup'!$A$2:$A$47,B873)&gt;0,TRUE,FALSE)</f>
        <v>1</v>
      </c>
      <c r="D873" s="3">
        <v>44971</v>
      </c>
      <c r="E873" t="s">
        <v>10</v>
      </c>
      <c r="F873" t="s">
        <v>16</v>
      </c>
      <c r="G873" t="b">
        <v>0</v>
      </c>
      <c r="H873" s="5">
        <v>6103.48</v>
      </c>
      <c r="I873" s="5">
        <v>6103.48</v>
      </c>
      <c r="J873">
        <v>0</v>
      </c>
    </row>
    <row r="874" spans="1:10" x14ac:dyDescent="0.35">
      <c r="A874">
        <v>28402</v>
      </c>
      <c r="B874" t="s">
        <v>54</v>
      </c>
      <c r="C874" t="b">
        <f>IF(COUNTIF('Cohort Lookup'!$A$2:$A$47,B874)&gt;0,TRUE,FALSE)</f>
        <v>1</v>
      </c>
      <c r="D874" s="3">
        <v>44971</v>
      </c>
      <c r="E874" t="s">
        <v>10</v>
      </c>
      <c r="F874" t="s">
        <v>16</v>
      </c>
      <c r="G874" t="b">
        <v>0</v>
      </c>
      <c r="H874" s="5">
        <v>6103.48</v>
      </c>
      <c r="I874" s="5">
        <v>6103.48</v>
      </c>
      <c r="J874">
        <v>0</v>
      </c>
    </row>
    <row r="875" spans="1:10" x14ac:dyDescent="0.35">
      <c r="A875">
        <v>28403</v>
      </c>
      <c r="B875" t="s">
        <v>54</v>
      </c>
      <c r="C875" t="b">
        <f>IF(COUNTIF('Cohort Lookup'!$A$2:$A$47,B875)&gt;0,TRUE,FALSE)</f>
        <v>1</v>
      </c>
      <c r="D875" s="3">
        <v>44971</v>
      </c>
      <c r="E875" t="s">
        <v>10</v>
      </c>
      <c r="F875" t="s">
        <v>16</v>
      </c>
      <c r="G875" t="b">
        <v>0</v>
      </c>
      <c r="H875" s="5">
        <v>6103.48</v>
      </c>
      <c r="I875" s="5">
        <v>6103.48</v>
      </c>
      <c r="J875">
        <v>0</v>
      </c>
    </row>
    <row r="876" spans="1:10" x14ac:dyDescent="0.35">
      <c r="A876">
        <v>28404</v>
      </c>
      <c r="B876" t="s">
        <v>54</v>
      </c>
      <c r="C876" t="b">
        <f>IF(COUNTIF('Cohort Lookup'!$A$2:$A$47,B876)&gt;0,TRUE,FALSE)</f>
        <v>1</v>
      </c>
      <c r="D876" s="3">
        <v>44971</v>
      </c>
      <c r="E876" t="s">
        <v>10</v>
      </c>
      <c r="F876" t="s">
        <v>16</v>
      </c>
      <c r="G876" t="b">
        <v>0</v>
      </c>
      <c r="H876" s="5">
        <v>6103.48</v>
      </c>
      <c r="I876" s="5">
        <v>6103.48</v>
      </c>
      <c r="J876">
        <v>0</v>
      </c>
    </row>
    <row r="877" spans="1:10" x14ac:dyDescent="0.35">
      <c r="A877">
        <v>28405</v>
      </c>
      <c r="B877" t="s">
        <v>54</v>
      </c>
      <c r="C877" t="b">
        <f>IF(COUNTIF('Cohort Lookup'!$A$2:$A$47,B877)&gt;0,TRUE,FALSE)</f>
        <v>1</v>
      </c>
      <c r="D877" s="3">
        <v>44971</v>
      </c>
      <c r="E877" t="s">
        <v>10</v>
      </c>
      <c r="F877" t="s">
        <v>16</v>
      </c>
      <c r="G877" t="b">
        <v>0</v>
      </c>
      <c r="H877" s="5">
        <v>6103.48</v>
      </c>
      <c r="I877" s="5">
        <v>6103.48</v>
      </c>
      <c r="J877">
        <v>0</v>
      </c>
    </row>
    <row r="878" spans="1:10" x14ac:dyDescent="0.35">
      <c r="A878">
        <v>28418</v>
      </c>
      <c r="B878" t="s">
        <v>23</v>
      </c>
      <c r="C878" t="b">
        <f>IF(COUNTIF('Cohort Lookup'!$A$2:$A$47,B878)&gt;0,TRUE,FALSE)</f>
        <v>1</v>
      </c>
      <c r="D878" s="3">
        <v>44971</v>
      </c>
      <c r="E878" t="s">
        <v>12</v>
      </c>
      <c r="F878" t="s">
        <v>16</v>
      </c>
      <c r="G878" t="b">
        <v>0</v>
      </c>
      <c r="H878" s="5">
        <v>322.10000000000002</v>
      </c>
      <c r="I878" s="5">
        <v>322.10000000000002</v>
      </c>
      <c r="J878">
        <v>0</v>
      </c>
    </row>
    <row r="879" spans="1:10" x14ac:dyDescent="0.35">
      <c r="A879">
        <v>28396</v>
      </c>
      <c r="B879" t="s">
        <v>9</v>
      </c>
      <c r="C879" t="b">
        <f>IF(COUNTIF('Cohort Lookup'!$A$2:$A$47,B879)&gt;0,TRUE,FALSE)</f>
        <v>1</v>
      </c>
      <c r="D879" s="3">
        <v>44971</v>
      </c>
      <c r="E879" t="s">
        <v>10</v>
      </c>
      <c r="F879" t="s">
        <v>11</v>
      </c>
      <c r="G879" t="b">
        <v>0</v>
      </c>
      <c r="H879" s="5">
        <v>172.9</v>
      </c>
      <c r="I879" s="5">
        <v>172.9</v>
      </c>
      <c r="J879">
        <v>0</v>
      </c>
    </row>
    <row r="880" spans="1:10" x14ac:dyDescent="0.35">
      <c r="A880">
        <v>28397</v>
      </c>
      <c r="B880" t="s">
        <v>9</v>
      </c>
      <c r="C880" t="b">
        <f>IF(COUNTIF('Cohort Lookup'!$A$2:$A$47,B880)&gt;0,TRUE,FALSE)</f>
        <v>1</v>
      </c>
      <c r="D880" s="3">
        <v>44971</v>
      </c>
      <c r="E880" t="s">
        <v>10</v>
      </c>
      <c r="F880" t="s">
        <v>11</v>
      </c>
      <c r="G880" t="b">
        <v>0</v>
      </c>
      <c r="H880" s="5">
        <v>688.8</v>
      </c>
      <c r="I880" s="5">
        <v>688.8</v>
      </c>
      <c r="J880">
        <v>0</v>
      </c>
    </row>
    <row r="881" spans="1:10" x14ac:dyDescent="0.35">
      <c r="A881">
        <v>28411</v>
      </c>
      <c r="B881" t="s">
        <v>28</v>
      </c>
      <c r="C881" t="b">
        <f>IF(COUNTIF('Cohort Lookup'!$A$2:$A$47,B881)&gt;0,TRUE,FALSE)</f>
        <v>1</v>
      </c>
      <c r="D881" s="3">
        <v>44971</v>
      </c>
      <c r="E881" t="s">
        <v>12</v>
      </c>
      <c r="F881" t="s">
        <v>16</v>
      </c>
      <c r="G881" t="b">
        <v>0</v>
      </c>
      <c r="H881" s="5">
        <v>2212.9</v>
      </c>
      <c r="I881" s="5">
        <v>2212.9</v>
      </c>
      <c r="J881">
        <v>0</v>
      </c>
    </row>
    <row r="882" spans="1:10" x14ac:dyDescent="0.35">
      <c r="A882">
        <v>28413</v>
      </c>
      <c r="B882" t="s">
        <v>77</v>
      </c>
      <c r="C882" t="b">
        <f>IF(COUNTIF('Cohort Lookup'!$A$2:$A$47,B882)&gt;0,TRUE,FALSE)</f>
        <v>0</v>
      </c>
      <c r="D882" s="3">
        <v>44971</v>
      </c>
      <c r="E882" t="s">
        <v>12</v>
      </c>
      <c r="F882" t="s">
        <v>16</v>
      </c>
      <c r="G882" t="b">
        <v>0</v>
      </c>
      <c r="H882" s="5">
        <v>1296.5999999999999</v>
      </c>
      <c r="I882" s="5">
        <v>1296.5999999999999</v>
      </c>
      <c r="J882">
        <v>0</v>
      </c>
    </row>
    <row r="883" spans="1:10" x14ac:dyDescent="0.35">
      <c r="A883">
        <v>28414</v>
      </c>
      <c r="B883" t="s">
        <v>9</v>
      </c>
      <c r="C883" t="b">
        <f>IF(COUNTIF('Cohort Lookup'!$A$2:$A$47,B883)&gt;0,TRUE,FALSE)</f>
        <v>1</v>
      </c>
      <c r="D883" s="3">
        <v>44971</v>
      </c>
      <c r="E883" t="s">
        <v>10</v>
      </c>
      <c r="F883" t="s">
        <v>11</v>
      </c>
      <c r="G883" t="b">
        <v>0</v>
      </c>
      <c r="H883" s="5">
        <v>580</v>
      </c>
      <c r="I883" s="5">
        <v>580</v>
      </c>
      <c r="J883">
        <v>0</v>
      </c>
    </row>
    <row r="884" spans="1:10" x14ac:dyDescent="0.35">
      <c r="A884">
        <v>28417</v>
      </c>
      <c r="B884" t="s">
        <v>31</v>
      </c>
      <c r="C884" t="b">
        <f>IF(COUNTIF('Cohort Lookup'!$A$2:$A$47,B884)&gt;0,TRUE,FALSE)</f>
        <v>1</v>
      </c>
      <c r="D884" s="3">
        <v>44971</v>
      </c>
      <c r="E884" t="s">
        <v>12</v>
      </c>
      <c r="F884" t="s">
        <v>32</v>
      </c>
      <c r="G884" t="b">
        <v>0</v>
      </c>
      <c r="H884" s="5">
        <v>49300.5</v>
      </c>
      <c r="I884" s="5">
        <v>49300.5</v>
      </c>
      <c r="J884">
        <v>0</v>
      </c>
    </row>
    <row r="885" spans="1:10" x14ac:dyDescent="0.35">
      <c r="A885">
        <v>28420</v>
      </c>
      <c r="B885" t="s">
        <v>20</v>
      </c>
      <c r="C885" t="b">
        <f>IF(COUNTIF('Cohort Lookup'!$A$2:$A$47,B885)&gt;0,TRUE,FALSE)</f>
        <v>1</v>
      </c>
      <c r="D885" s="3">
        <v>44971</v>
      </c>
      <c r="E885" t="s">
        <v>10</v>
      </c>
      <c r="F885" t="s">
        <v>16</v>
      </c>
      <c r="G885" t="b">
        <v>0</v>
      </c>
      <c r="H885" s="5">
        <v>479.19</v>
      </c>
      <c r="I885" s="5">
        <v>479.19</v>
      </c>
      <c r="J885">
        <v>0</v>
      </c>
    </row>
    <row r="886" spans="1:10" x14ac:dyDescent="0.35">
      <c r="A886">
        <v>28423</v>
      </c>
      <c r="B886" t="s">
        <v>22</v>
      </c>
      <c r="C886" t="b">
        <f>IF(COUNTIF('Cohort Lookup'!$A$2:$A$47,B886)&gt;0,TRUE,FALSE)</f>
        <v>1</v>
      </c>
      <c r="D886" s="3">
        <v>44971</v>
      </c>
      <c r="E886" t="s">
        <v>24</v>
      </c>
      <c r="F886" t="s">
        <v>16</v>
      </c>
      <c r="G886" t="b">
        <v>0</v>
      </c>
      <c r="H886" s="5">
        <v>137.5</v>
      </c>
      <c r="I886" s="5">
        <v>137.5</v>
      </c>
      <c r="J886">
        <v>0</v>
      </c>
    </row>
    <row r="887" spans="1:10" x14ac:dyDescent="0.35">
      <c r="A887">
        <v>28424</v>
      </c>
      <c r="B887" t="s">
        <v>22</v>
      </c>
      <c r="C887" t="b">
        <f>IF(COUNTIF('Cohort Lookup'!$A$2:$A$47,B887)&gt;0,TRUE,FALSE)</f>
        <v>1</v>
      </c>
      <c r="D887" s="3">
        <v>44971</v>
      </c>
      <c r="E887" t="s">
        <v>24</v>
      </c>
      <c r="F887" t="s">
        <v>16</v>
      </c>
      <c r="G887" t="b">
        <v>0</v>
      </c>
      <c r="H887" s="5">
        <v>137.5</v>
      </c>
      <c r="I887" s="5">
        <v>137.5</v>
      </c>
      <c r="J887">
        <v>0</v>
      </c>
    </row>
    <row r="888" spans="1:10" x14ac:dyDescent="0.35">
      <c r="A888">
        <v>28425</v>
      </c>
      <c r="B888" t="s">
        <v>29</v>
      </c>
      <c r="C888" t="b">
        <f>IF(COUNTIF('Cohort Lookup'!$A$2:$A$47,B888)&gt;0,TRUE,FALSE)</f>
        <v>1</v>
      </c>
      <c r="D888" s="3">
        <v>44971</v>
      </c>
      <c r="E888" t="s">
        <v>12</v>
      </c>
      <c r="F888" t="s">
        <v>16</v>
      </c>
      <c r="G888" t="b">
        <v>0</v>
      </c>
      <c r="H888" s="5">
        <v>87.52</v>
      </c>
      <c r="I888" s="5">
        <v>87.52</v>
      </c>
      <c r="J888">
        <v>0</v>
      </c>
    </row>
    <row r="889" spans="1:10" x14ac:dyDescent="0.35">
      <c r="A889">
        <v>28427</v>
      </c>
      <c r="B889" t="s">
        <v>9</v>
      </c>
      <c r="C889" t="b">
        <f>IF(COUNTIF('Cohort Lookup'!$A$2:$A$47,B889)&gt;0,TRUE,FALSE)</f>
        <v>1</v>
      </c>
      <c r="D889" s="3">
        <v>44971</v>
      </c>
      <c r="E889" t="s">
        <v>10</v>
      </c>
      <c r="F889" t="s">
        <v>11</v>
      </c>
      <c r="G889" t="b">
        <v>0</v>
      </c>
      <c r="H889" s="5">
        <v>3536.9</v>
      </c>
      <c r="I889" s="5">
        <v>3536.9</v>
      </c>
      <c r="J889">
        <v>0</v>
      </c>
    </row>
    <row r="890" spans="1:10" x14ac:dyDescent="0.35">
      <c r="A890">
        <v>28428</v>
      </c>
      <c r="B890" t="s">
        <v>9</v>
      </c>
      <c r="C890" t="b">
        <f>IF(COUNTIF('Cohort Lookup'!$A$2:$A$47,B890)&gt;0,TRUE,FALSE)</f>
        <v>1</v>
      </c>
      <c r="D890" s="3">
        <v>44971</v>
      </c>
      <c r="E890" t="s">
        <v>10</v>
      </c>
      <c r="F890" t="s">
        <v>11</v>
      </c>
      <c r="G890" t="b">
        <v>0</v>
      </c>
      <c r="H890" s="5">
        <v>4281</v>
      </c>
      <c r="I890" s="5">
        <v>4281</v>
      </c>
      <c r="J890">
        <v>0</v>
      </c>
    </row>
    <row r="891" spans="1:10" x14ac:dyDescent="0.35">
      <c r="A891">
        <v>28429</v>
      </c>
      <c r="B891" t="s">
        <v>9</v>
      </c>
      <c r="C891" t="b">
        <f>IF(COUNTIF('Cohort Lookup'!$A$2:$A$47,B891)&gt;0,TRUE,FALSE)</f>
        <v>1</v>
      </c>
      <c r="D891" s="3">
        <v>44971</v>
      </c>
      <c r="E891" t="s">
        <v>10</v>
      </c>
      <c r="F891" t="s">
        <v>11</v>
      </c>
      <c r="G891" t="b">
        <v>0</v>
      </c>
      <c r="H891" s="5">
        <v>13825.35</v>
      </c>
      <c r="I891" s="5">
        <v>13825.35</v>
      </c>
      <c r="J891">
        <v>0</v>
      </c>
    </row>
    <row r="892" spans="1:10" x14ac:dyDescent="0.35">
      <c r="A892">
        <v>28430</v>
      </c>
      <c r="B892" t="s">
        <v>9</v>
      </c>
      <c r="C892" t="b">
        <f>IF(COUNTIF('Cohort Lookup'!$A$2:$A$47,B892)&gt;0,TRUE,FALSE)</f>
        <v>1</v>
      </c>
      <c r="D892" s="3">
        <v>44971</v>
      </c>
      <c r="E892" t="s">
        <v>10</v>
      </c>
      <c r="F892" t="s">
        <v>11</v>
      </c>
      <c r="G892" t="b">
        <v>0</v>
      </c>
      <c r="H892" s="5">
        <v>1381.25</v>
      </c>
      <c r="I892" s="5">
        <v>1381.25</v>
      </c>
      <c r="J892">
        <v>0</v>
      </c>
    </row>
    <row r="893" spans="1:10" x14ac:dyDescent="0.35">
      <c r="A893">
        <v>28431</v>
      </c>
      <c r="B893" t="s">
        <v>9</v>
      </c>
      <c r="C893" t="b">
        <f>IF(COUNTIF('Cohort Lookup'!$A$2:$A$47,B893)&gt;0,TRUE,FALSE)</f>
        <v>1</v>
      </c>
      <c r="D893" s="3">
        <v>44971</v>
      </c>
      <c r="E893" t="s">
        <v>10</v>
      </c>
      <c r="F893" t="s">
        <v>11</v>
      </c>
      <c r="G893" t="b">
        <v>0</v>
      </c>
      <c r="H893" s="5">
        <v>1137.04</v>
      </c>
      <c r="I893" s="5">
        <v>1137.04</v>
      </c>
      <c r="J893">
        <v>0</v>
      </c>
    </row>
    <row r="894" spans="1:10" x14ac:dyDescent="0.35">
      <c r="A894">
        <v>28432</v>
      </c>
      <c r="B894" t="s">
        <v>9</v>
      </c>
      <c r="C894" t="b">
        <f>IF(COUNTIF('Cohort Lookup'!$A$2:$A$47,B894)&gt;0,TRUE,FALSE)</f>
        <v>1</v>
      </c>
      <c r="D894" s="3">
        <v>44971</v>
      </c>
      <c r="E894" t="s">
        <v>10</v>
      </c>
      <c r="F894" t="s">
        <v>11</v>
      </c>
      <c r="G894" t="b">
        <v>0</v>
      </c>
      <c r="H894" s="5">
        <v>17654.400000000001</v>
      </c>
      <c r="I894" s="5">
        <v>17654.400000000001</v>
      </c>
      <c r="J894">
        <v>0</v>
      </c>
    </row>
    <row r="895" spans="1:10" x14ac:dyDescent="0.35">
      <c r="A895">
        <v>28433</v>
      </c>
      <c r="B895" t="s">
        <v>35</v>
      </c>
      <c r="C895" t="b">
        <f>IF(COUNTIF('Cohort Lookup'!$A$2:$A$47,B895)&gt;0,TRUE,FALSE)</f>
        <v>0</v>
      </c>
      <c r="D895" s="3">
        <v>44971</v>
      </c>
      <c r="E895" t="s">
        <v>14</v>
      </c>
      <c r="F895" t="s">
        <v>12</v>
      </c>
      <c r="G895" t="b">
        <v>0</v>
      </c>
      <c r="H895" s="5">
        <v>139.84</v>
      </c>
      <c r="I895" s="5">
        <v>139.84</v>
      </c>
      <c r="J895">
        <v>0</v>
      </c>
    </row>
    <row r="896" spans="1:10" x14ac:dyDescent="0.35">
      <c r="A896">
        <v>28434</v>
      </c>
      <c r="B896" t="s">
        <v>39</v>
      </c>
      <c r="C896" t="b">
        <f>IF(COUNTIF('Cohort Lookup'!$A$2:$A$47,B896)&gt;0,TRUE,FALSE)</f>
        <v>1</v>
      </c>
      <c r="D896" s="3">
        <v>44971</v>
      </c>
      <c r="E896" t="s">
        <v>10</v>
      </c>
      <c r="F896" t="s">
        <v>16</v>
      </c>
      <c r="G896" t="b">
        <v>0</v>
      </c>
      <c r="H896" s="5">
        <v>1132</v>
      </c>
      <c r="I896" s="5">
        <v>1132</v>
      </c>
      <c r="J896">
        <v>0</v>
      </c>
    </row>
    <row r="897" spans="1:10" x14ac:dyDescent="0.35">
      <c r="A897">
        <v>28435</v>
      </c>
      <c r="B897" t="s">
        <v>17</v>
      </c>
      <c r="C897" t="b">
        <f>IF(COUNTIF('Cohort Lookup'!$A$2:$A$47,B897)&gt;0,TRUE,FALSE)</f>
        <v>1</v>
      </c>
      <c r="D897" s="3">
        <v>44971</v>
      </c>
      <c r="E897" t="s">
        <v>12</v>
      </c>
      <c r="F897" t="s">
        <v>12</v>
      </c>
      <c r="G897" t="b">
        <v>0</v>
      </c>
      <c r="H897" s="5">
        <v>7880.8</v>
      </c>
      <c r="I897" s="5">
        <v>7880.8</v>
      </c>
      <c r="J897">
        <v>191.8</v>
      </c>
    </row>
    <row r="898" spans="1:10" x14ac:dyDescent="0.35">
      <c r="A898">
        <v>28437</v>
      </c>
      <c r="B898" t="s">
        <v>31</v>
      </c>
      <c r="C898" t="b">
        <f>IF(COUNTIF('Cohort Lookup'!$A$2:$A$47,B898)&gt;0,TRUE,FALSE)</f>
        <v>1</v>
      </c>
      <c r="D898" s="3">
        <v>44971</v>
      </c>
      <c r="E898" t="s">
        <v>10</v>
      </c>
      <c r="F898" t="s">
        <v>32</v>
      </c>
      <c r="G898" t="b">
        <v>0</v>
      </c>
      <c r="H898" s="5">
        <v>1520</v>
      </c>
      <c r="I898" s="5">
        <v>1520</v>
      </c>
      <c r="J898">
        <v>0</v>
      </c>
    </row>
    <row r="899" spans="1:10" x14ac:dyDescent="0.35">
      <c r="A899">
        <v>28438</v>
      </c>
      <c r="B899" t="s">
        <v>22</v>
      </c>
      <c r="C899" t="b">
        <f>IF(COUNTIF('Cohort Lookup'!$A$2:$A$47,B899)&gt;0,TRUE,FALSE)</f>
        <v>1</v>
      </c>
      <c r="D899" s="3">
        <v>44971</v>
      </c>
      <c r="E899" t="s">
        <v>24</v>
      </c>
      <c r="F899" t="s">
        <v>16</v>
      </c>
      <c r="G899" t="b">
        <v>0</v>
      </c>
      <c r="H899" s="5">
        <v>2575.52</v>
      </c>
      <c r="I899" s="5">
        <v>2575.52</v>
      </c>
      <c r="J899">
        <v>0</v>
      </c>
    </row>
    <row r="900" spans="1:10" x14ac:dyDescent="0.35">
      <c r="A900">
        <v>28439</v>
      </c>
      <c r="B900" t="s">
        <v>9</v>
      </c>
      <c r="C900" t="b">
        <f>IF(COUNTIF('Cohort Lookup'!$A$2:$A$47,B900)&gt;0,TRUE,FALSE)</f>
        <v>1</v>
      </c>
      <c r="D900" s="3">
        <v>44971</v>
      </c>
      <c r="E900" t="s">
        <v>10</v>
      </c>
      <c r="F900" t="s">
        <v>11</v>
      </c>
      <c r="G900" t="b">
        <v>0</v>
      </c>
      <c r="H900" s="5">
        <v>1142.4000000000001</v>
      </c>
      <c r="I900" s="5">
        <v>1142.4000000000001</v>
      </c>
      <c r="J900">
        <v>0</v>
      </c>
    </row>
    <row r="901" spans="1:10" x14ac:dyDescent="0.35">
      <c r="A901">
        <v>28441</v>
      </c>
      <c r="B901" t="s">
        <v>9</v>
      </c>
      <c r="C901" t="b">
        <f>IF(COUNTIF('Cohort Lookup'!$A$2:$A$47,B901)&gt;0,TRUE,FALSE)</f>
        <v>1</v>
      </c>
      <c r="D901" s="3">
        <v>44971</v>
      </c>
      <c r="E901" t="s">
        <v>10</v>
      </c>
      <c r="F901" t="s">
        <v>11</v>
      </c>
      <c r="G901" t="b">
        <v>0</v>
      </c>
      <c r="H901" s="5">
        <v>188.3</v>
      </c>
      <c r="I901" s="5">
        <v>188.3</v>
      </c>
      <c r="J901">
        <v>0</v>
      </c>
    </row>
    <row r="902" spans="1:10" x14ac:dyDescent="0.35">
      <c r="A902">
        <v>28444</v>
      </c>
      <c r="B902" t="s">
        <v>9</v>
      </c>
      <c r="C902" t="b">
        <f>IF(COUNTIF('Cohort Lookup'!$A$2:$A$47,B902)&gt;0,TRUE,FALSE)</f>
        <v>1</v>
      </c>
      <c r="D902" s="3">
        <v>44971</v>
      </c>
      <c r="E902" t="s">
        <v>10</v>
      </c>
      <c r="F902" t="s">
        <v>11</v>
      </c>
      <c r="G902" t="b">
        <v>0</v>
      </c>
      <c r="H902" s="5">
        <v>1090.5999999999999</v>
      </c>
      <c r="I902" s="5">
        <v>1090.5999999999999</v>
      </c>
      <c r="J902">
        <v>0</v>
      </c>
    </row>
    <row r="903" spans="1:10" x14ac:dyDescent="0.35">
      <c r="A903">
        <v>28446</v>
      </c>
      <c r="B903" t="s">
        <v>9</v>
      </c>
      <c r="C903" t="b">
        <f>IF(COUNTIF('Cohort Lookup'!$A$2:$A$47,B903)&gt;0,TRUE,FALSE)</f>
        <v>1</v>
      </c>
      <c r="D903" s="3">
        <v>44971</v>
      </c>
      <c r="E903" t="s">
        <v>10</v>
      </c>
      <c r="F903" t="s">
        <v>11</v>
      </c>
      <c r="G903" t="b">
        <v>0</v>
      </c>
      <c r="H903" s="5">
        <v>188.3</v>
      </c>
      <c r="I903" s="5">
        <v>188.3</v>
      </c>
      <c r="J903">
        <v>0</v>
      </c>
    </row>
    <row r="904" spans="1:10" x14ac:dyDescent="0.35">
      <c r="A904">
        <v>28455</v>
      </c>
      <c r="B904" t="s">
        <v>28</v>
      </c>
      <c r="C904" t="b">
        <f>IF(COUNTIF('Cohort Lookup'!$A$2:$A$47,B904)&gt;0,TRUE,FALSE)</f>
        <v>1</v>
      </c>
      <c r="D904" s="3">
        <v>44972</v>
      </c>
      <c r="E904" t="s">
        <v>12</v>
      </c>
      <c r="F904" t="s">
        <v>16</v>
      </c>
      <c r="G904" t="b">
        <v>0</v>
      </c>
      <c r="H904" s="5">
        <v>268.8</v>
      </c>
      <c r="I904" s="5">
        <v>268.8</v>
      </c>
      <c r="J904">
        <v>0</v>
      </c>
    </row>
    <row r="905" spans="1:10" x14ac:dyDescent="0.35">
      <c r="A905">
        <v>28450</v>
      </c>
      <c r="B905" t="s">
        <v>17</v>
      </c>
      <c r="C905" t="b">
        <f>IF(COUNTIF('Cohort Lookup'!$A$2:$A$47,B905)&gt;0,TRUE,FALSE)</f>
        <v>1</v>
      </c>
      <c r="D905" s="3">
        <v>44972</v>
      </c>
      <c r="E905" t="s">
        <v>12</v>
      </c>
      <c r="F905" t="s">
        <v>12</v>
      </c>
      <c r="G905" t="b">
        <v>0</v>
      </c>
      <c r="H905" s="5">
        <v>5461</v>
      </c>
      <c r="I905" s="5">
        <v>5461</v>
      </c>
      <c r="J905">
        <v>836</v>
      </c>
    </row>
    <row r="906" spans="1:10" x14ac:dyDescent="0.35">
      <c r="A906">
        <v>28452</v>
      </c>
      <c r="B906" t="s">
        <v>9</v>
      </c>
      <c r="C906" t="b">
        <f>IF(COUNTIF('Cohort Lookup'!$A$2:$A$47,B906)&gt;0,TRUE,FALSE)</f>
        <v>1</v>
      </c>
      <c r="D906" s="3">
        <v>44972</v>
      </c>
      <c r="E906" t="s">
        <v>10</v>
      </c>
      <c r="F906" t="s">
        <v>11</v>
      </c>
      <c r="G906" t="b">
        <v>0</v>
      </c>
      <c r="H906" s="5">
        <v>14</v>
      </c>
      <c r="I906" s="5">
        <v>14</v>
      </c>
      <c r="J906">
        <v>0</v>
      </c>
    </row>
    <row r="907" spans="1:10" x14ac:dyDescent="0.35">
      <c r="A907">
        <v>28454</v>
      </c>
      <c r="B907" t="s">
        <v>74</v>
      </c>
      <c r="C907" t="b">
        <f>IF(COUNTIF('Cohort Lookup'!$A$2:$A$47,B907)&gt;0,TRUE,FALSE)</f>
        <v>0</v>
      </c>
      <c r="D907" s="3">
        <v>44972</v>
      </c>
      <c r="E907" t="s">
        <v>24</v>
      </c>
      <c r="F907" t="s">
        <v>12</v>
      </c>
      <c r="G907" t="b">
        <v>0</v>
      </c>
      <c r="H907" s="5">
        <v>1145.32</v>
      </c>
      <c r="I907" s="5">
        <v>1145.32</v>
      </c>
      <c r="J907">
        <v>0</v>
      </c>
    </row>
    <row r="908" spans="1:10" x14ac:dyDescent="0.35">
      <c r="A908">
        <v>28448</v>
      </c>
      <c r="B908" t="s">
        <v>9</v>
      </c>
      <c r="C908" t="b">
        <f>IF(COUNTIF('Cohort Lookup'!$A$2:$A$47,B908)&gt;0,TRUE,FALSE)</f>
        <v>1</v>
      </c>
      <c r="D908" s="3">
        <v>44972</v>
      </c>
      <c r="E908" t="s">
        <v>10</v>
      </c>
      <c r="F908" t="s">
        <v>11</v>
      </c>
      <c r="G908" t="b">
        <v>0</v>
      </c>
      <c r="H908" s="5">
        <v>5518.8</v>
      </c>
      <c r="I908" s="5">
        <v>5518.8</v>
      </c>
      <c r="J908">
        <v>0</v>
      </c>
    </row>
    <row r="909" spans="1:10" x14ac:dyDescent="0.35">
      <c r="A909">
        <v>28449</v>
      </c>
      <c r="B909" t="s">
        <v>78</v>
      </c>
      <c r="C909" t="b">
        <f>IF(COUNTIF('Cohort Lookup'!$A$2:$A$47,B909)&gt;0,TRUE,FALSE)</f>
        <v>0</v>
      </c>
      <c r="D909" s="3">
        <v>44972</v>
      </c>
      <c r="E909" t="s">
        <v>52</v>
      </c>
      <c r="F909" t="s">
        <v>16</v>
      </c>
      <c r="G909" t="b">
        <v>0</v>
      </c>
      <c r="H909" s="5">
        <v>2118</v>
      </c>
      <c r="I909" s="5">
        <v>2118</v>
      </c>
      <c r="J909">
        <v>0</v>
      </c>
    </row>
    <row r="910" spans="1:10" x14ac:dyDescent="0.35">
      <c r="A910">
        <v>28451</v>
      </c>
      <c r="B910" t="s">
        <v>9</v>
      </c>
      <c r="C910" t="b">
        <f>IF(COUNTIF('Cohort Lookup'!$A$2:$A$47,B910)&gt;0,TRUE,FALSE)</f>
        <v>1</v>
      </c>
      <c r="D910" s="3">
        <v>44972</v>
      </c>
      <c r="E910" t="s">
        <v>10</v>
      </c>
      <c r="F910" t="s">
        <v>11</v>
      </c>
      <c r="G910" t="b">
        <v>0</v>
      </c>
      <c r="H910" s="5">
        <v>884</v>
      </c>
      <c r="I910" s="5">
        <v>884</v>
      </c>
      <c r="J910">
        <v>0</v>
      </c>
    </row>
    <row r="911" spans="1:10" x14ac:dyDescent="0.35">
      <c r="A911">
        <v>28453</v>
      </c>
      <c r="B911" t="s">
        <v>9</v>
      </c>
      <c r="C911" t="b">
        <f>IF(COUNTIF('Cohort Lookup'!$A$2:$A$47,B911)&gt;0,TRUE,FALSE)</f>
        <v>1</v>
      </c>
      <c r="D911" s="3">
        <v>44972</v>
      </c>
      <c r="E911" t="s">
        <v>10</v>
      </c>
      <c r="F911" t="s">
        <v>11</v>
      </c>
      <c r="G911" t="b">
        <v>0</v>
      </c>
      <c r="H911" s="5">
        <v>2937</v>
      </c>
      <c r="I911" s="5">
        <v>2937</v>
      </c>
      <c r="J911">
        <v>0</v>
      </c>
    </row>
    <row r="912" spans="1:10" x14ac:dyDescent="0.35">
      <c r="A912">
        <v>28461</v>
      </c>
      <c r="B912" t="s">
        <v>9</v>
      </c>
      <c r="C912" t="b">
        <f>IF(COUNTIF('Cohort Lookup'!$A$2:$A$47,B912)&gt;0,TRUE,FALSE)</f>
        <v>1</v>
      </c>
      <c r="D912" s="3">
        <v>44973</v>
      </c>
      <c r="E912" t="s">
        <v>12</v>
      </c>
      <c r="F912" t="s">
        <v>11</v>
      </c>
      <c r="G912" t="b">
        <v>0</v>
      </c>
      <c r="H912" s="5">
        <v>1341.5</v>
      </c>
      <c r="I912" s="5">
        <v>1341.5</v>
      </c>
      <c r="J912">
        <v>0</v>
      </c>
    </row>
    <row r="913" spans="1:10" x14ac:dyDescent="0.35">
      <c r="A913">
        <v>28456</v>
      </c>
      <c r="B913" t="s">
        <v>31</v>
      </c>
      <c r="C913" t="b">
        <f>IF(COUNTIF('Cohort Lookup'!$A$2:$A$47,B913)&gt;0,TRUE,FALSE)</f>
        <v>1</v>
      </c>
      <c r="D913" s="3">
        <v>44973</v>
      </c>
      <c r="E913" t="s">
        <v>10</v>
      </c>
      <c r="F913" t="s">
        <v>32</v>
      </c>
      <c r="G913" t="b">
        <v>0</v>
      </c>
      <c r="H913" s="5">
        <v>55.05</v>
      </c>
      <c r="I913" s="5">
        <v>55.05</v>
      </c>
      <c r="J913">
        <v>0</v>
      </c>
    </row>
    <row r="914" spans="1:10" x14ac:dyDescent="0.35">
      <c r="A914">
        <v>28457</v>
      </c>
      <c r="B914" t="s">
        <v>31</v>
      </c>
      <c r="C914" t="b">
        <f>IF(COUNTIF('Cohort Lookup'!$A$2:$A$47,B914)&gt;0,TRUE,FALSE)</f>
        <v>1</v>
      </c>
      <c r="D914" s="3">
        <v>44973</v>
      </c>
      <c r="E914" t="s">
        <v>10</v>
      </c>
      <c r="F914" t="s">
        <v>32</v>
      </c>
      <c r="G914" t="b">
        <v>0</v>
      </c>
      <c r="H914" s="5">
        <v>2105</v>
      </c>
      <c r="I914" s="5">
        <v>2105</v>
      </c>
      <c r="J914">
        <v>0</v>
      </c>
    </row>
    <row r="915" spans="1:10" x14ac:dyDescent="0.35">
      <c r="A915">
        <v>28458</v>
      </c>
      <c r="B915" t="s">
        <v>53</v>
      </c>
      <c r="C915" t="b">
        <f>IF(COUNTIF('Cohort Lookup'!$A$2:$A$47,B915)&gt;0,TRUE,FALSE)</f>
        <v>1</v>
      </c>
      <c r="D915" s="3">
        <v>44973</v>
      </c>
      <c r="E915" t="s">
        <v>24</v>
      </c>
      <c r="F915" t="s">
        <v>16</v>
      </c>
      <c r="G915" t="b">
        <v>0</v>
      </c>
      <c r="H915" s="5">
        <v>476.5</v>
      </c>
      <c r="I915" s="5">
        <v>476.5</v>
      </c>
      <c r="J915">
        <v>0</v>
      </c>
    </row>
    <row r="916" spans="1:10" x14ac:dyDescent="0.35">
      <c r="A916">
        <v>28459</v>
      </c>
      <c r="B916" t="s">
        <v>20</v>
      </c>
      <c r="C916" t="b">
        <f>IF(COUNTIF('Cohort Lookup'!$A$2:$A$47,B916)&gt;0,TRUE,FALSE)</f>
        <v>1</v>
      </c>
      <c r="D916" s="3">
        <v>44973</v>
      </c>
      <c r="E916" t="s">
        <v>10</v>
      </c>
      <c r="F916" t="s">
        <v>16</v>
      </c>
      <c r="G916" t="b">
        <v>0</v>
      </c>
      <c r="H916" s="5">
        <v>819.95</v>
      </c>
      <c r="I916" s="5">
        <v>819.95</v>
      </c>
      <c r="J916">
        <v>0</v>
      </c>
    </row>
    <row r="917" spans="1:10" x14ac:dyDescent="0.35">
      <c r="A917">
        <v>28460</v>
      </c>
      <c r="B917" t="s">
        <v>29</v>
      </c>
      <c r="C917" t="b">
        <f>IF(COUNTIF('Cohort Lookup'!$A$2:$A$47,B917)&gt;0,TRUE,FALSE)</f>
        <v>1</v>
      </c>
      <c r="D917" s="3">
        <v>44973</v>
      </c>
      <c r="E917" t="s">
        <v>12</v>
      </c>
      <c r="F917" t="s">
        <v>16</v>
      </c>
      <c r="G917" t="b">
        <v>0</v>
      </c>
      <c r="H917" s="5">
        <v>525.12</v>
      </c>
      <c r="I917" s="5">
        <v>525.12</v>
      </c>
      <c r="J917">
        <v>0</v>
      </c>
    </row>
    <row r="918" spans="1:10" x14ac:dyDescent="0.35">
      <c r="A918">
        <v>28463</v>
      </c>
      <c r="B918" t="s">
        <v>9</v>
      </c>
      <c r="C918" t="b">
        <f>IF(COUNTIF('Cohort Lookup'!$A$2:$A$47,B918)&gt;0,TRUE,FALSE)</f>
        <v>1</v>
      </c>
      <c r="D918" s="3">
        <v>44973</v>
      </c>
      <c r="E918" t="s">
        <v>10</v>
      </c>
      <c r="F918" t="s">
        <v>11</v>
      </c>
      <c r="G918" t="b">
        <v>0</v>
      </c>
      <c r="H918" s="5">
        <v>2900</v>
      </c>
      <c r="I918" s="5">
        <v>2900</v>
      </c>
      <c r="J918">
        <v>0</v>
      </c>
    </row>
    <row r="919" spans="1:10" x14ac:dyDescent="0.35">
      <c r="A919">
        <v>28462</v>
      </c>
      <c r="B919" t="s">
        <v>9</v>
      </c>
      <c r="C919" t="b">
        <f>IF(COUNTIF('Cohort Lookup'!$A$2:$A$47,B919)&gt;0,TRUE,FALSE)</f>
        <v>1</v>
      </c>
      <c r="D919" s="3">
        <v>44973</v>
      </c>
      <c r="E919" t="s">
        <v>10</v>
      </c>
      <c r="F919" t="s">
        <v>11</v>
      </c>
      <c r="G919" t="b">
        <v>0</v>
      </c>
      <c r="H919" s="5">
        <v>699</v>
      </c>
      <c r="I919" s="5">
        <v>699</v>
      </c>
      <c r="J919">
        <v>0</v>
      </c>
    </row>
    <row r="920" spans="1:10" x14ac:dyDescent="0.35">
      <c r="A920">
        <v>28464</v>
      </c>
      <c r="B920" t="s">
        <v>9</v>
      </c>
      <c r="C920" t="b">
        <f>IF(COUNTIF('Cohort Lookup'!$A$2:$A$47,B920)&gt;0,TRUE,FALSE)</f>
        <v>1</v>
      </c>
      <c r="D920" s="3">
        <v>44973</v>
      </c>
      <c r="E920" t="s">
        <v>10</v>
      </c>
      <c r="F920" t="s">
        <v>11</v>
      </c>
      <c r="G920" t="b">
        <v>0</v>
      </c>
      <c r="H920" s="5">
        <v>838.8</v>
      </c>
      <c r="I920" s="5">
        <v>838.8</v>
      </c>
      <c r="J920">
        <v>0</v>
      </c>
    </row>
    <row r="921" spans="1:10" x14ac:dyDescent="0.35">
      <c r="A921">
        <v>28465</v>
      </c>
      <c r="B921" t="s">
        <v>9</v>
      </c>
      <c r="C921" t="b">
        <f>IF(COUNTIF('Cohort Lookup'!$A$2:$A$47,B921)&gt;0,TRUE,FALSE)</f>
        <v>1</v>
      </c>
      <c r="D921" s="3">
        <v>44973</v>
      </c>
      <c r="E921" t="s">
        <v>10</v>
      </c>
      <c r="F921" t="s">
        <v>11</v>
      </c>
      <c r="G921" t="b">
        <v>0</v>
      </c>
      <c r="H921" s="5">
        <v>699</v>
      </c>
      <c r="I921" s="5">
        <v>699</v>
      </c>
      <c r="J921">
        <v>0</v>
      </c>
    </row>
    <row r="922" spans="1:10" x14ac:dyDescent="0.35">
      <c r="A922">
        <v>28467</v>
      </c>
      <c r="B922" t="s">
        <v>9</v>
      </c>
      <c r="C922" t="b">
        <f>IF(COUNTIF('Cohort Lookup'!$A$2:$A$47,B922)&gt;0,TRUE,FALSE)</f>
        <v>1</v>
      </c>
      <c r="D922" s="3">
        <v>44973</v>
      </c>
      <c r="E922" t="s">
        <v>12</v>
      </c>
      <c r="F922" t="s">
        <v>11</v>
      </c>
      <c r="G922" t="b">
        <v>0</v>
      </c>
      <c r="H922" s="5">
        <v>4209.6000000000004</v>
      </c>
      <c r="I922" s="5">
        <v>4209.6000000000004</v>
      </c>
      <c r="J922">
        <v>0</v>
      </c>
    </row>
    <row r="923" spans="1:10" x14ac:dyDescent="0.35">
      <c r="A923">
        <v>28468</v>
      </c>
      <c r="B923" t="s">
        <v>9</v>
      </c>
      <c r="C923" t="b">
        <f>IF(COUNTIF('Cohort Lookup'!$A$2:$A$47,B923)&gt;0,TRUE,FALSE)</f>
        <v>1</v>
      </c>
      <c r="D923" s="3">
        <v>44973</v>
      </c>
      <c r="E923" t="s">
        <v>12</v>
      </c>
      <c r="F923" t="s">
        <v>11</v>
      </c>
      <c r="G923" t="b">
        <v>0</v>
      </c>
      <c r="H923" s="5">
        <v>2900</v>
      </c>
      <c r="I923" s="5">
        <v>2900</v>
      </c>
      <c r="J923">
        <v>0</v>
      </c>
    </row>
    <row r="924" spans="1:10" x14ac:dyDescent="0.35">
      <c r="A924">
        <v>28469</v>
      </c>
      <c r="B924" t="s">
        <v>9</v>
      </c>
      <c r="C924" t="b">
        <f>IF(COUNTIF('Cohort Lookup'!$A$2:$A$47,B924)&gt;0,TRUE,FALSE)</f>
        <v>1</v>
      </c>
      <c r="D924" s="3">
        <v>44973</v>
      </c>
      <c r="E924" t="s">
        <v>10</v>
      </c>
      <c r="F924" t="s">
        <v>11</v>
      </c>
      <c r="G924" t="b">
        <v>0</v>
      </c>
      <c r="H924" s="5">
        <v>5518.8</v>
      </c>
      <c r="I924" s="5">
        <v>5518.8</v>
      </c>
      <c r="J924">
        <v>0</v>
      </c>
    </row>
    <row r="925" spans="1:10" x14ac:dyDescent="0.35">
      <c r="A925">
        <v>28471</v>
      </c>
      <c r="B925" t="s">
        <v>13</v>
      </c>
      <c r="C925" t="b">
        <f>IF(COUNTIF('Cohort Lookup'!$A$2:$A$47,B925)&gt;0,TRUE,FALSE)</f>
        <v>1</v>
      </c>
      <c r="D925" s="3">
        <v>44973</v>
      </c>
      <c r="E925" t="s">
        <v>14</v>
      </c>
      <c r="F925" t="s">
        <v>12</v>
      </c>
      <c r="G925" t="b">
        <v>0</v>
      </c>
      <c r="H925" s="5">
        <v>227.4</v>
      </c>
      <c r="I925" s="5">
        <v>227.4</v>
      </c>
      <c r="J925">
        <v>0</v>
      </c>
    </row>
    <row r="926" spans="1:10" x14ac:dyDescent="0.35">
      <c r="A926">
        <v>28466</v>
      </c>
      <c r="B926" t="s">
        <v>9</v>
      </c>
      <c r="C926" t="b">
        <f>IF(COUNTIF('Cohort Lookup'!$A$2:$A$47,B926)&gt;0,TRUE,FALSE)</f>
        <v>1</v>
      </c>
      <c r="D926" s="3">
        <v>44973</v>
      </c>
      <c r="E926" t="s">
        <v>10</v>
      </c>
      <c r="F926" t="s">
        <v>11</v>
      </c>
      <c r="G926" t="b">
        <v>0</v>
      </c>
      <c r="H926" s="5">
        <v>729.6</v>
      </c>
      <c r="I926" s="5">
        <v>729.6</v>
      </c>
      <c r="J926">
        <v>0</v>
      </c>
    </row>
    <row r="927" spans="1:10" x14ac:dyDescent="0.35">
      <c r="A927">
        <v>28470</v>
      </c>
      <c r="B927" t="s">
        <v>19</v>
      </c>
      <c r="C927" t="b">
        <f>IF(COUNTIF('Cohort Lookup'!$A$2:$A$47,B927)&gt;0,TRUE,FALSE)</f>
        <v>1</v>
      </c>
      <c r="D927" s="3">
        <v>44973</v>
      </c>
      <c r="E927" t="s">
        <v>10</v>
      </c>
      <c r="F927" t="s">
        <v>16</v>
      </c>
      <c r="G927" t="b">
        <v>0</v>
      </c>
      <c r="H927" s="5">
        <v>382.5</v>
      </c>
      <c r="I927" s="5">
        <v>382.5</v>
      </c>
      <c r="J927">
        <v>0</v>
      </c>
    </row>
    <row r="928" spans="1:10" x14ac:dyDescent="0.35">
      <c r="A928">
        <v>28473</v>
      </c>
      <c r="B928" t="s">
        <v>76</v>
      </c>
      <c r="C928" t="b">
        <f>IF(COUNTIF('Cohort Lookup'!$A$2:$A$47,B928)&gt;0,TRUE,FALSE)</f>
        <v>0</v>
      </c>
      <c r="D928" s="3">
        <v>44974</v>
      </c>
      <c r="E928" t="s">
        <v>10</v>
      </c>
      <c r="F928" t="s">
        <v>16</v>
      </c>
      <c r="G928" t="b">
        <v>0</v>
      </c>
      <c r="H928" s="5">
        <v>1813.76</v>
      </c>
      <c r="I928" s="5">
        <v>1813.76</v>
      </c>
      <c r="J928">
        <v>0</v>
      </c>
    </row>
    <row r="929" spans="1:10" x14ac:dyDescent="0.35">
      <c r="A929">
        <v>28493</v>
      </c>
      <c r="B929" t="s">
        <v>15</v>
      </c>
      <c r="C929" t="b">
        <f>IF(COUNTIF('Cohort Lookup'!$A$2:$A$47,B929)&gt;0,TRUE,FALSE)</f>
        <v>1</v>
      </c>
      <c r="D929" s="3">
        <v>44974</v>
      </c>
      <c r="E929" t="s">
        <v>10</v>
      </c>
      <c r="F929" t="s">
        <v>16</v>
      </c>
      <c r="G929" t="b">
        <v>0</v>
      </c>
      <c r="H929" s="5">
        <v>3679.44</v>
      </c>
      <c r="I929" s="5">
        <v>3679.44</v>
      </c>
      <c r="J929">
        <v>0</v>
      </c>
    </row>
    <row r="930" spans="1:10" x14ac:dyDescent="0.35">
      <c r="A930">
        <v>28472</v>
      </c>
      <c r="B930" t="s">
        <v>79</v>
      </c>
      <c r="C930" t="b">
        <f>IF(COUNTIF('Cohort Lookup'!$A$2:$A$47,B930)&gt;0,TRUE,FALSE)</f>
        <v>0</v>
      </c>
      <c r="D930" s="3">
        <v>44974</v>
      </c>
      <c r="E930" t="s">
        <v>12</v>
      </c>
      <c r="F930" t="s">
        <v>16</v>
      </c>
      <c r="G930" t="b">
        <v>0</v>
      </c>
      <c r="H930" s="5">
        <v>5050</v>
      </c>
      <c r="I930" s="5">
        <v>5050</v>
      </c>
      <c r="J930">
        <v>0</v>
      </c>
    </row>
    <row r="931" spans="1:10" x14ac:dyDescent="0.35">
      <c r="A931">
        <v>28494</v>
      </c>
      <c r="B931" t="s">
        <v>15</v>
      </c>
      <c r="C931" t="b">
        <f>IF(COUNTIF('Cohort Lookup'!$A$2:$A$47,B931)&gt;0,TRUE,FALSE)</f>
        <v>1</v>
      </c>
      <c r="D931" s="3">
        <v>44974</v>
      </c>
      <c r="E931" t="s">
        <v>10</v>
      </c>
      <c r="F931" t="s">
        <v>16</v>
      </c>
      <c r="G931" t="b">
        <v>0</v>
      </c>
      <c r="H931" s="5">
        <v>3679.44</v>
      </c>
      <c r="I931" s="5">
        <v>3679.44</v>
      </c>
      <c r="J931">
        <v>0</v>
      </c>
    </row>
    <row r="932" spans="1:10" x14ac:dyDescent="0.35">
      <c r="A932">
        <v>28495</v>
      </c>
      <c r="B932" t="s">
        <v>9</v>
      </c>
      <c r="C932" t="b">
        <f>IF(COUNTIF('Cohort Lookup'!$A$2:$A$47,B932)&gt;0,TRUE,FALSE)</f>
        <v>1</v>
      </c>
      <c r="D932" s="3">
        <v>44974</v>
      </c>
      <c r="E932" t="s">
        <v>10</v>
      </c>
      <c r="F932" t="s">
        <v>11</v>
      </c>
      <c r="G932" t="b">
        <v>0</v>
      </c>
      <c r="H932" s="5">
        <v>1604</v>
      </c>
      <c r="I932" s="5">
        <v>1604</v>
      </c>
      <c r="J932">
        <v>0</v>
      </c>
    </row>
    <row r="933" spans="1:10" x14ac:dyDescent="0.35">
      <c r="A933">
        <v>28497</v>
      </c>
      <c r="B933" t="s">
        <v>36</v>
      </c>
      <c r="C933" t="b">
        <f>IF(COUNTIF('Cohort Lookup'!$A$2:$A$47,B933)&gt;0,TRUE,FALSE)</f>
        <v>1</v>
      </c>
      <c r="D933" s="3">
        <v>44974</v>
      </c>
      <c r="E933" t="s">
        <v>24</v>
      </c>
      <c r="F933" t="s">
        <v>16</v>
      </c>
      <c r="G933" t="b">
        <v>0</v>
      </c>
      <c r="H933" s="5">
        <v>2185.6</v>
      </c>
      <c r="I933" s="5">
        <v>2185.6</v>
      </c>
      <c r="J933">
        <v>0</v>
      </c>
    </row>
    <row r="934" spans="1:10" x14ac:dyDescent="0.35">
      <c r="A934">
        <v>28498</v>
      </c>
      <c r="B934" t="s">
        <v>9</v>
      </c>
      <c r="C934" t="b">
        <f>IF(COUNTIF('Cohort Lookup'!$A$2:$A$47,B934)&gt;0,TRUE,FALSE)</f>
        <v>1</v>
      </c>
      <c r="D934" s="3">
        <v>44974</v>
      </c>
      <c r="E934" t="s">
        <v>10</v>
      </c>
      <c r="F934" t="s">
        <v>11</v>
      </c>
      <c r="G934" t="b">
        <v>0</v>
      </c>
      <c r="H934" s="5">
        <v>2299.5</v>
      </c>
      <c r="I934" s="5">
        <v>2299.5</v>
      </c>
      <c r="J934">
        <v>0</v>
      </c>
    </row>
    <row r="935" spans="1:10" x14ac:dyDescent="0.35">
      <c r="A935">
        <v>28474</v>
      </c>
      <c r="B935" t="s">
        <v>76</v>
      </c>
      <c r="C935" t="b">
        <f>IF(COUNTIF('Cohort Lookup'!$A$2:$A$47,B935)&gt;0,TRUE,FALSE)</f>
        <v>0</v>
      </c>
      <c r="D935" s="3">
        <v>44974</v>
      </c>
      <c r="E935" t="s">
        <v>10</v>
      </c>
      <c r="F935" t="s">
        <v>16</v>
      </c>
      <c r="G935" t="b">
        <v>0</v>
      </c>
      <c r="H935" s="5">
        <v>2267.1999999999998</v>
      </c>
      <c r="I935" s="5">
        <v>2267.1999999999998</v>
      </c>
      <c r="J935">
        <v>0</v>
      </c>
    </row>
    <row r="936" spans="1:10" x14ac:dyDescent="0.35">
      <c r="A936">
        <v>28477</v>
      </c>
      <c r="B936" t="s">
        <v>76</v>
      </c>
      <c r="C936" t="b">
        <f>IF(COUNTIF('Cohort Lookup'!$A$2:$A$47,B936)&gt;0,TRUE,FALSE)</f>
        <v>0</v>
      </c>
      <c r="D936" s="3">
        <v>44974</v>
      </c>
      <c r="E936" t="s">
        <v>10</v>
      </c>
      <c r="F936" t="s">
        <v>16</v>
      </c>
      <c r="G936" t="b">
        <v>0</v>
      </c>
      <c r="H936" s="5">
        <v>2267.1999999999998</v>
      </c>
      <c r="I936" s="5">
        <v>2267.1999999999998</v>
      </c>
      <c r="J936">
        <v>0</v>
      </c>
    </row>
    <row r="937" spans="1:10" x14ac:dyDescent="0.35">
      <c r="A937">
        <v>28479</v>
      </c>
      <c r="B937" t="s">
        <v>76</v>
      </c>
      <c r="C937" t="b">
        <f>IF(COUNTIF('Cohort Lookup'!$A$2:$A$47,B937)&gt;0,TRUE,FALSE)</f>
        <v>0</v>
      </c>
      <c r="D937" s="3">
        <v>44974</v>
      </c>
      <c r="E937" t="s">
        <v>10</v>
      </c>
      <c r="F937" t="s">
        <v>16</v>
      </c>
      <c r="G937" t="b">
        <v>0</v>
      </c>
      <c r="H937" s="5">
        <v>2267.1999999999998</v>
      </c>
      <c r="I937" s="5">
        <v>2267.1999999999998</v>
      </c>
      <c r="J937">
        <v>0</v>
      </c>
    </row>
    <row r="938" spans="1:10" x14ac:dyDescent="0.35">
      <c r="A938">
        <v>28480</v>
      </c>
      <c r="B938" t="s">
        <v>76</v>
      </c>
      <c r="C938" t="b">
        <f>IF(COUNTIF('Cohort Lookup'!$A$2:$A$47,B938)&gt;0,TRUE,FALSE)</f>
        <v>0</v>
      </c>
      <c r="D938" s="3">
        <v>44974</v>
      </c>
      <c r="E938" t="s">
        <v>10</v>
      </c>
      <c r="F938" t="s">
        <v>16</v>
      </c>
      <c r="G938" t="b">
        <v>0</v>
      </c>
      <c r="H938" s="5">
        <v>2267.1999999999998</v>
      </c>
      <c r="I938" s="5">
        <v>2267.1999999999998</v>
      </c>
      <c r="J938">
        <v>0</v>
      </c>
    </row>
    <row r="939" spans="1:10" x14ac:dyDescent="0.35">
      <c r="A939">
        <v>28483</v>
      </c>
      <c r="B939" t="s">
        <v>76</v>
      </c>
      <c r="C939" t="b">
        <f>IF(COUNTIF('Cohort Lookup'!$A$2:$A$47,B939)&gt;0,TRUE,FALSE)</f>
        <v>0</v>
      </c>
      <c r="D939" s="3">
        <v>44974</v>
      </c>
      <c r="E939" t="s">
        <v>10</v>
      </c>
      <c r="F939" t="s">
        <v>16</v>
      </c>
      <c r="G939" t="b">
        <v>0</v>
      </c>
      <c r="H939" s="5">
        <v>2365.5</v>
      </c>
      <c r="I939" s="5">
        <v>2365.5</v>
      </c>
      <c r="J939">
        <v>0</v>
      </c>
    </row>
    <row r="940" spans="1:10" x14ac:dyDescent="0.35">
      <c r="A940">
        <v>28484</v>
      </c>
      <c r="B940" t="s">
        <v>76</v>
      </c>
      <c r="C940" t="b">
        <f>IF(COUNTIF('Cohort Lookup'!$A$2:$A$47,B940)&gt;0,TRUE,FALSE)</f>
        <v>0</v>
      </c>
      <c r="D940" s="3">
        <v>44974</v>
      </c>
      <c r="E940" t="s">
        <v>10</v>
      </c>
      <c r="F940" t="s">
        <v>16</v>
      </c>
      <c r="G940" t="b">
        <v>0</v>
      </c>
      <c r="H940" s="5">
        <v>2365.5</v>
      </c>
      <c r="I940" s="5">
        <v>2365.5</v>
      </c>
      <c r="J940">
        <v>0</v>
      </c>
    </row>
    <row r="941" spans="1:10" x14ac:dyDescent="0.35">
      <c r="A941">
        <v>28485</v>
      </c>
      <c r="B941" t="s">
        <v>76</v>
      </c>
      <c r="C941" t="b">
        <f>IF(COUNTIF('Cohort Lookup'!$A$2:$A$47,B941)&gt;0,TRUE,FALSE)</f>
        <v>0</v>
      </c>
      <c r="D941" s="3">
        <v>44974</v>
      </c>
      <c r="E941" t="s">
        <v>10</v>
      </c>
      <c r="F941" t="s">
        <v>16</v>
      </c>
      <c r="G941" t="b">
        <v>0</v>
      </c>
      <c r="H941" s="5">
        <v>2365.5</v>
      </c>
      <c r="I941" s="5">
        <v>2365.5</v>
      </c>
      <c r="J941">
        <v>0</v>
      </c>
    </row>
    <row r="942" spans="1:10" x14ac:dyDescent="0.35">
      <c r="A942">
        <v>28487</v>
      </c>
      <c r="B942" t="s">
        <v>76</v>
      </c>
      <c r="C942" t="b">
        <f>IF(COUNTIF('Cohort Lookup'!$A$2:$A$47,B942)&gt;0,TRUE,FALSE)</f>
        <v>0</v>
      </c>
      <c r="D942" s="3">
        <v>44974</v>
      </c>
      <c r="E942" t="s">
        <v>10</v>
      </c>
      <c r="F942" t="s">
        <v>16</v>
      </c>
      <c r="G942" t="b">
        <v>0</v>
      </c>
      <c r="H942" s="5">
        <v>2365.5</v>
      </c>
      <c r="I942" s="5">
        <v>2365.5</v>
      </c>
      <c r="J942">
        <v>0</v>
      </c>
    </row>
    <row r="943" spans="1:10" x14ac:dyDescent="0.35">
      <c r="A943">
        <v>28491</v>
      </c>
      <c r="B943" t="s">
        <v>36</v>
      </c>
      <c r="C943" t="b">
        <f>IF(COUNTIF('Cohort Lookup'!$A$2:$A$47,B943)&gt;0,TRUE,FALSE)</f>
        <v>1</v>
      </c>
      <c r="D943" s="3">
        <v>44974</v>
      </c>
      <c r="E943" t="s">
        <v>24</v>
      </c>
      <c r="F943" t="s">
        <v>16</v>
      </c>
      <c r="G943" t="b">
        <v>0</v>
      </c>
      <c r="H943" s="5">
        <v>1779.85</v>
      </c>
      <c r="I943" s="5">
        <v>1779.85</v>
      </c>
      <c r="J943">
        <v>0</v>
      </c>
    </row>
    <row r="944" spans="1:10" x14ac:dyDescent="0.35">
      <c r="A944">
        <v>28492</v>
      </c>
      <c r="B944" t="s">
        <v>15</v>
      </c>
      <c r="C944" t="b">
        <f>IF(COUNTIF('Cohort Lookup'!$A$2:$A$47,B944)&gt;0,TRUE,FALSE)</f>
        <v>1</v>
      </c>
      <c r="D944" s="3">
        <v>44974</v>
      </c>
      <c r="E944" t="s">
        <v>10</v>
      </c>
      <c r="F944" t="s">
        <v>16</v>
      </c>
      <c r="G944" t="b">
        <v>0</v>
      </c>
      <c r="H944" s="5">
        <v>3679.44</v>
      </c>
      <c r="I944" s="5">
        <v>3679.44</v>
      </c>
      <c r="J944">
        <v>0</v>
      </c>
    </row>
    <row r="945" spans="1:10" x14ac:dyDescent="0.35">
      <c r="A945">
        <v>28496</v>
      </c>
      <c r="B945" t="s">
        <v>9</v>
      </c>
      <c r="C945" t="b">
        <f>IF(COUNTIF('Cohort Lookup'!$A$2:$A$47,B945)&gt;0,TRUE,FALSE)</f>
        <v>1</v>
      </c>
      <c r="D945" s="3">
        <v>44974</v>
      </c>
      <c r="E945" t="s">
        <v>10</v>
      </c>
      <c r="F945" t="s">
        <v>11</v>
      </c>
      <c r="G945" t="b">
        <v>0</v>
      </c>
      <c r="H945" s="5">
        <v>1604</v>
      </c>
      <c r="I945" s="5">
        <v>1604</v>
      </c>
      <c r="J945">
        <v>0</v>
      </c>
    </row>
    <row r="946" spans="1:10" x14ac:dyDescent="0.35">
      <c r="A946">
        <v>28500</v>
      </c>
      <c r="B946" t="s">
        <v>9</v>
      </c>
      <c r="C946" t="b">
        <f>IF(COUNTIF('Cohort Lookup'!$A$2:$A$47,B946)&gt;0,TRUE,FALSE)</f>
        <v>1</v>
      </c>
      <c r="D946" s="3">
        <v>44974</v>
      </c>
      <c r="E946" t="s">
        <v>10</v>
      </c>
      <c r="F946" t="s">
        <v>11</v>
      </c>
      <c r="G946" t="b">
        <v>0</v>
      </c>
      <c r="H946" s="5">
        <v>2406</v>
      </c>
      <c r="I946" s="5">
        <v>2406</v>
      </c>
      <c r="J946">
        <v>0</v>
      </c>
    </row>
    <row r="947" spans="1:10" x14ac:dyDescent="0.35">
      <c r="A947">
        <v>28501</v>
      </c>
      <c r="B947" t="s">
        <v>29</v>
      </c>
      <c r="C947" t="b">
        <f>IF(COUNTIF('Cohort Lookup'!$A$2:$A$47,B947)&gt;0,TRUE,FALSE)</f>
        <v>1</v>
      </c>
      <c r="D947" s="3">
        <v>44974</v>
      </c>
      <c r="E947" t="s">
        <v>12</v>
      </c>
      <c r="F947" t="s">
        <v>16</v>
      </c>
      <c r="G947" t="b">
        <v>0</v>
      </c>
      <c r="H947" s="5">
        <v>220</v>
      </c>
      <c r="I947" s="5">
        <v>220</v>
      </c>
      <c r="J947">
        <v>0</v>
      </c>
    </row>
    <row r="948" spans="1:10" x14ac:dyDescent="0.35">
      <c r="A948">
        <v>28475</v>
      </c>
      <c r="B948" t="s">
        <v>76</v>
      </c>
      <c r="C948" t="b">
        <f>IF(COUNTIF('Cohort Lookup'!$A$2:$A$47,B948)&gt;0,TRUE,FALSE)</f>
        <v>0</v>
      </c>
      <c r="D948" s="3">
        <v>44974</v>
      </c>
      <c r="E948" t="s">
        <v>10</v>
      </c>
      <c r="F948" t="s">
        <v>16</v>
      </c>
      <c r="G948" t="b">
        <v>0</v>
      </c>
      <c r="H948" s="5">
        <v>2267.1999999999998</v>
      </c>
      <c r="I948" s="5">
        <v>2267.1999999999998</v>
      </c>
      <c r="J948">
        <v>0</v>
      </c>
    </row>
    <row r="949" spans="1:10" x14ac:dyDescent="0.35">
      <c r="A949">
        <v>28476</v>
      </c>
      <c r="B949" t="s">
        <v>76</v>
      </c>
      <c r="C949" t="b">
        <f>IF(COUNTIF('Cohort Lookup'!$A$2:$A$47,B949)&gt;0,TRUE,FALSE)</f>
        <v>0</v>
      </c>
      <c r="D949" s="3">
        <v>44974</v>
      </c>
      <c r="E949" t="s">
        <v>10</v>
      </c>
      <c r="F949" t="s">
        <v>16</v>
      </c>
      <c r="G949" t="b">
        <v>0</v>
      </c>
      <c r="H949" s="5">
        <v>2267.1999999999998</v>
      </c>
      <c r="I949" s="5">
        <v>2267.1999999999998</v>
      </c>
      <c r="J949">
        <v>0</v>
      </c>
    </row>
    <row r="950" spans="1:10" x14ac:dyDescent="0.35">
      <c r="A950">
        <v>28478</v>
      </c>
      <c r="B950" t="s">
        <v>76</v>
      </c>
      <c r="C950" t="b">
        <f>IF(COUNTIF('Cohort Lookup'!$A$2:$A$47,B950)&gt;0,TRUE,FALSE)</f>
        <v>0</v>
      </c>
      <c r="D950" s="3">
        <v>44974</v>
      </c>
      <c r="E950" t="s">
        <v>10</v>
      </c>
      <c r="F950" t="s">
        <v>16</v>
      </c>
      <c r="G950" t="b">
        <v>0</v>
      </c>
      <c r="H950" s="5">
        <v>2267.1999999999998</v>
      </c>
      <c r="I950" s="5">
        <v>2267.1999999999998</v>
      </c>
      <c r="J950">
        <v>0</v>
      </c>
    </row>
    <row r="951" spans="1:10" x14ac:dyDescent="0.35">
      <c r="A951">
        <v>28481</v>
      </c>
      <c r="B951" t="s">
        <v>76</v>
      </c>
      <c r="C951" t="b">
        <f>IF(COUNTIF('Cohort Lookup'!$A$2:$A$47,B951)&gt;0,TRUE,FALSE)</f>
        <v>0</v>
      </c>
      <c r="D951" s="3">
        <v>44974</v>
      </c>
      <c r="E951" t="s">
        <v>10</v>
      </c>
      <c r="F951" t="s">
        <v>16</v>
      </c>
      <c r="G951" t="b">
        <v>0</v>
      </c>
      <c r="H951" s="5">
        <v>2040.48</v>
      </c>
      <c r="I951" s="5">
        <v>2040.48</v>
      </c>
      <c r="J951">
        <v>0</v>
      </c>
    </row>
    <row r="952" spans="1:10" x14ac:dyDescent="0.35">
      <c r="A952">
        <v>28482</v>
      </c>
      <c r="B952" t="s">
        <v>76</v>
      </c>
      <c r="C952" t="b">
        <f>IF(COUNTIF('Cohort Lookup'!$A$2:$A$47,B952)&gt;0,TRUE,FALSE)</f>
        <v>0</v>
      </c>
      <c r="D952" s="3">
        <v>44974</v>
      </c>
      <c r="E952" t="s">
        <v>10</v>
      </c>
      <c r="F952" t="s">
        <v>16</v>
      </c>
      <c r="G952" t="b">
        <v>0</v>
      </c>
      <c r="H952" s="5">
        <v>2365.5</v>
      </c>
      <c r="I952" s="5">
        <v>2365.5</v>
      </c>
      <c r="J952">
        <v>0</v>
      </c>
    </row>
    <row r="953" spans="1:10" x14ac:dyDescent="0.35">
      <c r="A953">
        <v>28486</v>
      </c>
      <c r="B953" t="s">
        <v>76</v>
      </c>
      <c r="C953" t="b">
        <f>IF(COUNTIF('Cohort Lookup'!$A$2:$A$47,B953)&gt;0,TRUE,FALSE)</f>
        <v>0</v>
      </c>
      <c r="D953" s="3">
        <v>44974</v>
      </c>
      <c r="E953" t="s">
        <v>10</v>
      </c>
      <c r="F953" t="s">
        <v>16</v>
      </c>
      <c r="G953" t="b">
        <v>0</v>
      </c>
      <c r="H953" s="5">
        <v>2365.5</v>
      </c>
      <c r="I953" s="5">
        <v>2365.5</v>
      </c>
      <c r="J953">
        <v>0</v>
      </c>
    </row>
    <row r="954" spans="1:10" x14ac:dyDescent="0.35">
      <c r="A954">
        <v>28488</v>
      </c>
      <c r="B954" t="s">
        <v>76</v>
      </c>
      <c r="C954" t="b">
        <f>IF(COUNTIF('Cohort Lookup'!$A$2:$A$47,B954)&gt;0,TRUE,FALSE)</f>
        <v>0</v>
      </c>
      <c r="D954" s="3">
        <v>44974</v>
      </c>
      <c r="E954" t="s">
        <v>10</v>
      </c>
      <c r="F954" t="s">
        <v>16</v>
      </c>
      <c r="G954" t="b">
        <v>0</v>
      </c>
      <c r="H954" s="5">
        <v>2365.5</v>
      </c>
      <c r="I954" s="5">
        <v>2365.5</v>
      </c>
      <c r="J954">
        <v>0</v>
      </c>
    </row>
    <row r="955" spans="1:10" x14ac:dyDescent="0.35">
      <c r="A955">
        <v>28489</v>
      </c>
      <c r="B955" t="s">
        <v>76</v>
      </c>
      <c r="C955" t="b">
        <f>IF(COUNTIF('Cohort Lookup'!$A$2:$A$47,B955)&gt;0,TRUE,FALSE)</f>
        <v>0</v>
      </c>
      <c r="D955" s="3">
        <v>44974</v>
      </c>
      <c r="E955" t="s">
        <v>10</v>
      </c>
      <c r="F955" t="s">
        <v>16</v>
      </c>
      <c r="G955" t="b">
        <v>0</v>
      </c>
      <c r="H955" s="5">
        <v>2365.5</v>
      </c>
      <c r="I955" s="5">
        <v>2365.5</v>
      </c>
      <c r="J955">
        <v>0</v>
      </c>
    </row>
    <row r="956" spans="1:10" x14ac:dyDescent="0.35">
      <c r="A956">
        <v>28490</v>
      </c>
      <c r="B956" t="s">
        <v>76</v>
      </c>
      <c r="C956" t="b">
        <f>IF(COUNTIF('Cohort Lookup'!$A$2:$A$47,B956)&gt;0,TRUE,FALSE)</f>
        <v>0</v>
      </c>
      <c r="D956" s="3">
        <v>44974</v>
      </c>
      <c r="E956" t="s">
        <v>10</v>
      </c>
      <c r="F956" t="s">
        <v>16</v>
      </c>
      <c r="G956" t="b">
        <v>0</v>
      </c>
      <c r="H956" s="5">
        <v>2365.5</v>
      </c>
      <c r="I956" s="5">
        <v>2365.5</v>
      </c>
      <c r="J956">
        <v>0</v>
      </c>
    </row>
    <row r="957" spans="1:10" x14ac:dyDescent="0.35">
      <c r="A957">
        <v>28499</v>
      </c>
      <c r="B957" t="s">
        <v>9</v>
      </c>
      <c r="C957" t="b">
        <f>IF(COUNTIF('Cohort Lookup'!$A$2:$A$47,B957)&gt;0,TRUE,FALSE)</f>
        <v>1</v>
      </c>
      <c r="D957" s="3">
        <v>44974</v>
      </c>
      <c r="E957" t="s">
        <v>10</v>
      </c>
      <c r="F957" t="s">
        <v>11</v>
      </c>
      <c r="G957" t="b">
        <v>0</v>
      </c>
      <c r="H957" s="5">
        <v>1604</v>
      </c>
      <c r="I957" s="5">
        <v>1604</v>
      </c>
      <c r="J957">
        <v>0</v>
      </c>
    </row>
    <row r="958" spans="1:10" x14ac:dyDescent="0.35">
      <c r="A958">
        <v>28531</v>
      </c>
      <c r="B958" t="s">
        <v>33</v>
      </c>
      <c r="C958" t="b">
        <f>IF(COUNTIF('Cohort Lookup'!$A$2:$A$47,B958)&gt;0,TRUE,FALSE)</f>
        <v>1</v>
      </c>
      <c r="D958" s="3">
        <v>44977</v>
      </c>
      <c r="E958" t="s">
        <v>12</v>
      </c>
      <c r="F958" t="s">
        <v>12</v>
      </c>
      <c r="G958" t="b">
        <v>0</v>
      </c>
      <c r="H958" s="5">
        <v>4597.6499999999996</v>
      </c>
      <c r="I958" s="5">
        <v>4597.6499999999996</v>
      </c>
      <c r="J958">
        <v>0</v>
      </c>
    </row>
    <row r="959" spans="1:10" x14ac:dyDescent="0.35">
      <c r="A959">
        <v>28532</v>
      </c>
      <c r="B959" t="s">
        <v>21</v>
      </c>
      <c r="C959" t="b">
        <f>IF(COUNTIF('Cohort Lookup'!$A$2:$A$47,B959)&gt;0,TRUE,FALSE)</f>
        <v>1</v>
      </c>
      <c r="D959" s="3">
        <v>44977</v>
      </c>
      <c r="E959" t="s">
        <v>10</v>
      </c>
      <c r="F959" t="s">
        <v>16</v>
      </c>
      <c r="G959" t="b">
        <v>0</v>
      </c>
      <c r="H959" s="5">
        <v>538.5</v>
      </c>
      <c r="I959" s="5">
        <v>538.5</v>
      </c>
      <c r="J959">
        <v>0</v>
      </c>
    </row>
    <row r="960" spans="1:10" x14ac:dyDescent="0.35">
      <c r="A960">
        <v>28533</v>
      </c>
      <c r="B960" t="s">
        <v>29</v>
      </c>
      <c r="C960" t="b">
        <f>IF(COUNTIF('Cohort Lookup'!$A$2:$A$47,B960)&gt;0,TRUE,FALSE)</f>
        <v>1</v>
      </c>
      <c r="D960" s="3">
        <v>44977</v>
      </c>
      <c r="E960" t="s">
        <v>12</v>
      </c>
      <c r="F960" t="s">
        <v>16</v>
      </c>
      <c r="G960" t="b">
        <v>0</v>
      </c>
      <c r="H960" s="5">
        <v>330</v>
      </c>
      <c r="I960" s="5">
        <v>330</v>
      </c>
      <c r="J960">
        <v>0</v>
      </c>
    </row>
    <row r="961" spans="1:10" x14ac:dyDescent="0.35">
      <c r="A961">
        <v>28502</v>
      </c>
      <c r="B961" t="s">
        <v>13</v>
      </c>
      <c r="C961" t="b">
        <f>IF(COUNTIF('Cohort Lookup'!$A$2:$A$47,B961)&gt;0,TRUE,FALSE)</f>
        <v>1</v>
      </c>
      <c r="D961" s="3">
        <v>44977</v>
      </c>
      <c r="E961" t="s">
        <v>14</v>
      </c>
      <c r="F961" t="s">
        <v>12</v>
      </c>
      <c r="G961" t="b">
        <v>0</v>
      </c>
      <c r="H961" s="5">
        <v>146.26</v>
      </c>
      <c r="I961" s="5">
        <v>146.26</v>
      </c>
      <c r="J961">
        <v>0</v>
      </c>
    </row>
    <row r="962" spans="1:10" x14ac:dyDescent="0.35">
      <c r="A962">
        <v>28505</v>
      </c>
      <c r="B962" t="s">
        <v>41</v>
      </c>
      <c r="C962" t="b">
        <f>IF(COUNTIF('Cohort Lookup'!$A$2:$A$47,B962)&gt;0,TRUE,FALSE)</f>
        <v>0</v>
      </c>
      <c r="D962" s="3">
        <v>44977</v>
      </c>
      <c r="E962" t="s">
        <v>24</v>
      </c>
      <c r="F962" t="s">
        <v>16</v>
      </c>
      <c r="G962" t="b">
        <v>0</v>
      </c>
      <c r="H962" s="5">
        <v>40080</v>
      </c>
      <c r="I962" s="5">
        <v>40080</v>
      </c>
      <c r="J962">
        <v>0</v>
      </c>
    </row>
    <row r="963" spans="1:10" x14ac:dyDescent="0.35">
      <c r="A963">
        <v>28510</v>
      </c>
      <c r="B963" t="s">
        <v>9</v>
      </c>
      <c r="C963" t="b">
        <f>IF(COUNTIF('Cohort Lookup'!$A$2:$A$47,B963)&gt;0,TRUE,FALSE)</f>
        <v>1</v>
      </c>
      <c r="D963" s="3">
        <v>44977</v>
      </c>
      <c r="E963" t="s">
        <v>10</v>
      </c>
      <c r="F963" t="s">
        <v>11</v>
      </c>
      <c r="G963" t="b">
        <v>0</v>
      </c>
      <c r="H963" s="5">
        <v>177.8</v>
      </c>
      <c r="I963" s="5">
        <v>177.8</v>
      </c>
      <c r="J963">
        <v>0</v>
      </c>
    </row>
    <row r="964" spans="1:10" x14ac:dyDescent="0.35">
      <c r="A964">
        <v>28511</v>
      </c>
      <c r="B964" t="s">
        <v>9</v>
      </c>
      <c r="C964" t="b">
        <f>IF(COUNTIF('Cohort Lookup'!$A$2:$A$47,B964)&gt;0,TRUE,FALSE)</f>
        <v>1</v>
      </c>
      <c r="D964" s="3">
        <v>44977</v>
      </c>
      <c r="E964" t="s">
        <v>10</v>
      </c>
      <c r="F964" t="s">
        <v>11</v>
      </c>
      <c r="G964" t="b">
        <v>0</v>
      </c>
      <c r="H964" s="5">
        <v>172.9</v>
      </c>
      <c r="I964" s="5">
        <v>172.9</v>
      </c>
      <c r="J964">
        <v>0</v>
      </c>
    </row>
    <row r="965" spans="1:10" x14ac:dyDescent="0.35">
      <c r="A965">
        <v>28515</v>
      </c>
      <c r="B965" t="s">
        <v>9</v>
      </c>
      <c r="C965" t="b">
        <f>IF(COUNTIF('Cohort Lookup'!$A$2:$A$47,B965)&gt;0,TRUE,FALSE)</f>
        <v>1</v>
      </c>
      <c r="D965" s="3">
        <v>44977</v>
      </c>
      <c r="E965" t="s">
        <v>10</v>
      </c>
      <c r="F965" t="s">
        <v>11</v>
      </c>
      <c r="G965" t="b">
        <v>0</v>
      </c>
      <c r="H965" s="5">
        <v>666.4</v>
      </c>
      <c r="I965" s="5">
        <v>666.4</v>
      </c>
      <c r="J965">
        <v>0</v>
      </c>
    </row>
    <row r="966" spans="1:10" x14ac:dyDescent="0.35">
      <c r="A966">
        <v>28516</v>
      </c>
      <c r="B966" t="s">
        <v>9</v>
      </c>
      <c r="C966" t="b">
        <f>IF(COUNTIF('Cohort Lookup'!$A$2:$A$47,B966)&gt;0,TRUE,FALSE)</f>
        <v>1</v>
      </c>
      <c r="D966" s="3">
        <v>44977</v>
      </c>
      <c r="E966" t="s">
        <v>10</v>
      </c>
      <c r="F966" t="s">
        <v>11</v>
      </c>
      <c r="G966" t="b">
        <v>0</v>
      </c>
      <c r="H966" s="5">
        <v>572.6</v>
      </c>
      <c r="I966" s="5">
        <v>572.6</v>
      </c>
      <c r="J966">
        <v>0</v>
      </c>
    </row>
    <row r="967" spans="1:10" x14ac:dyDescent="0.35">
      <c r="A967">
        <v>28518</v>
      </c>
      <c r="B967" t="s">
        <v>9</v>
      </c>
      <c r="C967" t="b">
        <f>IF(COUNTIF('Cohort Lookup'!$A$2:$A$47,B967)&gt;0,TRUE,FALSE)</f>
        <v>1</v>
      </c>
      <c r="D967" s="3">
        <v>44977</v>
      </c>
      <c r="E967" t="s">
        <v>10</v>
      </c>
      <c r="F967" t="s">
        <v>11</v>
      </c>
      <c r="G967" t="b">
        <v>0</v>
      </c>
      <c r="H967" s="5">
        <v>142.80000000000001</v>
      </c>
      <c r="I967" s="5">
        <v>142.80000000000001</v>
      </c>
      <c r="J967">
        <v>0</v>
      </c>
    </row>
    <row r="968" spans="1:10" x14ac:dyDescent="0.35">
      <c r="A968">
        <v>28519</v>
      </c>
      <c r="B968" t="s">
        <v>9</v>
      </c>
      <c r="C968" t="b">
        <f>IF(COUNTIF('Cohort Lookup'!$A$2:$A$47,B968)&gt;0,TRUE,FALSE)</f>
        <v>1</v>
      </c>
      <c r="D968" s="3">
        <v>44977</v>
      </c>
      <c r="E968" t="s">
        <v>10</v>
      </c>
      <c r="F968" t="s">
        <v>11</v>
      </c>
      <c r="G968" t="b">
        <v>0</v>
      </c>
      <c r="H968" s="5">
        <v>142.80000000000001</v>
      </c>
      <c r="I968" s="5">
        <v>142.80000000000001</v>
      </c>
      <c r="J968">
        <v>0</v>
      </c>
    </row>
    <row r="969" spans="1:10" x14ac:dyDescent="0.35">
      <c r="A969">
        <v>28523</v>
      </c>
      <c r="B969" t="s">
        <v>9</v>
      </c>
      <c r="C969" t="b">
        <f>IF(COUNTIF('Cohort Lookup'!$A$2:$A$47,B969)&gt;0,TRUE,FALSE)</f>
        <v>1</v>
      </c>
      <c r="D969" s="3">
        <v>44977</v>
      </c>
      <c r="E969" t="s">
        <v>10</v>
      </c>
      <c r="F969" t="s">
        <v>11</v>
      </c>
      <c r="G969" t="b">
        <v>0</v>
      </c>
      <c r="H969" s="5">
        <v>151.9</v>
      </c>
      <c r="I969" s="5">
        <v>151.9</v>
      </c>
      <c r="J969">
        <v>0</v>
      </c>
    </row>
    <row r="970" spans="1:10" x14ac:dyDescent="0.35">
      <c r="A970">
        <v>28524</v>
      </c>
      <c r="B970" t="s">
        <v>9</v>
      </c>
      <c r="C970" t="b">
        <f>IF(COUNTIF('Cohort Lookup'!$A$2:$A$47,B970)&gt;0,TRUE,FALSE)</f>
        <v>1</v>
      </c>
      <c r="D970" s="3">
        <v>44977</v>
      </c>
      <c r="E970" t="s">
        <v>10</v>
      </c>
      <c r="F970" t="s">
        <v>11</v>
      </c>
      <c r="G970" t="b">
        <v>0</v>
      </c>
      <c r="H970" s="5">
        <v>178.5</v>
      </c>
      <c r="I970" s="5">
        <v>178.5</v>
      </c>
      <c r="J970">
        <v>0</v>
      </c>
    </row>
    <row r="971" spans="1:10" x14ac:dyDescent="0.35">
      <c r="A971">
        <v>28525</v>
      </c>
      <c r="B971" t="s">
        <v>9</v>
      </c>
      <c r="C971" t="b">
        <f>IF(COUNTIF('Cohort Lookup'!$A$2:$A$47,B971)&gt;0,TRUE,FALSE)</f>
        <v>1</v>
      </c>
      <c r="D971" s="3">
        <v>44977</v>
      </c>
      <c r="E971" t="s">
        <v>10</v>
      </c>
      <c r="F971" t="s">
        <v>11</v>
      </c>
      <c r="G971" t="b">
        <v>0</v>
      </c>
      <c r="H971" s="5">
        <v>158.9</v>
      </c>
      <c r="I971" s="5">
        <v>158.9</v>
      </c>
      <c r="J971">
        <v>0</v>
      </c>
    </row>
    <row r="972" spans="1:10" x14ac:dyDescent="0.35">
      <c r="A972">
        <v>28526</v>
      </c>
      <c r="B972" t="s">
        <v>9</v>
      </c>
      <c r="C972" t="b">
        <f>IF(COUNTIF('Cohort Lookup'!$A$2:$A$47,B972)&gt;0,TRUE,FALSE)</f>
        <v>1</v>
      </c>
      <c r="D972" s="3">
        <v>44977</v>
      </c>
      <c r="E972" t="s">
        <v>10</v>
      </c>
      <c r="F972" t="s">
        <v>11</v>
      </c>
      <c r="G972" t="b">
        <v>0</v>
      </c>
      <c r="H972" s="5">
        <v>818.3</v>
      </c>
      <c r="I972" s="5">
        <v>818.3</v>
      </c>
      <c r="J972">
        <v>0</v>
      </c>
    </row>
    <row r="973" spans="1:10" x14ac:dyDescent="0.35">
      <c r="A973">
        <v>28528</v>
      </c>
      <c r="B973" t="s">
        <v>9</v>
      </c>
      <c r="C973" t="b">
        <f>IF(COUNTIF('Cohort Lookup'!$A$2:$A$47,B973)&gt;0,TRUE,FALSE)</f>
        <v>1</v>
      </c>
      <c r="D973" s="3">
        <v>44977</v>
      </c>
      <c r="E973" t="s">
        <v>10</v>
      </c>
      <c r="F973" t="s">
        <v>11</v>
      </c>
      <c r="G973" t="b">
        <v>0</v>
      </c>
      <c r="H973" s="5">
        <v>543.20000000000005</v>
      </c>
      <c r="I973" s="5">
        <v>543.20000000000005</v>
      </c>
      <c r="J973">
        <v>0</v>
      </c>
    </row>
    <row r="974" spans="1:10" x14ac:dyDescent="0.35">
      <c r="A974">
        <v>28503</v>
      </c>
      <c r="B974" t="s">
        <v>13</v>
      </c>
      <c r="C974" t="b">
        <f>IF(COUNTIF('Cohort Lookup'!$A$2:$A$47,B974)&gt;0,TRUE,FALSE)</f>
        <v>1</v>
      </c>
      <c r="D974" s="3">
        <v>44977</v>
      </c>
      <c r="E974" t="s">
        <v>14</v>
      </c>
      <c r="F974" t="s">
        <v>12</v>
      </c>
      <c r="G974" t="b">
        <v>0</v>
      </c>
      <c r="H974" s="5">
        <v>1413.2</v>
      </c>
      <c r="I974" s="5">
        <v>1413.2</v>
      </c>
      <c r="J974">
        <v>0</v>
      </c>
    </row>
    <row r="975" spans="1:10" x14ac:dyDescent="0.35">
      <c r="A975">
        <v>28504</v>
      </c>
      <c r="B975" t="s">
        <v>13</v>
      </c>
      <c r="C975" t="b">
        <f>IF(COUNTIF('Cohort Lookup'!$A$2:$A$47,B975)&gt;0,TRUE,FALSE)</f>
        <v>1</v>
      </c>
      <c r="D975" s="3">
        <v>44977</v>
      </c>
      <c r="E975" t="s">
        <v>14</v>
      </c>
      <c r="F975" t="s">
        <v>12</v>
      </c>
      <c r="G975" t="b">
        <v>0</v>
      </c>
      <c r="H975" s="5">
        <v>300</v>
      </c>
      <c r="I975" s="5">
        <v>300</v>
      </c>
      <c r="J975">
        <v>0</v>
      </c>
    </row>
    <row r="976" spans="1:10" x14ac:dyDescent="0.35">
      <c r="A976">
        <v>28534</v>
      </c>
      <c r="B976" t="s">
        <v>28</v>
      </c>
      <c r="C976" t="b">
        <f>IF(COUNTIF('Cohort Lookup'!$A$2:$A$47,B976)&gt;0,TRUE,FALSE)</f>
        <v>1</v>
      </c>
      <c r="D976" s="3">
        <v>44977</v>
      </c>
      <c r="E976" t="s">
        <v>12</v>
      </c>
      <c r="F976" t="s">
        <v>16</v>
      </c>
      <c r="G976" t="b">
        <v>0</v>
      </c>
      <c r="H976" s="5">
        <v>2587.1999999999998</v>
      </c>
      <c r="I976" s="5">
        <v>2587.1999999999998</v>
      </c>
      <c r="J976">
        <v>0</v>
      </c>
    </row>
    <row r="977" spans="1:10" x14ac:dyDescent="0.35">
      <c r="A977">
        <v>28535</v>
      </c>
      <c r="B977" t="s">
        <v>28</v>
      </c>
      <c r="C977" t="b">
        <f>IF(COUNTIF('Cohort Lookup'!$A$2:$A$47,B977)&gt;0,TRUE,FALSE)</f>
        <v>1</v>
      </c>
      <c r="D977" s="3">
        <v>44977</v>
      </c>
      <c r="E977" t="s">
        <v>12</v>
      </c>
      <c r="F977" t="s">
        <v>16</v>
      </c>
      <c r="G977" t="b">
        <v>0</v>
      </c>
      <c r="H977" s="5">
        <v>5681.5</v>
      </c>
      <c r="I977" s="5">
        <v>5681.5</v>
      </c>
      <c r="J977">
        <v>0</v>
      </c>
    </row>
    <row r="978" spans="1:10" x14ac:dyDescent="0.35">
      <c r="A978">
        <v>28536</v>
      </c>
      <c r="B978" t="s">
        <v>28</v>
      </c>
      <c r="C978" t="b">
        <f>IF(COUNTIF('Cohort Lookup'!$A$2:$A$47,B978)&gt;0,TRUE,FALSE)</f>
        <v>1</v>
      </c>
      <c r="D978" s="3">
        <v>44977</v>
      </c>
      <c r="E978" t="s">
        <v>12</v>
      </c>
      <c r="F978" t="s">
        <v>16</v>
      </c>
      <c r="G978" t="b">
        <v>0</v>
      </c>
      <c r="H978" s="5">
        <v>5681.5</v>
      </c>
      <c r="I978" s="5">
        <v>5681.5</v>
      </c>
      <c r="J978">
        <v>0</v>
      </c>
    </row>
    <row r="979" spans="1:10" x14ac:dyDescent="0.35">
      <c r="A979">
        <v>28537</v>
      </c>
      <c r="B979" t="s">
        <v>28</v>
      </c>
      <c r="C979" t="b">
        <f>IF(COUNTIF('Cohort Lookup'!$A$2:$A$47,B979)&gt;0,TRUE,FALSE)</f>
        <v>1</v>
      </c>
      <c r="D979" s="3">
        <v>44977</v>
      </c>
      <c r="E979" t="s">
        <v>12</v>
      </c>
      <c r="F979" t="s">
        <v>16</v>
      </c>
      <c r="G979" t="b">
        <v>0</v>
      </c>
      <c r="H979" s="5">
        <v>1431.24</v>
      </c>
      <c r="I979" s="5">
        <v>1431.24</v>
      </c>
      <c r="J979">
        <v>0</v>
      </c>
    </row>
    <row r="980" spans="1:10" x14ac:dyDescent="0.35">
      <c r="A980">
        <v>28538</v>
      </c>
      <c r="B980" t="s">
        <v>28</v>
      </c>
      <c r="C980" t="b">
        <f>IF(COUNTIF('Cohort Lookup'!$A$2:$A$47,B980)&gt;0,TRUE,FALSE)</f>
        <v>1</v>
      </c>
      <c r="D980" s="3">
        <v>44977</v>
      </c>
      <c r="E980" t="s">
        <v>12</v>
      </c>
      <c r="F980" t="s">
        <v>16</v>
      </c>
      <c r="G980" t="b">
        <v>0</v>
      </c>
      <c r="H980" s="5">
        <v>222.08</v>
      </c>
      <c r="I980" s="5">
        <v>222.08</v>
      </c>
      <c r="J980">
        <v>0</v>
      </c>
    </row>
    <row r="981" spans="1:10" x14ac:dyDescent="0.35">
      <c r="A981">
        <v>28506</v>
      </c>
      <c r="B981" t="s">
        <v>9</v>
      </c>
      <c r="C981" t="b">
        <f>IF(COUNTIF('Cohort Lookup'!$A$2:$A$47,B981)&gt;0,TRUE,FALSE)</f>
        <v>1</v>
      </c>
      <c r="D981" s="3">
        <v>44977</v>
      </c>
      <c r="E981" t="s">
        <v>10</v>
      </c>
      <c r="F981" t="s">
        <v>11</v>
      </c>
      <c r="G981" t="b">
        <v>0</v>
      </c>
      <c r="H981" s="5">
        <v>1468.6</v>
      </c>
      <c r="I981" s="5">
        <v>1468.6</v>
      </c>
      <c r="J981">
        <v>0</v>
      </c>
    </row>
    <row r="982" spans="1:10" x14ac:dyDescent="0.35">
      <c r="A982">
        <v>28507</v>
      </c>
      <c r="B982" t="s">
        <v>9</v>
      </c>
      <c r="C982" t="b">
        <f>IF(COUNTIF('Cohort Lookup'!$A$2:$A$47,B982)&gt;0,TRUE,FALSE)</f>
        <v>1</v>
      </c>
      <c r="D982" s="3">
        <v>44977</v>
      </c>
      <c r="E982" t="s">
        <v>10</v>
      </c>
      <c r="F982" t="s">
        <v>11</v>
      </c>
      <c r="G982" t="b">
        <v>0</v>
      </c>
      <c r="H982" s="5">
        <v>1468.6</v>
      </c>
      <c r="I982" s="5">
        <v>1468.6</v>
      </c>
      <c r="J982">
        <v>0</v>
      </c>
    </row>
    <row r="983" spans="1:10" x14ac:dyDescent="0.35">
      <c r="A983">
        <v>28508</v>
      </c>
      <c r="B983" t="s">
        <v>9</v>
      </c>
      <c r="C983" t="b">
        <f>IF(COUNTIF('Cohort Lookup'!$A$2:$A$47,B983)&gt;0,TRUE,FALSE)</f>
        <v>1</v>
      </c>
      <c r="D983" s="3">
        <v>44977</v>
      </c>
      <c r="E983" t="s">
        <v>10</v>
      </c>
      <c r="F983" t="s">
        <v>11</v>
      </c>
      <c r="G983" t="b">
        <v>0</v>
      </c>
      <c r="H983" s="5">
        <v>1283.0999999999999</v>
      </c>
      <c r="I983" s="5">
        <v>1283.0999999999999</v>
      </c>
      <c r="J983">
        <v>0</v>
      </c>
    </row>
    <row r="984" spans="1:10" x14ac:dyDescent="0.35">
      <c r="A984">
        <v>28509</v>
      </c>
      <c r="B984" t="s">
        <v>9</v>
      </c>
      <c r="C984" t="b">
        <f>IF(COUNTIF('Cohort Lookup'!$A$2:$A$47,B984)&gt;0,TRUE,FALSE)</f>
        <v>1</v>
      </c>
      <c r="D984" s="3">
        <v>44977</v>
      </c>
      <c r="E984" t="s">
        <v>10</v>
      </c>
      <c r="F984" t="s">
        <v>11</v>
      </c>
      <c r="G984" t="b">
        <v>0</v>
      </c>
      <c r="H984" s="5">
        <v>854.1</v>
      </c>
      <c r="I984" s="5">
        <v>854.1</v>
      </c>
      <c r="J984">
        <v>0</v>
      </c>
    </row>
    <row r="985" spans="1:10" x14ac:dyDescent="0.35">
      <c r="A985">
        <v>28512</v>
      </c>
      <c r="B985" t="s">
        <v>9</v>
      </c>
      <c r="C985" t="b">
        <f>IF(COUNTIF('Cohort Lookup'!$A$2:$A$47,B985)&gt;0,TRUE,FALSE)</f>
        <v>1</v>
      </c>
      <c r="D985" s="3">
        <v>44977</v>
      </c>
      <c r="E985" t="s">
        <v>10</v>
      </c>
      <c r="F985" t="s">
        <v>11</v>
      </c>
      <c r="G985" t="b">
        <v>0</v>
      </c>
      <c r="H985" s="5">
        <v>688.8</v>
      </c>
      <c r="I985" s="5">
        <v>688.8</v>
      </c>
      <c r="J985">
        <v>0</v>
      </c>
    </row>
    <row r="986" spans="1:10" x14ac:dyDescent="0.35">
      <c r="A986">
        <v>28513</v>
      </c>
      <c r="B986" t="s">
        <v>9</v>
      </c>
      <c r="C986" t="b">
        <f>IF(COUNTIF('Cohort Lookup'!$A$2:$A$47,B986)&gt;0,TRUE,FALSE)</f>
        <v>1</v>
      </c>
      <c r="D986" s="3">
        <v>44977</v>
      </c>
      <c r="E986" t="s">
        <v>10</v>
      </c>
      <c r="F986" t="s">
        <v>11</v>
      </c>
      <c r="G986" t="b">
        <v>0</v>
      </c>
      <c r="H986" s="5">
        <v>757.4</v>
      </c>
      <c r="I986" s="5">
        <v>757.4</v>
      </c>
      <c r="J986">
        <v>0</v>
      </c>
    </row>
    <row r="987" spans="1:10" x14ac:dyDescent="0.35">
      <c r="A987">
        <v>28514</v>
      </c>
      <c r="B987" t="s">
        <v>9</v>
      </c>
      <c r="C987" t="b">
        <f>IF(COUNTIF('Cohort Lookup'!$A$2:$A$47,B987)&gt;0,TRUE,FALSE)</f>
        <v>1</v>
      </c>
      <c r="D987" s="3">
        <v>44977</v>
      </c>
      <c r="E987" t="s">
        <v>10</v>
      </c>
      <c r="F987" t="s">
        <v>11</v>
      </c>
      <c r="G987" t="b">
        <v>0</v>
      </c>
      <c r="H987" s="5">
        <v>389.9</v>
      </c>
      <c r="I987" s="5">
        <v>389.9</v>
      </c>
      <c r="J987">
        <v>0</v>
      </c>
    </row>
    <row r="988" spans="1:10" x14ac:dyDescent="0.35">
      <c r="A988">
        <v>28517</v>
      </c>
      <c r="B988" t="s">
        <v>9</v>
      </c>
      <c r="C988" t="b">
        <f>IF(COUNTIF('Cohort Lookup'!$A$2:$A$47,B988)&gt;0,TRUE,FALSE)</f>
        <v>1</v>
      </c>
      <c r="D988" s="3">
        <v>44977</v>
      </c>
      <c r="E988" t="s">
        <v>10</v>
      </c>
      <c r="F988" t="s">
        <v>11</v>
      </c>
      <c r="G988" t="b">
        <v>0</v>
      </c>
      <c r="H988" s="5">
        <v>599.20000000000005</v>
      </c>
      <c r="I988" s="5">
        <v>599.20000000000005</v>
      </c>
      <c r="J988">
        <v>0</v>
      </c>
    </row>
    <row r="989" spans="1:10" x14ac:dyDescent="0.35">
      <c r="A989">
        <v>28520</v>
      </c>
      <c r="B989" t="s">
        <v>9</v>
      </c>
      <c r="C989" t="b">
        <f>IF(COUNTIF('Cohort Lookup'!$A$2:$A$47,B989)&gt;0,TRUE,FALSE)</f>
        <v>1</v>
      </c>
      <c r="D989" s="3">
        <v>44977</v>
      </c>
      <c r="E989" t="s">
        <v>10</v>
      </c>
      <c r="F989" t="s">
        <v>11</v>
      </c>
      <c r="G989" t="b">
        <v>0</v>
      </c>
      <c r="H989" s="5">
        <v>215.6</v>
      </c>
      <c r="I989" s="5">
        <v>215.6</v>
      </c>
      <c r="J989">
        <v>0</v>
      </c>
    </row>
    <row r="990" spans="1:10" x14ac:dyDescent="0.35">
      <c r="A990">
        <v>28521</v>
      </c>
      <c r="B990" t="s">
        <v>9</v>
      </c>
      <c r="C990" t="b">
        <f>IF(COUNTIF('Cohort Lookup'!$A$2:$A$47,B990)&gt;0,TRUE,FALSE)</f>
        <v>1</v>
      </c>
      <c r="D990" s="3">
        <v>44977</v>
      </c>
      <c r="E990" t="s">
        <v>10</v>
      </c>
      <c r="F990" t="s">
        <v>11</v>
      </c>
      <c r="G990" t="b">
        <v>0</v>
      </c>
      <c r="H990" s="5">
        <v>177.8</v>
      </c>
      <c r="I990" s="5">
        <v>177.8</v>
      </c>
      <c r="J990">
        <v>0</v>
      </c>
    </row>
    <row r="991" spans="1:10" x14ac:dyDescent="0.35">
      <c r="A991">
        <v>28522</v>
      </c>
      <c r="B991" t="s">
        <v>9</v>
      </c>
      <c r="C991" t="b">
        <f>IF(COUNTIF('Cohort Lookup'!$A$2:$A$47,B991)&gt;0,TRUE,FALSE)</f>
        <v>1</v>
      </c>
      <c r="D991" s="3">
        <v>44977</v>
      </c>
      <c r="E991" t="s">
        <v>10</v>
      </c>
      <c r="F991" t="s">
        <v>11</v>
      </c>
      <c r="G991" t="b">
        <v>0</v>
      </c>
      <c r="H991" s="5">
        <v>172.9</v>
      </c>
      <c r="I991" s="5">
        <v>172.9</v>
      </c>
      <c r="J991">
        <v>0</v>
      </c>
    </row>
    <row r="992" spans="1:10" x14ac:dyDescent="0.35">
      <c r="A992">
        <v>28527</v>
      </c>
      <c r="B992" t="s">
        <v>9</v>
      </c>
      <c r="C992" t="b">
        <f>IF(COUNTIF('Cohort Lookup'!$A$2:$A$47,B992)&gt;0,TRUE,FALSE)</f>
        <v>1</v>
      </c>
      <c r="D992" s="3">
        <v>44977</v>
      </c>
      <c r="E992" t="s">
        <v>10</v>
      </c>
      <c r="F992" t="s">
        <v>11</v>
      </c>
      <c r="G992" t="b">
        <v>0</v>
      </c>
      <c r="H992" s="5">
        <v>219.8</v>
      </c>
      <c r="I992" s="5">
        <v>219.8</v>
      </c>
      <c r="J992">
        <v>0</v>
      </c>
    </row>
    <row r="993" spans="1:10" x14ac:dyDescent="0.35">
      <c r="A993">
        <v>28529</v>
      </c>
      <c r="B993" t="s">
        <v>9</v>
      </c>
      <c r="C993" t="b">
        <f>IF(COUNTIF('Cohort Lookup'!$A$2:$A$47,B993)&gt;0,TRUE,FALSE)</f>
        <v>1</v>
      </c>
      <c r="D993" s="3">
        <v>44977</v>
      </c>
      <c r="E993" t="s">
        <v>10</v>
      </c>
      <c r="F993" t="s">
        <v>11</v>
      </c>
      <c r="G993" t="b">
        <v>0</v>
      </c>
      <c r="H993" s="5">
        <v>374.5</v>
      </c>
      <c r="I993" s="5">
        <v>374.5</v>
      </c>
      <c r="J993">
        <v>0</v>
      </c>
    </row>
    <row r="994" spans="1:10" x14ac:dyDescent="0.35">
      <c r="A994">
        <v>28530</v>
      </c>
      <c r="B994" t="s">
        <v>9</v>
      </c>
      <c r="C994" t="b">
        <f>IF(COUNTIF('Cohort Lookup'!$A$2:$A$47,B994)&gt;0,TRUE,FALSE)</f>
        <v>1</v>
      </c>
      <c r="D994" s="3">
        <v>44977</v>
      </c>
      <c r="E994" t="s">
        <v>10</v>
      </c>
      <c r="F994" t="s">
        <v>11</v>
      </c>
      <c r="G994" t="b">
        <v>0</v>
      </c>
      <c r="H994" s="5">
        <v>1007.3</v>
      </c>
      <c r="I994" s="5">
        <v>1007.3</v>
      </c>
      <c r="J994">
        <v>0</v>
      </c>
    </row>
    <row r="995" spans="1:10" x14ac:dyDescent="0.35">
      <c r="A995">
        <v>28540</v>
      </c>
      <c r="B995" t="s">
        <v>9</v>
      </c>
      <c r="C995" t="b">
        <f>IF(COUNTIF('Cohort Lookup'!$A$2:$A$47,B995)&gt;0,TRUE,FALSE)</f>
        <v>1</v>
      </c>
      <c r="D995" s="3">
        <v>44978</v>
      </c>
      <c r="E995" t="s">
        <v>10</v>
      </c>
      <c r="F995" t="s">
        <v>11</v>
      </c>
      <c r="G995" t="b">
        <v>0</v>
      </c>
      <c r="H995" s="5">
        <v>1142.4000000000001</v>
      </c>
      <c r="I995" s="5">
        <v>1142.4000000000001</v>
      </c>
      <c r="J995">
        <v>0</v>
      </c>
    </row>
    <row r="996" spans="1:10" x14ac:dyDescent="0.35">
      <c r="A996">
        <v>28541</v>
      </c>
      <c r="B996" t="s">
        <v>22</v>
      </c>
      <c r="C996" t="b">
        <f>IF(COUNTIF('Cohort Lookup'!$A$2:$A$47,B996)&gt;0,TRUE,FALSE)</f>
        <v>1</v>
      </c>
      <c r="D996" s="3">
        <v>44978</v>
      </c>
      <c r="E996" t="s">
        <v>24</v>
      </c>
      <c r="F996" t="s">
        <v>16</v>
      </c>
      <c r="G996" t="b">
        <v>0</v>
      </c>
      <c r="H996" s="5">
        <v>21066.98</v>
      </c>
      <c r="I996" s="5">
        <v>21066.98</v>
      </c>
      <c r="J996">
        <v>0</v>
      </c>
    </row>
    <row r="997" spans="1:10" x14ac:dyDescent="0.35">
      <c r="A997">
        <v>28545</v>
      </c>
      <c r="B997" t="s">
        <v>20</v>
      </c>
      <c r="C997" t="b">
        <f>IF(COUNTIF('Cohort Lookup'!$A$2:$A$47,B997)&gt;0,TRUE,FALSE)</f>
        <v>1</v>
      </c>
      <c r="D997" s="3">
        <v>44978</v>
      </c>
      <c r="E997" t="s">
        <v>10</v>
      </c>
      <c r="F997" t="s">
        <v>16</v>
      </c>
      <c r="G997" t="b">
        <v>0</v>
      </c>
      <c r="H997" s="5">
        <v>274</v>
      </c>
      <c r="I997" s="5">
        <v>274</v>
      </c>
      <c r="J997">
        <v>0</v>
      </c>
    </row>
    <row r="998" spans="1:10" x14ac:dyDescent="0.35">
      <c r="A998">
        <v>28546</v>
      </c>
      <c r="B998" t="s">
        <v>9</v>
      </c>
      <c r="C998" t="b">
        <f>IF(COUNTIF('Cohort Lookup'!$A$2:$A$47,B998)&gt;0,TRUE,FALSE)</f>
        <v>1</v>
      </c>
      <c r="D998" s="3">
        <v>44978</v>
      </c>
      <c r="E998" t="s">
        <v>10</v>
      </c>
      <c r="F998" t="s">
        <v>11</v>
      </c>
      <c r="G998" t="b">
        <v>0</v>
      </c>
      <c r="H998" s="5">
        <v>4104</v>
      </c>
      <c r="I998" s="5">
        <v>4104</v>
      </c>
      <c r="J998">
        <v>0</v>
      </c>
    </row>
    <row r="999" spans="1:10" x14ac:dyDescent="0.35">
      <c r="A999">
        <v>28548</v>
      </c>
      <c r="B999" t="s">
        <v>53</v>
      </c>
      <c r="C999" t="b">
        <f>IF(COUNTIF('Cohort Lookup'!$A$2:$A$47,B999)&gt;0,TRUE,FALSE)</f>
        <v>1</v>
      </c>
      <c r="D999" s="3">
        <v>44978</v>
      </c>
      <c r="E999" t="s">
        <v>24</v>
      </c>
      <c r="F999" t="s">
        <v>16</v>
      </c>
      <c r="G999" t="b">
        <v>0</v>
      </c>
      <c r="H999" s="5">
        <v>9.19</v>
      </c>
      <c r="I999" s="5">
        <v>9.19</v>
      </c>
      <c r="J999">
        <v>0</v>
      </c>
    </row>
    <row r="1000" spans="1:10" x14ac:dyDescent="0.35">
      <c r="A1000">
        <v>28539</v>
      </c>
      <c r="B1000" t="s">
        <v>81</v>
      </c>
      <c r="C1000" t="b">
        <f>IF(COUNTIF('Cohort Lookup'!$A$2:$A$47,B1000)&gt;0,TRUE,FALSE)</f>
        <v>0</v>
      </c>
      <c r="D1000" s="3">
        <v>44978</v>
      </c>
      <c r="E1000" t="s">
        <v>12</v>
      </c>
      <c r="F1000" t="s">
        <v>16</v>
      </c>
      <c r="G1000" t="b">
        <v>0</v>
      </c>
      <c r="H1000" s="5">
        <v>673.3</v>
      </c>
      <c r="I1000" s="5">
        <v>673.3</v>
      </c>
      <c r="J1000">
        <v>0</v>
      </c>
    </row>
    <row r="1001" spans="1:10" x14ac:dyDescent="0.35">
      <c r="A1001">
        <v>28542</v>
      </c>
      <c r="B1001" t="s">
        <v>9</v>
      </c>
      <c r="C1001" t="b">
        <f>IF(COUNTIF('Cohort Lookup'!$A$2:$A$47,B1001)&gt;0,TRUE,FALSE)</f>
        <v>1</v>
      </c>
      <c r="D1001" s="3">
        <v>44978</v>
      </c>
      <c r="E1001" t="s">
        <v>12</v>
      </c>
      <c r="F1001" t="s">
        <v>11</v>
      </c>
      <c r="G1001" t="b">
        <v>0</v>
      </c>
      <c r="H1001" s="5">
        <v>16632</v>
      </c>
      <c r="I1001" s="5">
        <v>16632</v>
      </c>
      <c r="J1001">
        <v>0</v>
      </c>
    </row>
    <row r="1002" spans="1:10" x14ac:dyDescent="0.35">
      <c r="A1002">
        <v>28543</v>
      </c>
      <c r="B1002" t="s">
        <v>9</v>
      </c>
      <c r="C1002" t="b">
        <f>IF(COUNTIF('Cohort Lookup'!$A$2:$A$47,B1002)&gt;0,TRUE,FALSE)</f>
        <v>1</v>
      </c>
      <c r="D1002" s="3">
        <v>44978</v>
      </c>
      <c r="E1002" t="s">
        <v>10</v>
      </c>
      <c r="F1002" t="s">
        <v>11</v>
      </c>
      <c r="G1002" t="b">
        <v>0</v>
      </c>
      <c r="H1002" s="5">
        <v>3403.4</v>
      </c>
      <c r="I1002" s="5">
        <v>3403.4</v>
      </c>
      <c r="J1002">
        <v>0</v>
      </c>
    </row>
    <row r="1003" spans="1:10" x14ac:dyDescent="0.35">
      <c r="A1003">
        <v>28544</v>
      </c>
      <c r="B1003" t="s">
        <v>20</v>
      </c>
      <c r="C1003" t="b">
        <f>IF(COUNTIF('Cohort Lookup'!$A$2:$A$47,B1003)&gt;0,TRUE,FALSE)</f>
        <v>1</v>
      </c>
      <c r="D1003" s="3">
        <v>44978</v>
      </c>
      <c r="E1003" t="s">
        <v>10</v>
      </c>
      <c r="F1003" t="s">
        <v>16</v>
      </c>
      <c r="G1003" t="b">
        <v>0</v>
      </c>
      <c r="H1003" s="5">
        <v>7494.3</v>
      </c>
      <c r="I1003" s="5">
        <v>7494.3</v>
      </c>
      <c r="J1003">
        <v>0</v>
      </c>
    </row>
    <row r="1004" spans="1:10" x14ac:dyDescent="0.35">
      <c r="A1004">
        <v>28547</v>
      </c>
      <c r="B1004" t="s">
        <v>13</v>
      </c>
      <c r="C1004" t="b">
        <f>IF(COUNTIF('Cohort Lookup'!$A$2:$A$47,B1004)&gt;0,TRUE,FALSE)</f>
        <v>1</v>
      </c>
      <c r="D1004" s="3">
        <v>44978</v>
      </c>
      <c r="E1004" t="s">
        <v>14</v>
      </c>
      <c r="F1004" t="s">
        <v>12</v>
      </c>
      <c r="G1004" t="b">
        <v>0</v>
      </c>
      <c r="H1004" s="5">
        <v>1050</v>
      </c>
      <c r="I1004" s="5">
        <v>1050</v>
      </c>
      <c r="J1004">
        <v>0</v>
      </c>
    </row>
    <row r="1005" spans="1:10" x14ac:dyDescent="0.35">
      <c r="A1005">
        <v>28549</v>
      </c>
      <c r="B1005" t="s">
        <v>53</v>
      </c>
      <c r="C1005" t="b">
        <f>IF(COUNTIF('Cohort Lookup'!$A$2:$A$47,B1005)&gt;0,TRUE,FALSE)</f>
        <v>1</v>
      </c>
      <c r="D1005" s="3">
        <v>44978</v>
      </c>
      <c r="E1005" t="s">
        <v>24</v>
      </c>
      <c r="F1005" t="s">
        <v>16</v>
      </c>
      <c r="G1005" t="b">
        <v>0</v>
      </c>
      <c r="H1005" s="5">
        <v>450.31</v>
      </c>
      <c r="I1005" s="5">
        <v>450.31</v>
      </c>
      <c r="J1005">
        <v>0</v>
      </c>
    </row>
    <row r="1006" spans="1:10" x14ac:dyDescent="0.35">
      <c r="A1006">
        <v>28551</v>
      </c>
      <c r="B1006" t="s">
        <v>39</v>
      </c>
      <c r="C1006" t="b">
        <f>IF(COUNTIF('Cohort Lookup'!$A$2:$A$47,B1006)&gt;0,TRUE,FALSE)</f>
        <v>1</v>
      </c>
      <c r="D1006" s="3">
        <v>44979</v>
      </c>
      <c r="E1006" t="s">
        <v>10</v>
      </c>
      <c r="F1006" t="s">
        <v>16</v>
      </c>
      <c r="G1006" t="b">
        <v>0</v>
      </c>
      <c r="H1006" s="5">
        <v>4070.88</v>
      </c>
      <c r="I1006" s="5">
        <v>4070.88</v>
      </c>
      <c r="J1006">
        <v>0</v>
      </c>
    </row>
    <row r="1007" spans="1:10" x14ac:dyDescent="0.35">
      <c r="A1007">
        <v>28552</v>
      </c>
      <c r="B1007" t="s">
        <v>80</v>
      </c>
      <c r="C1007" t="b">
        <f>IF(COUNTIF('Cohort Lookup'!$A$2:$A$47,B1007)&gt;0,TRUE,FALSE)</f>
        <v>0</v>
      </c>
      <c r="D1007" s="3">
        <v>44979</v>
      </c>
      <c r="E1007" t="s">
        <v>12</v>
      </c>
      <c r="F1007" t="s">
        <v>11</v>
      </c>
      <c r="G1007" t="b">
        <v>0</v>
      </c>
      <c r="H1007" s="5">
        <v>311.3</v>
      </c>
      <c r="I1007" s="5">
        <v>311.3</v>
      </c>
      <c r="J1007">
        <v>0</v>
      </c>
    </row>
    <row r="1008" spans="1:10" x14ac:dyDescent="0.35">
      <c r="A1008">
        <v>28555</v>
      </c>
      <c r="B1008" t="s">
        <v>15</v>
      </c>
      <c r="C1008" t="b">
        <f>IF(COUNTIF('Cohort Lookup'!$A$2:$A$47,B1008)&gt;0,TRUE,FALSE)</f>
        <v>1</v>
      </c>
      <c r="D1008" s="3">
        <v>44979</v>
      </c>
      <c r="E1008" t="s">
        <v>10</v>
      </c>
      <c r="F1008" t="s">
        <v>16</v>
      </c>
      <c r="G1008" t="b">
        <v>0</v>
      </c>
      <c r="H1008" s="5">
        <v>527.54999999999995</v>
      </c>
      <c r="I1008" s="5">
        <v>527.54999999999995</v>
      </c>
      <c r="J1008">
        <v>0</v>
      </c>
    </row>
    <row r="1009" spans="1:10" x14ac:dyDescent="0.35">
      <c r="A1009">
        <v>28556</v>
      </c>
      <c r="B1009" t="s">
        <v>37</v>
      </c>
      <c r="C1009" t="b">
        <f>IF(COUNTIF('Cohort Lookup'!$A$2:$A$47,B1009)&gt;0,TRUE,FALSE)</f>
        <v>1</v>
      </c>
      <c r="D1009" s="3">
        <v>44979</v>
      </c>
      <c r="E1009" t="s">
        <v>12</v>
      </c>
      <c r="F1009" t="s">
        <v>16</v>
      </c>
      <c r="G1009" t="b">
        <v>0</v>
      </c>
      <c r="H1009" s="5">
        <v>2280</v>
      </c>
      <c r="I1009" s="5">
        <v>2280</v>
      </c>
      <c r="J1009">
        <v>0</v>
      </c>
    </row>
    <row r="1010" spans="1:10" x14ac:dyDescent="0.35">
      <c r="A1010">
        <v>28557</v>
      </c>
      <c r="B1010" t="s">
        <v>15</v>
      </c>
      <c r="C1010" t="b">
        <f>IF(COUNTIF('Cohort Lookup'!$A$2:$A$47,B1010)&gt;0,TRUE,FALSE)</f>
        <v>1</v>
      </c>
      <c r="D1010" s="3">
        <v>44979</v>
      </c>
      <c r="E1010" t="s">
        <v>10</v>
      </c>
      <c r="F1010" t="s">
        <v>16</v>
      </c>
      <c r="G1010" t="b">
        <v>0</v>
      </c>
      <c r="H1010" s="5">
        <v>168.8</v>
      </c>
      <c r="I1010" s="5">
        <v>168.8</v>
      </c>
      <c r="J1010">
        <v>0</v>
      </c>
    </row>
    <row r="1011" spans="1:10" x14ac:dyDescent="0.35">
      <c r="A1011">
        <v>28560</v>
      </c>
      <c r="B1011" t="s">
        <v>15</v>
      </c>
      <c r="C1011" t="b">
        <f>IF(COUNTIF('Cohort Lookup'!$A$2:$A$47,B1011)&gt;0,TRUE,FALSE)</f>
        <v>1</v>
      </c>
      <c r="D1011" s="3">
        <v>44979</v>
      </c>
      <c r="E1011" t="s">
        <v>10</v>
      </c>
      <c r="F1011" t="s">
        <v>16</v>
      </c>
      <c r="G1011" t="b">
        <v>0</v>
      </c>
      <c r="H1011" s="5">
        <v>461.76</v>
      </c>
      <c r="I1011" s="5">
        <v>461.76</v>
      </c>
      <c r="J1011">
        <v>0</v>
      </c>
    </row>
    <row r="1012" spans="1:10" x14ac:dyDescent="0.35">
      <c r="A1012">
        <v>28561</v>
      </c>
      <c r="B1012" t="s">
        <v>15</v>
      </c>
      <c r="C1012" t="b">
        <f>IF(COUNTIF('Cohort Lookup'!$A$2:$A$47,B1012)&gt;0,TRUE,FALSE)</f>
        <v>1</v>
      </c>
      <c r="D1012" s="3">
        <v>44979</v>
      </c>
      <c r="E1012" t="s">
        <v>10</v>
      </c>
      <c r="F1012" t="s">
        <v>16</v>
      </c>
      <c r="G1012" t="b">
        <v>0</v>
      </c>
      <c r="H1012" s="5">
        <v>199.8</v>
      </c>
      <c r="I1012" s="5">
        <v>199.8</v>
      </c>
      <c r="J1012">
        <v>0</v>
      </c>
    </row>
    <row r="1013" spans="1:10" x14ac:dyDescent="0.35">
      <c r="A1013">
        <v>28565</v>
      </c>
      <c r="B1013" t="s">
        <v>15</v>
      </c>
      <c r="C1013" t="b">
        <f>IF(COUNTIF('Cohort Lookup'!$A$2:$A$47,B1013)&gt;0,TRUE,FALSE)</f>
        <v>1</v>
      </c>
      <c r="D1013" s="3">
        <v>44979</v>
      </c>
      <c r="E1013" t="s">
        <v>10</v>
      </c>
      <c r="F1013" t="s">
        <v>16</v>
      </c>
      <c r="G1013" t="b">
        <v>0</v>
      </c>
      <c r="H1013" s="5">
        <v>1689.8</v>
      </c>
      <c r="I1013" s="5">
        <v>1689.8</v>
      </c>
      <c r="J1013">
        <v>0</v>
      </c>
    </row>
    <row r="1014" spans="1:10" x14ac:dyDescent="0.35">
      <c r="A1014">
        <v>28570</v>
      </c>
      <c r="B1014" t="s">
        <v>15</v>
      </c>
      <c r="C1014" t="b">
        <f>IF(COUNTIF('Cohort Lookup'!$A$2:$A$47,B1014)&gt;0,TRUE,FALSE)</f>
        <v>1</v>
      </c>
      <c r="D1014" s="3">
        <v>44979</v>
      </c>
      <c r="E1014" t="s">
        <v>10</v>
      </c>
      <c r="F1014" t="s">
        <v>16</v>
      </c>
      <c r="G1014" t="b">
        <v>0</v>
      </c>
      <c r="H1014" s="5">
        <v>168.8</v>
      </c>
      <c r="I1014" s="5">
        <v>168.8</v>
      </c>
      <c r="J1014">
        <v>0</v>
      </c>
    </row>
    <row r="1015" spans="1:10" x14ac:dyDescent="0.35">
      <c r="A1015">
        <v>28571</v>
      </c>
      <c r="B1015" t="s">
        <v>15</v>
      </c>
      <c r="C1015" t="b">
        <f>IF(COUNTIF('Cohort Lookup'!$A$2:$A$47,B1015)&gt;0,TRUE,FALSE)</f>
        <v>1</v>
      </c>
      <c r="D1015" s="3">
        <v>44979</v>
      </c>
      <c r="E1015" t="s">
        <v>10</v>
      </c>
      <c r="F1015" t="s">
        <v>16</v>
      </c>
      <c r="G1015" t="b">
        <v>0</v>
      </c>
      <c r="H1015" s="5">
        <v>990.92</v>
      </c>
      <c r="I1015" s="5">
        <v>990.92</v>
      </c>
      <c r="J1015">
        <v>0</v>
      </c>
    </row>
    <row r="1016" spans="1:10" x14ac:dyDescent="0.35">
      <c r="A1016">
        <v>28550</v>
      </c>
      <c r="B1016" t="s">
        <v>13</v>
      </c>
      <c r="C1016" t="b">
        <f>IF(COUNTIF('Cohort Lookup'!$A$2:$A$47,B1016)&gt;0,TRUE,FALSE)</f>
        <v>1</v>
      </c>
      <c r="D1016" s="3">
        <v>44979</v>
      </c>
      <c r="E1016" t="s">
        <v>14</v>
      </c>
      <c r="F1016" t="s">
        <v>12</v>
      </c>
      <c r="G1016" t="b">
        <v>0</v>
      </c>
      <c r="H1016" s="5">
        <v>2076.4</v>
      </c>
      <c r="I1016" s="5">
        <v>2076.4</v>
      </c>
      <c r="J1016">
        <v>0</v>
      </c>
    </row>
    <row r="1017" spans="1:10" x14ac:dyDescent="0.35">
      <c r="A1017">
        <v>28553</v>
      </c>
      <c r="B1017" t="s">
        <v>81</v>
      </c>
      <c r="C1017" t="b">
        <f>IF(COUNTIF('Cohort Lookup'!$A$2:$A$47,B1017)&gt;0,TRUE,FALSE)</f>
        <v>0</v>
      </c>
      <c r="D1017" s="3">
        <v>44979</v>
      </c>
      <c r="E1017" t="s">
        <v>12</v>
      </c>
      <c r="F1017" t="s">
        <v>16</v>
      </c>
      <c r="G1017" t="b">
        <v>0</v>
      </c>
      <c r="H1017" s="5">
        <v>2503.8000000000002</v>
      </c>
      <c r="I1017" s="5">
        <v>2503.8000000000002</v>
      </c>
      <c r="J1017">
        <v>0</v>
      </c>
    </row>
    <row r="1018" spans="1:10" x14ac:dyDescent="0.35">
      <c r="A1018">
        <v>28554</v>
      </c>
      <c r="B1018" t="s">
        <v>13</v>
      </c>
      <c r="C1018" t="b">
        <f>IF(COUNTIF('Cohort Lookup'!$A$2:$A$47,B1018)&gt;0,TRUE,FALSE)</f>
        <v>1</v>
      </c>
      <c r="D1018" s="3">
        <v>44979</v>
      </c>
      <c r="E1018" t="s">
        <v>14</v>
      </c>
      <c r="F1018" t="s">
        <v>12</v>
      </c>
      <c r="G1018" t="b">
        <v>0</v>
      </c>
      <c r="H1018" s="5">
        <v>450</v>
      </c>
      <c r="I1018" s="5">
        <v>450</v>
      </c>
      <c r="J1018">
        <v>0</v>
      </c>
    </row>
    <row r="1019" spans="1:10" x14ac:dyDescent="0.35">
      <c r="A1019">
        <v>28558</v>
      </c>
      <c r="B1019" t="s">
        <v>15</v>
      </c>
      <c r="C1019" t="b">
        <f>IF(COUNTIF('Cohort Lookup'!$A$2:$A$47,B1019)&gt;0,TRUE,FALSE)</f>
        <v>1</v>
      </c>
      <c r="D1019" s="3">
        <v>44979</v>
      </c>
      <c r="E1019" t="s">
        <v>10</v>
      </c>
      <c r="F1019" t="s">
        <v>16</v>
      </c>
      <c r="G1019" t="b">
        <v>0</v>
      </c>
      <c r="H1019" s="5">
        <v>168.2</v>
      </c>
      <c r="I1019" s="5">
        <v>168.2</v>
      </c>
      <c r="J1019">
        <v>0</v>
      </c>
    </row>
    <row r="1020" spans="1:10" x14ac:dyDescent="0.35">
      <c r="A1020">
        <v>28559</v>
      </c>
      <c r="B1020" t="s">
        <v>15</v>
      </c>
      <c r="C1020" t="b">
        <f>IF(COUNTIF('Cohort Lookup'!$A$2:$A$47,B1020)&gt;0,TRUE,FALSE)</f>
        <v>1</v>
      </c>
      <c r="D1020" s="3">
        <v>44979</v>
      </c>
      <c r="E1020" t="s">
        <v>10</v>
      </c>
      <c r="F1020" t="s">
        <v>16</v>
      </c>
      <c r="G1020" t="b">
        <v>0</v>
      </c>
      <c r="H1020" s="5">
        <v>609</v>
      </c>
      <c r="I1020" s="5">
        <v>609</v>
      </c>
      <c r="J1020">
        <v>0</v>
      </c>
    </row>
    <row r="1021" spans="1:10" x14ac:dyDescent="0.35">
      <c r="A1021">
        <v>28562</v>
      </c>
      <c r="B1021" t="s">
        <v>15</v>
      </c>
      <c r="C1021" t="b">
        <f>IF(COUNTIF('Cohort Lookup'!$A$2:$A$47,B1021)&gt;0,TRUE,FALSE)</f>
        <v>1</v>
      </c>
      <c r="D1021" s="3">
        <v>44979</v>
      </c>
      <c r="E1021" t="s">
        <v>10</v>
      </c>
      <c r="F1021" t="s">
        <v>16</v>
      </c>
      <c r="G1021" t="b">
        <v>0</v>
      </c>
      <c r="H1021" s="5">
        <v>2288.6999999999998</v>
      </c>
      <c r="I1021" s="5">
        <v>2288.6999999999998</v>
      </c>
      <c r="J1021">
        <v>0</v>
      </c>
    </row>
    <row r="1022" spans="1:10" x14ac:dyDescent="0.35">
      <c r="A1022">
        <v>28563</v>
      </c>
      <c r="B1022" t="s">
        <v>15</v>
      </c>
      <c r="C1022" t="b">
        <f>IF(COUNTIF('Cohort Lookup'!$A$2:$A$47,B1022)&gt;0,TRUE,FALSE)</f>
        <v>1</v>
      </c>
      <c r="D1022" s="3">
        <v>44979</v>
      </c>
      <c r="E1022" t="s">
        <v>10</v>
      </c>
      <c r="F1022" t="s">
        <v>16</v>
      </c>
      <c r="G1022" t="b">
        <v>0</v>
      </c>
      <c r="H1022" s="5">
        <v>149.28</v>
      </c>
      <c r="I1022" s="5">
        <v>149.28</v>
      </c>
      <c r="J1022">
        <v>0</v>
      </c>
    </row>
    <row r="1023" spans="1:10" x14ac:dyDescent="0.35">
      <c r="A1023">
        <v>28564</v>
      </c>
      <c r="B1023" t="s">
        <v>15</v>
      </c>
      <c r="C1023" t="b">
        <f>IF(COUNTIF('Cohort Lookup'!$A$2:$A$47,B1023)&gt;0,TRUE,FALSE)</f>
        <v>1</v>
      </c>
      <c r="D1023" s="3">
        <v>44979</v>
      </c>
      <c r="E1023" t="s">
        <v>10</v>
      </c>
      <c r="F1023" t="s">
        <v>16</v>
      </c>
      <c r="G1023" t="b">
        <v>0</v>
      </c>
      <c r="H1023" s="5">
        <v>519.52</v>
      </c>
      <c r="I1023" s="5">
        <v>519.52</v>
      </c>
      <c r="J1023">
        <v>0</v>
      </c>
    </row>
    <row r="1024" spans="1:10" x14ac:dyDescent="0.35">
      <c r="A1024">
        <v>28566</v>
      </c>
      <c r="B1024" t="s">
        <v>15</v>
      </c>
      <c r="C1024" t="b">
        <f>IF(COUNTIF('Cohort Lookup'!$A$2:$A$47,B1024)&gt;0,TRUE,FALSE)</f>
        <v>1</v>
      </c>
      <c r="D1024" s="3">
        <v>44979</v>
      </c>
      <c r="E1024" t="s">
        <v>10</v>
      </c>
      <c r="F1024" t="s">
        <v>16</v>
      </c>
      <c r="G1024" t="b">
        <v>0</v>
      </c>
      <c r="H1024" s="5">
        <v>112</v>
      </c>
      <c r="I1024" s="5">
        <v>112</v>
      </c>
      <c r="J1024">
        <v>0</v>
      </c>
    </row>
    <row r="1025" spans="1:10" x14ac:dyDescent="0.35">
      <c r="A1025">
        <v>28567</v>
      </c>
      <c r="B1025" t="s">
        <v>15</v>
      </c>
      <c r="C1025" t="b">
        <f>IF(COUNTIF('Cohort Lookup'!$A$2:$A$47,B1025)&gt;0,TRUE,FALSE)</f>
        <v>1</v>
      </c>
      <c r="D1025" s="3">
        <v>44979</v>
      </c>
      <c r="E1025" t="s">
        <v>10</v>
      </c>
      <c r="F1025" t="s">
        <v>16</v>
      </c>
      <c r="G1025" t="b">
        <v>0</v>
      </c>
      <c r="H1025" s="5">
        <v>2754.6</v>
      </c>
      <c r="I1025" s="5">
        <v>2754.6</v>
      </c>
      <c r="J1025">
        <v>0</v>
      </c>
    </row>
    <row r="1026" spans="1:10" x14ac:dyDescent="0.35">
      <c r="A1026">
        <v>28568</v>
      </c>
      <c r="B1026" t="s">
        <v>15</v>
      </c>
      <c r="C1026" t="b">
        <f>IF(COUNTIF('Cohort Lookup'!$A$2:$A$47,B1026)&gt;0,TRUE,FALSE)</f>
        <v>1</v>
      </c>
      <c r="D1026" s="3">
        <v>44979</v>
      </c>
      <c r="E1026" t="s">
        <v>10</v>
      </c>
      <c r="F1026" t="s">
        <v>16</v>
      </c>
      <c r="G1026" t="b">
        <v>0</v>
      </c>
      <c r="H1026" s="5">
        <v>365.28</v>
      </c>
      <c r="I1026" s="5">
        <v>365.28</v>
      </c>
      <c r="J1026">
        <v>0</v>
      </c>
    </row>
    <row r="1027" spans="1:10" x14ac:dyDescent="0.35">
      <c r="A1027">
        <v>28569</v>
      </c>
      <c r="B1027" t="s">
        <v>15</v>
      </c>
      <c r="C1027" t="b">
        <f>IF(COUNTIF('Cohort Lookup'!$A$2:$A$47,B1027)&gt;0,TRUE,FALSE)</f>
        <v>1</v>
      </c>
      <c r="D1027" s="3">
        <v>44979</v>
      </c>
      <c r="E1027" t="s">
        <v>10</v>
      </c>
      <c r="F1027" t="s">
        <v>16</v>
      </c>
      <c r="G1027" t="b">
        <v>0</v>
      </c>
      <c r="H1027" s="5">
        <v>1071.3599999999999</v>
      </c>
      <c r="I1027" s="5">
        <v>1071.3599999999999</v>
      </c>
      <c r="J1027">
        <v>0</v>
      </c>
    </row>
    <row r="1028" spans="1:10" x14ac:dyDescent="0.35">
      <c r="A1028">
        <v>28572</v>
      </c>
      <c r="B1028" t="s">
        <v>15</v>
      </c>
      <c r="C1028" t="b">
        <f>IF(COUNTIF('Cohort Lookup'!$A$2:$A$47,B1028)&gt;0,TRUE,FALSE)</f>
        <v>1</v>
      </c>
      <c r="D1028" s="3">
        <v>44979</v>
      </c>
      <c r="E1028" t="s">
        <v>10</v>
      </c>
      <c r="F1028" t="s">
        <v>16</v>
      </c>
      <c r="G1028" t="b">
        <v>0</v>
      </c>
      <c r="H1028" s="5">
        <v>1822.4</v>
      </c>
      <c r="I1028" s="5">
        <v>1822.4</v>
      </c>
      <c r="J1028">
        <v>0</v>
      </c>
    </row>
    <row r="1029" spans="1:10" x14ac:dyDescent="0.35">
      <c r="A1029">
        <v>28573</v>
      </c>
      <c r="B1029" t="s">
        <v>9</v>
      </c>
      <c r="C1029" t="b">
        <f>IF(COUNTIF('Cohort Lookup'!$A$2:$A$47,B1029)&gt;0,TRUE,FALSE)</f>
        <v>1</v>
      </c>
      <c r="D1029" s="3">
        <v>44979</v>
      </c>
      <c r="E1029" t="s">
        <v>12</v>
      </c>
      <c r="F1029" t="s">
        <v>11</v>
      </c>
      <c r="G1029" t="b">
        <v>0</v>
      </c>
      <c r="H1029" s="5">
        <v>2772</v>
      </c>
      <c r="I1029" s="5">
        <v>2772</v>
      </c>
      <c r="J1029">
        <v>0</v>
      </c>
    </row>
    <row r="1030" spans="1:10" x14ac:dyDescent="0.35">
      <c r="A1030">
        <v>28574</v>
      </c>
      <c r="B1030" t="s">
        <v>55</v>
      </c>
      <c r="C1030" t="b">
        <f>IF(COUNTIF('Cohort Lookup'!$A$2:$A$47,B1030)&gt;0,TRUE,FALSE)</f>
        <v>1</v>
      </c>
      <c r="D1030" s="3">
        <v>44979</v>
      </c>
      <c r="E1030" t="s">
        <v>12</v>
      </c>
      <c r="F1030" t="s">
        <v>12</v>
      </c>
      <c r="G1030" t="b">
        <v>0</v>
      </c>
      <c r="H1030" s="5">
        <v>3000</v>
      </c>
      <c r="I1030" s="5">
        <v>3000</v>
      </c>
      <c r="J1030">
        <v>0</v>
      </c>
    </row>
    <row r="1031" spans="1:10" x14ac:dyDescent="0.35">
      <c r="A1031">
        <v>28577</v>
      </c>
      <c r="B1031" t="s">
        <v>13</v>
      </c>
      <c r="C1031" t="b">
        <f>IF(COUNTIF('Cohort Lookup'!$A$2:$A$47,B1031)&gt;0,TRUE,FALSE)</f>
        <v>1</v>
      </c>
      <c r="D1031" s="3">
        <v>44980</v>
      </c>
      <c r="E1031" t="s">
        <v>14</v>
      </c>
      <c r="F1031" t="s">
        <v>12</v>
      </c>
      <c r="G1031" t="b">
        <v>0</v>
      </c>
      <c r="H1031" s="5">
        <v>303.89999999999998</v>
      </c>
      <c r="I1031" s="5">
        <v>303.89999999999998</v>
      </c>
      <c r="J1031">
        <v>0</v>
      </c>
    </row>
    <row r="1032" spans="1:10" x14ac:dyDescent="0.35">
      <c r="A1032">
        <v>28582</v>
      </c>
      <c r="B1032" t="s">
        <v>31</v>
      </c>
      <c r="C1032" t="b">
        <f>IF(COUNTIF('Cohort Lookup'!$A$2:$A$47,B1032)&gt;0,TRUE,FALSE)</f>
        <v>1</v>
      </c>
      <c r="D1032" s="3">
        <v>44980</v>
      </c>
      <c r="E1032" t="s">
        <v>10</v>
      </c>
      <c r="F1032" t="s">
        <v>32</v>
      </c>
      <c r="G1032" t="b">
        <v>0</v>
      </c>
      <c r="H1032" s="5">
        <v>13776</v>
      </c>
      <c r="I1032" s="5">
        <v>13776</v>
      </c>
      <c r="J1032">
        <v>0</v>
      </c>
    </row>
    <row r="1033" spans="1:10" x14ac:dyDescent="0.35">
      <c r="A1033">
        <v>28586</v>
      </c>
      <c r="B1033" t="s">
        <v>13</v>
      </c>
      <c r="C1033" t="b">
        <f>IF(COUNTIF('Cohort Lookup'!$A$2:$A$47,B1033)&gt;0,TRUE,FALSE)</f>
        <v>1</v>
      </c>
      <c r="D1033" s="3">
        <v>44980</v>
      </c>
      <c r="E1033" t="s">
        <v>14</v>
      </c>
      <c r="F1033" t="s">
        <v>12</v>
      </c>
      <c r="G1033" t="b">
        <v>0</v>
      </c>
      <c r="H1033" s="5">
        <v>750</v>
      </c>
      <c r="I1033" s="5">
        <v>750</v>
      </c>
      <c r="J1033">
        <v>0</v>
      </c>
    </row>
    <row r="1034" spans="1:10" x14ac:dyDescent="0.35">
      <c r="A1034">
        <v>28588</v>
      </c>
      <c r="B1034" t="s">
        <v>29</v>
      </c>
      <c r="C1034" t="b">
        <f>IF(COUNTIF('Cohort Lookup'!$A$2:$A$47,B1034)&gt;0,TRUE,FALSE)</f>
        <v>1</v>
      </c>
      <c r="D1034" s="3">
        <v>44980</v>
      </c>
      <c r="E1034" t="s">
        <v>12</v>
      </c>
      <c r="F1034" t="s">
        <v>16</v>
      </c>
      <c r="G1034" t="b">
        <v>0</v>
      </c>
      <c r="H1034" s="5">
        <v>534.96</v>
      </c>
      <c r="I1034" s="5">
        <v>534.96</v>
      </c>
      <c r="J1034">
        <v>0</v>
      </c>
    </row>
    <row r="1035" spans="1:10" x14ac:dyDescent="0.35">
      <c r="A1035">
        <v>28575</v>
      </c>
      <c r="B1035" t="s">
        <v>26</v>
      </c>
      <c r="C1035" t="b">
        <f>IF(COUNTIF('Cohort Lookup'!$A$2:$A$47,B1035)&gt;0,TRUE,FALSE)</f>
        <v>1</v>
      </c>
      <c r="D1035" s="3">
        <v>44980</v>
      </c>
      <c r="E1035" t="s">
        <v>12</v>
      </c>
      <c r="F1035" t="s">
        <v>12</v>
      </c>
      <c r="G1035" t="b">
        <v>0</v>
      </c>
      <c r="H1035" s="5">
        <v>0</v>
      </c>
      <c r="I1035" s="5">
        <v>0</v>
      </c>
      <c r="J1035">
        <v>0</v>
      </c>
    </row>
    <row r="1036" spans="1:10" x14ac:dyDescent="0.35">
      <c r="A1036">
        <v>28576</v>
      </c>
      <c r="B1036" t="s">
        <v>26</v>
      </c>
      <c r="C1036" t="b">
        <f>IF(COUNTIF('Cohort Lookup'!$A$2:$A$47,B1036)&gt;0,TRUE,FALSE)</f>
        <v>1</v>
      </c>
      <c r="D1036" s="3">
        <v>44980</v>
      </c>
      <c r="E1036" t="s">
        <v>12</v>
      </c>
      <c r="F1036" t="s">
        <v>12</v>
      </c>
      <c r="G1036" t="b">
        <v>0</v>
      </c>
      <c r="H1036" s="5">
        <v>10400</v>
      </c>
      <c r="I1036" s="5">
        <v>10400</v>
      </c>
      <c r="J1036">
        <v>0</v>
      </c>
    </row>
    <row r="1037" spans="1:10" x14ac:dyDescent="0.35">
      <c r="A1037">
        <v>28578</v>
      </c>
      <c r="B1037" t="s">
        <v>9</v>
      </c>
      <c r="C1037" t="b">
        <f>IF(COUNTIF('Cohort Lookup'!$A$2:$A$47,B1037)&gt;0,TRUE,FALSE)</f>
        <v>1</v>
      </c>
      <c r="D1037" s="3">
        <v>44980</v>
      </c>
      <c r="E1037" t="s">
        <v>10</v>
      </c>
      <c r="F1037" t="s">
        <v>11</v>
      </c>
      <c r="G1037" t="b">
        <v>0</v>
      </c>
      <c r="H1037" s="5">
        <v>2406</v>
      </c>
      <c r="I1037" s="5">
        <v>2406</v>
      </c>
      <c r="J1037">
        <v>0</v>
      </c>
    </row>
    <row r="1038" spans="1:10" x14ac:dyDescent="0.35">
      <c r="A1038">
        <v>28579</v>
      </c>
      <c r="B1038" t="s">
        <v>9</v>
      </c>
      <c r="C1038" t="b">
        <f>IF(COUNTIF('Cohort Lookup'!$A$2:$A$47,B1038)&gt;0,TRUE,FALSE)</f>
        <v>1</v>
      </c>
      <c r="D1038" s="3">
        <v>44980</v>
      </c>
      <c r="E1038" t="s">
        <v>10</v>
      </c>
      <c r="F1038" t="s">
        <v>11</v>
      </c>
      <c r="G1038" t="b">
        <v>0</v>
      </c>
      <c r="H1038" s="5">
        <v>2096.4</v>
      </c>
      <c r="I1038" s="5">
        <v>2096.4</v>
      </c>
      <c r="J1038">
        <v>0</v>
      </c>
    </row>
    <row r="1039" spans="1:10" x14ac:dyDescent="0.35">
      <c r="A1039">
        <v>28580</v>
      </c>
      <c r="B1039" t="s">
        <v>9</v>
      </c>
      <c r="C1039" t="b">
        <f>IF(COUNTIF('Cohort Lookup'!$A$2:$A$47,B1039)&gt;0,TRUE,FALSE)</f>
        <v>1</v>
      </c>
      <c r="D1039" s="3">
        <v>44980</v>
      </c>
      <c r="E1039" t="s">
        <v>12</v>
      </c>
      <c r="F1039" t="s">
        <v>11</v>
      </c>
      <c r="G1039" t="b">
        <v>0</v>
      </c>
      <c r="H1039" s="5">
        <v>4505</v>
      </c>
      <c r="I1039" s="5">
        <v>4505</v>
      </c>
      <c r="J1039">
        <v>0</v>
      </c>
    </row>
    <row r="1040" spans="1:10" x14ac:dyDescent="0.35">
      <c r="A1040">
        <v>28581</v>
      </c>
      <c r="B1040" t="s">
        <v>9</v>
      </c>
      <c r="C1040" t="b">
        <f>IF(COUNTIF('Cohort Lookup'!$A$2:$A$47,B1040)&gt;0,TRUE,FALSE)</f>
        <v>1</v>
      </c>
      <c r="D1040" s="3">
        <v>44980</v>
      </c>
      <c r="E1040" t="s">
        <v>12</v>
      </c>
      <c r="F1040" t="s">
        <v>11</v>
      </c>
      <c r="G1040" t="b">
        <v>0</v>
      </c>
      <c r="H1040" s="5">
        <v>4505</v>
      </c>
      <c r="I1040" s="5">
        <v>4505</v>
      </c>
      <c r="J1040">
        <v>0</v>
      </c>
    </row>
    <row r="1041" spans="1:10" x14ac:dyDescent="0.35">
      <c r="A1041">
        <v>28583</v>
      </c>
      <c r="B1041" t="s">
        <v>31</v>
      </c>
      <c r="C1041" t="b">
        <f>IF(COUNTIF('Cohort Lookup'!$A$2:$A$47,B1041)&gt;0,TRUE,FALSE)</f>
        <v>1</v>
      </c>
      <c r="D1041" s="3">
        <v>44980</v>
      </c>
      <c r="E1041" t="s">
        <v>10</v>
      </c>
      <c r="F1041" t="s">
        <v>32</v>
      </c>
      <c r="G1041" t="b">
        <v>0</v>
      </c>
      <c r="H1041" s="5">
        <v>229</v>
      </c>
      <c r="I1041" s="5">
        <v>229</v>
      </c>
      <c r="J1041">
        <v>0</v>
      </c>
    </row>
    <row r="1042" spans="1:10" x14ac:dyDescent="0.35">
      <c r="A1042">
        <v>28584</v>
      </c>
      <c r="B1042" t="s">
        <v>31</v>
      </c>
      <c r="C1042" t="b">
        <f>IF(COUNTIF('Cohort Lookup'!$A$2:$A$47,B1042)&gt;0,TRUE,FALSE)</f>
        <v>1</v>
      </c>
      <c r="D1042" s="3">
        <v>44980</v>
      </c>
      <c r="E1042" t="s">
        <v>10</v>
      </c>
      <c r="F1042" t="s">
        <v>32</v>
      </c>
      <c r="G1042" t="b">
        <v>0</v>
      </c>
      <c r="H1042" s="5">
        <v>1620</v>
      </c>
      <c r="I1042" s="5">
        <v>1620</v>
      </c>
      <c r="J1042">
        <v>0</v>
      </c>
    </row>
    <row r="1043" spans="1:10" x14ac:dyDescent="0.35">
      <c r="A1043">
        <v>28585</v>
      </c>
      <c r="B1043" t="s">
        <v>31</v>
      </c>
      <c r="C1043" t="b">
        <f>IF(COUNTIF('Cohort Lookup'!$A$2:$A$47,B1043)&gt;0,TRUE,FALSE)</f>
        <v>1</v>
      </c>
      <c r="D1043" s="3">
        <v>44980</v>
      </c>
      <c r="E1043" t="s">
        <v>10</v>
      </c>
      <c r="F1043" t="s">
        <v>32</v>
      </c>
      <c r="G1043" t="b">
        <v>0</v>
      </c>
      <c r="H1043" s="5">
        <v>15946.5</v>
      </c>
      <c r="I1043" s="5">
        <v>15946.5</v>
      </c>
      <c r="J1043">
        <v>0</v>
      </c>
    </row>
    <row r="1044" spans="1:10" x14ac:dyDescent="0.35">
      <c r="A1044">
        <v>28587</v>
      </c>
      <c r="B1044" t="s">
        <v>29</v>
      </c>
      <c r="C1044" t="b">
        <f>IF(COUNTIF('Cohort Lookup'!$A$2:$A$47,B1044)&gt;0,TRUE,FALSE)</f>
        <v>1</v>
      </c>
      <c r="D1044" s="3">
        <v>44980</v>
      </c>
      <c r="E1044" t="s">
        <v>12</v>
      </c>
      <c r="F1044" t="s">
        <v>16</v>
      </c>
      <c r="G1044" t="b">
        <v>0</v>
      </c>
      <c r="H1044" s="5">
        <v>891.6</v>
      </c>
      <c r="I1044" s="5">
        <v>891.6</v>
      </c>
      <c r="J1044">
        <v>0</v>
      </c>
    </row>
    <row r="1045" spans="1:10" x14ac:dyDescent="0.35">
      <c r="A1045">
        <v>28591</v>
      </c>
      <c r="B1045" t="s">
        <v>22</v>
      </c>
      <c r="C1045" t="b">
        <f>IF(COUNTIF('Cohort Lookup'!$A$2:$A$47,B1045)&gt;0,TRUE,FALSE)</f>
        <v>1</v>
      </c>
      <c r="D1045" s="3">
        <v>44981</v>
      </c>
      <c r="E1045" t="s">
        <v>24</v>
      </c>
      <c r="F1045" t="s">
        <v>16</v>
      </c>
      <c r="G1045" t="b">
        <v>0</v>
      </c>
      <c r="H1045" s="5">
        <v>4452</v>
      </c>
      <c r="I1045" s="5">
        <v>4452</v>
      </c>
      <c r="J1045">
        <v>0</v>
      </c>
    </row>
    <row r="1046" spans="1:10" x14ac:dyDescent="0.35">
      <c r="A1046">
        <v>28589</v>
      </c>
      <c r="B1046" t="s">
        <v>22</v>
      </c>
      <c r="C1046" t="b">
        <f>IF(COUNTIF('Cohort Lookup'!$A$2:$A$47,B1046)&gt;0,TRUE,FALSE)</f>
        <v>1</v>
      </c>
      <c r="D1046" s="3">
        <v>44981</v>
      </c>
      <c r="E1046" t="s">
        <v>24</v>
      </c>
      <c r="F1046" t="s">
        <v>16</v>
      </c>
      <c r="G1046" t="b">
        <v>0</v>
      </c>
      <c r="H1046" s="5">
        <v>1580</v>
      </c>
      <c r="I1046" s="5">
        <v>1580</v>
      </c>
      <c r="J1046">
        <v>0</v>
      </c>
    </row>
    <row r="1047" spans="1:10" x14ac:dyDescent="0.35">
      <c r="A1047">
        <v>28590</v>
      </c>
      <c r="B1047" t="s">
        <v>22</v>
      </c>
      <c r="C1047" t="b">
        <f>IF(COUNTIF('Cohort Lookup'!$A$2:$A$47,B1047)&gt;0,TRUE,FALSE)</f>
        <v>1</v>
      </c>
      <c r="D1047" s="3">
        <v>44981</v>
      </c>
      <c r="E1047" t="s">
        <v>24</v>
      </c>
      <c r="F1047" t="s">
        <v>16</v>
      </c>
      <c r="G1047" t="b">
        <v>0</v>
      </c>
      <c r="H1047" s="5">
        <v>161.4</v>
      </c>
      <c r="I1047" s="5">
        <v>161.4</v>
      </c>
      <c r="J1047">
        <v>0</v>
      </c>
    </row>
    <row r="1048" spans="1:10" x14ac:dyDescent="0.35">
      <c r="A1048">
        <v>28592</v>
      </c>
      <c r="B1048" t="s">
        <v>9</v>
      </c>
      <c r="C1048" t="b">
        <f>IF(COUNTIF('Cohort Lookup'!$A$2:$A$47,B1048)&gt;0,TRUE,FALSE)</f>
        <v>1</v>
      </c>
      <c r="D1048" s="3">
        <v>44981</v>
      </c>
      <c r="E1048" t="s">
        <v>10</v>
      </c>
      <c r="F1048" t="s">
        <v>11</v>
      </c>
      <c r="G1048" t="b">
        <v>0</v>
      </c>
      <c r="H1048" s="5">
        <v>1283.0999999999999</v>
      </c>
      <c r="I1048" s="5">
        <v>1283.0999999999999</v>
      </c>
      <c r="J1048">
        <v>0</v>
      </c>
    </row>
    <row r="1049" spans="1:10" x14ac:dyDescent="0.35">
      <c r="A1049">
        <v>28593</v>
      </c>
      <c r="B1049" t="s">
        <v>9</v>
      </c>
      <c r="C1049" t="b">
        <f>IF(COUNTIF('Cohort Lookup'!$A$2:$A$47,B1049)&gt;0,TRUE,FALSE)</f>
        <v>1</v>
      </c>
      <c r="D1049" s="3">
        <v>44981</v>
      </c>
      <c r="E1049" t="s">
        <v>10</v>
      </c>
      <c r="F1049" t="s">
        <v>11</v>
      </c>
      <c r="G1049" t="b">
        <v>0</v>
      </c>
      <c r="H1049" s="5">
        <v>854.1</v>
      </c>
      <c r="I1049" s="5">
        <v>854.1</v>
      </c>
      <c r="J1049">
        <v>0</v>
      </c>
    </row>
    <row r="1050" spans="1:10" x14ac:dyDescent="0.35">
      <c r="A1050">
        <v>28594</v>
      </c>
      <c r="B1050" t="s">
        <v>9</v>
      </c>
      <c r="C1050" t="b">
        <f>IF(COUNTIF('Cohort Lookup'!$A$2:$A$47,B1050)&gt;0,TRUE,FALSE)</f>
        <v>1</v>
      </c>
      <c r="D1050" s="3">
        <v>44981</v>
      </c>
      <c r="E1050" t="s">
        <v>10</v>
      </c>
      <c r="F1050" t="s">
        <v>11</v>
      </c>
      <c r="G1050" t="b">
        <v>0</v>
      </c>
      <c r="H1050" s="5">
        <v>1142.4000000000001</v>
      </c>
      <c r="I1050" s="5">
        <v>1142.4000000000001</v>
      </c>
      <c r="J1050">
        <v>0</v>
      </c>
    </row>
    <row r="1051" spans="1:10" x14ac:dyDescent="0.35">
      <c r="A1051">
        <v>28595</v>
      </c>
      <c r="B1051" t="s">
        <v>9</v>
      </c>
      <c r="C1051" t="b">
        <f>IF(COUNTIF('Cohort Lookup'!$A$2:$A$47,B1051)&gt;0,TRUE,FALSE)</f>
        <v>1</v>
      </c>
      <c r="D1051" s="3">
        <v>44981</v>
      </c>
      <c r="E1051" t="s">
        <v>10</v>
      </c>
      <c r="F1051" t="s">
        <v>11</v>
      </c>
      <c r="G1051" t="b">
        <v>0</v>
      </c>
      <c r="H1051" s="5">
        <v>1468.6</v>
      </c>
      <c r="I1051" s="5">
        <v>1468.6</v>
      </c>
      <c r="J1051">
        <v>0</v>
      </c>
    </row>
    <row r="1052" spans="1:10" x14ac:dyDescent="0.35">
      <c r="A1052">
        <v>28596</v>
      </c>
      <c r="B1052" t="s">
        <v>9</v>
      </c>
      <c r="C1052" t="b">
        <f>IF(COUNTIF('Cohort Lookup'!$A$2:$A$47,B1052)&gt;0,TRUE,FALSE)</f>
        <v>1</v>
      </c>
      <c r="D1052" s="3">
        <v>44981</v>
      </c>
      <c r="E1052" t="s">
        <v>10</v>
      </c>
      <c r="F1052" t="s">
        <v>11</v>
      </c>
      <c r="G1052" t="b">
        <v>0</v>
      </c>
      <c r="H1052" s="5">
        <v>1468.6</v>
      </c>
      <c r="I1052" s="5">
        <v>1468.6</v>
      </c>
      <c r="J1052">
        <v>0</v>
      </c>
    </row>
    <row r="1053" spans="1:10" x14ac:dyDescent="0.35">
      <c r="A1053">
        <v>28597</v>
      </c>
      <c r="B1053" t="s">
        <v>9</v>
      </c>
      <c r="C1053" t="b">
        <f>IF(COUNTIF('Cohort Lookup'!$A$2:$A$47,B1053)&gt;0,TRUE,FALSE)</f>
        <v>1</v>
      </c>
      <c r="D1053" s="3">
        <v>44981</v>
      </c>
      <c r="E1053" t="s">
        <v>10</v>
      </c>
      <c r="F1053" t="s">
        <v>11</v>
      </c>
      <c r="G1053" t="b">
        <v>0</v>
      </c>
      <c r="H1053" s="5">
        <v>177.8</v>
      </c>
      <c r="I1053" s="5">
        <v>177.8</v>
      </c>
      <c r="J1053">
        <v>0</v>
      </c>
    </row>
    <row r="1054" spans="1:10" x14ac:dyDescent="0.35">
      <c r="A1054">
        <v>28599</v>
      </c>
      <c r="B1054" t="s">
        <v>9</v>
      </c>
      <c r="C1054" t="b">
        <f>IF(COUNTIF('Cohort Lookup'!$A$2:$A$47,B1054)&gt;0,TRUE,FALSE)</f>
        <v>1</v>
      </c>
      <c r="D1054" s="3">
        <v>44981</v>
      </c>
      <c r="E1054" t="s">
        <v>10</v>
      </c>
      <c r="F1054" t="s">
        <v>11</v>
      </c>
      <c r="G1054" t="b">
        <v>0</v>
      </c>
      <c r="H1054" s="5">
        <v>688.8</v>
      </c>
      <c r="I1054" s="5">
        <v>688.8</v>
      </c>
      <c r="J1054">
        <v>0</v>
      </c>
    </row>
    <row r="1055" spans="1:10" x14ac:dyDescent="0.35">
      <c r="A1055">
        <v>28603</v>
      </c>
      <c r="B1055" t="s">
        <v>9</v>
      </c>
      <c r="C1055" t="b">
        <f>IF(COUNTIF('Cohort Lookup'!$A$2:$A$47,B1055)&gt;0,TRUE,FALSE)</f>
        <v>1</v>
      </c>
      <c r="D1055" s="3">
        <v>44981</v>
      </c>
      <c r="E1055" t="s">
        <v>10</v>
      </c>
      <c r="F1055" t="s">
        <v>11</v>
      </c>
      <c r="G1055" t="b">
        <v>0</v>
      </c>
      <c r="H1055" s="5">
        <v>151.9</v>
      </c>
      <c r="I1055" s="5">
        <v>151.9</v>
      </c>
      <c r="J1055">
        <v>0</v>
      </c>
    </row>
    <row r="1056" spans="1:10" x14ac:dyDescent="0.35">
      <c r="A1056">
        <v>28604</v>
      </c>
      <c r="B1056" t="s">
        <v>9</v>
      </c>
      <c r="C1056" t="b">
        <f>IF(COUNTIF('Cohort Lookup'!$A$2:$A$47,B1056)&gt;0,TRUE,FALSE)</f>
        <v>1</v>
      </c>
      <c r="D1056" s="3">
        <v>44981</v>
      </c>
      <c r="E1056" t="s">
        <v>10</v>
      </c>
      <c r="F1056" t="s">
        <v>11</v>
      </c>
      <c r="G1056" t="b">
        <v>0</v>
      </c>
      <c r="H1056" s="5">
        <v>178.5</v>
      </c>
      <c r="I1056" s="5">
        <v>178.5</v>
      </c>
      <c r="J1056">
        <v>0</v>
      </c>
    </row>
    <row r="1057" spans="1:10" x14ac:dyDescent="0.35">
      <c r="A1057">
        <v>28598</v>
      </c>
      <c r="B1057" t="s">
        <v>9</v>
      </c>
      <c r="C1057" t="b">
        <f>IF(COUNTIF('Cohort Lookup'!$A$2:$A$47,B1057)&gt;0,TRUE,FALSE)</f>
        <v>1</v>
      </c>
      <c r="D1057" s="3">
        <v>44981</v>
      </c>
      <c r="E1057" t="s">
        <v>10</v>
      </c>
      <c r="F1057" t="s">
        <v>11</v>
      </c>
      <c r="G1057" t="b">
        <v>0</v>
      </c>
      <c r="H1057" s="5">
        <v>172.9</v>
      </c>
      <c r="I1057" s="5">
        <v>172.9</v>
      </c>
      <c r="J1057">
        <v>0</v>
      </c>
    </row>
    <row r="1058" spans="1:10" x14ac:dyDescent="0.35">
      <c r="A1058">
        <v>28600</v>
      </c>
      <c r="B1058" t="s">
        <v>9</v>
      </c>
      <c r="C1058" t="b">
        <f>IF(COUNTIF('Cohort Lookup'!$A$2:$A$47,B1058)&gt;0,TRUE,FALSE)</f>
        <v>1</v>
      </c>
      <c r="D1058" s="3">
        <v>44981</v>
      </c>
      <c r="E1058" t="s">
        <v>10</v>
      </c>
      <c r="F1058" t="s">
        <v>11</v>
      </c>
      <c r="G1058" t="b">
        <v>0</v>
      </c>
      <c r="H1058" s="5">
        <v>757.4</v>
      </c>
      <c r="I1058" s="5">
        <v>757.4</v>
      </c>
      <c r="J1058">
        <v>0</v>
      </c>
    </row>
    <row r="1059" spans="1:10" x14ac:dyDescent="0.35">
      <c r="A1059">
        <v>28601</v>
      </c>
      <c r="B1059" t="s">
        <v>9</v>
      </c>
      <c r="C1059" t="b">
        <f>IF(COUNTIF('Cohort Lookup'!$A$2:$A$47,B1059)&gt;0,TRUE,FALSE)</f>
        <v>1</v>
      </c>
      <c r="D1059" s="3">
        <v>44981</v>
      </c>
      <c r="E1059" t="s">
        <v>10</v>
      </c>
      <c r="F1059" t="s">
        <v>11</v>
      </c>
      <c r="G1059" t="b">
        <v>0</v>
      </c>
      <c r="H1059" s="5">
        <v>177.8</v>
      </c>
      <c r="I1059" s="5">
        <v>177.8</v>
      </c>
      <c r="J1059">
        <v>0</v>
      </c>
    </row>
    <row r="1060" spans="1:10" x14ac:dyDescent="0.35">
      <c r="A1060">
        <v>28602</v>
      </c>
      <c r="B1060" t="s">
        <v>9</v>
      </c>
      <c r="C1060" t="b">
        <f>IF(COUNTIF('Cohort Lookup'!$A$2:$A$47,B1060)&gt;0,TRUE,FALSE)</f>
        <v>1</v>
      </c>
      <c r="D1060" s="3">
        <v>44981</v>
      </c>
      <c r="E1060" t="s">
        <v>10</v>
      </c>
      <c r="F1060" t="s">
        <v>11</v>
      </c>
      <c r="G1060" t="b">
        <v>0</v>
      </c>
      <c r="H1060" s="5">
        <v>172.9</v>
      </c>
      <c r="I1060" s="5">
        <v>172.9</v>
      </c>
      <c r="J1060">
        <v>0</v>
      </c>
    </row>
    <row r="1061" spans="1:10" x14ac:dyDescent="0.35">
      <c r="A1061">
        <v>28605</v>
      </c>
      <c r="B1061" t="s">
        <v>9</v>
      </c>
      <c r="C1061" t="b">
        <f>IF(COUNTIF('Cohort Lookup'!$A$2:$A$47,B1061)&gt;0,TRUE,FALSE)</f>
        <v>1</v>
      </c>
      <c r="D1061" s="3">
        <v>44981</v>
      </c>
      <c r="E1061" t="s">
        <v>10</v>
      </c>
      <c r="F1061" t="s">
        <v>11</v>
      </c>
      <c r="G1061" t="b">
        <v>0</v>
      </c>
      <c r="H1061" s="5">
        <v>158.9</v>
      </c>
      <c r="I1061" s="5">
        <v>158.9</v>
      </c>
      <c r="J1061">
        <v>0</v>
      </c>
    </row>
    <row r="1062" spans="1:10" x14ac:dyDescent="0.35">
      <c r="A1062">
        <v>28608</v>
      </c>
      <c r="B1062" t="s">
        <v>9</v>
      </c>
      <c r="C1062" t="b">
        <f>IF(COUNTIF('Cohort Lookup'!$A$2:$A$47,B1062)&gt;0,TRUE,FALSE)</f>
        <v>1</v>
      </c>
      <c r="D1062" s="3">
        <v>44981</v>
      </c>
      <c r="E1062" t="s">
        <v>10</v>
      </c>
      <c r="F1062" t="s">
        <v>11</v>
      </c>
      <c r="G1062" t="b">
        <v>0</v>
      </c>
      <c r="H1062" s="5">
        <v>543.20000000000005</v>
      </c>
      <c r="I1062" s="5">
        <v>543.20000000000005</v>
      </c>
      <c r="J1062">
        <v>0</v>
      </c>
    </row>
    <row r="1063" spans="1:10" x14ac:dyDescent="0.35">
      <c r="A1063">
        <v>28610</v>
      </c>
      <c r="B1063" t="s">
        <v>9</v>
      </c>
      <c r="C1063" t="b">
        <f>IF(COUNTIF('Cohort Lookup'!$A$2:$A$47,B1063)&gt;0,TRUE,FALSE)</f>
        <v>1</v>
      </c>
      <c r="D1063" s="3">
        <v>44981</v>
      </c>
      <c r="E1063" t="s">
        <v>10</v>
      </c>
      <c r="F1063" t="s">
        <v>11</v>
      </c>
      <c r="G1063" t="b">
        <v>0</v>
      </c>
      <c r="H1063" s="5">
        <v>1007.3</v>
      </c>
      <c r="I1063" s="5">
        <v>1007.3</v>
      </c>
      <c r="J1063">
        <v>0</v>
      </c>
    </row>
    <row r="1064" spans="1:10" x14ac:dyDescent="0.35">
      <c r="A1064">
        <v>28611</v>
      </c>
      <c r="B1064" t="s">
        <v>9</v>
      </c>
      <c r="C1064" t="b">
        <f>IF(COUNTIF('Cohort Lookup'!$A$2:$A$47,B1064)&gt;0,TRUE,FALSE)</f>
        <v>1</v>
      </c>
      <c r="D1064" s="3">
        <v>44981</v>
      </c>
      <c r="E1064" t="s">
        <v>10</v>
      </c>
      <c r="F1064" t="s">
        <v>11</v>
      </c>
      <c r="G1064" t="b">
        <v>0</v>
      </c>
      <c r="H1064" s="5">
        <v>389.9</v>
      </c>
      <c r="I1064" s="5">
        <v>389.9</v>
      </c>
      <c r="J1064">
        <v>0</v>
      </c>
    </row>
    <row r="1065" spans="1:10" x14ac:dyDescent="0.35">
      <c r="A1065">
        <v>28613</v>
      </c>
      <c r="B1065" t="s">
        <v>9</v>
      </c>
      <c r="C1065" t="b">
        <f>IF(COUNTIF('Cohort Lookup'!$A$2:$A$47,B1065)&gt;0,TRUE,FALSE)</f>
        <v>1</v>
      </c>
      <c r="D1065" s="3">
        <v>44981</v>
      </c>
      <c r="E1065" t="s">
        <v>10</v>
      </c>
      <c r="F1065" t="s">
        <v>11</v>
      </c>
      <c r="G1065" t="b">
        <v>0</v>
      </c>
      <c r="H1065" s="5">
        <v>572.6</v>
      </c>
      <c r="I1065" s="5">
        <v>572.6</v>
      </c>
      <c r="J1065">
        <v>0</v>
      </c>
    </row>
    <row r="1066" spans="1:10" x14ac:dyDescent="0.35">
      <c r="A1066">
        <v>28614</v>
      </c>
      <c r="B1066" t="s">
        <v>9</v>
      </c>
      <c r="C1066" t="b">
        <f>IF(COUNTIF('Cohort Lookup'!$A$2:$A$47,B1066)&gt;0,TRUE,FALSE)</f>
        <v>1</v>
      </c>
      <c r="D1066" s="3">
        <v>44981</v>
      </c>
      <c r="E1066" t="s">
        <v>10</v>
      </c>
      <c r="F1066" t="s">
        <v>11</v>
      </c>
      <c r="G1066" t="b">
        <v>0</v>
      </c>
      <c r="H1066" s="5">
        <v>599.20000000000005</v>
      </c>
      <c r="I1066" s="5">
        <v>599.20000000000005</v>
      </c>
      <c r="J1066">
        <v>0</v>
      </c>
    </row>
    <row r="1067" spans="1:10" x14ac:dyDescent="0.35">
      <c r="A1067">
        <v>28617</v>
      </c>
      <c r="B1067" t="s">
        <v>9</v>
      </c>
      <c r="C1067" t="b">
        <f>IF(COUNTIF('Cohort Lookup'!$A$2:$A$47,B1067)&gt;0,TRUE,FALSE)</f>
        <v>1</v>
      </c>
      <c r="D1067" s="3">
        <v>44981</v>
      </c>
      <c r="E1067" t="s">
        <v>10</v>
      </c>
      <c r="F1067" t="s">
        <v>11</v>
      </c>
      <c r="G1067" t="b">
        <v>0</v>
      </c>
      <c r="H1067" s="5">
        <v>215.6</v>
      </c>
      <c r="I1067" s="5">
        <v>215.6</v>
      </c>
      <c r="J1067">
        <v>0</v>
      </c>
    </row>
    <row r="1068" spans="1:10" x14ac:dyDescent="0.35">
      <c r="A1068">
        <v>28619</v>
      </c>
      <c r="B1068" t="s">
        <v>9</v>
      </c>
      <c r="C1068" t="b">
        <f>IF(COUNTIF('Cohort Lookup'!$A$2:$A$47,B1068)&gt;0,TRUE,FALSE)</f>
        <v>1</v>
      </c>
      <c r="D1068" s="3">
        <v>44981</v>
      </c>
      <c r="E1068" t="s">
        <v>10</v>
      </c>
      <c r="F1068" t="s">
        <v>11</v>
      </c>
      <c r="G1068" t="b">
        <v>0</v>
      </c>
      <c r="H1068" s="5">
        <v>111.3</v>
      </c>
      <c r="I1068" s="5">
        <v>111.3</v>
      </c>
      <c r="J1068">
        <v>0</v>
      </c>
    </row>
    <row r="1069" spans="1:10" x14ac:dyDescent="0.35">
      <c r="A1069">
        <v>28606</v>
      </c>
      <c r="B1069" t="s">
        <v>9</v>
      </c>
      <c r="C1069" t="b">
        <f>IF(COUNTIF('Cohort Lookup'!$A$2:$A$47,B1069)&gt;0,TRUE,FALSE)</f>
        <v>1</v>
      </c>
      <c r="D1069" s="3">
        <v>44981</v>
      </c>
      <c r="E1069" t="s">
        <v>10</v>
      </c>
      <c r="F1069" t="s">
        <v>11</v>
      </c>
      <c r="G1069" t="b">
        <v>0</v>
      </c>
      <c r="H1069" s="5">
        <v>818.3</v>
      </c>
      <c r="I1069" s="5">
        <v>818.3</v>
      </c>
      <c r="J1069">
        <v>0</v>
      </c>
    </row>
    <row r="1070" spans="1:10" x14ac:dyDescent="0.35">
      <c r="A1070">
        <v>28607</v>
      </c>
      <c r="B1070" t="s">
        <v>9</v>
      </c>
      <c r="C1070" t="b">
        <f>IF(COUNTIF('Cohort Lookup'!$A$2:$A$47,B1070)&gt;0,TRUE,FALSE)</f>
        <v>1</v>
      </c>
      <c r="D1070" s="3">
        <v>44981</v>
      </c>
      <c r="E1070" t="s">
        <v>10</v>
      </c>
      <c r="F1070" t="s">
        <v>11</v>
      </c>
      <c r="G1070" t="b">
        <v>0</v>
      </c>
      <c r="H1070" s="5">
        <v>219.8</v>
      </c>
      <c r="I1070" s="5">
        <v>219.8</v>
      </c>
      <c r="J1070">
        <v>0</v>
      </c>
    </row>
    <row r="1071" spans="1:10" x14ac:dyDescent="0.35">
      <c r="A1071">
        <v>28609</v>
      </c>
      <c r="B1071" t="s">
        <v>9</v>
      </c>
      <c r="C1071" t="b">
        <f>IF(COUNTIF('Cohort Lookup'!$A$2:$A$47,B1071)&gt;0,TRUE,FALSE)</f>
        <v>1</v>
      </c>
      <c r="D1071" s="3">
        <v>44981</v>
      </c>
      <c r="E1071" t="s">
        <v>10</v>
      </c>
      <c r="F1071" t="s">
        <v>11</v>
      </c>
      <c r="G1071" t="b">
        <v>0</v>
      </c>
      <c r="H1071" s="5">
        <v>374.5</v>
      </c>
      <c r="I1071" s="5">
        <v>374.5</v>
      </c>
      <c r="J1071">
        <v>0</v>
      </c>
    </row>
    <row r="1072" spans="1:10" x14ac:dyDescent="0.35">
      <c r="A1072">
        <v>28612</v>
      </c>
      <c r="B1072" t="s">
        <v>9</v>
      </c>
      <c r="C1072" t="b">
        <f>IF(COUNTIF('Cohort Lookup'!$A$2:$A$47,B1072)&gt;0,TRUE,FALSE)</f>
        <v>1</v>
      </c>
      <c r="D1072" s="3">
        <v>44981</v>
      </c>
      <c r="E1072" t="s">
        <v>10</v>
      </c>
      <c r="F1072" t="s">
        <v>11</v>
      </c>
      <c r="G1072" t="b">
        <v>0</v>
      </c>
      <c r="H1072" s="5">
        <v>666.4</v>
      </c>
      <c r="I1072" s="5">
        <v>666.4</v>
      </c>
      <c r="J1072">
        <v>0</v>
      </c>
    </row>
    <row r="1073" spans="1:10" x14ac:dyDescent="0.35">
      <c r="A1073">
        <v>28615</v>
      </c>
      <c r="B1073" t="s">
        <v>9</v>
      </c>
      <c r="C1073" t="b">
        <f>IF(COUNTIF('Cohort Lookup'!$A$2:$A$47,B1073)&gt;0,TRUE,FALSE)</f>
        <v>1</v>
      </c>
      <c r="D1073" s="3">
        <v>44981</v>
      </c>
      <c r="E1073" t="s">
        <v>10</v>
      </c>
      <c r="F1073" t="s">
        <v>11</v>
      </c>
      <c r="G1073" t="b">
        <v>0</v>
      </c>
      <c r="H1073" s="5">
        <v>142.80000000000001</v>
      </c>
      <c r="I1073" s="5">
        <v>142.80000000000001</v>
      </c>
      <c r="J1073">
        <v>0</v>
      </c>
    </row>
    <row r="1074" spans="1:10" x14ac:dyDescent="0.35">
      <c r="A1074">
        <v>28616</v>
      </c>
      <c r="B1074" t="s">
        <v>9</v>
      </c>
      <c r="C1074" t="b">
        <f>IF(COUNTIF('Cohort Lookup'!$A$2:$A$47,B1074)&gt;0,TRUE,FALSE)</f>
        <v>1</v>
      </c>
      <c r="D1074" s="3">
        <v>44981</v>
      </c>
      <c r="E1074" t="s">
        <v>10</v>
      </c>
      <c r="F1074" t="s">
        <v>11</v>
      </c>
      <c r="G1074" t="b">
        <v>0</v>
      </c>
      <c r="H1074" s="5">
        <v>142.80000000000001</v>
      </c>
      <c r="I1074" s="5">
        <v>142.80000000000001</v>
      </c>
      <c r="J1074">
        <v>0</v>
      </c>
    </row>
    <row r="1075" spans="1:10" x14ac:dyDescent="0.35">
      <c r="A1075">
        <v>28618</v>
      </c>
      <c r="B1075" t="s">
        <v>9</v>
      </c>
      <c r="C1075" t="b">
        <f>IF(COUNTIF('Cohort Lookup'!$A$2:$A$47,B1075)&gt;0,TRUE,FALSE)</f>
        <v>1</v>
      </c>
      <c r="D1075" s="3">
        <v>44981</v>
      </c>
      <c r="E1075" t="s">
        <v>10</v>
      </c>
      <c r="F1075" t="s">
        <v>11</v>
      </c>
      <c r="G1075" t="b">
        <v>0</v>
      </c>
      <c r="H1075" s="5">
        <v>188.3</v>
      </c>
      <c r="I1075" s="5">
        <v>188.3</v>
      </c>
      <c r="J1075">
        <v>0</v>
      </c>
    </row>
    <row r="1076" spans="1:10" x14ac:dyDescent="0.35">
      <c r="A1076">
        <v>28620</v>
      </c>
      <c r="B1076" t="s">
        <v>9</v>
      </c>
      <c r="C1076" t="b">
        <f>IF(COUNTIF('Cohort Lookup'!$A$2:$A$47,B1076)&gt;0,TRUE,FALSE)</f>
        <v>1</v>
      </c>
      <c r="D1076" s="3">
        <v>44981</v>
      </c>
      <c r="E1076" t="s">
        <v>10</v>
      </c>
      <c r="F1076" t="s">
        <v>11</v>
      </c>
      <c r="G1076" t="b">
        <v>0</v>
      </c>
      <c r="H1076" s="5">
        <v>101.5</v>
      </c>
      <c r="I1076" s="5">
        <v>101.5</v>
      </c>
      <c r="J1076">
        <v>0</v>
      </c>
    </row>
    <row r="1077" spans="1:10" x14ac:dyDescent="0.35">
      <c r="A1077">
        <v>28623</v>
      </c>
      <c r="B1077" t="s">
        <v>9</v>
      </c>
      <c r="C1077" t="b">
        <f>IF(COUNTIF('Cohort Lookup'!$A$2:$A$47,B1077)&gt;0,TRUE,FALSE)</f>
        <v>1</v>
      </c>
      <c r="D1077" s="3">
        <v>44981</v>
      </c>
      <c r="E1077" t="s">
        <v>10</v>
      </c>
      <c r="F1077" t="s">
        <v>11</v>
      </c>
      <c r="G1077" t="b">
        <v>0</v>
      </c>
      <c r="H1077" s="5">
        <v>188.3</v>
      </c>
      <c r="I1077" s="5">
        <v>188.3</v>
      </c>
      <c r="J1077">
        <v>0</v>
      </c>
    </row>
    <row r="1078" spans="1:10" x14ac:dyDescent="0.35">
      <c r="A1078">
        <v>28624</v>
      </c>
      <c r="B1078" t="s">
        <v>9</v>
      </c>
      <c r="C1078" t="b">
        <f>IF(COUNTIF('Cohort Lookup'!$A$2:$A$47,B1078)&gt;0,TRUE,FALSE)</f>
        <v>1</v>
      </c>
      <c r="D1078" s="3">
        <v>44981</v>
      </c>
      <c r="E1078" t="s">
        <v>10</v>
      </c>
      <c r="F1078" t="s">
        <v>11</v>
      </c>
      <c r="G1078" t="b">
        <v>0</v>
      </c>
      <c r="H1078" s="5">
        <v>263.2</v>
      </c>
      <c r="I1078" s="5">
        <v>263.2</v>
      </c>
      <c r="J1078">
        <v>0</v>
      </c>
    </row>
    <row r="1079" spans="1:10" x14ac:dyDescent="0.35">
      <c r="A1079">
        <v>28637</v>
      </c>
      <c r="B1079" t="s">
        <v>20</v>
      </c>
      <c r="C1079" t="b">
        <f>IF(COUNTIF('Cohort Lookup'!$A$2:$A$47,B1079)&gt;0,TRUE,FALSE)</f>
        <v>1</v>
      </c>
      <c r="D1079" s="3">
        <v>44981</v>
      </c>
      <c r="E1079" t="s">
        <v>10</v>
      </c>
      <c r="F1079" t="s">
        <v>16</v>
      </c>
      <c r="G1079" t="b">
        <v>0</v>
      </c>
      <c r="H1079" s="5">
        <v>98.05</v>
      </c>
      <c r="I1079" s="5">
        <v>98.05</v>
      </c>
      <c r="J1079">
        <v>0</v>
      </c>
    </row>
    <row r="1080" spans="1:10" x14ac:dyDescent="0.35">
      <c r="A1080">
        <v>28640</v>
      </c>
      <c r="B1080" t="s">
        <v>36</v>
      </c>
      <c r="C1080" t="b">
        <f>IF(COUNTIF('Cohort Lookup'!$A$2:$A$47,B1080)&gt;0,TRUE,FALSE)</f>
        <v>1</v>
      </c>
      <c r="D1080" s="3">
        <v>44981</v>
      </c>
      <c r="E1080" t="s">
        <v>24</v>
      </c>
      <c r="F1080" t="s">
        <v>16</v>
      </c>
      <c r="G1080" t="b">
        <v>0</v>
      </c>
      <c r="H1080" s="5">
        <v>17569</v>
      </c>
      <c r="I1080" s="5">
        <v>17569</v>
      </c>
      <c r="J1080">
        <v>0</v>
      </c>
    </row>
    <row r="1081" spans="1:10" x14ac:dyDescent="0.35">
      <c r="A1081">
        <v>28621</v>
      </c>
      <c r="B1081" t="s">
        <v>9</v>
      </c>
      <c r="C1081" t="b">
        <f>IF(COUNTIF('Cohort Lookup'!$A$2:$A$47,B1081)&gt;0,TRUE,FALSE)</f>
        <v>1</v>
      </c>
      <c r="D1081" s="3">
        <v>44981</v>
      </c>
      <c r="E1081" t="s">
        <v>10</v>
      </c>
      <c r="F1081" t="s">
        <v>11</v>
      </c>
      <c r="G1081" t="b">
        <v>0</v>
      </c>
      <c r="H1081" s="5">
        <v>1090.5999999999999</v>
      </c>
      <c r="I1081" s="5">
        <v>1090.5999999999999</v>
      </c>
      <c r="J1081">
        <v>0</v>
      </c>
    </row>
    <row r="1082" spans="1:10" x14ac:dyDescent="0.35">
      <c r="A1082">
        <v>28622</v>
      </c>
      <c r="B1082" t="s">
        <v>9</v>
      </c>
      <c r="C1082" t="b">
        <f>IF(COUNTIF('Cohort Lookup'!$A$2:$A$47,B1082)&gt;0,TRUE,FALSE)</f>
        <v>1</v>
      </c>
      <c r="D1082" s="3">
        <v>44981</v>
      </c>
      <c r="E1082" t="s">
        <v>10</v>
      </c>
      <c r="F1082" t="s">
        <v>11</v>
      </c>
      <c r="G1082" t="b">
        <v>0</v>
      </c>
      <c r="H1082" s="5">
        <v>744.8</v>
      </c>
      <c r="I1082" s="5">
        <v>744.8</v>
      </c>
      <c r="J1082">
        <v>0</v>
      </c>
    </row>
    <row r="1083" spans="1:10" x14ac:dyDescent="0.35">
      <c r="A1083">
        <v>28625</v>
      </c>
      <c r="B1083" t="s">
        <v>9</v>
      </c>
      <c r="C1083" t="b">
        <f>IF(COUNTIF('Cohort Lookup'!$A$2:$A$47,B1083)&gt;0,TRUE,FALSE)</f>
        <v>1</v>
      </c>
      <c r="D1083" s="3">
        <v>44981</v>
      </c>
      <c r="E1083" t="s">
        <v>10</v>
      </c>
      <c r="F1083" t="s">
        <v>11</v>
      </c>
      <c r="G1083" t="b">
        <v>0</v>
      </c>
      <c r="H1083" s="5">
        <v>3997.75</v>
      </c>
      <c r="I1083" s="5">
        <v>3997.75</v>
      </c>
      <c r="J1083">
        <v>0</v>
      </c>
    </row>
    <row r="1084" spans="1:10" x14ac:dyDescent="0.35">
      <c r="A1084">
        <v>28626</v>
      </c>
      <c r="B1084" t="s">
        <v>9</v>
      </c>
      <c r="C1084" t="b">
        <f>IF(COUNTIF('Cohort Lookup'!$A$2:$A$47,B1084)&gt;0,TRUE,FALSE)</f>
        <v>1</v>
      </c>
      <c r="D1084" s="3">
        <v>44981</v>
      </c>
      <c r="E1084" t="s">
        <v>12</v>
      </c>
      <c r="F1084" t="s">
        <v>11</v>
      </c>
      <c r="G1084" t="b">
        <v>0</v>
      </c>
      <c r="H1084" s="5">
        <v>4905</v>
      </c>
      <c r="I1084" s="5">
        <v>4905</v>
      </c>
      <c r="J1084">
        <v>0</v>
      </c>
    </row>
    <row r="1085" spans="1:10" x14ac:dyDescent="0.35">
      <c r="A1085">
        <v>28627</v>
      </c>
      <c r="B1085" t="s">
        <v>9</v>
      </c>
      <c r="C1085" t="b">
        <f>IF(COUNTIF('Cohort Lookup'!$A$2:$A$47,B1085)&gt;0,TRUE,FALSE)</f>
        <v>1</v>
      </c>
      <c r="D1085" s="3">
        <v>44981</v>
      </c>
      <c r="E1085" t="s">
        <v>12</v>
      </c>
      <c r="F1085" t="s">
        <v>11</v>
      </c>
      <c r="G1085" t="b">
        <v>0</v>
      </c>
      <c r="H1085" s="5">
        <v>4862</v>
      </c>
      <c r="I1085" s="5">
        <v>4862</v>
      </c>
      <c r="J1085">
        <v>0</v>
      </c>
    </row>
    <row r="1086" spans="1:10" x14ac:dyDescent="0.35">
      <c r="A1086">
        <v>28628</v>
      </c>
      <c r="B1086" t="s">
        <v>9</v>
      </c>
      <c r="C1086" t="b">
        <f>IF(COUNTIF('Cohort Lookup'!$A$2:$A$47,B1086)&gt;0,TRUE,FALSE)</f>
        <v>1</v>
      </c>
      <c r="D1086" s="3">
        <v>44981</v>
      </c>
      <c r="E1086" t="s">
        <v>12</v>
      </c>
      <c r="F1086" t="s">
        <v>11</v>
      </c>
      <c r="G1086" t="b">
        <v>0</v>
      </c>
      <c r="H1086" s="5">
        <v>2970</v>
      </c>
      <c r="I1086" s="5">
        <v>2970</v>
      </c>
      <c r="J1086">
        <v>0</v>
      </c>
    </row>
    <row r="1087" spans="1:10" x14ac:dyDescent="0.35">
      <c r="A1087">
        <v>28629</v>
      </c>
      <c r="B1087" t="s">
        <v>9</v>
      </c>
      <c r="C1087" t="b">
        <f>IF(COUNTIF('Cohort Lookup'!$A$2:$A$47,B1087)&gt;0,TRUE,FALSE)</f>
        <v>1</v>
      </c>
      <c r="D1087" s="3">
        <v>44981</v>
      </c>
      <c r="E1087" t="s">
        <v>12</v>
      </c>
      <c r="F1087" t="s">
        <v>11</v>
      </c>
      <c r="G1087" t="b">
        <v>0</v>
      </c>
      <c r="H1087" s="5">
        <v>1494</v>
      </c>
      <c r="I1087" s="5">
        <v>1494</v>
      </c>
      <c r="J1087">
        <v>0</v>
      </c>
    </row>
    <row r="1088" spans="1:10" x14ac:dyDescent="0.35">
      <c r="A1088">
        <v>28630</v>
      </c>
      <c r="B1088" t="s">
        <v>9</v>
      </c>
      <c r="C1088" t="b">
        <f>IF(COUNTIF('Cohort Lookup'!$A$2:$A$47,B1088)&gt;0,TRUE,FALSE)</f>
        <v>1</v>
      </c>
      <c r="D1088" s="3">
        <v>44981</v>
      </c>
      <c r="E1088" t="s">
        <v>12</v>
      </c>
      <c r="F1088" t="s">
        <v>11</v>
      </c>
      <c r="G1088" t="b">
        <v>0</v>
      </c>
      <c r="H1088" s="5">
        <v>1676</v>
      </c>
      <c r="I1088" s="5">
        <v>1676</v>
      </c>
      <c r="J1088">
        <v>0</v>
      </c>
    </row>
    <row r="1089" spans="1:10" x14ac:dyDescent="0.35">
      <c r="A1089">
        <v>28631</v>
      </c>
      <c r="B1089" t="s">
        <v>9</v>
      </c>
      <c r="C1089" t="b">
        <f>IF(COUNTIF('Cohort Lookup'!$A$2:$A$47,B1089)&gt;0,TRUE,FALSE)</f>
        <v>1</v>
      </c>
      <c r="D1089" s="3">
        <v>44981</v>
      </c>
      <c r="E1089" t="s">
        <v>12</v>
      </c>
      <c r="F1089" t="s">
        <v>11</v>
      </c>
      <c r="G1089" t="b">
        <v>0</v>
      </c>
      <c r="H1089" s="5">
        <v>2772</v>
      </c>
      <c r="I1089" s="5">
        <v>2772</v>
      </c>
      <c r="J1089">
        <v>0</v>
      </c>
    </row>
    <row r="1090" spans="1:10" x14ac:dyDescent="0.35">
      <c r="A1090">
        <v>28632</v>
      </c>
      <c r="B1090" t="s">
        <v>9</v>
      </c>
      <c r="C1090" t="b">
        <f>IF(COUNTIF('Cohort Lookup'!$A$2:$A$47,B1090)&gt;0,TRUE,FALSE)</f>
        <v>1</v>
      </c>
      <c r="D1090" s="3">
        <v>44981</v>
      </c>
      <c r="E1090" t="s">
        <v>10</v>
      </c>
      <c r="F1090" t="s">
        <v>11</v>
      </c>
      <c r="G1090" t="b">
        <v>0</v>
      </c>
      <c r="H1090" s="5">
        <v>17335.599999999999</v>
      </c>
      <c r="I1090" s="5">
        <v>17335.599999999999</v>
      </c>
      <c r="J1090">
        <v>0</v>
      </c>
    </row>
    <row r="1091" spans="1:10" x14ac:dyDescent="0.35">
      <c r="A1091">
        <v>28633</v>
      </c>
      <c r="B1091" t="s">
        <v>9</v>
      </c>
      <c r="C1091" t="b">
        <f>IF(COUNTIF('Cohort Lookup'!$A$2:$A$47,B1091)&gt;0,TRUE,FALSE)</f>
        <v>1</v>
      </c>
      <c r="D1091" s="3">
        <v>44981</v>
      </c>
      <c r="E1091" t="s">
        <v>10</v>
      </c>
      <c r="F1091" t="s">
        <v>11</v>
      </c>
      <c r="G1091" t="b">
        <v>0</v>
      </c>
      <c r="H1091" s="5">
        <v>1994.4</v>
      </c>
      <c r="I1091" s="5">
        <v>1994.4</v>
      </c>
      <c r="J1091">
        <v>0</v>
      </c>
    </row>
    <row r="1092" spans="1:10" x14ac:dyDescent="0.35">
      <c r="A1092">
        <v>28634</v>
      </c>
      <c r="B1092" t="s">
        <v>9</v>
      </c>
      <c r="C1092" t="b">
        <f>IF(COUNTIF('Cohort Lookup'!$A$2:$A$47,B1092)&gt;0,TRUE,FALSE)</f>
        <v>1</v>
      </c>
      <c r="D1092" s="3">
        <v>44981</v>
      </c>
      <c r="E1092" t="s">
        <v>12</v>
      </c>
      <c r="F1092" t="s">
        <v>11</v>
      </c>
      <c r="G1092" t="b">
        <v>0</v>
      </c>
      <c r="H1092" s="5">
        <v>4630</v>
      </c>
      <c r="I1092" s="5">
        <v>4630</v>
      </c>
      <c r="J1092">
        <v>0</v>
      </c>
    </row>
    <row r="1093" spans="1:10" x14ac:dyDescent="0.35">
      <c r="A1093">
        <v>28635</v>
      </c>
      <c r="B1093" t="s">
        <v>9</v>
      </c>
      <c r="C1093" t="b">
        <f>IF(COUNTIF('Cohort Lookup'!$A$2:$A$47,B1093)&gt;0,TRUE,FALSE)</f>
        <v>1</v>
      </c>
      <c r="D1093" s="3">
        <v>44981</v>
      </c>
      <c r="E1093" t="s">
        <v>12</v>
      </c>
      <c r="F1093" t="s">
        <v>11</v>
      </c>
      <c r="G1093" t="b">
        <v>0</v>
      </c>
      <c r="H1093" s="5">
        <v>403.84</v>
      </c>
      <c r="I1093" s="5">
        <v>403.84</v>
      </c>
      <c r="J1093">
        <v>0</v>
      </c>
    </row>
    <row r="1094" spans="1:10" x14ac:dyDescent="0.35">
      <c r="A1094">
        <v>28636</v>
      </c>
      <c r="B1094" t="s">
        <v>20</v>
      </c>
      <c r="C1094" t="b">
        <f>IF(COUNTIF('Cohort Lookup'!$A$2:$A$47,B1094)&gt;0,TRUE,FALSE)</f>
        <v>1</v>
      </c>
      <c r="D1094" s="3">
        <v>44981</v>
      </c>
      <c r="E1094" t="s">
        <v>10</v>
      </c>
      <c r="F1094" t="s">
        <v>16</v>
      </c>
      <c r="G1094" t="b">
        <v>0</v>
      </c>
      <c r="H1094" s="5">
        <v>175.65</v>
      </c>
      <c r="I1094" s="5">
        <v>175.65</v>
      </c>
      <c r="J1094">
        <v>0</v>
      </c>
    </row>
    <row r="1095" spans="1:10" x14ac:dyDescent="0.35">
      <c r="A1095">
        <v>28638</v>
      </c>
      <c r="B1095" t="s">
        <v>20</v>
      </c>
      <c r="C1095" t="b">
        <f>IF(COUNTIF('Cohort Lookup'!$A$2:$A$47,B1095)&gt;0,TRUE,FALSE)</f>
        <v>1</v>
      </c>
      <c r="D1095" s="3">
        <v>44981</v>
      </c>
      <c r="E1095" t="s">
        <v>10</v>
      </c>
      <c r="F1095" t="s">
        <v>16</v>
      </c>
      <c r="G1095" t="b">
        <v>0</v>
      </c>
      <c r="H1095" s="5">
        <v>69</v>
      </c>
      <c r="I1095" s="5">
        <v>69</v>
      </c>
      <c r="J1095">
        <v>0</v>
      </c>
    </row>
    <row r="1096" spans="1:10" x14ac:dyDescent="0.35">
      <c r="A1096">
        <v>28639</v>
      </c>
      <c r="B1096" t="s">
        <v>53</v>
      </c>
      <c r="C1096" t="b">
        <f>IF(COUNTIF('Cohort Lookup'!$A$2:$A$47,B1096)&gt;0,TRUE,FALSE)</f>
        <v>1</v>
      </c>
      <c r="D1096" s="3">
        <v>44981</v>
      </c>
      <c r="E1096" t="s">
        <v>24</v>
      </c>
      <c r="F1096" t="s">
        <v>16</v>
      </c>
      <c r="G1096" t="b">
        <v>0</v>
      </c>
      <c r="H1096" s="5">
        <v>3012.5</v>
      </c>
      <c r="I1096" s="5">
        <v>3012.5</v>
      </c>
      <c r="J1096">
        <v>0</v>
      </c>
    </row>
    <row r="1097" spans="1:10" x14ac:dyDescent="0.35">
      <c r="A1097">
        <v>28642</v>
      </c>
      <c r="B1097" t="s">
        <v>9</v>
      </c>
      <c r="C1097" t="b">
        <f>IF(COUNTIF('Cohort Lookup'!$A$2:$A$47,B1097)&gt;0,TRUE,FALSE)</f>
        <v>1</v>
      </c>
      <c r="D1097" s="3">
        <v>44984</v>
      </c>
      <c r="E1097" t="s">
        <v>12</v>
      </c>
      <c r="F1097" t="s">
        <v>11</v>
      </c>
      <c r="G1097" t="b">
        <v>0</v>
      </c>
      <c r="H1097" s="5">
        <v>16632</v>
      </c>
      <c r="I1097" s="5">
        <v>16632</v>
      </c>
      <c r="J1097">
        <v>0</v>
      </c>
    </row>
    <row r="1098" spans="1:10" x14ac:dyDescent="0.35">
      <c r="A1098">
        <v>28647</v>
      </c>
      <c r="B1098" t="s">
        <v>19</v>
      </c>
      <c r="C1098" t="b">
        <f>IF(COUNTIF('Cohort Lookup'!$A$2:$A$47,B1098)&gt;0,TRUE,FALSE)</f>
        <v>1</v>
      </c>
      <c r="D1098" s="3">
        <v>44984</v>
      </c>
      <c r="E1098" t="s">
        <v>10</v>
      </c>
      <c r="F1098" t="s">
        <v>16</v>
      </c>
      <c r="G1098" t="b">
        <v>0</v>
      </c>
      <c r="H1098" s="5">
        <v>1009.48</v>
      </c>
      <c r="I1098" s="5">
        <v>1009.48</v>
      </c>
      <c r="J1098">
        <v>0</v>
      </c>
    </row>
    <row r="1099" spans="1:10" x14ac:dyDescent="0.35">
      <c r="A1099">
        <v>28641</v>
      </c>
      <c r="B1099" t="s">
        <v>41</v>
      </c>
      <c r="C1099" t="b">
        <f>IF(COUNTIF('Cohort Lookup'!$A$2:$A$47,B1099)&gt;0,TRUE,FALSE)</f>
        <v>0</v>
      </c>
      <c r="D1099" s="3">
        <v>44984</v>
      </c>
      <c r="E1099" t="s">
        <v>24</v>
      </c>
      <c r="F1099" t="s">
        <v>16</v>
      </c>
      <c r="G1099" t="b">
        <v>0</v>
      </c>
      <c r="H1099" s="5">
        <v>50100</v>
      </c>
      <c r="I1099" s="5">
        <v>50100</v>
      </c>
      <c r="J1099">
        <v>0</v>
      </c>
    </row>
    <row r="1100" spans="1:10" x14ac:dyDescent="0.35">
      <c r="A1100">
        <v>28643</v>
      </c>
      <c r="B1100" t="s">
        <v>31</v>
      </c>
      <c r="C1100" t="b">
        <f>IF(COUNTIF('Cohort Lookup'!$A$2:$A$47,B1100)&gt;0,TRUE,FALSE)</f>
        <v>1</v>
      </c>
      <c r="D1100" s="3">
        <v>44984</v>
      </c>
      <c r="E1100" t="s">
        <v>10</v>
      </c>
      <c r="F1100" t="s">
        <v>32</v>
      </c>
      <c r="G1100" t="b">
        <v>0</v>
      </c>
      <c r="H1100" s="5">
        <v>2915</v>
      </c>
      <c r="I1100" s="5">
        <v>2915</v>
      </c>
      <c r="J1100">
        <v>0</v>
      </c>
    </row>
    <row r="1101" spans="1:10" x14ac:dyDescent="0.35">
      <c r="A1101">
        <v>28644</v>
      </c>
      <c r="B1101" t="s">
        <v>31</v>
      </c>
      <c r="C1101" t="b">
        <f>IF(COUNTIF('Cohort Lookup'!$A$2:$A$47,B1101)&gt;0,TRUE,FALSE)</f>
        <v>1</v>
      </c>
      <c r="D1101" s="3">
        <v>44984</v>
      </c>
      <c r="E1101" t="s">
        <v>10</v>
      </c>
      <c r="F1101" t="s">
        <v>32</v>
      </c>
      <c r="G1101" t="b">
        <v>0</v>
      </c>
      <c r="H1101" s="5">
        <v>495</v>
      </c>
      <c r="I1101" s="5">
        <v>495</v>
      </c>
      <c r="J1101">
        <v>0</v>
      </c>
    </row>
    <row r="1102" spans="1:10" x14ac:dyDescent="0.35">
      <c r="A1102">
        <v>28645</v>
      </c>
      <c r="B1102" t="s">
        <v>31</v>
      </c>
      <c r="C1102" t="b">
        <f>IF(COUNTIF('Cohort Lookup'!$A$2:$A$47,B1102)&gt;0,TRUE,FALSE)</f>
        <v>1</v>
      </c>
      <c r="D1102" s="3">
        <v>44984</v>
      </c>
      <c r="E1102" t="s">
        <v>10</v>
      </c>
      <c r="F1102" t="s">
        <v>32</v>
      </c>
      <c r="G1102" t="b">
        <v>0</v>
      </c>
      <c r="H1102" s="5">
        <v>1370</v>
      </c>
      <c r="I1102" s="5">
        <v>1370</v>
      </c>
      <c r="J1102">
        <v>0</v>
      </c>
    </row>
    <row r="1103" spans="1:10" x14ac:dyDescent="0.35">
      <c r="A1103">
        <v>28646</v>
      </c>
      <c r="B1103" t="s">
        <v>26</v>
      </c>
      <c r="C1103" t="b">
        <f>IF(COUNTIF('Cohort Lookup'!$A$2:$A$47,B1103)&gt;0,TRUE,FALSE)</f>
        <v>1</v>
      </c>
      <c r="D1103" s="3">
        <v>44984</v>
      </c>
      <c r="E1103" t="s">
        <v>12</v>
      </c>
      <c r="F1103" t="s">
        <v>12</v>
      </c>
      <c r="G1103" t="b">
        <v>0</v>
      </c>
      <c r="H1103" s="5">
        <v>160.19999999999999</v>
      </c>
      <c r="I1103" s="5">
        <v>160.19999999999999</v>
      </c>
      <c r="J1103">
        <v>0</v>
      </c>
    </row>
    <row r="1104" spans="1:10" x14ac:dyDescent="0.35">
      <c r="A1104">
        <v>28648</v>
      </c>
      <c r="B1104" t="s">
        <v>9</v>
      </c>
      <c r="C1104" t="b">
        <f>IF(COUNTIF('Cohort Lookup'!$A$2:$A$47,B1104)&gt;0,TRUE,FALSE)</f>
        <v>1</v>
      </c>
      <c r="D1104" s="3">
        <v>44985</v>
      </c>
      <c r="E1104" t="s">
        <v>10</v>
      </c>
      <c r="F1104" t="s">
        <v>11</v>
      </c>
      <c r="G1104" t="b">
        <v>0</v>
      </c>
      <c r="H1104" s="5">
        <v>1283.0999999999999</v>
      </c>
      <c r="I1104" s="5">
        <v>1283.0999999999999</v>
      </c>
      <c r="J1104">
        <v>0</v>
      </c>
    </row>
    <row r="1105" spans="1:10" x14ac:dyDescent="0.35">
      <c r="A1105">
        <v>28649</v>
      </c>
      <c r="B1105" t="s">
        <v>9</v>
      </c>
      <c r="C1105" t="b">
        <f>IF(COUNTIF('Cohort Lookup'!$A$2:$A$47,B1105)&gt;0,TRUE,FALSE)</f>
        <v>1</v>
      </c>
      <c r="D1105" s="3">
        <v>44985</v>
      </c>
      <c r="E1105" t="s">
        <v>10</v>
      </c>
      <c r="F1105" t="s">
        <v>11</v>
      </c>
      <c r="G1105" t="b">
        <v>0</v>
      </c>
      <c r="H1105" s="5">
        <v>854.1</v>
      </c>
      <c r="I1105" s="5">
        <v>854.1</v>
      </c>
      <c r="J1105">
        <v>0</v>
      </c>
    </row>
    <row r="1106" spans="1:10" x14ac:dyDescent="0.35">
      <c r="A1106">
        <v>28650</v>
      </c>
      <c r="B1106" t="s">
        <v>9</v>
      </c>
      <c r="C1106" t="b">
        <f>IF(COUNTIF('Cohort Lookup'!$A$2:$A$47,B1106)&gt;0,TRUE,FALSE)</f>
        <v>1</v>
      </c>
      <c r="D1106" s="3">
        <v>44985</v>
      </c>
      <c r="E1106" t="s">
        <v>10</v>
      </c>
      <c r="F1106" t="s">
        <v>11</v>
      </c>
      <c r="G1106" t="b">
        <v>0</v>
      </c>
      <c r="H1106" s="5">
        <v>1142.4000000000001</v>
      </c>
      <c r="I1106" s="5">
        <v>1142.4000000000001</v>
      </c>
      <c r="J1106">
        <v>0</v>
      </c>
    </row>
    <row r="1107" spans="1:10" x14ac:dyDescent="0.35">
      <c r="A1107">
        <v>28653</v>
      </c>
      <c r="B1107" t="s">
        <v>9</v>
      </c>
      <c r="C1107" t="b">
        <f>IF(COUNTIF('Cohort Lookup'!$A$2:$A$47,B1107)&gt;0,TRUE,FALSE)</f>
        <v>1</v>
      </c>
      <c r="D1107" s="3">
        <v>44985</v>
      </c>
      <c r="E1107" t="s">
        <v>10</v>
      </c>
      <c r="F1107" t="s">
        <v>11</v>
      </c>
      <c r="G1107" t="b">
        <v>0</v>
      </c>
      <c r="H1107" s="5">
        <v>1468.6</v>
      </c>
      <c r="I1107" s="5">
        <v>1468.6</v>
      </c>
      <c r="J1107">
        <v>0</v>
      </c>
    </row>
    <row r="1108" spans="1:10" x14ac:dyDescent="0.35">
      <c r="A1108">
        <v>28666</v>
      </c>
      <c r="B1108" t="s">
        <v>9</v>
      </c>
      <c r="C1108" t="b">
        <f>IF(COUNTIF('Cohort Lookup'!$A$2:$A$47,B1108)&gt;0,TRUE,FALSE)</f>
        <v>1</v>
      </c>
      <c r="D1108" s="3">
        <v>44985</v>
      </c>
      <c r="E1108" t="s">
        <v>10</v>
      </c>
      <c r="F1108" t="s">
        <v>11</v>
      </c>
      <c r="G1108" t="b">
        <v>0</v>
      </c>
      <c r="H1108" s="5">
        <v>111.3</v>
      </c>
      <c r="I1108" s="5">
        <v>111.3</v>
      </c>
      <c r="J1108">
        <v>0</v>
      </c>
    </row>
    <row r="1109" spans="1:10" x14ac:dyDescent="0.35">
      <c r="A1109">
        <v>28670</v>
      </c>
      <c r="B1109" t="s">
        <v>9</v>
      </c>
      <c r="C1109" t="b">
        <f>IF(COUNTIF('Cohort Lookup'!$A$2:$A$47,B1109)&gt;0,TRUE,FALSE)</f>
        <v>1</v>
      </c>
      <c r="D1109" s="3">
        <v>44985</v>
      </c>
      <c r="E1109" t="s">
        <v>10</v>
      </c>
      <c r="F1109" t="s">
        <v>11</v>
      </c>
      <c r="G1109" t="b">
        <v>0</v>
      </c>
      <c r="H1109" s="5">
        <v>188.3</v>
      </c>
      <c r="I1109" s="5">
        <v>188.3</v>
      </c>
      <c r="J1109">
        <v>0</v>
      </c>
    </row>
    <row r="1110" spans="1:10" x14ac:dyDescent="0.35">
      <c r="A1110">
        <v>28672</v>
      </c>
      <c r="B1110" t="s">
        <v>9</v>
      </c>
      <c r="C1110" t="b">
        <f>IF(COUNTIF('Cohort Lookup'!$A$2:$A$47,B1110)&gt;0,TRUE,FALSE)</f>
        <v>1</v>
      </c>
      <c r="D1110" s="3">
        <v>44985</v>
      </c>
      <c r="E1110" t="s">
        <v>10</v>
      </c>
      <c r="F1110" t="s">
        <v>11</v>
      </c>
      <c r="G1110" t="b">
        <v>0</v>
      </c>
      <c r="H1110" s="5">
        <v>177.8</v>
      </c>
      <c r="I1110" s="5">
        <v>177.8</v>
      </c>
      <c r="J1110">
        <v>0</v>
      </c>
    </row>
    <row r="1111" spans="1:10" x14ac:dyDescent="0.35">
      <c r="A1111">
        <v>28673</v>
      </c>
      <c r="B1111" t="s">
        <v>9</v>
      </c>
      <c r="C1111" t="b">
        <f>IF(COUNTIF('Cohort Lookup'!$A$2:$A$47,B1111)&gt;0,TRUE,FALSE)</f>
        <v>1</v>
      </c>
      <c r="D1111" s="3">
        <v>44985</v>
      </c>
      <c r="E1111" t="s">
        <v>10</v>
      </c>
      <c r="F1111" t="s">
        <v>11</v>
      </c>
      <c r="G1111" t="b">
        <v>0</v>
      </c>
      <c r="H1111" s="5">
        <v>172.9</v>
      </c>
      <c r="I1111" s="5">
        <v>172.9</v>
      </c>
      <c r="J1111">
        <v>0</v>
      </c>
    </row>
    <row r="1112" spans="1:10" x14ac:dyDescent="0.35">
      <c r="A1112">
        <v>28677</v>
      </c>
      <c r="B1112" t="s">
        <v>9</v>
      </c>
      <c r="C1112" t="b">
        <f>IF(COUNTIF('Cohort Lookup'!$A$2:$A$47,B1112)&gt;0,TRUE,FALSE)</f>
        <v>1</v>
      </c>
      <c r="D1112" s="3">
        <v>44985</v>
      </c>
      <c r="E1112" t="s">
        <v>10</v>
      </c>
      <c r="F1112" t="s">
        <v>11</v>
      </c>
      <c r="G1112" t="b">
        <v>0</v>
      </c>
      <c r="H1112" s="5">
        <v>158.9</v>
      </c>
      <c r="I1112" s="5">
        <v>158.9</v>
      </c>
      <c r="J1112">
        <v>0</v>
      </c>
    </row>
    <row r="1113" spans="1:10" x14ac:dyDescent="0.35">
      <c r="A1113">
        <v>28659</v>
      </c>
      <c r="B1113" t="s">
        <v>9</v>
      </c>
      <c r="C1113" t="b">
        <f>IF(COUNTIF('Cohort Lookup'!$A$2:$A$47,B1113)&gt;0,TRUE,FALSE)</f>
        <v>1</v>
      </c>
      <c r="D1113" s="3">
        <v>44985</v>
      </c>
      <c r="E1113" t="s">
        <v>10</v>
      </c>
      <c r="F1113" t="s">
        <v>11</v>
      </c>
      <c r="G1113" t="b">
        <v>0</v>
      </c>
      <c r="H1113" s="5">
        <v>666.4</v>
      </c>
      <c r="I1113" s="5">
        <v>666.4</v>
      </c>
      <c r="J1113">
        <v>0</v>
      </c>
    </row>
    <row r="1114" spans="1:10" x14ac:dyDescent="0.35">
      <c r="A1114">
        <v>28660</v>
      </c>
      <c r="B1114" t="s">
        <v>9</v>
      </c>
      <c r="C1114" t="b">
        <f>IF(COUNTIF('Cohort Lookup'!$A$2:$A$47,B1114)&gt;0,TRUE,FALSE)</f>
        <v>1</v>
      </c>
      <c r="D1114" s="3">
        <v>44985</v>
      </c>
      <c r="E1114" t="s">
        <v>10</v>
      </c>
      <c r="F1114" t="s">
        <v>11</v>
      </c>
      <c r="G1114" t="b">
        <v>0</v>
      </c>
      <c r="H1114" s="5">
        <v>572.6</v>
      </c>
      <c r="I1114" s="5">
        <v>572.6</v>
      </c>
      <c r="J1114">
        <v>0</v>
      </c>
    </row>
    <row r="1115" spans="1:10" x14ac:dyDescent="0.35">
      <c r="A1115">
        <v>28663</v>
      </c>
      <c r="B1115" t="s">
        <v>9</v>
      </c>
      <c r="C1115" t="b">
        <f>IF(COUNTIF('Cohort Lookup'!$A$2:$A$47,B1115)&gt;0,TRUE,FALSE)</f>
        <v>1</v>
      </c>
      <c r="D1115" s="3">
        <v>44985</v>
      </c>
      <c r="E1115" t="s">
        <v>10</v>
      </c>
      <c r="F1115" t="s">
        <v>11</v>
      </c>
      <c r="G1115" t="b">
        <v>0</v>
      </c>
      <c r="H1115" s="5">
        <v>142.80000000000001</v>
      </c>
      <c r="I1115" s="5">
        <v>142.80000000000001</v>
      </c>
      <c r="J1115">
        <v>0</v>
      </c>
    </row>
    <row r="1116" spans="1:10" x14ac:dyDescent="0.35">
      <c r="A1116">
        <v>28665</v>
      </c>
      <c r="B1116" t="s">
        <v>9</v>
      </c>
      <c r="C1116" t="b">
        <f>IF(COUNTIF('Cohort Lookup'!$A$2:$A$47,B1116)&gt;0,TRUE,FALSE)</f>
        <v>1</v>
      </c>
      <c r="D1116" s="3">
        <v>44985</v>
      </c>
      <c r="E1116" t="s">
        <v>10</v>
      </c>
      <c r="F1116" t="s">
        <v>11</v>
      </c>
      <c r="G1116" t="b">
        <v>0</v>
      </c>
      <c r="H1116" s="5">
        <v>188.3</v>
      </c>
      <c r="I1116" s="5">
        <v>188.3</v>
      </c>
      <c r="J1116">
        <v>0</v>
      </c>
    </row>
    <row r="1117" spans="1:10" x14ac:dyDescent="0.35">
      <c r="A1117">
        <v>28667</v>
      </c>
      <c r="B1117" t="s">
        <v>9</v>
      </c>
      <c r="C1117" t="b">
        <f>IF(COUNTIF('Cohort Lookup'!$A$2:$A$47,B1117)&gt;0,TRUE,FALSE)</f>
        <v>1</v>
      </c>
      <c r="D1117" s="3">
        <v>44985</v>
      </c>
      <c r="E1117" t="s">
        <v>10</v>
      </c>
      <c r="F1117" t="s">
        <v>11</v>
      </c>
      <c r="G1117" t="b">
        <v>0</v>
      </c>
      <c r="H1117" s="5">
        <v>101.5</v>
      </c>
      <c r="I1117" s="5">
        <v>101.5</v>
      </c>
      <c r="J1117">
        <v>0</v>
      </c>
    </row>
    <row r="1118" spans="1:10" x14ac:dyDescent="0.35">
      <c r="A1118">
        <v>28668</v>
      </c>
      <c r="B1118" t="s">
        <v>9</v>
      </c>
      <c r="C1118" t="b">
        <f>IF(COUNTIF('Cohort Lookup'!$A$2:$A$47,B1118)&gt;0,TRUE,FALSE)</f>
        <v>1</v>
      </c>
      <c r="D1118" s="3">
        <v>44985</v>
      </c>
      <c r="E1118" t="s">
        <v>10</v>
      </c>
      <c r="F1118" t="s">
        <v>11</v>
      </c>
      <c r="G1118" t="b">
        <v>0</v>
      </c>
      <c r="H1118" s="5">
        <v>1090.5999999999999</v>
      </c>
      <c r="I1118" s="5">
        <v>1090.5999999999999</v>
      </c>
      <c r="J1118">
        <v>0</v>
      </c>
    </row>
    <row r="1119" spans="1:10" x14ac:dyDescent="0.35">
      <c r="A1119">
        <v>28669</v>
      </c>
      <c r="B1119" t="s">
        <v>9</v>
      </c>
      <c r="C1119" t="b">
        <f>IF(COUNTIF('Cohort Lookup'!$A$2:$A$47,B1119)&gt;0,TRUE,FALSE)</f>
        <v>1</v>
      </c>
      <c r="D1119" s="3">
        <v>44985</v>
      </c>
      <c r="E1119" t="s">
        <v>10</v>
      </c>
      <c r="F1119" t="s">
        <v>11</v>
      </c>
      <c r="G1119" t="b">
        <v>0</v>
      </c>
      <c r="H1119" s="5">
        <v>744.8</v>
      </c>
      <c r="I1119" s="5">
        <v>744.8</v>
      </c>
      <c r="J1119">
        <v>0</v>
      </c>
    </row>
    <row r="1120" spans="1:10" x14ac:dyDescent="0.35">
      <c r="A1120">
        <v>28671</v>
      </c>
      <c r="B1120" t="s">
        <v>9</v>
      </c>
      <c r="C1120" t="b">
        <f>IF(COUNTIF('Cohort Lookup'!$A$2:$A$47,B1120)&gt;0,TRUE,FALSE)</f>
        <v>1</v>
      </c>
      <c r="D1120" s="3">
        <v>44985</v>
      </c>
      <c r="E1120" t="s">
        <v>10</v>
      </c>
      <c r="F1120" t="s">
        <v>11</v>
      </c>
      <c r="G1120" t="b">
        <v>0</v>
      </c>
      <c r="H1120" s="5">
        <v>263.2</v>
      </c>
      <c r="I1120" s="5">
        <v>263.2</v>
      </c>
      <c r="J1120">
        <v>0</v>
      </c>
    </row>
    <row r="1121" spans="1:10" x14ac:dyDescent="0.35">
      <c r="A1121">
        <v>28674</v>
      </c>
      <c r="B1121" t="s">
        <v>9</v>
      </c>
      <c r="C1121" t="b">
        <f>IF(COUNTIF('Cohort Lookup'!$A$2:$A$47,B1121)&gt;0,TRUE,FALSE)</f>
        <v>1</v>
      </c>
      <c r="D1121" s="3">
        <v>44985</v>
      </c>
      <c r="E1121" t="s">
        <v>10</v>
      </c>
      <c r="F1121" t="s">
        <v>11</v>
      </c>
      <c r="G1121" t="b">
        <v>0</v>
      </c>
      <c r="H1121" s="5">
        <v>151.9</v>
      </c>
      <c r="I1121" s="5">
        <v>151.9</v>
      </c>
      <c r="J1121">
        <v>0</v>
      </c>
    </row>
    <row r="1122" spans="1:10" x14ac:dyDescent="0.35">
      <c r="A1122">
        <v>28675</v>
      </c>
      <c r="B1122" t="s">
        <v>9</v>
      </c>
      <c r="C1122" t="b">
        <f>IF(COUNTIF('Cohort Lookup'!$A$2:$A$47,B1122)&gt;0,TRUE,FALSE)</f>
        <v>1</v>
      </c>
      <c r="D1122" s="3">
        <v>44985</v>
      </c>
      <c r="E1122" t="s">
        <v>10</v>
      </c>
      <c r="F1122" t="s">
        <v>11</v>
      </c>
      <c r="G1122" t="b">
        <v>0</v>
      </c>
      <c r="H1122" s="5">
        <v>818.3</v>
      </c>
      <c r="I1122" s="5">
        <v>818.3</v>
      </c>
      <c r="J1122">
        <v>0</v>
      </c>
    </row>
    <row r="1123" spans="1:10" x14ac:dyDescent="0.35">
      <c r="A1123">
        <v>28676</v>
      </c>
      <c r="B1123" t="s">
        <v>9</v>
      </c>
      <c r="C1123" t="b">
        <f>IF(COUNTIF('Cohort Lookup'!$A$2:$A$47,B1123)&gt;0,TRUE,FALSE)</f>
        <v>1</v>
      </c>
      <c r="D1123" s="3">
        <v>44985</v>
      </c>
      <c r="E1123" t="s">
        <v>10</v>
      </c>
      <c r="F1123" t="s">
        <v>11</v>
      </c>
      <c r="G1123" t="b">
        <v>0</v>
      </c>
      <c r="H1123" s="5">
        <v>178.5</v>
      </c>
      <c r="I1123" s="5">
        <v>178.5</v>
      </c>
      <c r="J1123">
        <v>0</v>
      </c>
    </row>
    <row r="1124" spans="1:10" x14ac:dyDescent="0.35">
      <c r="A1124">
        <v>28678</v>
      </c>
      <c r="B1124" t="s">
        <v>9</v>
      </c>
      <c r="C1124" t="b">
        <f>IF(COUNTIF('Cohort Lookup'!$A$2:$A$47,B1124)&gt;0,TRUE,FALSE)</f>
        <v>1</v>
      </c>
      <c r="D1124" s="3">
        <v>44985</v>
      </c>
      <c r="E1124" t="s">
        <v>10</v>
      </c>
      <c r="F1124" t="s">
        <v>11</v>
      </c>
      <c r="G1124" t="b">
        <v>0</v>
      </c>
      <c r="H1124" s="5">
        <v>219.8</v>
      </c>
      <c r="I1124" s="5">
        <v>219.8</v>
      </c>
      <c r="J1124">
        <v>0</v>
      </c>
    </row>
    <row r="1125" spans="1:10" x14ac:dyDescent="0.35">
      <c r="A1125">
        <v>28651</v>
      </c>
      <c r="B1125" t="s">
        <v>9</v>
      </c>
      <c r="C1125" t="b">
        <f>IF(COUNTIF('Cohort Lookup'!$A$2:$A$47,B1125)&gt;0,TRUE,FALSE)</f>
        <v>1</v>
      </c>
      <c r="D1125" s="3">
        <v>44985</v>
      </c>
      <c r="E1125" t="s">
        <v>10</v>
      </c>
      <c r="F1125" t="s">
        <v>11</v>
      </c>
      <c r="G1125" t="b">
        <v>0</v>
      </c>
      <c r="H1125" s="5">
        <v>854.1</v>
      </c>
      <c r="I1125" s="5">
        <v>854.1</v>
      </c>
      <c r="J1125">
        <v>0</v>
      </c>
    </row>
    <row r="1126" spans="1:10" x14ac:dyDescent="0.35">
      <c r="A1126">
        <v>28652</v>
      </c>
      <c r="B1126" t="s">
        <v>9</v>
      </c>
      <c r="C1126" t="b">
        <f>IF(COUNTIF('Cohort Lookup'!$A$2:$A$47,B1126)&gt;0,TRUE,FALSE)</f>
        <v>1</v>
      </c>
      <c r="D1126" s="3">
        <v>44985</v>
      </c>
      <c r="E1126" t="s">
        <v>10</v>
      </c>
      <c r="F1126" t="s">
        <v>11</v>
      </c>
      <c r="G1126" t="b">
        <v>0</v>
      </c>
      <c r="H1126" s="5">
        <v>1468.6</v>
      </c>
      <c r="I1126" s="5">
        <v>1468.6</v>
      </c>
      <c r="J1126">
        <v>0</v>
      </c>
    </row>
    <row r="1127" spans="1:10" x14ac:dyDescent="0.35">
      <c r="A1127">
        <v>28654</v>
      </c>
      <c r="B1127" t="s">
        <v>9</v>
      </c>
      <c r="C1127" t="b">
        <f>IF(COUNTIF('Cohort Lookup'!$A$2:$A$47,B1127)&gt;0,TRUE,FALSE)</f>
        <v>1</v>
      </c>
      <c r="D1127" s="3">
        <v>44985</v>
      </c>
      <c r="E1127" t="s">
        <v>10</v>
      </c>
      <c r="F1127" t="s">
        <v>11</v>
      </c>
      <c r="G1127" t="b">
        <v>0</v>
      </c>
      <c r="H1127" s="5">
        <v>177.8</v>
      </c>
      <c r="I1127" s="5">
        <v>177.8</v>
      </c>
      <c r="J1127">
        <v>0</v>
      </c>
    </row>
    <row r="1128" spans="1:10" x14ac:dyDescent="0.35">
      <c r="A1128">
        <v>28655</v>
      </c>
      <c r="B1128" t="s">
        <v>9</v>
      </c>
      <c r="C1128" t="b">
        <f>IF(COUNTIF('Cohort Lookup'!$A$2:$A$47,B1128)&gt;0,TRUE,FALSE)</f>
        <v>1</v>
      </c>
      <c r="D1128" s="3">
        <v>44985</v>
      </c>
      <c r="E1128" t="s">
        <v>10</v>
      </c>
      <c r="F1128" t="s">
        <v>11</v>
      </c>
      <c r="G1128" t="b">
        <v>0</v>
      </c>
      <c r="H1128" s="5">
        <v>172.9</v>
      </c>
      <c r="I1128" s="5">
        <v>172.9</v>
      </c>
      <c r="J1128">
        <v>0</v>
      </c>
    </row>
    <row r="1129" spans="1:10" x14ac:dyDescent="0.35">
      <c r="A1129">
        <v>28656</v>
      </c>
      <c r="B1129" t="s">
        <v>9</v>
      </c>
      <c r="C1129" t="b">
        <f>IF(COUNTIF('Cohort Lookup'!$A$2:$A$47,B1129)&gt;0,TRUE,FALSE)</f>
        <v>1</v>
      </c>
      <c r="D1129" s="3">
        <v>44985</v>
      </c>
      <c r="E1129" t="s">
        <v>10</v>
      </c>
      <c r="F1129" t="s">
        <v>11</v>
      </c>
      <c r="G1129" t="b">
        <v>0</v>
      </c>
      <c r="H1129" s="5">
        <v>688.8</v>
      </c>
      <c r="I1129" s="5">
        <v>688.8</v>
      </c>
      <c r="J1129">
        <v>0</v>
      </c>
    </row>
    <row r="1130" spans="1:10" x14ac:dyDescent="0.35">
      <c r="A1130">
        <v>28657</v>
      </c>
      <c r="B1130" t="s">
        <v>9</v>
      </c>
      <c r="C1130" t="b">
        <f>IF(COUNTIF('Cohort Lookup'!$A$2:$A$47,B1130)&gt;0,TRUE,FALSE)</f>
        <v>1</v>
      </c>
      <c r="D1130" s="3">
        <v>44985</v>
      </c>
      <c r="E1130" t="s">
        <v>10</v>
      </c>
      <c r="F1130" t="s">
        <v>11</v>
      </c>
      <c r="G1130" t="b">
        <v>0</v>
      </c>
      <c r="H1130" s="5">
        <v>757.4</v>
      </c>
      <c r="I1130" s="5">
        <v>757.4</v>
      </c>
      <c r="J1130">
        <v>0</v>
      </c>
    </row>
    <row r="1131" spans="1:10" x14ac:dyDescent="0.35">
      <c r="A1131">
        <v>28658</v>
      </c>
      <c r="B1131" t="s">
        <v>9</v>
      </c>
      <c r="C1131" t="b">
        <f>IF(COUNTIF('Cohort Lookup'!$A$2:$A$47,B1131)&gt;0,TRUE,FALSE)</f>
        <v>1</v>
      </c>
      <c r="D1131" s="3">
        <v>44985</v>
      </c>
      <c r="E1131" t="s">
        <v>10</v>
      </c>
      <c r="F1131" t="s">
        <v>11</v>
      </c>
      <c r="G1131" t="b">
        <v>0</v>
      </c>
      <c r="H1131" s="5">
        <v>389.9</v>
      </c>
      <c r="I1131" s="5">
        <v>389.9</v>
      </c>
      <c r="J1131">
        <v>0</v>
      </c>
    </row>
    <row r="1132" spans="1:10" x14ac:dyDescent="0.35">
      <c r="A1132">
        <v>28661</v>
      </c>
      <c r="B1132" t="s">
        <v>9</v>
      </c>
      <c r="C1132" t="b">
        <f>IF(COUNTIF('Cohort Lookup'!$A$2:$A$47,B1132)&gt;0,TRUE,FALSE)</f>
        <v>1</v>
      </c>
      <c r="D1132" s="3">
        <v>44985</v>
      </c>
      <c r="E1132" t="s">
        <v>10</v>
      </c>
      <c r="F1132" t="s">
        <v>11</v>
      </c>
      <c r="G1132" t="b">
        <v>0</v>
      </c>
      <c r="H1132" s="5">
        <v>599.20000000000005</v>
      </c>
      <c r="I1132" s="5">
        <v>599.20000000000005</v>
      </c>
      <c r="J1132">
        <v>0</v>
      </c>
    </row>
    <row r="1133" spans="1:10" x14ac:dyDescent="0.35">
      <c r="A1133">
        <v>28662</v>
      </c>
      <c r="B1133" t="s">
        <v>9</v>
      </c>
      <c r="C1133" t="b">
        <f>IF(COUNTIF('Cohort Lookup'!$A$2:$A$47,B1133)&gt;0,TRUE,FALSE)</f>
        <v>1</v>
      </c>
      <c r="D1133" s="3">
        <v>44985</v>
      </c>
      <c r="E1133" t="s">
        <v>10</v>
      </c>
      <c r="F1133" t="s">
        <v>11</v>
      </c>
      <c r="G1133" t="b">
        <v>0</v>
      </c>
      <c r="H1133" s="5">
        <v>142.80000000000001</v>
      </c>
      <c r="I1133" s="5">
        <v>142.80000000000001</v>
      </c>
      <c r="J1133">
        <v>0</v>
      </c>
    </row>
    <row r="1134" spans="1:10" x14ac:dyDescent="0.35">
      <c r="A1134">
        <v>28664</v>
      </c>
      <c r="B1134" t="s">
        <v>9</v>
      </c>
      <c r="C1134" t="b">
        <f>IF(COUNTIF('Cohort Lookup'!$A$2:$A$47,B1134)&gt;0,TRUE,FALSE)</f>
        <v>1</v>
      </c>
      <c r="D1134" s="3">
        <v>44985</v>
      </c>
      <c r="E1134" t="s">
        <v>10</v>
      </c>
      <c r="F1134" t="s">
        <v>11</v>
      </c>
      <c r="G1134" t="b">
        <v>0</v>
      </c>
      <c r="H1134" s="5">
        <v>215.6</v>
      </c>
      <c r="I1134" s="5">
        <v>215.6</v>
      </c>
      <c r="J1134">
        <v>0</v>
      </c>
    </row>
    <row r="1135" spans="1:10" x14ac:dyDescent="0.35">
      <c r="A1135">
        <v>28689</v>
      </c>
      <c r="B1135" t="s">
        <v>9</v>
      </c>
      <c r="C1135" t="b">
        <f>IF(COUNTIF('Cohort Lookup'!$A$2:$A$47,B1135)&gt;0,TRUE,FALSE)</f>
        <v>1</v>
      </c>
      <c r="D1135" s="3">
        <v>44985</v>
      </c>
      <c r="E1135" t="s">
        <v>10</v>
      </c>
      <c r="F1135" t="s">
        <v>11</v>
      </c>
      <c r="G1135" t="b">
        <v>0</v>
      </c>
      <c r="H1135" s="5">
        <v>1450</v>
      </c>
      <c r="I1135" s="5">
        <v>1450</v>
      </c>
      <c r="J1135">
        <v>0</v>
      </c>
    </row>
    <row r="1136" spans="1:10" x14ac:dyDescent="0.35">
      <c r="A1136">
        <v>28679</v>
      </c>
      <c r="B1136" t="s">
        <v>9</v>
      </c>
      <c r="C1136" t="b">
        <f>IF(COUNTIF('Cohort Lookup'!$A$2:$A$47,B1136)&gt;0,TRUE,FALSE)</f>
        <v>1</v>
      </c>
      <c r="D1136" s="3">
        <v>44985</v>
      </c>
      <c r="E1136" t="s">
        <v>10</v>
      </c>
      <c r="F1136" t="s">
        <v>11</v>
      </c>
      <c r="G1136" t="b">
        <v>0</v>
      </c>
      <c r="H1136" s="5">
        <v>543.20000000000005</v>
      </c>
      <c r="I1136" s="5">
        <v>543.20000000000005</v>
      </c>
      <c r="J1136">
        <v>0</v>
      </c>
    </row>
    <row r="1137" spans="1:10" x14ac:dyDescent="0.35">
      <c r="A1137">
        <v>28682</v>
      </c>
      <c r="B1137" t="s">
        <v>46</v>
      </c>
      <c r="C1137" t="b">
        <f>IF(COUNTIF('Cohort Lookup'!$A$2:$A$47,B1137)&gt;0,TRUE,FALSE)</f>
        <v>1</v>
      </c>
      <c r="D1137" s="3">
        <v>44985</v>
      </c>
      <c r="E1137" t="s">
        <v>24</v>
      </c>
      <c r="F1137" t="s">
        <v>12</v>
      </c>
      <c r="G1137" t="b">
        <v>0</v>
      </c>
      <c r="H1137" s="5">
        <v>79108.350000000006</v>
      </c>
      <c r="I1137" s="5">
        <v>79108.350000000006</v>
      </c>
      <c r="J1137">
        <v>0</v>
      </c>
    </row>
    <row r="1138" spans="1:10" x14ac:dyDescent="0.35">
      <c r="A1138">
        <v>28683</v>
      </c>
      <c r="B1138" t="s">
        <v>15</v>
      </c>
      <c r="C1138" t="b">
        <f>IF(COUNTIF('Cohort Lookup'!$A$2:$A$47,B1138)&gt;0,TRUE,FALSE)</f>
        <v>1</v>
      </c>
      <c r="D1138" s="3">
        <v>44985</v>
      </c>
      <c r="E1138" t="s">
        <v>10</v>
      </c>
      <c r="F1138" t="s">
        <v>16</v>
      </c>
      <c r="G1138" t="b">
        <v>0</v>
      </c>
      <c r="H1138" s="5">
        <v>3508.9</v>
      </c>
      <c r="I1138" s="5">
        <v>3508.9</v>
      </c>
      <c r="J1138">
        <v>0</v>
      </c>
    </row>
    <row r="1139" spans="1:10" x14ac:dyDescent="0.35">
      <c r="A1139">
        <v>28684</v>
      </c>
      <c r="B1139" t="s">
        <v>9</v>
      </c>
      <c r="C1139" t="b">
        <f>IF(COUNTIF('Cohort Lookup'!$A$2:$A$47,B1139)&gt;0,TRUE,FALSE)</f>
        <v>1</v>
      </c>
      <c r="D1139" s="3">
        <v>44985</v>
      </c>
      <c r="E1139" t="s">
        <v>12</v>
      </c>
      <c r="F1139" t="s">
        <v>11</v>
      </c>
      <c r="G1139" t="b">
        <v>0</v>
      </c>
      <c r="H1139" s="5">
        <v>770</v>
      </c>
      <c r="I1139" s="5">
        <v>770</v>
      </c>
      <c r="J1139">
        <v>0</v>
      </c>
    </row>
    <row r="1140" spans="1:10" x14ac:dyDescent="0.35">
      <c r="A1140">
        <v>28685</v>
      </c>
      <c r="B1140" t="s">
        <v>9</v>
      </c>
      <c r="C1140" t="b">
        <f>IF(COUNTIF('Cohort Lookup'!$A$2:$A$47,B1140)&gt;0,TRUE,FALSE)</f>
        <v>1</v>
      </c>
      <c r="D1140" s="3">
        <v>44985</v>
      </c>
      <c r="E1140" t="s">
        <v>10</v>
      </c>
      <c r="F1140" t="s">
        <v>11</v>
      </c>
      <c r="G1140" t="b">
        <v>0</v>
      </c>
      <c r="H1140" s="5">
        <v>5576.4</v>
      </c>
      <c r="I1140" s="5">
        <v>5576.4</v>
      </c>
      <c r="J1140">
        <v>0</v>
      </c>
    </row>
    <row r="1141" spans="1:10" x14ac:dyDescent="0.35">
      <c r="A1141">
        <v>28686</v>
      </c>
      <c r="B1141" t="s">
        <v>9</v>
      </c>
      <c r="C1141" t="b">
        <f>IF(COUNTIF('Cohort Lookup'!$A$2:$A$47,B1141)&gt;0,TRUE,FALSE)</f>
        <v>1</v>
      </c>
      <c r="D1141" s="3">
        <v>44985</v>
      </c>
      <c r="E1141" t="s">
        <v>10</v>
      </c>
      <c r="F1141" t="s">
        <v>11</v>
      </c>
      <c r="G1141" t="b">
        <v>0</v>
      </c>
      <c r="H1141" s="5">
        <v>9579.6</v>
      </c>
      <c r="I1141" s="5">
        <v>9579.6</v>
      </c>
      <c r="J1141">
        <v>0</v>
      </c>
    </row>
    <row r="1142" spans="1:10" x14ac:dyDescent="0.35">
      <c r="A1142">
        <v>28687</v>
      </c>
      <c r="B1142" t="s">
        <v>9</v>
      </c>
      <c r="C1142" t="b">
        <f>IF(COUNTIF('Cohort Lookup'!$A$2:$A$47,B1142)&gt;0,TRUE,FALSE)</f>
        <v>1</v>
      </c>
      <c r="D1142" s="3">
        <v>44985</v>
      </c>
      <c r="E1142" t="s">
        <v>10</v>
      </c>
      <c r="F1142" t="s">
        <v>11</v>
      </c>
      <c r="G1142" t="b">
        <v>0</v>
      </c>
      <c r="H1142" s="5">
        <v>31473.599999999999</v>
      </c>
      <c r="I1142" s="5">
        <v>31473.599999999999</v>
      </c>
      <c r="J1142">
        <v>0</v>
      </c>
    </row>
    <row r="1143" spans="1:10" x14ac:dyDescent="0.35">
      <c r="A1143">
        <v>28688</v>
      </c>
      <c r="B1143" t="s">
        <v>83</v>
      </c>
      <c r="C1143" t="b">
        <f>IF(COUNTIF('Cohort Lookup'!$A$2:$A$47,B1143)&gt;0,TRUE,FALSE)</f>
        <v>0</v>
      </c>
      <c r="D1143" s="3">
        <v>44985</v>
      </c>
      <c r="E1143" t="s">
        <v>12</v>
      </c>
      <c r="F1143" t="s">
        <v>16</v>
      </c>
      <c r="G1143" t="b">
        <v>0</v>
      </c>
      <c r="H1143" s="5">
        <v>28432.25</v>
      </c>
      <c r="I1143" s="5">
        <v>28432.25</v>
      </c>
      <c r="J1143">
        <v>0</v>
      </c>
    </row>
    <row r="1144" spans="1:10" x14ac:dyDescent="0.35">
      <c r="A1144">
        <v>28680</v>
      </c>
      <c r="B1144" t="s">
        <v>9</v>
      </c>
      <c r="C1144" t="b">
        <f>IF(COUNTIF('Cohort Lookup'!$A$2:$A$47,B1144)&gt;0,TRUE,FALSE)</f>
        <v>1</v>
      </c>
      <c r="D1144" s="3">
        <v>44985</v>
      </c>
      <c r="E1144" t="s">
        <v>10</v>
      </c>
      <c r="F1144" t="s">
        <v>11</v>
      </c>
      <c r="G1144" t="b">
        <v>0</v>
      </c>
      <c r="H1144" s="5">
        <v>374.5</v>
      </c>
      <c r="I1144" s="5">
        <v>374.5</v>
      </c>
      <c r="J1144">
        <v>0</v>
      </c>
    </row>
    <row r="1145" spans="1:10" x14ac:dyDescent="0.35">
      <c r="A1145">
        <v>28681</v>
      </c>
      <c r="B1145" t="s">
        <v>9</v>
      </c>
      <c r="C1145" t="b">
        <f>IF(COUNTIF('Cohort Lookup'!$A$2:$A$47,B1145)&gt;0,TRUE,FALSE)</f>
        <v>1</v>
      </c>
      <c r="D1145" s="3">
        <v>44985</v>
      </c>
      <c r="E1145" t="s">
        <v>10</v>
      </c>
      <c r="F1145" t="s">
        <v>11</v>
      </c>
      <c r="G1145" t="b">
        <v>0</v>
      </c>
      <c r="H1145" s="5">
        <v>1007.3</v>
      </c>
      <c r="I1145" s="5">
        <v>1007.3</v>
      </c>
      <c r="J1145">
        <v>0</v>
      </c>
    </row>
    <row r="1146" spans="1:10" x14ac:dyDescent="0.35">
      <c r="A1146">
        <v>28690</v>
      </c>
      <c r="B1146" t="s">
        <v>9</v>
      </c>
      <c r="C1146" t="b">
        <f>IF(COUNTIF('Cohort Lookup'!$A$2:$A$47,B1146)&gt;0,TRUE,FALSE)</f>
        <v>1</v>
      </c>
      <c r="D1146" s="3">
        <v>44986</v>
      </c>
      <c r="E1146" t="s">
        <v>10</v>
      </c>
      <c r="F1146" t="s">
        <v>11</v>
      </c>
      <c r="G1146" t="b">
        <v>0</v>
      </c>
      <c r="H1146" s="5">
        <v>8629.2000000000007</v>
      </c>
      <c r="I1146" s="5">
        <v>8629.2000000000007</v>
      </c>
      <c r="J1146">
        <v>0</v>
      </c>
    </row>
    <row r="1147" spans="1:10" x14ac:dyDescent="0.35">
      <c r="A1147">
        <v>28691</v>
      </c>
      <c r="B1147" t="s">
        <v>9</v>
      </c>
      <c r="C1147" t="b">
        <f>IF(COUNTIF('Cohort Lookup'!$A$2:$A$47,B1147)&gt;0,TRUE,FALSE)</f>
        <v>1</v>
      </c>
      <c r="D1147" s="3">
        <v>44986</v>
      </c>
      <c r="E1147" t="s">
        <v>10</v>
      </c>
      <c r="F1147" t="s">
        <v>11</v>
      </c>
      <c r="G1147" t="b">
        <v>0</v>
      </c>
      <c r="H1147" s="5">
        <v>4788.5</v>
      </c>
      <c r="I1147" s="5">
        <v>4788.5</v>
      </c>
      <c r="J1147">
        <v>0</v>
      </c>
    </row>
    <row r="1148" spans="1:10" x14ac:dyDescent="0.35">
      <c r="A1148">
        <v>28692</v>
      </c>
      <c r="B1148" t="s">
        <v>9</v>
      </c>
      <c r="C1148" t="b">
        <f>IF(COUNTIF('Cohort Lookup'!$A$2:$A$47,B1148)&gt;0,TRUE,FALSE)</f>
        <v>1</v>
      </c>
      <c r="D1148" s="3">
        <v>44986</v>
      </c>
      <c r="E1148" t="s">
        <v>10</v>
      </c>
      <c r="F1148" t="s">
        <v>11</v>
      </c>
      <c r="G1148" t="b">
        <v>0</v>
      </c>
      <c r="H1148" s="5">
        <v>462</v>
      </c>
      <c r="I1148" s="5">
        <v>462</v>
      </c>
      <c r="J1148">
        <v>0</v>
      </c>
    </row>
    <row r="1149" spans="1:10" x14ac:dyDescent="0.35">
      <c r="A1149">
        <v>28694</v>
      </c>
      <c r="B1149" t="s">
        <v>9</v>
      </c>
      <c r="C1149" t="b">
        <f>IF(COUNTIF('Cohort Lookup'!$A$2:$A$47,B1149)&gt;0,TRUE,FALSE)</f>
        <v>1</v>
      </c>
      <c r="D1149" s="3">
        <v>44986</v>
      </c>
      <c r="E1149" t="s">
        <v>12</v>
      </c>
      <c r="F1149" t="s">
        <v>11</v>
      </c>
      <c r="G1149" t="b">
        <v>0</v>
      </c>
      <c r="H1149" s="5">
        <v>5262</v>
      </c>
      <c r="I1149" s="5">
        <v>5262</v>
      </c>
      <c r="J1149">
        <v>0</v>
      </c>
    </row>
    <row r="1150" spans="1:10" x14ac:dyDescent="0.35">
      <c r="A1150">
        <v>28696</v>
      </c>
      <c r="B1150" t="s">
        <v>9</v>
      </c>
      <c r="C1150" t="b">
        <f>IF(COUNTIF('Cohort Lookup'!$A$2:$A$47,B1150)&gt;0,TRUE,FALSE)</f>
        <v>1</v>
      </c>
      <c r="D1150" s="3">
        <v>44986</v>
      </c>
      <c r="E1150" t="s">
        <v>10</v>
      </c>
      <c r="F1150" t="s">
        <v>11</v>
      </c>
      <c r="G1150" t="b">
        <v>0</v>
      </c>
      <c r="H1150" s="5">
        <v>3057</v>
      </c>
      <c r="I1150" s="5">
        <v>3057</v>
      </c>
      <c r="J1150">
        <v>0</v>
      </c>
    </row>
    <row r="1151" spans="1:10" x14ac:dyDescent="0.35">
      <c r="A1151">
        <v>28698</v>
      </c>
      <c r="B1151" t="s">
        <v>9</v>
      </c>
      <c r="C1151" t="b">
        <f>IF(COUNTIF('Cohort Lookup'!$A$2:$A$47,B1151)&gt;0,TRUE,FALSE)</f>
        <v>1</v>
      </c>
      <c r="D1151" s="3">
        <v>44986</v>
      </c>
      <c r="E1151" t="s">
        <v>10</v>
      </c>
      <c r="F1151" t="s">
        <v>11</v>
      </c>
      <c r="G1151" t="b">
        <v>0</v>
      </c>
      <c r="H1151" s="5">
        <v>2772</v>
      </c>
      <c r="I1151" s="5">
        <v>2772</v>
      </c>
      <c r="J1151">
        <v>0</v>
      </c>
    </row>
    <row r="1152" spans="1:10" x14ac:dyDescent="0.35">
      <c r="A1152">
        <v>28699</v>
      </c>
      <c r="B1152" t="s">
        <v>9</v>
      </c>
      <c r="C1152" t="b">
        <f>IF(COUNTIF('Cohort Lookup'!$A$2:$A$47,B1152)&gt;0,TRUE,FALSE)</f>
        <v>1</v>
      </c>
      <c r="D1152" s="3">
        <v>44986</v>
      </c>
      <c r="E1152" t="s">
        <v>10</v>
      </c>
      <c r="F1152" t="s">
        <v>11</v>
      </c>
      <c r="G1152" t="b">
        <v>0</v>
      </c>
      <c r="H1152" s="5">
        <v>2917.2</v>
      </c>
      <c r="I1152" s="5">
        <v>2917.2</v>
      </c>
      <c r="J1152">
        <v>0</v>
      </c>
    </row>
    <row r="1153" spans="1:10" x14ac:dyDescent="0.35">
      <c r="A1153">
        <v>28702</v>
      </c>
      <c r="B1153" t="s">
        <v>9</v>
      </c>
      <c r="C1153" t="b">
        <f>IF(COUNTIF('Cohort Lookup'!$A$2:$A$47,B1153)&gt;0,TRUE,FALSE)</f>
        <v>1</v>
      </c>
      <c r="D1153" s="3">
        <v>44986</v>
      </c>
      <c r="E1153" t="s">
        <v>10</v>
      </c>
      <c r="F1153" t="s">
        <v>11</v>
      </c>
      <c r="G1153" t="b">
        <v>0</v>
      </c>
      <c r="H1153" s="5">
        <v>11505.6</v>
      </c>
      <c r="I1153" s="5">
        <v>11505.6</v>
      </c>
      <c r="J1153">
        <v>0</v>
      </c>
    </row>
    <row r="1154" spans="1:10" x14ac:dyDescent="0.35">
      <c r="A1154">
        <v>28704</v>
      </c>
      <c r="B1154" t="s">
        <v>9</v>
      </c>
      <c r="C1154" t="b">
        <f>IF(COUNTIF('Cohort Lookup'!$A$2:$A$47,B1154)&gt;0,TRUE,FALSE)</f>
        <v>1</v>
      </c>
      <c r="D1154" s="3">
        <v>44986</v>
      </c>
      <c r="E1154" t="s">
        <v>10</v>
      </c>
      <c r="F1154" t="s">
        <v>11</v>
      </c>
      <c r="G1154" t="b">
        <v>0</v>
      </c>
      <c r="H1154" s="5">
        <v>1262</v>
      </c>
      <c r="I1154" s="5">
        <v>1262</v>
      </c>
      <c r="J1154">
        <v>0</v>
      </c>
    </row>
    <row r="1155" spans="1:10" x14ac:dyDescent="0.35">
      <c r="A1155">
        <v>28693</v>
      </c>
      <c r="B1155" t="s">
        <v>9</v>
      </c>
      <c r="C1155" t="b">
        <f>IF(COUNTIF('Cohort Lookup'!$A$2:$A$47,B1155)&gt;0,TRUE,FALSE)</f>
        <v>1</v>
      </c>
      <c r="D1155" s="3">
        <v>44986</v>
      </c>
      <c r="E1155" t="s">
        <v>10</v>
      </c>
      <c r="F1155" t="s">
        <v>11</v>
      </c>
      <c r="G1155" t="b">
        <v>0</v>
      </c>
      <c r="H1155" s="5">
        <v>414</v>
      </c>
      <c r="I1155" s="5">
        <v>414</v>
      </c>
      <c r="J1155">
        <v>0</v>
      </c>
    </row>
    <row r="1156" spans="1:10" x14ac:dyDescent="0.35">
      <c r="A1156">
        <v>28695</v>
      </c>
      <c r="B1156" t="s">
        <v>9</v>
      </c>
      <c r="C1156" t="b">
        <f>IF(COUNTIF('Cohort Lookup'!$A$2:$A$47,B1156)&gt;0,TRUE,FALSE)</f>
        <v>1</v>
      </c>
      <c r="D1156" s="3">
        <v>44986</v>
      </c>
      <c r="E1156" t="s">
        <v>10</v>
      </c>
      <c r="F1156" t="s">
        <v>11</v>
      </c>
      <c r="G1156" t="b">
        <v>0</v>
      </c>
      <c r="H1156" s="5">
        <v>3070.2</v>
      </c>
      <c r="I1156" s="5">
        <v>3070.2</v>
      </c>
      <c r="J1156">
        <v>0</v>
      </c>
    </row>
    <row r="1157" spans="1:10" x14ac:dyDescent="0.35">
      <c r="A1157">
        <v>28697</v>
      </c>
      <c r="B1157" t="s">
        <v>9</v>
      </c>
      <c r="C1157" t="b">
        <f>IF(COUNTIF('Cohort Lookup'!$A$2:$A$47,B1157)&gt;0,TRUE,FALSE)</f>
        <v>1</v>
      </c>
      <c r="D1157" s="3">
        <v>44986</v>
      </c>
      <c r="E1157" t="s">
        <v>10</v>
      </c>
      <c r="F1157" t="s">
        <v>11</v>
      </c>
      <c r="G1157" t="b">
        <v>0</v>
      </c>
      <c r="H1157" s="5">
        <v>517.5</v>
      </c>
      <c r="I1157" s="5">
        <v>517.5</v>
      </c>
      <c r="J1157">
        <v>0</v>
      </c>
    </row>
    <row r="1158" spans="1:10" x14ac:dyDescent="0.35">
      <c r="A1158">
        <v>28700</v>
      </c>
      <c r="B1158" t="s">
        <v>9</v>
      </c>
      <c r="C1158" t="b">
        <f>IF(COUNTIF('Cohort Lookup'!$A$2:$A$47,B1158)&gt;0,TRUE,FALSE)</f>
        <v>1</v>
      </c>
      <c r="D1158" s="3">
        <v>44986</v>
      </c>
      <c r="E1158" t="s">
        <v>10</v>
      </c>
      <c r="F1158" t="s">
        <v>11</v>
      </c>
      <c r="G1158" t="b">
        <v>0</v>
      </c>
      <c r="H1158" s="5">
        <v>1118.4000000000001</v>
      </c>
      <c r="I1158" s="5">
        <v>1118.4000000000001</v>
      </c>
      <c r="J1158">
        <v>0</v>
      </c>
    </row>
    <row r="1159" spans="1:10" x14ac:dyDescent="0.35">
      <c r="A1159">
        <v>28701</v>
      </c>
      <c r="B1159" t="s">
        <v>9</v>
      </c>
      <c r="C1159" t="b">
        <f>IF(COUNTIF('Cohort Lookup'!$A$2:$A$47,B1159)&gt;0,TRUE,FALSE)</f>
        <v>1</v>
      </c>
      <c r="D1159" s="3">
        <v>44986</v>
      </c>
      <c r="E1159" t="s">
        <v>10</v>
      </c>
      <c r="F1159" t="s">
        <v>11</v>
      </c>
      <c r="G1159" t="b">
        <v>0</v>
      </c>
      <c r="H1159" s="5">
        <v>14382</v>
      </c>
      <c r="I1159" s="5">
        <v>14382</v>
      </c>
      <c r="J1159">
        <v>0</v>
      </c>
    </row>
    <row r="1160" spans="1:10" x14ac:dyDescent="0.35">
      <c r="A1160">
        <v>28703</v>
      </c>
      <c r="B1160" t="s">
        <v>9</v>
      </c>
      <c r="C1160" t="b">
        <f>IF(COUNTIF('Cohort Lookup'!$A$2:$A$47,B1160)&gt;0,TRUE,FALSE)</f>
        <v>1</v>
      </c>
      <c r="D1160" s="3">
        <v>44986</v>
      </c>
      <c r="E1160" t="s">
        <v>10</v>
      </c>
      <c r="F1160" t="s">
        <v>11</v>
      </c>
      <c r="G1160" t="b">
        <v>0</v>
      </c>
      <c r="H1160" s="5">
        <v>11505.6</v>
      </c>
      <c r="I1160" s="5">
        <v>11505.6</v>
      </c>
      <c r="J1160">
        <v>0</v>
      </c>
    </row>
    <row r="1161" spans="1:10" x14ac:dyDescent="0.35">
      <c r="A1161">
        <v>28705</v>
      </c>
      <c r="B1161" t="s">
        <v>9</v>
      </c>
      <c r="C1161" t="b">
        <f>IF(COUNTIF('Cohort Lookup'!$A$2:$A$47,B1161)&gt;0,TRUE,FALSE)</f>
        <v>1</v>
      </c>
      <c r="D1161" s="3">
        <v>44986</v>
      </c>
      <c r="E1161" t="s">
        <v>10</v>
      </c>
      <c r="F1161" t="s">
        <v>11</v>
      </c>
      <c r="G1161" t="b">
        <v>0</v>
      </c>
      <c r="H1161" s="5">
        <v>11921.2</v>
      </c>
      <c r="I1161" s="5">
        <v>11921.2</v>
      </c>
      <c r="J1161">
        <v>0</v>
      </c>
    </row>
    <row r="1162" spans="1:10" x14ac:dyDescent="0.35">
      <c r="A1162">
        <v>28706</v>
      </c>
      <c r="B1162" t="s">
        <v>9</v>
      </c>
      <c r="C1162" t="b">
        <f>IF(COUNTIF('Cohort Lookup'!$A$2:$A$47,B1162)&gt;0,TRUE,FALSE)</f>
        <v>1</v>
      </c>
      <c r="D1162" s="3">
        <v>44986</v>
      </c>
      <c r="E1162" t="s">
        <v>10</v>
      </c>
      <c r="F1162" t="s">
        <v>11</v>
      </c>
      <c r="G1162" t="b">
        <v>0</v>
      </c>
      <c r="H1162" s="5">
        <v>2871</v>
      </c>
      <c r="I1162" s="5">
        <v>2871</v>
      </c>
      <c r="J1162">
        <v>0</v>
      </c>
    </row>
    <row r="1163" spans="1:10" x14ac:dyDescent="0.35">
      <c r="A1163">
        <v>28707</v>
      </c>
      <c r="B1163" t="s">
        <v>9</v>
      </c>
      <c r="C1163" t="b">
        <f>IF(COUNTIF('Cohort Lookup'!$A$2:$A$47,B1163)&gt;0,TRUE,FALSE)</f>
        <v>1</v>
      </c>
      <c r="D1163" s="3">
        <v>44986</v>
      </c>
      <c r="E1163" t="s">
        <v>10</v>
      </c>
      <c r="F1163" t="s">
        <v>11</v>
      </c>
      <c r="G1163" t="b">
        <v>0</v>
      </c>
      <c r="H1163" s="5">
        <v>14553</v>
      </c>
      <c r="I1163" s="5">
        <v>14553</v>
      </c>
      <c r="J1163">
        <v>0</v>
      </c>
    </row>
    <row r="1164" spans="1:10" x14ac:dyDescent="0.35">
      <c r="A1164">
        <v>28709</v>
      </c>
      <c r="B1164" t="s">
        <v>21</v>
      </c>
      <c r="C1164" t="b">
        <f>IF(COUNTIF('Cohort Lookup'!$A$2:$A$47,B1164)&gt;0,TRUE,FALSE)</f>
        <v>1</v>
      </c>
      <c r="D1164" s="3">
        <v>44987</v>
      </c>
      <c r="E1164" t="s">
        <v>10</v>
      </c>
      <c r="F1164" t="s">
        <v>16</v>
      </c>
      <c r="G1164" t="b">
        <v>0</v>
      </c>
      <c r="H1164" s="5">
        <v>709.08</v>
      </c>
      <c r="I1164" s="5">
        <v>709.08</v>
      </c>
      <c r="J1164">
        <v>0</v>
      </c>
    </row>
    <row r="1165" spans="1:10" x14ac:dyDescent="0.35">
      <c r="A1165">
        <v>28710</v>
      </c>
      <c r="B1165" t="s">
        <v>82</v>
      </c>
      <c r="C1165" t="b">
        <f>IF(COUNTIF('Cohort Lookup'!$A$2:$A$47,B1165)&gt;0,TRUE,FALSE)</f>
        <v>0</v>
      </c>
      <c r="D1165" s="3">
        <v>44987</v>
      </c>
      <c r="E1165" t="s">
        <v>52</v>
      </c>
      <c r="F1165" t="s">
        <v>12</v>
      </c>
      <c r="G1165" t="b">
        <v>0</v>
      </c>
      <c r="H1165" s="5">
        <v>652</v>
      </c>
      <c r="I1165" s="5">
        <v>652</v>
      </c>
      <c r="J1165">
        <v>0</v>
      </c>
    </row>
    <row r="1166" spans="1:10" x14ac:dyDescent="0.35">
      <c r="A1166">
        <v>28711</v>
      </c>
      <c r="B1166" t="s">
        <v>53</v>
      </c>
      <c r="C1166" t="b">
        <f>IF(COUNTIF('Cohort Lookup'!$A$2:$A$47,B1166)&gt;0,TRUE,FALSE)</f>
        <v>1</v>
      </c>
      <c r="D1166" s="3">
        <v>44987</v>
      </c>
      <c r="E1166" t="s">
        <v>24</v>
      </c>
      <c r="F1166" t="s">
        <v>16</v>
      </c>
      <c r="G1166" t="b">
        <v>0</v>
      </c>
      <c r="H1166" s="5">
        <v>3152.88</v>
      </c>
      <c r="I1166" s="5">
        <v>3152.88</v>
      </c>
      <c r="J1166">
        <v>0</v>
      </c>
    </row>
    <row r="1167" spans="1:10" x14ac:dyDescent="0.35">
      <c r="A1167">
        <v>28712</v>
      </c>
      <c r="B1167" t="s">
        <v>9</v>
      </c>
      <c r="C1167" t="b">
        <f>IF(COUNTIF('Cohort Lookup'!$A$2:$A$47,B1167)&gt;0,TRUE,FALSE)</f>
        <v>1</v>
      </c>
      <c r="D1167" s="3">
        <v>44987</v>
      </c>
      <c r="E1167" t="s">
        <v>10</v>
      </c>
      <c r="F1167" t="s">
        <v>11</v>
      </c>
      <c r="G1167" t="b">
        <v>0</v>
      </c>
      <c r="H1167" s="5">
        <v>2684.64</v>
      </c>
      <c r="I1167" s="5">
        <v>2684.64</v>
      </c>
      <c r="J1167">
        <v>0</v>
      </c>
    </row>
    <row r="1168" spans="1:10" x14ac:dyDescent="0.35">
      <c r="A1168">
        <v>28713</v>
      </c>
      <c r="B1168" t="s">
        <v>9</v>
      </c>
      <c r="C1168" t="b">
        <f>IF(COUNTIF('Cohort Lookup'!$A$2:$A$47,B1168)&gt;0,TRUE,FALSE)</f>
        <v>1</v>
      </c>
      <c r="D1168" s="3">
        <v>44987</v>
      </c>
      <c r="E1168" t="s">
        <v>10</v>
      </c>
      <c r="F1168" t="s">
        <v>11</v>
      </c>
      <c r="G1168" t="b">
        <v>0</v>
      </c>
      <c r="H1168" s="5">
        <v>2566.1999999999998</v>
      </c>
      <c r="I1168" s="5">
        <v>2566.1999999999998</v>
      </c>
      <c r="J1168">
        <v>0</v>
      </c>
    </row>
    <row r="1169" spans="1:10" x14ac:dyDescent="0.35">
      <c r="A1169">
        <v>28714</v>
      </c>
      <c r="B1169" t="s">
        <v>9</v>
      </c>
      <c r="C1169" t="b">
        <f>IF(COUNTIF('Cohort Lookup'!$A$2:$A$47,B1169)&gt;0,TRUE,FALSE)</f>
        <v>1</v>
      </c>
      <c r="D1169" s="3">
        <v>44987</v>
      </c>
      <c r="E1169" t="s">
        <v>10</v>
      </c>
      <c r="F1169" t="s">
        <v>11</v>
      </c>
      <c r="G1169" t="b">
        <v>0</v>
      </c>
      <c r="H1169" s="5">
        <v>1328.6</v>
      </c>
      <c r="I1169" s="5">
        <v>1328.6</v>
      </c>
      <c r="J1169">
        <v>0</v>
      </c>
    </row>
    <row r="1170" spans="1:10" x14ac:dyDescent="0.35">
      <c r="A1170">
        <v>28715</v>
      </c>
      <c r="B1170" t="s">
        <v>9</v>
      </c>
      <c r="C1170" t="b">
        <f>IF(COUNTIF('Cohort Lookup'!$A$2:$A$47,B1170)&gt;0,TRUE,FALSE)</f>
        <v>1</v>
      </c>
      <c r="D1170" s="3">
        <v>44987</v>
      </c>
      <c r="E1170" t="s">
        <v>12</v>
      </c>
      <c r="F1170" t="s">
        <v>11</v>
      </c>
      <c r="G1170" t="b">
        <v>0</v>
      </c>
      <c r="H1170" s="5">
        <v>3828</v>
      </c>
      <c r="I1170" s="5">
        <v>3828</v>
      </c>
      <c r="J1170">
        <v>0</v>
      </c>
    </row>
    <row r="1171" spans="1:10" x14ac:dyDescent="0.35">
      <c r="A1171">
        <v>28719</v>
      </c>
      <c r="B1171" t="s">
        <v>31</v>
      </c>
      <c r="C1171" t="b">
        <f>IF(COUNTIF('Cohort Lookup'!$A$2:$A$47,B1171)&gt;0,TRUE,FALSE)</f>
        <v>1</v>
      </c>
      <c r="D1171" s="3">
        <v>44987</v>
      </c>
      <c r="E1171" t="s">
        <v>10</v>
      </c>
      <c r="F1171" t="s">
        <v>32</v>
      </c>
      <c r="G1171" t="b">
        <v>0</v>
      </c>
      <c r="H1171" s="5">
        <v>8224.75</v>
      </c>
      <c r="I1171" s="5">
        <v>8224.75</v>
      </c>
      <c r="J1171">
        <v>0</v>
      </c>
    </row>
    <row r="1172" spans="1:10" x14ac:dyDescent="0.35">
      <c r="A1172">
        <v>28721</v>
      </c>
      <c r="B1172" t="s">
        <v>9</v>
      </c>
      <c r="C1172" t="b">
        <f>IF(COUNTIF('Cohort Lookup'!$A$2:$A$47,B1172)&gt;0,TRUE,FALSE)</f>
        <v>1</v>
      </c>
      <c r="D1172" s="3">
        <v>44987</v>
      </c>
      <c r="E1172" t="s">
        <v>12</v>
      </c>
      <c r="F1172" t="s">
        <v>11</v>
      </c>
      <c r="G1172" t="b">
        <v>0</v>
      </c>
      <c r="H1172" s="5">
        <v>2900</v>
      </c>
      <c r="I1172" s="5">
        <v>2900</v>
      </c>
      <c r="J1172">
        <v>0</v>
      </c>
    </row>
    <row r="1173" spans="1:10" x14ac:dyDescent="0.35">
      <c r="A1173">
        <v>28724</v>
      </c>
      <c r="B1173" t="s">
        <v>66</v>
      </c>
      <c r="C1173" t="b">
        <f>IF(COUNTIF('Cohort Lookup'!$A$2:$A$47,B1173)&gt;0,TRUE,FALSE)</f>
        <v>1</v>
      </c>
      <c r="D1173" s="3">
        <v>44987</v>
      </c>
      <c r="E1173" t="s">
        <v>52</v>
      </c>
      <c r="F1173" t="s">
        <v>16</v>
      </c>
      <c r="G1173" t="b">
        <v>0</v>
      </c>
      <c r="H1173" s="5">
        <v>3794.56</v>
      </c>
      <c r="I1173" s="5">
        <v>3794.56</v>
      </c>
      <c r="J1173">
        <v>0</v>
      </c>
    </row>
    <row r="1174" spans="1:10" x14ac:dyDescent="0.35">
      <c r="A1174">
        <v>28708</v>
      </c>
      <c r="B1174" t="s">
        <v>17</v>
      </c>
      <c r="C1174" t="b">
        <f>IF(COUNTIF('Cohort Lookup'!$A$2:$A$47,B1174)&gt;0,TRUE,FALSE)</f>
        <v>1</v>
      </c>
      <c r="D1174" s="3">
        <v>44987</v>
      </c>
      <c r="E1174" t="s">
        <v>12</v>
      </c>
      <c r="F1174" t="s">
        <v>12</v>
      </c>
      <c r="G1174" t="b">
        <v>0</v>
      </c>
      <c r="H1174" s="5">
        <v>13320</v>
      </c>
      <c r="I1174" s="5">
        <v>13320</v>
      </c>
      <c r="J1174">
        <v>0</v>
      </c>
    </row>
    <row r="1175" spans="1:10" x14ac:dyDescent="0.35">
      <c r="A1175">
        <v>28716</v>
      </c>
      <c r="B1175" t="s">
        <v>31</v>
      </c>
      <c r="C1175" t="b">
        <f>IF(COUNTIF('Cohort Lookup'!$A$2:$A$47,B1175)&gt;0,TRUE,FALSE)</f>
        <v>1</v>
      </c>
      <c r="D1175" s="3">
        <v>44987</v>
      </c>
      <c r="E1175" t="s">
        <v>10</v>
      </c>
      <c r="F1175" t="s">
        <v>32</v>
      </c>
      <c r="G1175" t="b">
        <v>0</v>
      </c>
      <c r="H1175" s="5">
        <v>740</v>
      </c>
      <c r="I1175" s="5">
        <v>740</v>
      </c>
      <c r="J1175">
        <v>0</v>
      </c>
    </row>
    <row r="1176" spans="1:10" x14ac:dyDescent="0.35">
      <c r="A1176">
        <v>28717</v>
      </c>
      <c r="B1176" t="s">
        <v>31</v>
      </c>
      <c r="C1176" t="b">
        <f>IF(COUNTIF('Cohort Lookup'!$A$2:$A$47,B1176)&gt;0,TRUE,FALSE)</f>
        <v>1</v>
      </c>
      <c r="D1176" s="3">
        <v>44987</v>
      </c>
      <c r="E1176" t="s">
        <v>10</v>
      </c>
      <c r="F1176" t="s">
        <v>32</v>
      </c>
      <c r="G1176" t="b">
        <v>0</v>
      </c>
      <c r="H1176" s="5">
        <v>9460</v>
      </c>
      <c r="I1176" s="5">
        <v>9460</v>
      </c>
      <c r="J1176">
        <v>0</v>
      </c>
    </row>
    <row r="1177" spans="1:10" x14ac:dyDescent="0.35">
      <c r="A1177">
        <v>28718</v>
      </c>
      <c r="B1177" t="s">
        <v>31</v>
      </c>
      <c r="C1177" t="b">
        <f>IF(COUNTIF('Cohort Lookup'!$A$2:$A$47,B1177)&gt;0,TRUE,FALSE)</f>
        <v>1</v>
      </c>
      <c r="D1177" s="3">
        <v>44987</v>
      </c>
      <c r="E1177" t="s">
        <v>10</v>
      </c>
      <c r="F1177" t="s">
        <v>32</v>
      </c>
      <c r="G1177" t="b">
        <v>0</v>
      </c>
      <c r="H1177" s="5">
        <v>2280</v>
      </c>
      <c r="I1177" s="5">
        <v>2280</v>
      </c>
      <c r="J1177">
        <v>0</v>
      </c>
    </row>
    <row r="1178" spans="1:10" x14ac:dyDescent="0.35">
      <c r="A1178">
        <v>28720</v>
      </c>
      <c r="B1178" t="s">
        <v>9</v>
      </c>
      <c r="C1178" t="b">
        <f>IF(COUNTIF('Cohort Lookup'!$A$2:$A$47,B1178)&gt;0,TRUE,FALSE)</f>
        <v>1</v>
      </c>
      <c r="D1178" s="3">
        <v>44987</v>
      </c>
      <c r="E1178" t="s">
        <v>10</v>
      </c>
      <c r="F1178" t="s">
        <v>11</v>
      </c>
      <c r="G1178" t="b">
        <v>0</v>
      </c>
      <c r="H1178" s="5">
        <v>7670.4</v>
      </c>
      <c r="I1178" s="5">
        <v>7670.4</v>
      </c>
      <c r="J1178">
        <v>0</v>
      </c>
    </row>
    <row r="1179" spans="1:10" x14ac:dyDescent="0.35">
      <c r="A1179">
        <v>28722</v>
      </c>
      <c r="B1179" t="s">
        <v>9</v>
      </c>
      <c r="C1179" t="b">
        <f>IF(COUNTIF('Cohort Lookup'!$A$2:$A$47,B1179)&gt;0,TRUE,FALSE)</f>
        <v>1</v>
      </c>
      <c r="D1179" s="3">
        <v>44987</v>
      </c>
      <c r="E1179" t="s">
        <v>10</v>
      </c>
      <c r="F1179" t="s">
        <v>11</v>
      </c>
      <c r="G1179" t="b">
        <v>0</v>
      </c>
      <c r="H1179" s="5">
        <v>332.4</v>
      </c>
      <c r="I1179" s="5">
        <v>332.4</v>
      </c>
      <c r="J1179">
        <v>0</v>
      </c>
    </row>
    <row r="1180" spans="1:10" x14ac:dyDescent="0.35">
      <c r="A1180">
        <v>28723</v>
      </c>
      <c r="B1180" t="s">
        <v>9</v>
      </c>
      <c r="C1180" t="b">
        <f>IF(COUNTIF('Cohort Lookup'!$A$2:$A$47,B1180)&gt;0,TRUE,FALSE)</f>
        <v>1</v>
      </c>
      <c r="D1180" s="3">
        <v>44987</v>
      </c>
      <c r="E1180" t="s">
        <v>12</v>
      </c>
      <c r="F1180" t="s">
        <v>11</v>
      </c>
      <c r="G1180" t="b">
        <v>0</v>
      </c>
      <c r="H1180" s="5">
        <v>1740</v>
      </c>
      <c r="I1180" s="5">
        <v>1740</v>
      </c>
      <c r="J1180">
        <v>0</v>
      </c>
    </row>
    <row r="1181" spans="1:10" x14ac:dyDescent="0.35">
      <c r="A1181">
        <v>28725</v>
      </c>
      <c r="B1181" t="s">
        <v>9</v>
      </c>
      <c r="C1181" t="b">
        <f>IF(COUNTIF('Cohort Lookup'!$A$2:$A$47,B1181)&gt;0,TRUE,FALSE)</f>
        <v>1</v>
      </c>
      <c r="D1181" s="3">
        <v>44988</v>
      </c>
      <c r="E1181" t="s">
        <v>10</v>
      </c>
      <c r="F1181" t="s">
        <v>11</v>
      </c>
      <c r="G1181" t="b">
        <v>0</v>
      </c>
      <c r="H1181" s="5">
        <v>2684.64</v>
      </c>
      <c r="I1181" s="5">
        <v>2684.64</v>
      </c>
      <c r="J1181">
        <v>0</v>
      </c>
    </row>
    <row r="1182" spans="1:10" x14ac:dyDescent="0.35">
      <c r="A1182">
        <v>28726</v>
      </c>
      <c r="B1182" t="s">
        <v>9</v>
      </c>
      <c r="C1182" t="b">
        <f>IF(COUNTIF('Cohort Lookup'!$A$2:$A$47,B1182)&gt;0,TRUE,FALSE)</f>
        <v>1</v>
      </c>
      <c r="D1182" s="3">
        <v>44988</v>
      </c>
      <c r="E1182" t="s">
        <v>10</v>
      </c>
      <c r="F1182" t="s">
        <v>11</v>
      </c>
      <c r="G1182" t="b">
        <v>0</v>
      </c>
      <c r="H1182" s="5">
        <v>2937.2</v>
      </c>
      <c r="I1182" s="5">
        <v>2937.2</v>
      </c>
      <c r="J1182">
        <v>0</v>
      </c>
    </row>
    <row r="1183" spans="1:10" x14ac:dyDescent="0.35">
      <c r="A1183">
        <v>28727</v>
      </c>
      <c r="B1183" t="s">
        <v>9</v>
      </c>
      <c r="C1183" t="b">
        <f>IF(COUNTIF('Cohort Lookup'!$A$2:$A$47,B1183)&gt;0,TRUE,FALSE)</f>
        <v>1</v>
      </c>
      <c r="D1183" s="3">
        <v>44988</v>
      </c>
      <c r="E1183" t="s">
        <v>10</v>
      </c>
      <c r="F1183" t="s">
        <v>11</v>
      </c>
      <c r="G1183" t="b">
        <v>0</v>
      </c>
      <c r="H1183" s="5">
        <v>2937.2</v>
      </c>
      <c r="I1183" s="5">
        <v>2937.2</v>
      </c>
      <c r="J1183">
        <v>0</v>
      </c>
    </row>
    <row r="1184" spans="1:10" x14ac:dyDescent="0.35">
      <c r="A1184">
        <v>28728</v>
      </c>
      <c r="B1184" t="s">
        <v>9</v>
      </c>
      <c r="C1184" t="b">
        <f>IF(COUNTIF('Cohort Lookup'!$A$2:$A$47,B1184)&gt;0,TRUE,FALSE)</f>
        <v>1</v>
      </c>
      <c r="D1184" s="3">
        <v>44988</v>
      </c>
      <c r="E1184" t="s">
        <v>10</v>
      </c>
      <c r="F1184" t="s">
        <v>11</v>
      </c>
      <c r="G1184" t="b">
        <v>0</v>
      </c>
      <c r="H1184" s="5">
        <v>355.6</v>
      </c>
      <c r="I1184" s="5">
        <v>355.6</v>
      </c>
      <c r="J1184">
        <v>0</v>
      </c>
    </row>
    <row r="1185" spans="1:10" x14ac:dyDescent="0.35">
      <c r="A1185">
        <v>28742</v>
      </c>
      <c r="B1185" t="s">
        <v>9</v>
      </c>
      <c r="C1185" t="b">
        <f>IF(COUNTIF('Cohort Lookup'!$A$2:$A$47,B1185)&gt;0,TRUE,FALSE)</f>
        <v>1</v>
      </c>
      <c r="D1185" s="3">
        <v>44988</v>
      </c>
      <c r="E1185" t="s">
        <v>10</v>
      </c>
      <c r="F1185" t="s">
        <v>11</v>
      </c>
      <c r="G1185" t="b">
        <v>0</v>
      </c>
      <c r="H1185" s="5">
        <v>779.8</v>
      </c>
      <c r="I1185" s="5">
        <v>779.8</v>
      </c>
      <c r="J1185">
        <v>0</v>
      </c>
    </row>
    <row r="1186" spans="1:10" x14ac:dyDescent="0.35">
      <c r="A1186">
        <v>28729</v>
      </c>
      <c r="B1186" t="s">
        <v>9</v>
      </c>
      <c r="C1186" t="b">
        <f>IF(COUNTIF('Cohort Lookup'!$A$2:$A$47,B1186)&gt;0,TRUE,FALSE)</f>
        <v>1</v>
      </c>
      <c r="D1186" s="3">
        <v>44988</v>
      </c>
      <c r="E1186" t="s">
        <v>10</v>
      </c>
      <c r="F1186" t="s">
        <v>11</v>
      </c>
      <c r="G1186" t="b">
        <v>0</v>
      </c>
      <c r="H1186" s="5">
        <v>345.8</v>
      </c>
      <c r="I1186" s="5">
        <v>345.8</v>
      </c>
      <c r="J1186">
        <v>0</v>
      </c>
    </row>
    <row r="1187" spans="1:10" x14ac:dyDescent="0.35">
      <c r="A1187">
        <v>28733</v>
      </c>
      <c r="B1187" t="s">
        <v>9</v>
      </c>
      <c r="C1187" t="b">
        <f>IF(COUNTIF('Cohort Lookup'!$A$2:$A$47,B1187)&gt;0,TRUE,FALSE)</f>
        <v>1</v>
      </c>
      <c r="D1187" s="3">
        <v>44988</v>
      </c>
      <c r="E1187" t="s">
        <v>10</v>
      </c>
      <c r="F1187" t="s">
        <v>11</v>
      </c>
      <c r="G1187" t="b">
        <v>0</v>
      </c>
      <c r="H1187" s="5">
        <v>345.8</v>
      </c>
      <c r="I1187" s="5">
        <v>345.8</v>
      </c>
      <c r="J1187">
        <v>0</v>
      </c>
    </row>
    <row r="1188" spans="1:10" x14ac:dyDescent="0.35">
      <c r="A1188">
        <v>28735</v>
      </c>
      <c r="B1188" t="s">
        <v>9</v>
      </c>
      <c r="C1188" t="b">
        <f>IF(COUNTIF('Cohort Lookup'!$A$2:$A$47,B1188)&gt;0,TRUE,FALSE)</f>
        <v>1</v>
      </c>
      <c r="D1188" s="3">
        <v>44988</v>
      </c>
      <c r="E1188" t="s">
        <v>10</v>
      </c>
      <c r="F1188" t="s">
        <v>11</v>
      </c>
      <c r="G1188" t="b">
        <v>0</v>
      </c>
      <c r="H1188" s="5">
        <v>357</v>
      </c>
      <c r="I1188" s="5">
        <v>357</v>
      </c>
      <c r="J1188">
        <v>0</v>
      </c>
    </row>
    <row r="1189" spans="1:10" x14ac:dyDescent="0.35">
      <c r="A1189">
        <v>28736</v>
      </c>
      <c r="B1189" t="s">
        <v>9</v>
      </c>
      <c r="C1189" t="b">
        <f>IF(COUNTIF('Cohort Lookup'!$A$2:$A$47,B1189)&gt;0,TRUE,FALSE)</f>
        <v>1</v>
      </c>
      <c r="D1189" s="3">
        <v>44988</v>
      </c>
      <c r="E1189" t="s">
        <v>10</v>
      </c>
      <c r="F1189" t="s">
        <v>11</v>
      </c>
      <c r="G1189" t="b">
        <v>0</v>
      </c>
      <c r="H1189" s="5">
        <v>317.8</v>
      </c>
      <c r="I1189" s="5">
        <v>317.8</v>
      </c>
      <c r="J1189">
        <v>0</v>
      </c>
    </row>
    <row r="1190" spans="1:10" x14ac:dyDescent="0.35">
      <c r="A1190">
        <v>28737</v>
      </c>
      <c r="B1190" t="s">
        <v>9</v>
      </c>
      <c r="C1190" t="b">
        <f>IF(COUNTIF('Cohort Lookup'!$A$2:$A$47,B1190)&gt;0,TRUE,FALSE)</f>
        <v>1</v>
      </c>
      <c r="D1190" s="3">
        <v>44988</v>
      </c>
      <c r="E1190" t="s">
        <v>10</v>
      </c>
      <c r="F1190" t="s">
        <v>11</v>
      </c>
      <c r="G1190" t="b">
        <v>0</v>
      </c>
      <c r="H1190" s="5">
        <v>1636.6</v>
      </c>
      <c r="I1190" s="5">
        <v>1636.6</v>
      </c>
      <c r="J1190">
        <v>0</v>
      </c>
    </row>
    <row r="1191" spans="1:10" x14ac:dyDescent="0.35">
      <c r="A1191">
        <v>28739</v>
      </c>
      <c r="B1191" t="s">
        <v>9</v>
      </c>
      <c r="C1191" t="b">
        <f>IF(COUNTIF('Cohort Lookup'!$A$2:$A$47,B1191)&gt;0,TRUE,FALSE)</f>
        <v>1</v>
      </c>
      <c r="D1191" s="3">
        <v>44988</v>
      </c>
      <c r="E1191" t="s">
        <v>10</v>
      </c>
      <c r="F1191" t="s">
        <v>11</v>
      </c>
      <c r="G1191" t="b">
        <v>0</v>
      </c>
      <c r="H1191" s="5">
        <v>1086.4000000000001</v>
      </c>
      <c r="I1191" s="5">
        <v>1086.4000000000001</v>
      </c>
      <c r="J1191">
        <v>0</v>
      </c>
    </row>
    <row r="1192" spans="1:10" x14ac:dyDescent="0.35">
      <c r="A1192">
        <v>28741</v>
      </c>
      <c r="B1192" t="s">
        <v>9</v>
      </c>
      <c r="C1192" t="b">
        <f>IF(COUNTIF('Cohort Lookup'!$A$2:$A$47,B1192)&gt;0,TRUE,FALSE)</f>
        <v>1</v>
      </c>
      <c r="D1192" s="3">
        <v>44988</v>
      </c>
      <c r="E1192" t="s">
        <v>10</v>
      </c>
      <c r="F1192" t="s">
        <v>11</v>
      </c>
      <c r="G1192" t="b">
        <v>0</v>
      </c>
      <c r="H1192" s="5">
        <v>2014.6</v>
      </c>
      <c r="I1192" s="5">
        <v>2014.6</v>
      </c>
      <c r="J1192">
        <v>0</v>
      </c>
    </row>
    <row r="1193" spans="1:10" x14ac:dyDescent="0.35">
      <c r="A1193">
        <v>28743</v>
      </c>
      <c r="B1193" t="s">
        <v>9</v>
      </c>
      <c r="C1193" t="b">
        <f>IF(COUNTIF('Cohort Lookup'!$A$2:$A$47,B1193)&gt;0,TRUE,FALSE)</f>
        <v>1</v>
      </c>
      <c r="D1193" s="3">
        <v>44988</v>
      </c>
      <c r="E1193" t="s">
        <v>10</v>
      </c>
      <c r="F1193" t="s">
        <v>11</v>
      </c>
      <c r="G1193" t="b">
        <v>0</v>
      </c>
      <c r="H1193" s="5">
        <v>1332.8</v>
      </c>
      <c r="I1193" s="5">
        <v>1332.8</v>
      </c>
      <c r="J1193">
        <v>0</v>
      </c>
    </row>
    <row r="1194" spans="1:10" x14ac:dyDescent="0.35">
      <c r="A1194">
        <v>28744</v>
      </c>
      <c r="B1194" t="s">
        <v>9</v>
      </c>
      <c r="C1194" t="b">
        <f>IF(COUNTIF('Cohort Lookup'!$A$2:$A$47,B1194)&gt;0,TRUE,FALSE)</f>
        <v>1</v>
      </c>
      <c r="D1194" s="3">
        <v>44988</v>
      </c>
      <c r="E1194" t="s">
        <v>10</v>
      </c>
      <c r="F1194" t="s">
        <v>11</v>
      </c>
      <c r="G1194" t="b">
        <v>0</v>
      </c>
      <c r="H1194" s="5">
        <v>1145.2</v>
      </c>
      <c r="I1194" s="5">
        <v>1145.2</v>
      </c>
      <c r="J1194">
        <v>0</v>
      </c>
    </row>
    <row r="1195" spans="1:10" x14ac:dyDescent="0.35">
      <c r="A1195">
        <v>28745</v>
      </c>
      <c r="B1195" t="s">
        <v>9</v>
      </c>
      <c r="C1195" t="b">
        <f>IF(COUNTIF('Cohort Lookup'!$A$2:$A$47,B1195)&gt;0,TRUE,FALSE)</f>
        <v>1</v>
      </c>
      <c r="D1195" s="3">
        <v>44988</v>
      </c>
      <c r="E1195" t="s">
        <v>10</v>
      </c>
      <c r="F1195" t="s">
        <v>11</v>
      </c>
      <c r="G1195" t="b">
        <v>0</v>
      </c>
      <c r="H1195" s="5">
        <v>1198.4000000000001</v>
      </c>
      <c r="I1195" s="5">
        <v>1198.4000000000001</v>
      </c>
      <c r="J1195">
        <v>0</v>
      </c>
    </row>
    <row r="1196" spans="1:10" x14ac:dyDescent="0.35">
      <c r="A1196">
        <v>28746</v>
      </c>
      <c r="B1196" t="s">
        <v>9</v>
      </c>
      <c r="C1196" t="b">
        <f>IF(COUNTIF('Cohort Lookup'!$A$2:$A$47,B1196)&gt;0,TRUE,FALSE)</f>
        <v>1</v>
      </c>
      <c r="D1196" s="3">
        <v>44988</v>
      </c>
      <c r="E1196" t="s">
        <v>10</v>
      </c>
      <c r="F1196" t="s">
        <v>11</v>
      </c>
      <c r="G1196" t="b">
        <v>0</v>
      </c>
      <c r="H1196" s="5">
        <v>285.60000000000002</v>
      </c>
      <c r="I1196" s="5">
        <v>285.60000000000002</v>
      </c>
      <c r="J1196">
        <v>0</v>
      </c>
    </row>
    <row r="1197" spans="1:10" x14ac:dyDescent="0.35">
      <c r="A1197">
        <v>28747</v>
      </c>
      <c r="B1197" t="s">
        <v>9</v>
      </c>
      <c r="C1197" t="b">
        <f>IF(COUNTIF('Cohort Lookup'!$A$2:$A$47,B1197)&gt;0,TRUE,FALSE)</f>
        <v>1</v>
      </c>
      <c r="D1197" s="3">
        <v>44988</v>
      </c>
      <c r="E1197" t="s">
        <v>10</v>
      </c>
      <c r="F1197" t="s">
        <v>11</v>
      </c>
      <c r="G1197" t="b">
        <v>0</v>
      </c>
      <c r="H1197" s="5">
        <v>285.60000000000002</v>
      </c>
      <c r="I1197" s="5">
        <v>285.60000000000002</v>
      </c>
      <c r="J1197">
        <v>0</v>
      </c>
    </row>
    <row r="1198" spans="1:10" x14ac:dyDescent="0.35">
      <c r="A1198">
        <v>28730</v>
      </c>
      <c r="B1198" t="s">
        <v>9</v>
      </c>
      <c r="C1198" t="b">
        <f>IF(COUNTIF('Cohort Lookup'!$A$2:$A$47,B1198)&gt;0,TRUE,FALSE)</f>
        <v>1</v>
      </c>
      <c r="D1198" s="3">
        <v>44988</v>
      </c>
      <c r="E1198" t="s">
        <v>10</v>
      </c>
      <c r="F1198" t="s">
        <v>11</v>
      </c>
      <c r="G1198" t="b">
        <v>0</v>
      </c>
      <c r="H1198" s="5">
        <v>1377.6</v>
      </c>
      <c r="I1198" s="5">
        <v>1377.6</v>
      </c>
      <c r="J1198">
        <v>0</v>
      </c>
    </row>
    <row r="1199" spans="1:10" x14ac:dyDescent="0.35">
      <c r="A1199">
        <v>28731</v>
      </c>
      <c r="B1199" t="s">
        <v>9</v>
      </c>
      <c r="C1199" t="b">
        <f>IF(COUNTIF('Cohort Lookup'!$A$2:$A$47,B1199)&gt;0,TRUE,FALSE)</f>
        <v>1</v>
      </c>
      <c r="D1199" s="3">
        <v>44988</v>
      </c>
      <c r="E1199" t="s">
        <v>10</v>
      </c>
      <c r="F1199" t="s">
        <v>11</v>
      </c>
      <c r="G1199" t="b">
        <v>0</v>
      </c>
      <c r="H1199" s="5">
        <v>1514.8</v>
      </c>
      <c r="I1199" s="5">
        <v>1514.8</v>
      </c>
      <c r="J1199">
        <v>0</v>
      </c>
    </row>
    <row r="1200" spans="1:10" x14ac:dyDescent="0.35">
      <c r="A1200">
        <v>28732</v>
      </c>
      <c r="B1200" t="s">
        <v>9</v>
      </c>
      <c r="C1200" t="b">
        <f>IF(COUNTIF('Cohort Lookup'!$A$2:$A$47,B1200)&gt;0,TRUE,FALSE)</f>
        <v>1</v>
      </c>
      <c r="D1200" s="3">
        <v>44988</v>
      </c>
      <c r="E1200" t="s">
        <v>10</v>
      </c>
      <c r="F1200" t="s">
        <v>11</v>
      </c>
      <c r="G1200" t="b">
        <v>0</v>
      </c>
      <c r="H1200" s="5">
        <v>355.6</v>
      </c>
      <c r="I1200" s="5">
        <v>355.6</v>
      </c>
      <c r="J1200">
        <v>0</v>
      </c>
    </row>
    <row r="1201" spans="1:10" x14ac:dyDescent="0.35">
      <c r="A1201">
        <v>28734</v>
      </c>
      <c r="B1201" t="s">
        <v>9</v>
      </c>
      <c r="C1201" t="b">
        <f>IF(COUNTIF('Cohort Lookup'!$A$2:$A$47,B1201)&gt;0,TRUE,FALSE)</f>
        <v>1</v>
      </c>
      <c r="D1201" s="3">
        <v>44988</v>
      </c>
      <c r="E1201" t="s">
        <v>10</v>
      </c>
      <c r="F1201" t="s">
        <v>11</v>
      </c>
      <c r="G1201" t="b">
        <v>0</v>
      </c>
      <c r="H1201" s="5">
        <v>303.8</v>
      </c>
      <c r="I1201" s="5">
        <v>303.8</v>
      </c>
      <c r="J1201">
        <v>0</v>
      </c>
    </row>
    <row r="1202" spans="1:10" x14ac:dyDescent="0.35">
      <c r="A1202">
        <v>28738</v>
      </c>
      <c r="B1202" t="s">
        <v>9</v>
      </c>
      <c r="C1202" t="b">
        <f>IF(COUNTIF('Cohort Lookup'!$A$2:$A$47,B1202)&gt;0,TRUE,FALSE)</f>
        <v>1</v>
      </c>
      <c r="D1202" s="3">
        <v>44988</v>
      </c>
      <c r="E1202" t="s">
        <v>10</v>
      </c>
      <c r="F1202" t="s">
        <v>11</v>
      </c>
      <c r="G1202" t="b">
        <v>0</v>
      </c>
      <c r="H1202" s="5">
        <v>439.6</v>
      </c>
      <c r="I1202" s="5">
        <v>439.6</v>
      </c>
      <c r="J1202">
        <v>0</v>
      </c>
    </row>
    <row r="1203" spans="1:10" x14ac:dyDescent="0.35">
      <c r="A1203">
        <v>28740</v>
      </c>
      <c r="B1203" t="s">
        <v>9</v>
      </c>
      <c r="C1203" t="b">
        <f>IF(COUNTIF('Cohort Lookup'!$A$2:$A$47,B1203)&gt;0,TRUE,FALSE)</f>
        <v>1</v>
      </c>
      <c r="D1203" s="3">
        <v>44988</v>
      </c>
      <c r="E1203" t="s">
        <v>10</v>
      </c>
      <c r="F1203" t="s">
        <v>11</v>
      </c>
      <c r="G1203" t="b">
        <v>0</v>
      </c>
      <c r="H1203" s="5">
        <v>749</v>
      </c>
      <c r="I1203" s="5">
        <v>749</v>
      </c>
      <c r="J1203">
        <v>0</v>
      </c>
    </row>
    <row r="1204" spans="1:10" x14ac:dyDescent="0.35">
      <c r="A1204">
        <v>28748</v>
      </c>
      <c r="B1204" t="s">
        <v>9</v>
      </c>
      <c r="C1204" t="b">
        <f>IF(COUNTIF('Cohort Lookup'!$A$2:$A$47,B1204)&gt;0,TRUE,FALSE)</f>
        <v>1</v>
      </c>
      <c r="D1204" s="3">
        <v>44988</v>
      </c>
      <c r="E1204" t="s">
        <v>10</v>
      </c>
      <c r="F1204" t="s">
        <v>11</v>
      </c>
      <c r="G1204" t="b">
        <v>0</v>
      </c>
      <c r="H1204" s="5">
        <v>431.2</v>
      </c>
      <c r="I1204" s="5">
        <v>431.2</v>
      </c>
      <c r="J1204">
        <v>0</v>
      </c>
    </row>
    <row r="1205" spans="1:10" x14ac:dyDescent="0.35">
      <c r="A1205">
        <v>28758</v>
      </c>
      <c r="B1205" t="s">
        <v>9</v>
      </c>
      <c r="C1205" t="b">
        <f>IF(COUNTIF('Cohort Lookup'!$A$2:$A$47,B1205)&gt;0,TRUE,FALSE)</f>
        <v>1</v>
      </c>
      <c r="D1205" s="3">
        <v>44988</v>
      </c>
      <c r="E1205" t="s">
        <v>10</v>
      </c>
      <c r="F1205" t="s">
        <v>11</v>
      </c>
      <c r="G1205" t="b">
        <v>0</v>
      </c>
      <c r="H1205" s="5">
        <v>1514.4</v>
      </c>
      <c r="I1205" s="5">
        <v>1514.4</v>
      </c>
      <c r="J1205">
        <v>0</v>
      </c>
    </row>
    <row r="1206" spans="1:10" x14ac:dyDescent="0.35">
      <c r="A1206">
        <v>28749</v>
      </c>
      <c r="B1206" t="s">
        <v>9</v>
      </c>
      <c r="C1206" t="b">
        <f>IF(COUNTIF('Cohort Lookup'!$A$2:$A$47,B1206)&gt;0,TRUE,FALSE)</f>
        <v>1</v>
      </c>
      <c r="D1206" s="3">
        <v>44988</v>
      </c>
      <c r="E1206" t="s">
        <v>10</v>
      </c>
      <c r="F1206" t="s">
        <v>11</v>
      </c>
      <c r="G1206" t="b">
        <v>0</v>
      </c>
      <c r="H1206" s="5">
        <v>376.6</v>
      </c>
      <c r="I1206" s="5">
        <v>376.6</v>
      </c>
      <c r="J1206">
        <v>0</v>
      </c>
    </row>
    <row r="1207" spans="1:10" x14ac:dyDescent="0.35">
      <c r="A1207">
        <v>28750</v>
      </c>
      <c r="B1207" t="s">
        <v>9</v>
      </c>
      <c r="C1207" t="b">
        <f>IF(COUNTIF('Cohort Lookup'!$A$2:$A$47,B1207)&gt;0,TRUE,FALSE)</f>
        <v>1</v>
      </c>
      <c r="D1207" s="3">
        <v>44988</v>
      </c>
      <c r="E1207" t="s">
        <v>10</v>
      </c>
      <c r="F1207" t="s">
        <v>11</v>
      </c>
      <c r="G1207" t="b">
        <v>0</v>
      </c>
      <c r="H1207" s="5">
        <v>222.6</v>
      </c>
      <c r="I1207" s="5">
        <v>222.6</v>
      </c>
      <c r="J1207">
        <v>0</v>
      </c>
    </row>
    <row r="1208" spans="1:10" x14ac:dyDescent="0.35">
      <c r="A1208">
        <v>28751</v>
      </c>
      <c r="B1208" t="s">
        <v>9</v>
      </c>
      <c r="C1208" t="b">
        <f>IF(COUNTIF('Cohort Lookup'!$A$2:$A$47,B1208)&gt;0,TRUE,FALSE)</f>
        <v>1</v>
      </c>
      <c r="D1208" s="3">
        <v>44988</v>
      </c>
      <c r="E1208" t="s">
        <v>10</v>
      </c>
      <c r="F1208" t="s">
        <v>11</v>
      </c>
      <c r="G1208" t="b">
        <v>0</v>
      </c>
      <c r="H1208" s="5">
        <v>203</v>
      </c>
      <c r="I1208" s="5">
        <v>203</v>
      </c>
      <c r="J1208">
        <v>0</v>
      </c>
    </row>
    <row r="1209" spans="1:10" x14ac:dyDescent="0.35">
      <c r="A1209">
        <v>28752</v>
      </c>
      <c r="B1209" t="s">
        <v>9</v>
      </c>
      <c r="C1209" t="b">
        <f>IF(COUNTIF('Cohort Lookup'!$A$2:$A$47,B1209)&gt;0,TRUE,FALSE)</f>
        <v>1</v>
      </c>
      <c r="D1209" s="3">
        <v>44988</v>
      </c>
      <c r="E1209" t="s">
        <v>10</v>
      </c>
      <c r="F1209" t="s">
        <v>11</v>
      </c>
      <c r="G1209" t="b">
        <v>0</v>
      </c>
      <c r="H1209" s="5">
        <v>2181.1999999999998</v>
      </c>
      <c r="I1209" s="5">
        <v>2181.1999999999998</v>
      </c>
      <c r="J1209">
        <v>0</v>
      </c>
    </row>
    <row r="1210" spans="1:10" x14ac:dyDescent="0.35">
      <c r="A1210">
        <v>28753</v>
      </c>
      <c r="B1210" t="s">
        <v>9</v>
      </c>
      <c r="C1210" t="b">
        <f>IF(COUNTIF('Cohort Lookup'!$A$2:$A$47,B1210)&gt;0,TRUE,FALSE)</f>
        <v>1</v>
      </c>
      <c r="D1210" s="3">
        <v>44988</v>
      </c>
      <c r="E1210" t="s">
        <v>10</v>
      </c>
      <c r="F1210" t="s">
        <v>11</v>
      </c>
      <c r="G1210" t="b">
        <v>0</v>
      </c>
      <c r="H1210" s="5">
        <v>1489.6</v>
      </c>
      <c r="I1210" s="5">
        <v>1489.6</v>
      </c>
      <c r="J1210">
        <v>0</v>
      </c>
    </row>
    <row r="1211" spans="1:10" x14ac:dyDescent="0.35">
      <c r="A1211">
        <v>28754</v>
      </c>
      <c r="B1211" t="s">
        <v>9</v>
      </c>
      <c r="C1211" t="b">
        <f>IF(COUNTIF('Cohort Lookup'!$A$2:$A$47,B1211)&gt;0,TRUE,FALSE)</f>
        <v>1</v>
      </c>
      <c r="D1211" s="3">
        <v>44988</v>
      </c>
      <c r="E1211" t="s">
        <v>10</v>
      </c>
      <c r="F1211" t="s">
        <v>11</v>
      </c>
      <c r="G1211" t="b">
        <v>0</v>
      </c>
      <c r="H1211" s="5">
        <v>376.6</v>
      </c>
      <c r="I1211" s="5">
        <v>376.6</v>
      </c>
      <c r="J1211">
        <v>0</v>
      </c>
    </row>
    <row r="1212" spans="1:10" x14ac:dyDescent="0.35">
      <c r="A1212">
        <v>28755</v>
      </c>
      <c r="B1212" t="s">
        <v>9</v>
      </c>
      <c r="C1212" t="b">
        <f>IF(COUNTIF('Cohort Lookup'!$A$2:$A$47,B1212)&gt;0,TRUE,FALSE)</f>
        <v>1</v>
      </c>
      <c r="D1212" s="3">
        <v>44988</v>
      </c>
      <c r="E1212" t="s">
        <v>10</v>
      </c>
      <c r="F1212" t="s">
        <v>11</v>
      </c>
      <c r="G1212" t="b">
        <v>0</v>
      </c>
      <c r="H1212" s="5">
        <v>526.4</v>
      </c>
      <c r="I1212" s="5">
        <v>526.4</v>
      </c>
      <c r="J1212">
        <v>0</v>
      </c>
    </row>
    <row r="1213" spans="1:10" x14ac:dyDescent="0.35">
      <c r="A1213">
        <v>28756</v>
      </c>
      <c r="B1213" t="s">
        <v>22</v>
      </c>
      <c r="C1213" t="b">
        <f>IF(COUNTIF('Cohort Lookup'!$A$2:$A$47,B1213)&gt;0,TRUE,FALSE)</f>
        <v>1</v>
      </c>
      <c r="D1213" s="3">
        <v>44988</v>
      </c>
      <c r="E1213" t="s">
        <v>24</v>
      </c>
      <c r="F1213" t="s">
        <v>16</v>
      </c>
      <c r="G1213" t="b">
        <v>0</v>
      </c>
      <c r="H1213" s="5">
        <v>167.2</v>
      </c>
      <c r="I1213" s="5">
        <v>167.2</v>
      </c>
      <c r="J1213">
        <v>0</v>
      </c>
    </row>
    <row r="1214" spans="1:10" x14ac:dyDescent="0.35">
      <c r="A1214">
        <v>28757</v>
      </c>
      <c r="B1214" t="s">
        <v>31</v>
      </c>
      <c r="C1214" t="b">
        <f>IF(COUNTIF('Cohort Lookup'!$A$2:$A$47,B1214)&gt;0,TRUE,FALSE)</f>
        <v>1</v>
      </c>
      <c r="D1214" s="3">
        <v>44988</v>
      </c>
      <c r="E1214" t="s">
        <v>24</v>
      </c>
      <c r="F1214" t="s">
        <v>32</v>
      </c>
      <c r="G1214" t="b">
        <v>0</v>
      </c>
      <c r="H1214" s="5">
        <v>1695</v>
      </c>
      <c r="I1214" s="5">
        <v>1695</v>
      </c>
      <c r="J1214">
        <v>0</v>
      </c>
    </row>
    <row r="1215" spans="1:10" x14ac:dyDescent="0.35">
      <c r="A1215">
        <v>28759</v>
      </c>
      <c r="B1215" t="s">
        <v>21</v>
      </c>
      <c r="C1215" t="b">
        <f>IF(COUNTIF('Cohort Lookup'!$A$2:$A$47,B1215)&gt;0,TRUE,FALSE)</f>
        <v>1</v>
      </c>
      <c r="D1215" s="3">
        <v>44988</v>
      </c>
      <c r="E1215" t="s">
        <v>10</v>
      </c>
      <c r="F1215" t="s">
        <v>16</v>
      </c>
      <c r="G1215" t="b">
        <v>0</v>
      </c>
      <c r="H1215" s="5">
        <v>627.79999999999995</v>
      </c>
      <c r="I1215" s="5">
        <v>627.79999999999995</v>
      </c>
      <c r="J1215">
        <v>0</v>
      </c>
    </row>
    <row r="1216" spans="1:10" x14ac:dyDescent="0.35">
      <c r="A1216">
        <v>28764</v>
      </c>
      <c r="B1216" t="s">
        <v>51</v>
      </c>
      <c r="C1216" t="b">
        <f>IF(COUNTIF('Cohort Lookup'!$A$2:$A$47,B1216)&gt;0,TRUE,FALSE)</f>
        <v>1</v>
      </c>
      <c r="D1216" s="3">
        <v>44991</v>
      </c>
      <c r="E1216" t="s">
        <v>52</v>
      </c>
      <c r="F1216" t="s">
        <v>16</v>
      </c>
      <c r="G1216" t="b">
        <v>0</v>
      </c>
      <c r="H1216" s="5">
        <v>696</v>
      </c>
      <c r="I1216" s="5">
        <v>696</v>
      </c>
      <c r="J1216">
        <v>0</v>
      </c>
    </row>
    <row r="1217" spans="1:10" x14ac:dyDescent="0.35">
      <c r="A1217">
        <v>28766</v>
      </c>
      <c r="B1217" t="s">
        <v>21</v>
      </c>
      <c r="C1217" t="b">
        <f>IF(COUNTIF('Cohort Lookup'!$A$2:$A$47,B1217)&gt;0,TRUE,FALSE)</f>
        <v>1</v>
      </c>
      <c r="D1217" s="3">
        <v>44991</v>
      </c>
      <c r="E1217" t="s">
        <v>10</v>
      </c>
      <c r="F1217" t="s">
        <v>16</v>
      </c>
      <c r="G1217" t="b">
        <v>0</v>
      </c>
      <c r="H1217" s="5">
        <v>593.25</v>
      </c>
      <c r="I1217" s="5">
        <v>593.25</v>
      </c>
      <c r="J1217">
        <v>0</v>
      </c>
    </row>
    <row r="1218" spans="1:10" x14ac:dyDescent="0.35">
      <c r="A1218">
        <v>28767</v>
      </c>
      <c r="B1218" t="s">
        <v>39</v>
      </c>
      <c r="C1218" t="b">
        <f>IF(COUNTIF('Cohort Lookup'!$A$2:$A$47,B1218)&gt;0,TRUE,FALSE)</f>
        <v>1</v>
      </c>
      <c r="D1218" s="3">
        <v>44991</v>
      </c>
      <c r="E1218" t="s">
        <v>10</v>
      </c>
      <c r="F1218" t="s">
        <v>16</v>
      </c>
      <c r="G1218" t="b">
        <v>0</v>
      </c>
      <c r="H1218" s="5">
        <v>0</v>
      </c>
      <c r="I1218" s="5">
        <v>0</v>
      </c>
      <c r="J1218">
        <v>0</v>
      </c>
    </row>
    <row r="1219" spans="1:10" x14ac:dyDescent="0.35">
      <c r="A1219">
        <v>28765</v>
      </c>
      <c r="B1219" t="s">
        <v>21</v>
      </c>
      <c r="C1219" t="b">
        <f>IF(COUNTIF('Cohort Lookup'!$A$2:$A$47,B1219)&gt;0,TRUE,FALSE)</f>
        <v>1</v>
      </c>
      <c r="D1219" s="3">
        <v>44991</v>
      </c>
      <c r="E1219" t="s">
        <v>10</v>
      </c>
      <c r="F1219" t="s">
        <v>16</v>
      </c>
      <c r="G1219" t="b">
        <v>0</v>
      </c>
      <c r="H1219" s="5">
        <v>750</v>
      </c>
      <c r="I1219" s="5">
        <v>750</v>
      </c>
      <c r="J1219">
        <v>0</v>
      </c>
    </row>
    <row r="1220" spans="1:10" x14ac:dyDescent="0.35">
      <c r="A1220">
        <v>28768</v>
      </c>
      <c r="B1220" t="s">
        <v>13</v>
      </c>
      <c r="C1220" t="b">
        <f>IF(COUNTIF('Cohort Lookup'!$A$2:$A$47,B1220)&gt;0,TRUE,FALSE)</f>
        <v>1</v>
      </c>
      <c r="D1220" s="3">
        <v>44991</v>
      </c>
      <c r="E1220" t="s">
        <v>14</v>
      </c>
      <c r="F1220" t="s">
        <v>12</v>
      </c>
      <c r="G1220" t="b">
        <v>0</v>
      </c>
      <c r="H1220" s="5">
        <v>34497.4</v>
      </c>
      <c r="I1220" s="5">
        <v>34497.4</v>
      </c>
      <c r="J1220">
        <v>0</v>
      </c>
    </row>
    <row r="1221" spans="1:10" x14ac:dyDescent="0.35">
      <c r="A1221">
        <v>28760</v>
      </c>
      <c r="B1221" t="s">
        <v>13</v>
      </c>
      <c r="C1221" t="b">
        <f>IF(COUNTIF('Cohort Lookup'!$A$2:$A$47,B1221)&gt;0,TRUE,FALSE)</f>
        <v>1</v>
      </c>
      <c r="D1221" s="3">
        <v>44991</v>
      </c>
      <c r="E1221" t="s">
        <v>14</v>
      </c>
      <c r="F1221" t="s">
        <v>12</v>
      </c>
      <c r="G1221" t="b">
        <v>0</v>
      </c>
      <c r="H1221" s="5">
        <v>90.96</v>
      </c>
      <c r="I1221" s="5">
        <v>90.96</v>
      </c>
      <c r="J1221">
        <v>0</v>
      </c>
    </row>
    <row r="1222" spans="1:10" x14ac:dyDescent="0.35">
      <c r="A1222">
        <v>28761</v>
      </c>
      <c r="B1222" t="s">
        <v>13</v>
      </c>
      <c r="C1222" t="b">
        <f>IF(COUNTIF('Cohort Lookup'!$A$2:$A$47,B1222)&gt;0,TRUE,FALSE)</f>
        <v>1</v>
      </c>
      <c r="D1222" s="3">
        <v>44991</v>
      </c>
      <c r="E1222" t="s">
        <v>14</v>
      </c>
      <c r="F1222" t="s">
        <v>12</v>
      </c>
      <c r="G1222" t="b">
        <v>0</v>
      </c>
      <c r="H1222" s="5">
        <v>75</v>
      </c>
      <c r="I1222" s="5">
        <v>75</v>
      </c>
      <c r="J1222">
        <v>0</v>
      </c>
    </row>
    <row r="1223" spans="1:10" x14ac:dyDescent="0.35">
      <c r="A1223">
        <v>28762</v>
      </c>
      <c r="B1223" t="s">
        <v>13</v>
      </c>
      <c r="C1223" t="b">
        <f>IF(COUNTIF('Cohort Lookup'!$A$2:$A$47,B1223)&gt;0,TRUE,FALSE)</f>
        <v>1</v>
      </c>
      <c r="D1223" s="3">
        <v>44991</v>
      </c>
      <c r="E1223" t="s">
        <v>14</v>
      </c>
      <c r="F1223" t="s">
        <v>12</v>
      </c>
      <c r="G1223" t="b">
        <v>0</v>
      </c>
      <c r="H1223" s="5">
        <v>9783.1</v>
      </c>
      <c r="I1223" s="5">
        <v>9783.1</v>
      </c>
      <c r="J1223">
        <v>0</v>
      </c>
    </row>
    <row r="1224" spans="1:10" x14ac:dyDescent="0.35">
      <c r="A1224">
        <v>28763</v>
      </c>
      <c r="B1224" t="s">
        <v>36</v>
      </c>
      <c r="C1224" t="b">
        <f>IF(COUNTIF('Cohort Lookup'!$A$2:$A$47,B1224)&gt;0,TRUE,FALSE)</f>
        <v>1</v>
      </c>
      <c r="D1224" s="3">
        <v>44991</v>
      </c>
      <c r="E1224" t="s">
        <v>24</v>
      </c>
      <c r="F1224" t="s">
        <v>16</v>
      </c>
      <c r="G1224" t="b">
        <v>0</v>
      </c>
      <c r="H1224" s="5">
        <v>10632.5</v>
      </c>
      <c r="I1224" s="5">
        <v>10632.5</v>
      </c>
      <c r="J1224">
        <v>0</v>
      </c>
    </row>
    <row r="1225" spans="1:10" x14ac:dyDescent="0.35">
      <c r="A1225">
        <v>28776</v>
      </c>
      <c r="B1225" t="s">
        <v>48</v>
      </c>
      <c r="C1225" t="b">
        <f>IF(COUNTIF('Cohort Lookup'!$A$2:$A$47,B1225)&gt;0,TRUE,FALSE)</f>
        <v>1</v>
      </c>
      <c r="D1225" s="3">
        <v>44992</v>
      </c>
      <c r="E1225" t="s">
        <v>10</v>
      </c>
      <c r="F1225" t="s">
        <v>11</v>
      </c>
      <c r="G1225" t="b">
        <v>0</v>
      </c>
      <c r="H1225" s="5">
        <v>1361.3</v>
      </c>
      <c r="I1225" s="5">
        <v>1361.3</v>
      </c>
      <c r="J1225">
        <v>0</v>
      </c>
    </row>
    <row r="1226" spans="1:10" x14ac:dyDescent="0.35">
      <c r="A1226">
        <v>28788</v>
      </c>
      <c r="B1226" t="s">
        <v>15</v>
      </c>
      <c r="C1226" t="b">
        <f>IF(COUNTIF('Cohort Lookup'!$A$2:$A$47,B1226)&gt;0,TRUE,FALSE)</f>
        <v>1</v>
      </c>
      <c r="D1226" s="3">
        <v>44992</v>
      </c>
      <c r="E1226" t="s">
        <v>10</v>
      </c>
      <c r="F1226" t="s">
        <v>16</v>
      </c>
      <c r="G1226" t="b">
        <v>0</v>
      </c>
      <c r="H1226" s="5">
        <v>1682.8</v>
      </c>
      <c r="I1226" s="5">
        <v>1682.8</v>
      </c>
      <c r="J1226">
        <v>0</v>
      </c>
    </row>
    <row r="1227" spans="1:10" x14ac:dyDescent="0.35">
      <c r="A1227">
        <v>28789</v>
      </c>
      <c r="B1227" t="s">
        <v>15</v>
      </c>
      <c r="C1227" t="b">
        <f>IF(COUNTIF('Cohort Lookup'!$A$2:$A$47,B1227)&gt;0,TRUE,FALSE)</f>
        <v>1</v>
      </c>
      <c r="D1227" s="3">
        <v>44992</v>
      </c>
      <c r="E1227" t="s">
        <v>10</v>
      </c>
      <c r="F1227" t="s">
        <v>16</v>
      </c>
      <c r="G1227" t="b">
        <v>0</v>
      </c>
      <c r="H1227" s="5">
        <v>939.36</v>
      </c>
      <c r="I1227" s="5">
        <v>939.36</v>
      </c>
      <c r="J1227">
        <v>0</v>
      </c>
    </row>
    <row r="1228" spans="1:10" x14ac:dyDescent="0.35">
      <c r="A1228">
        <v>28791</v>
      </c>
      <c r="B1228" t="s">
        <v>43</v>
      </c>
      <c r="C1228" t="b">
        <f>IF(COUNTIF('Cohort Lookup'!$A$2:$A$47,B1228)&gt;0,TRUE,FALSE)</f>
        <v>1</v>
      </c>
      <c r="D1228" s="3">
        <v>44992</v>
      </c>
      <c r="E1228" t="s">
        <v>12</v>
      </c>
      <c r="F1228" t="s">
        <v>16</v>
      </c>
      <c r="G1228" t="b">
        <v>0</v>
      </c>
      <c r="H1228" s="5">
        <v>18864.599999999999</v>
      </c>
      <c r="I1228" s="5">
        <v>18864.599999999999</v>
      </c>
      <c r="J1228">
        <v>0</v>
      </c>
    </row>
    <row r="1229" spans="1:10" x14ac:dyDescent="0.35">
      <c r="A1229">
        <v>28794</v>
      </c>
      <c r="B1229" t="s">
        <v>76</v>
      </c>
      <c r="C1229" t="b">
        <f>IF(COUNTIF('Cohort Lookup'!$A$2:$A$47,B1229)&gt;0,TRUE,FALSE)</f>
        <v>0</v>
      </c>
      <c r="D1229" s="3">
        <v>44992</v>
      </c>
      <c r="E1229" t="s">
        <v>10</v>
      </c>
      <c r="F1229" t="s">
        <v>16</v>
      </c>
      <c r="G1229" t="b">
        <v>0</v>
      </c>
      <c r="H1229" s="5">
        <v>2539.2399999999998</v>
      </c>
      <c r="I1229" s="5">
        <v>2539.2399999999998</v>
      </c>
      <c r="J1229">
        <v>0</v>
      </c>
    </row>
    <row r="1230" spans="1:10" x14ac:dyDescent="0.35">
      <c r="A1230">
        <v>28769</v>
      </c>
      <c r="B1230" t="s">
        <v>9</v>
      </c>
      <c r="C1230" t="b">
        <f>IF(COUNTIF('Cohort Lookup'!$A$2:$A$47,B1230)&gt;0,TRUE,FALSE)</f>
        <v>1</v>
      </c>
      <c r="D1230" s="3">
        <v>44992</v>
      </c>
      <c r="E1230" t="s">
        <v>10</v>
      </c>
      <c r="F1230" t="s">
        <v>11</v>
      </c>
      <c r="G1230" t="b">
        <v>0</v>
      </c>
      <c r="H1230" s="5">
        <v>1118.4000000000001</v>
      </c>
      <c r="I1230" s="5">
        <v>1118.4000000000001</v>
      </c>
      <c r="J1230">
        <v>0</v>
      </c>
    </row>
    <row r="1231" spans="1:10" x14ac:dyDescent="0.35">
      <c r="A1231">
        <v>28771</v>
      </c>
      <c r="B1231" t="s">
        <v>9</v>
      </c>
      <c r="C1231" t="b">
        <f>IF(COUNTIF('Cohort Lookup'!$A$2:$A$47,B1231)&gt;0,TRUE,FALSE)</f>
        <v>1</v>
      </c>
      <c r="D1231" s="3">
        <v>44992</v>
      </c>
      <c r="E1231" t="s">
        <v>12</v>
      </c>
      <c r="F1231" t="s">
        <v>11</v>
      </c>
      <c r="G1231" t="b">
        <v>0</v>
      </c>
      <c r="H1231" s="5">
        <v>1398</v>
      </c>
      <c r="I1231" s="5">
        <v>1398</v>
      </c>
      <c r="J1231">
        <v>0</v>
      </c>
    </row>
    <row r="1232" spans="1:10" x14ac:dyDescent="0.35">
      <c r="A1232">
        <v>28774</v>
      </c>
      <c r="B1232" t="s">
        <v>9</v>
      </c>
      <c r="C1232" t="b">
        <f>IF(COUNTIF('Cohort Lookup'!$A$2:$A$47,B1232)&gt;0,TRUE,FALSE)</f>
        <v>1</v>
      </c>
      <c r="D1232" s="3">
        <v>44992</v>
      </c>
      <c r="E1232" t="s">
        <v>10</v>
      </c>
      <c r="F1232" t="s">
        <v>11</v>
      </c>
      <c r="G1232" t="b">
        <v>0</v>
      </c>
      <c r="H1232" s="5">
        <v>11430</v>
      </c>
      <c r="I1232" s="5">
        <v>11430</v>
      </c>
      <c r="J1232">
        <v>0</v>
      </c>
    </row>
    <row r="1233" spans="1:10" x14ac:dyDescent="0.35">
      <c r="A1233">
        <v>28775</v>
      </c>
      <c r="B1233" t="s">
        <v>9</v>
      </c>
      <c r="C1233" t="b">
        <f>IF(COUNTIF('Cohort Lookup'!$A$2:$A$47,B1233)&gt;0,TRUE,FALSE)</f>
        <v>1</v>
      </c>
      <c r="D1233" s="3">
        <v>44992</v>
      </c>
      <c r="E1233" t="s">
        <v>10</v>
      </c>
      <c r="F1233" t="s">
        <v>11</v>
      </c>
      <c r="G1233" t="b">
        <v>0</v>
      </c>
      <c r="H1233" s="5">
        <v>2911.2</v>
      </c>
      <c r="I1233" s="5">
        <v>2911.2</v>
      </c>
      <c r="J1233">
        <v>0</v>
      </c>
    </row>
    <row r="1234" spans="1:10" x14ac:dyDescent="0.35">
      <c r="A1234">
        <v>28777</v>
      </c>
      <c r="B1234" t="s">
        <v>22</v>
      </c>
      <c r="C1234" t="b">
        <f>IF(COUNTIF('Cohort Lookup'!$A$2:$A$47,B1234)&gt;0,TRUE,FALSE)</f>
        <v>1</v>
      </c>
      <c r="D1234" s="3">
        <v>44992</v>
      </c>
      <c r="E1234" t="s">
        <v>24</v>
      </c>
      <c r="F1234" t="s">
        <v>16</v>
      </c>
      <c r="G1234" t="b">
        <v>0</v>
      </c>
      <c r="H1234" s="5">
        <v>2229</v>
      </c>
      <c r="I1234" s="5">
        <v>2229</v>
      </c>
      <c r="J1234">
        <v>0</v>
      </c>
    </row>
    <row r="1235" spans="1:10" x14ac:dyDescent="0.35">
      <c r="A1235">
        <v>28778</v>
      </c>
      <c r="B1235" t="s">
        <v>22</v>
      </c>
      <c r="C1235" t="b">
        <f>IF(COUNTIF('Cohort Lookup'!$A$2:$A$47,B1235)&gt;0,TRUE,FALSE)</f>
        <v>1</v>
      </c>
      <c r="D1235" s="3">
        <v>44992</v>
      </c>
      <c r="E1235" t="s">
        <v>24</v>
      </c>
      <c r="F1235" t="s">
        <v>16</v>
      </c>
      <c r="G1235" t="b">
        <v>0</v>
      </c>
      <c r="H1235" s="5">
        <v>1114.5</v>
      </c>
      <c r="I1235" s="5">
        <v>1114.5</v>
      </c>
      <c r="J1235">
        <v>0</v>
      </c>
    </row>
    <row r="1236" spans="1:10" x14ac:dyDescent="0.35">
      <c r="A1236">
        <v>28779</v>
      </c>
      <c r="B1236" t="s">
        <v>22</v>
      </c>
      <c r="C1236" t="b">
        <f>IF(COUNTIF('Cohort Lookup'!$A$2:$A$47,B1236)&gt;0,TRUE,FALSE)</f>
        <v>1</v>
      </c>
      <c r="D1236" s="3">
        <v>44992</v>
      </c>
      <c r="E1236" t="s">
        <v>24</v>
      </c>
      <c r="F1236" t="s">
        <v>16</v>
      </c>
      <c r="G1236" t="b">
        <v>0</v>
      </c>
      <c r="H1236" s="5">
        <v>3343.5</v>
      </c>
      <c r="I1236" s="5">
        <v>3343.5</v>
      </c>
      <c r="J1236">
        <v>0</v>
      </c>
    </row>
    <row r="1237" spans="1:10" x14ac:dyDescent="0.35">
      <c r="A1237">
        <v>28780</v>
      </c>
      <c r="B1237" t="s">
        <v>28</v>
      </c>
      <c r="C1237" t="b">
        <f>IF(COUNTIF('Cohort Lookup'!$A$2:$A$47,B1237)&gt;0,TRUE,FALSE)</f>
        <v>1</v>
      </c>
      <c r="D1237" s="3">
        <v>44992</v>
      </c>
      <c r="E1237" t="s">
        <v>12</v>
      </c>
      <c r="F1237" t="s">
        <v>16</v>
      </c>
      <c r="G1237" t="b">
        <v>0</v>
      </c>
      <c r="H1237" s="5">
        <v>557.1</v>
      </c>
      <c r="I1237" s="5">
        <v>557.1</v>
      </c>
      <c r="J1237">
        <v>0</v>
      </c>
    </row>
    <row r="1238" spans="1:10" x14ac:dyDescent="0.35">
      <c r="A1238">
        <v>28781</v>
      </c>
      <c r="B1238" t="s">
        <v>28</v>
      </c>
      <c r="C1238" t="b">
        <f>IF(COUNTIF('Cohort Lookup'!$A$2:$A$47,B1238)&gt;0,TRUE,FALSE)</f>
        <v>1</v>
      </c>
      <c r="D1238" s="3">
        <v>44992</v>
      </c>
      <c r="E1238" t="s">
        <v>12</v>
      </c>
      <c r="F1238" t="s">
        <v>16</v>
      </c>
      <c r="G1238" t="b">
        <v>0</v>
      </c>
      <c r="H1238" s="5">
        <v>1239.5999999999999</v>
      </c>
      <c r="I1238" s="5">
        <v>1239.5999999999999</v>
      </c>
      <c r="J1238">
        <v>0</v>
      </c>
    </row>
    <row r="1239" spans="1:10" x14ac:dyDescent="0.35">
      <c r="A1239">
        <v>28782</v>
      </c>
      <c r="B1239" t="s">
        <v>28</v>
      </c>
      <c r="C1239" t="b">
        <f>IF(COUNTIF('Cohort Lookup'!$A$2:$A$47,B1239)&gt;0,TRUE,FALSE)</f>
        <v>1</v>
      </c>
      <c r="D1239" s="3">
        <v>44992</v>
      </c>
      <c r="E1239" t="s">
        <v>12</v>
      </c>
      <c r="F1239" t="s">
        <v>16</v>
      </c>
      <c r="G1239" t="b">
        <v>0</v>
      </c>
      <c r="H1239" s="5">
        <v>1767.74</v>
      </c>
      <c r="I1239" s="5">
        <v>1767.74</v>
      </c>
      <c r="J1239">
        <v>0</v>
      </c>
    </row>
    <row r="1240" spans="1:10" x14ac:dyDescent="0.35">
      <c r="A1240">
        <v>28783</v>
      </c>
      <c r="B1240" t="s">
        <v>28</v>
      </c>
      <c r="C1240" t="b">
        <f>IF(COUNTIF('Cohort Lookup'!$A$2:$A$47,B1240)&gt;0,TRUE,FALSE)</f>
        <v>1</v>
      </c>
      <c r="D1240" s="3">
        <v>44992</v>
      </c>
      <c r="E1240" t="s">
        <v>12</v>
      </c>
      <c r="F1240" t="s">
        <v>16</v>
      </c>
      <c r="G1240" t="b">
        <v>0</v>
      </c>
      <c r="H1240" s="5">
        <v>2604</v>
      </c>
      <c r="I1240" s="5">
        <v>2604</v>
      </c>
      <c r="J1240">
        <v>0</v>
      </c>
    </row>
    <row r="1241" spans="1:10" x14ac:dyDescent="0.35">
      <c r="A1241">
        <v>28785</v>
      </c>
      <c r="B1241" t="s">
        <v>9</v>
      </c>
      <c r="C1241" t="b">
        <f>IF(COUNTIF('Cohort Lookup'!$A$2:$A$47,B1241)&gt;0,TRUE,FALSE)</f>
        <v>1</v>
      </c>
      <c r="D1241" s="3">
        <v>44992</v>
      </c>
      <c r="E1241" t="s">
        <v>12</v>
      </c>
      <c r="F1241" t="s">
        <v>11</v>
      </c>
      <c r="G1241" t="b">
        <v>0</v>
      </c>
      <c r="H1241" s="5">
        <v>8316</v>
      </c>
      <c r="I1241" s="5">
        <v>8316</v>
      </c>
      <c r="J1241">
        <v>0</v>
      </c>
    </row>
    <row r="1242" spans="1:10" x14ac:dyDescent="0.35">
      <c r="A1242">
        <v>28793</v>
      </c>
      <c r="B1242" t="s">
        <v>29</v>
      </c>
      <c r="C1242" t="b">
        <f>IF(COUNTIF('Cohort Lookup'!$A$2:$A$47,B1242)&gt;0,TRUE,FALSE)</f>
        <v>1</v>
      </c>
      <c r="D1242" s="3">
        <v>44992</v>
      </c>
      <c r="E1242" t="s">
        <v>12</v>
      </c>
      <c r="F1242" t="s">
        <v>16</v>
      </c>
      <c r="G1242" t="b">
        <v>0</v>
      </c>
      <c r="H1242" s="5">
        <v>131.28</v>
      </c>
      <c r="I1242" s="5">
        <v>131.28</v>
      </c>
      <c r="J1242">
        <v>0</v>
      </c>
    </row>
    <row r="1243" spans="1:10" x14ac:dyDescent="0.35">
      <c r="A1243">
        <v>28770</v>
      </c>
      <c r="B1243" t="s">
        <v>9</v>
      </c>
      <c r="C1243" t="b">
        <f>IF(COUNTIF('Cohort Lookup'!$A$2:$A$47,B1243)&gt;0,TRUE,FALSE)</f>
        <v>1</v>
      </c>
      <c r="D1243" s="3">
        <v>44992</v>
      </c>
      <c r="E1243" t="s">
        <v>12</v>
      </c>
      <c r="F1243" t="s">
        <v>11</v>
      </c>
      <c r="G1243" t="b">
        <v>0</v>
      </c>
      <c r="H1243" s="5">
        <v>10286.4</v>
      </c>
      <c r="I1243" s="5">
        <v>10286.4</v>
      </c>
      <c r="J1243">
        <v>0</v>
      </c>
    </row>
    <row r="1244" spans="1:10" x14ac:dyDescent="0.35">
      <c r="A1244">
        <v>28772</v>
      </c>
      <c r="B1244" t="s">
        <v>9</v>
      </c>
      <c r="C1244" t="b">
        <f>IF(COUNTIF('Cohort Lookup'!$A$2:$A$47,B1244)&gt;0,TRUE,FALSE)</f>
        <v>1</v>
      </c>
      <c r="D1244" s="3">
        <v>44992</v>
      </c>
      <c r="E1244" t="s">
        <v>10</v>
      </c>
      <c r="F1244" t="s">
        <v>11</v>
      </c>
      <c r="G1244" t="b">
        <v>0</v>
      </c>
      <c r="H1244" s="5">
        <v>363</v>
      </c>
      <c r="I1244" s="5">
        <v>363</v>
      </c>
      <c r="J1244">
        <v>0</v>
      </c>
    </row>
    <row r="1245" spans="1:10" x14ac:dyDescent="0.35">
      <c r="A1245">
        <v>28773</v>
      </c>
      <c r="B1245" t="s">
        <v>9</v>
      </c>
      <c r="C1245" t="b">
        <f>IF(COUNTIF('Cohort Lookup'!$A$2:$A$47,B1245)&gt;0,TRUE,FALSE)</f>
        <v>1</v>
      </c>
      <c r="D1245" s="3">
        <v>44992</v>
      </c>
      <c r="E1245" t="s">
        <v>10</v>
      </c>
      <c r="F1245" t="s">
        <v>11</v>
      </c>
      <c r="G1245" t="b">
        <v>0</v>
      </c>
      <c r="H1245" s="5">
        <v>15592.5</v>
      </c>
      <c r="I1245" s="5">
        <v>15592.5</v>
      </c>
      <c r="J1245">
        <v>0</v>
      </c>
    </row>
    <row r="1246" spans="1:10" x14ac:dyDescent="0.35">
      <c r="A1246">
        <v>28784</v>
      </c>
      <c r="B1246" t="s">
        <v>29</v>
      </c>
      <c r="C1246" t="b">
        <f>IF(COUNTIF('Cohort Lookup'!$A$2:$A$47,B1246)&gt;0,TRUE,FALSE)</f>
        <v>1</v>
      </c>
      <c r="D1246" s="3">
        <v>44992</v>
      </c>
      <c r="E1246" t="s">
        <v>12</v>
      </c>
      <c r="F1246" t="s">
        <v>16</v>
      </c>
      <c r="G1246" t="b">
        <v>0</v>
      </c>
      <c r="H1246" s="5">
        <v>275</v>
      </c>
      <c r="I1246" s="5">
        <v>275</v>
      </c>
      <c r="J1246">
        <v>0</v>
      </c>
    </row>
    <row r="1247" spans="1:10" x14ac:dyDescent="0.35">
      <c r="A1247">
        <v>28786</v>
      </c>
      <c r="B1247" t="s">
        <v>15</v>
      </c>
      <c r="C1247" t="b">
        <f>IF(COUNTIF('Cohort Lookup'!$A$2:$A$47,B1247)&gt;0,TRUE,FALSE)</f>
        <v>1</v>
      </c>
      <c r="D1247" s="3">
        <v>44992</v>
      </c>
      <c r="E1247" t="s">
        <v>10</v>
      </c>
      <c r="F1247" t="s">
        <v>16</v>
      </c>
      <c r="G1247" t="b">
        <v>0</v>
      </c>
      <c r="H1247" s="5">
        <v>1682.8</v>
      </c>
      <c r="I1247" s="5">
        <v>1682.8</v>
      </c>
      <c r="J1247">
        <v>0</v>
      </c>
    </row>
    <row r="1248" spans="1:10" x14ac:dyDescent="0.35">
      <c r="A1248">
        <v>28787</v>
      </c>
      <c r="B1248" t="s">
        <v>15</v>
      </c>
      <c r="C1248" t="b">
        <f>IF(COUNTIF('Cohort Lookup'!$A$2:$A$47,B1248)&gt;0,TRUE,FALSE)</f>
        <v>1</v>
      </c>
      <c r="D1248" s="3">
        <v>44992</v>
      </c>
      <c r="E1248" t="s">
        <v>10</v>
      </c>
      <c r="F1248" t="s">
        <v>16</v>
      </c>
      <c r="G1248" t="b">
        <v>0</v>
      </c>
      <c r="H1248" s="5">
        <v>939.36</v>
      </c>
      <c r="I1248" s="5">
        <v>939.36</v>
      </c>
      <c r="J1248">
        <v>0</v>
      </c>
    </row>
    <row r="1249" spans="1:10" x14ac:dyDescent="0.35">
      <c r="A1249">
        <v>28790</v>
      </c>
      <c r="B1249" t="s">
        <v>15</v>
      </c>
      <c r="C1249" t="b">
        <f>IF(COUNTIF('Cohort Lookup'!$A$2:$A$47,B1249)&gt;0,TRUE,FALSE)</f>
        <v>1</v>
      </c>
      <c r="D1249" s="3">
        <v>44992</v>
      </c>
      <c r="E1249" t="s">
        <v>10</v>
      </c>
      <c r="F1249" t="s">
        <v>16</v>
      </c>
      <c r="G1249" t="b">
        <v>0</v>
      </c>
      <c r="H1249" s="5">
        <v>939.36</v>
      </c>
      <c r="I1249" s="5">
        <v>939.36</v>
      </c>
      <c r="J1249">
        <v>0</v>
      </c>
    </row>
    <row r="1250" spans="1:10" x14ac:dyDescent="0.35">
      <c r="A1250">
        <v>28792</v>
      </c>
      <c r="B1250" t="s">
        <v>41</v>
      </c>
      <c r="C1250" t="b">
        <f>IF(COUNTIF('Cohort Lookup'!$A$2:$A$47,B1250)&gt;0,TRUE,FALSE)</f>
        <v>0</v>
      </c>
      <c r="D1250" s="3">
        <v>44992</v>
      </c>
      <c r="E1250" t="s">
        <v>24</v>
      </c>
      <c r="F1250" t="s">
        <v>16</v>
      </c>
      <c r="G1250" t="b">
        <v>0</v>
      </c>
      <c r="H1250" s="5">
        <v>0</v>
      </c>
      <c r="I1250" s="5">
        <v>0</v>
      </c>
      <c r="J1250">
        <v>0</v>
      </c>
    </row>
    <row r="1251" spans="1:10" x14ac:dyDescent="0.35">
      <c r="A1251">
        <v>28797</v>
      </c>
      <c r="B1251" t="s">
        <v>9</v>
      </c>
      <c r="C1251" t="b">
        <f>IF(COUNTIF('Cohort Lookup'!$A$2:$A$47,B1251)&gt;0,TRUE,FALSE)</f>
        <v>1</v>
      </c>
      <c r="D1251" s="3">
        <v>44993</v>
      </c>
      <c r="E1251" t="s">
        <v>12</v>
      </c>
      <c r="F1251" t="s">
        <v>11</v>
      </c>
      <c r="G1251" t="b">
        <v>0</v>
      </c>
      <c r="H1251" s="5">
        <v>4955</v>
      </c>
      <c r="I1251" s="5">
        <v>4955</v>
      </c>
      <c r="J1251">
        <v>0</v>
      </c>
    </row>
    <row r="1252" spans="1:10" x14ac:dyDescent="0.35">
      <c r="A1252">
        <v>28799</v>
      </c>
      <c r="B1252" t="s">
        <v>73</v>
      </c>
      <c r="C1252" t="b">
        <f>IF(COUNTIF('Cohort Lookup'!$A$2:$A$47,B1252)&gt;0,TRUE,FALSE)</f>
        <v>0</v>
      </c>
      <c r="D1252" s="3">
        <v>44993</v>
      </c>
      <c r="E1252" t="s">
        <v>12</v>
      </c>
      <c r="F1252" t="s">
        <v>16</v>
      </c>
      <c r="G1252" t="b">
        <v>0</v>
      </c>
      <c r="H1252" s="5">
        <v>425</v>
      </c>
      <c r="I1252" s="5">
        <v>425</v>
      </c>
      <c r="J1252">
        <v>0</v>
      </c>
    </row>
    <row r="1253" spans="1:10" x14ac:dyDescent="0.35">
      <c r="A1253">
        <v>28800</v>
      </c>
      <c r="B1253" t="s">
        <v>39</v>
      </c>
      <c r="C1253" t="b">
        <f>IF(COUNTIF('Cohort Lookup'!$A$2:$A$47,B1253)&gt;0,TRUE,FALSE)</f>
        <v>1</v>
      </c>
      <c r="D1253" s="3">
        <v>44993</v>
      </c>
      <c r="E1253" t="s">
        <v>10</v>
      </c>
      <c r="F1253" t="s">
        <v>16</v>
      </c>
      <c r="G1253" t="b">
        <v>0</v>
      </c>
      <c r="H1253" s="5">
        <v>3906</v>
      </c>
      <c r="I1253" s="5">
        <v>3906</v>
      </c>
      <c r="J1253">
        <v>0</v>
      </c>
    </row>
    <row r="1254" spans="1:10" x14ac:dyDescent="0.35">
      <c r="A1254">
        <v>28803</v>
      </c>
      <c r="B1254" t="s">
        <v>46</v>
      </c>
      <c r="C1254" t="b">
        <f>IF(COUNTIF('Cohort Lookup'!$A$2:$A$47,B1254)&gt;0,TRUE,FALSE)</f>
        <v>1</v>
      </c>
      <c r="D1254" s="3">
        <v>44993</v>
      </c>
      <c r="E1254" t="s">
        <v>24</v>
      </c>
      <c r="F1254" t="s">
        <v>12</v>
      </c>
      <c r="G1254" t="b">
        <v>0</v>
      </c>
      <c r="H1254" s="5">
        <v>2749.6</v>
      </c>
      <c r="I1254" s="5">
        <v>2749.6</v>
      </c>
      <c r="J1254">
        <v>0</v>
      </c>
    </row>
    <row r="1255" spans="1:10" x14ac:dyDescent="0.35">
      <c r="A1255">
        <v>28804</v>
      </c>
      <c r="B1255" t="s">
        <v>46</v>
      </c>
      <c r="C1255" t="b">
        <f>IF(COUNTIF('Cohort Lookup'!$A$2:$A$47,B1255)&gt;0,TRUE,FALSE)</f>
        <v>1</v>
      </c>
      <c r="D1255" s="3">
        <v>44993</v>
      </c>
      <c r="E1255" t="s">
        <v>24</v>
      </c>
      <c r="F1255" t="s">
        <v>12</v>
      </c>
      <c r="G1255" t="b">
        <v>0</v>
      </c>
      <c r="H1255" s="5">
        <v>4280.7299999999996</v>
      </c>
      <c r="I1255" s="5">
        <v>4280.7299999999996</v>
      </c>
      <c r="J1255">
        <v>0</v>
      </c>
    </row>
    <row r="1256" spans="1:10" x14ac:dyDescent="0.35">
      <c r="A1256">
        <v>28806</v>
      </c>
      <c r="B1256" t="s">
        <v>46</v>
      </c>
      <c r="C1256" t="b">
        <f>IF(COUNTIF('Cohort Lookup'!$A$2:$A$47,B1256)&gt;0,TRUE,FALSE)</f>
        <v>1</v>
      </c>
      <c r="D1256" s="3">
        <v>44993</v>
      </c>
      <c r="E1256" t="s">
        <v>24</v>
      </c>
      <c r="F1256" t="s">
        <v>12</v>
      </c>
      <c r="G1256" t="b">
        <v>0</v>
      </c>
      <c r="H1256" s="5">
        <v>22038.44</v>
      </c>
      <c r="I1256" s="5">
        <v>22038.44</v>
      </c>
      <c r="J1256">
        <v>0</v>
      </c>
    </row>
    <row r="1257" spans="1:10" x14ac:dyDescent="0.35">
      <c r="A1257">
        <v>28795</v>
      </c>
      <c r="B1257" t="s">
        <v>9</v>
      </c>
      <c r="C1257" t="b">
        <f>IF(COUNTIF('Cohort Lookup'!$A$2:$A$47,B1257)&gt;0,TRUE,FALSE)</f>
        <v>1</v>
      </c>
      <c r="D1257" s="3">
        <v>44993</v>
      </c>
      <c r="E1257" t="s">
        <v>12</v>
      </c>
      <c r="F1257" t="s">
        <v>11</v>
      </c>
      <c r="G1257" t="b">
        <v>0</v>
      </c>
      <c r="H1257" s="5">
        <v>4794</v>
      </c>
      <c r="I1257" s="5">
        <v>4794</v>
      </c>
      <c r="J1257">
        <v>0</v>
      </c>
    </row>
    <row r="1258" spans="1:10" x14ac:dyDescent="0.35">
      <c r="A1258">
        <v>28796</v>
      </c>
      <c r="B1258" t="s">
        <v>9</v>
      </c>
      <c r="C1258" t="b">
        <f>IF(COUNTIF('Cohort Lookup'!$A$2:$A$47,B1258)&gt;0,TRUE,FALSE)</f>
        <v>1</v>
      </c>
      <c r="D1258" s="3">
        <v>44993</v>
      </c>
      <c r="E1258" t="s">
        <v>10</v>
      </c>
      <c r="F1258" t="s">
        <v>11</v>
      </c>
      <c r="G1258" t="b">
        <v>0</v>
      </c>
      <c r="H1258" s="5">
        <v>3041.8</v>
      </c>
      <c r="I1258" s="5">
        <v>3041.8</v>
      </c>
      <c r="J1258">
        <v>0</v>
      </c>
    </row>
    <row r="1259" spans="1:10" x14ac:dyDescent="0.35">
      <c r="A1259">
        <v>28798</v>
      </c>
      <c r="B1259" t="s">
        <v>22</v>
      </c>
      <c r="C1259" t="b">
        <f>IF(COUNTIF('Cohort Lookup'!$A$2:$A$47,B1259)&gt;0,TRUE,FALSE)</f>
        <v>1</v>
      </c>
      <c r="D1259" s="3">
        <v>44993</v>
      </c>
      <c r="E1259" t="s">
        <v>24</v>
      </c>
      <c r="F1259" t="s">
        <v>16</v>
      </c>
      <c r="G1259" t="b">
        <v>0</v>
      </c>
      <c r="H1259" s="5">
        <v>0</v>
      </c>
      <c r="I1259" s="5">
        <v>0</v>
      </c>
      <c r="J1259">
        <v>0</v>
      </c>
    </row>
    <row r="1260" spans="1:10" x14ac:dyDescent="0.35">
      <c r="A1260">
        <v>28801</v>
      </c>
      <c r="B1260" t="s">
        <v>48</v>
      </c>
      <c r="C1260" t="b">
        <f>IF(COUNTIF('Cohort Lookup'!$A$2:$A$47,B1260)&gt;0,TRUE,FALSE)</f>
        <v>1</v>
      </c>
      <c r="D1260" s="3">
        <v>44993</v>
      </c>
      <c r="E1260" t="s">
        <v>10</v>
      </c>
      <c r="F1260" t="s">
        <v>11</v>
      </c>
      <c r="G1260" t="b">
        <v>0</v>
      </c>
      <c r="H1260" s="5">
        <v>1304.75</v>
      </c>
      <c r="I1260" s="5">
        <v>1304.75</v>
      </c>
      <c r="J1260">
        <v>0</v>
      </c>
    </row>
    <row r="1261" spans="1:10" x14ac:dyDescent="0.35">
      <c r="A1261">
        <v>28802</v>
      </c>
      <c r="B1261" t="s">
        <v>46</v>
      </c>
      <c r="C1261" t="b">
        <f>IF(COUNTIF('Cohort Lookup'!$A$2:$A$47,B1261)&gt;0,TRUE,FALSE)</f>
        <v>1</v>
      </c>
      <c r="D1261" s="3">
        <v>44993</v>
      </c>
      <c r="E1261" t="s">
        <v>24</v>
      </c>
      <c r="F1261" t="s">
        <v>12</v>
      </c>
      <c r="G1261" t="b">
        <v>0</v>
      </c>
      <c r="H1261" s="5">
        <v>5988.4</v>
      </c>
      <c r="I1261" s="5">
        <v>5988.4</v>
      </c>
      <c r="J1261">
        <v>0</v>
      </c>
    </row>
    <row r="1262" spans="1:10" x14ac:dyDescent="0.35">
      <c r="A1262">
        <v>28805</v>
      </c>
      <c r="B1262" t="s">
        <v>46</v>
      </c>
      <c r="C1262" t="b">
        <f>IF(COUNTIF('Cohort Lookup'!$A$2:$A$47,B1262)&gt;0,TRUE,FALSE)</f>
        <v>1</v>
      </c>
      <c r="D1262" s="3">
        <v>44993</v>
      </c>
      <c r="E1262" t="s">
        <v>24</v>
      </c>
      <c r="F1262" t="s">
        <v>12</v>
      </c>
      <c r="G1262" t="b">
        <v>0</v>
      </c>
      <c r="H1262" s="5">
        <v>4163.5</v>
      </c>
      <c r="I1262" s="5">
        <v>4163.5</v>
      </c>
      <c r="J1262">
        <v>0</v>
      </c>
    </row>
    <row r="1263" spans="1:10" x14ac:dyDescent="0.35">
      <c r="A1263">
        <v>28808</v>
      </c>
      <c r="B1263" t="s">
        <v>22</v>
      </c>
      <c r="C1263" t="b">
        <f>IF(COUNTIF('Cohort Lookup'!$A$2:$A$47,B1263)&gt;0,TRUE,FALSE)</f>
        <v>1</v>
      </c>
      <c r="D1263" s="3">
        <v>44993</v>
      </c>
      <c r="E1263" t="s">
        <v>24</v>
      </c>
      <c r="F1263" t="s">
        <v>16</v>
      </c>
      <c r="G1263" t="b">
        <v>0</v>
      </c>
      <c r="H1263" s="5">
        <v>1220</v>
      </c>
      <c r="I1263" s="5">
        <v>1220</v>
      </c>
      <c r="J1263">
        <v>0</v>
      </c>
    </row>
    <row r="1264" spans="1:10" x14ac:dyDescent="0.35">
      <c r="A1264">
        <v>28810</v>
      </c>
      <c r="B1264" t="s">
        <v>43</v>
      </c>
      <c r="C1264" t="b">
        <f>IF(COUNTIF('Cohort Lookup'!$A$2:$A$47,B1264)&gt;0,TRUE,FALSE)</f>
        <v>1</v>
      </c>
      <c r="D1264" s="3">
        <v>44993</v>
      </c>
      <c r="E1264" t="s">
        <v>12</v>
      </c>
      <c r="F1264" t="s">
        <v>16</v>
      </c>
      <c r="G1264" t="b">
        <v>0</v>
      </c>
      <c r="H1264" s="5">
        <v>9428.2999999999993</v>
      </c>
      <c r="I1264" s="5">
        <v>9428.2999999999993</v>
      </c>
      <c r="J1264">
        <v>0</v>
      </c>
    </row>
    <row r="1265" spans="1:10" x14ac:dyDescent="0.35">
      <c r="A1265">
        <v>28811</v>
      </c>
      <c r="B1265" t="s">
        <v>43</v>
      </c>
      <c r="C1265" t="b">
        <f>IF(COUNTIF('Cohort Lookup'!$A$2:$A$47,B1265)&gt;0,TRUE,FALSE)</f>
        <v>1</v>
      </c>
      <c r="D1265" s="3">
        <v>44993</v>
      </c>
      <c r="E1265" t="s">
        <v>12</v>
      </c>
      <c r="F1265" t="s">
        <v>16</v>
      </c>
      <c r="G1265" t="b">
        <v>0</v>
      </c>
      <c r="H1265" s="5">
        <v>7542.64</v>
      </c>
      <c r="I1265" s="5">
        <v>7542.64</v>
      </c>
      <c r="J1265">
        <v>0</v>
      </c>
    </row>
    <row r="1266" spans="1:10" x14ac:dyDescent="0.35">
      <c r="A1266">
        <v>28807</v>
      </c>
      <c r="B1266" t="s">
        <v>46</v>
      </c>
      <c r="C1266" t="b">
        <f>IF(COUNTIF('Cohort Lookup'!$A$2:$A$47,B1266)&gt;0,TRUE,FALSE)</f>
        <v>1</v>
      </c>
      <c r="D1266" s="3">
        <v>44993</v>
      </c>
      <c r="E1266" t="s">
        <v>24</v>
      </c>
      <c r="F1266" t="s">
        <v>12</v>
      </c>
      <c r="G1266" t="b">
        <v>0</v>
      </c>
      <c r="H1266" s="5">
        <v>19916.95</v>
      </c>
      <c r="I1266" s="5">
        <v>19916.95</v>
      </c>
      <c r="J1266">
        <v>0</v>
      </c>
    </row>
    <row r="1267" spans="1:10" x14ac:dyDescent="0.35">
      <c r="A1267">
        <v>28812</v>
      </c>
      <c r="B1267" t="s">
        <v>9</v>
      </c>
      <c r="C1267" t="b">
        <f>IF(COUNTIF('Cohort Lookup'!$A$2:$A$47,B1267)&gt;0,TRUE,FALSE)</f>
        <v>1</v>
      </c>
      <c r="D1267" s="3">
        <v>44993</v>
      </c>
      <c r="E1267" t="s">
        <v>12</v>
      </c>
      <c r="F1267" t="s">
        <v>11</v>
      </c>
      <c r="G1267" t="b">
        <v>0</v>
      </c>
      <c r="H1267" s="5">
        <v>35806</v>
      </c>
      <c r="I1267" s="5">
        <v>35806</v>
      </c>
      <c r="J1267">
        <v>0</v>
      </c>
    </row>
    <row r="1268" spans="1:10" x14ac:dyDescent="0.35">
      <c r="A1268">
        <v>28813</v>
      </c>
      <c r="B1268" t="s">
        <v>9</v>
      </c>
      <c r="C1268" t="b">
        <f>IF(COUNTIF('Cohort Lookup'!$A$2:$A$47,B1268)&gt;0,TRUE,FALSE)</f>
        <v>1</v>
      </c>
      <c r="D1268" s="3">
        <v>44993</v>
      </c>
      <c r="E1268" t="s">
        <v>12</v>
      </c>
      <c r="F1268" t="s">
        <v>11</v>
      </c>
      <c r="G1268" t="b">
        <v>0</v>
      </c>
      <c r="H1268" s="5">
        <v>15240</v>
      </c>
      <c r="I1268" s="5">
        <v>15240</v>
      </c>
      <c r="J1268">
        <v>0</v>
      </c>
    </row>
    <row r="1269" spans="1:10" x14ac:dyDescent="0.35">
      <c r="A1269">
        <v>28814</v>
      </c>
      <c r="B1269" t="s">
        <v>9</v>
      </c>
      <c r="C1269" t="b">
        <f>IF(COUNTIF('Cohort Lookup'!$A$2:$A$47,B1269)&gt;0,TRUE,FALSE)</f>
        <v>1</v>
      </c>
      <c r="D1269" s="3">
        <v>44993</v>
      </c>
      <c r="E1269" t="s">
        <v>10</v>
      </c>
      <c r="F1269" t="s">
        <v>11</v>
      </c>
      <c r="G1269" t="b">
        <v>0</v>
      </c>
      <c r="H1269" s="5">
        <v>27456</v>
      </c>
      <c r="I1269" s="5">
        <v>27456</v>
      </c>
      <c r="J1269">
        <v>0</v>
      </c>
    </row>
    <row r="1270" spans="1:10" x14ac:dyDescent="0.35">
      <c r="A1270">
        <v>28815</v>
      </c>
      <c r="B1270" t="s">
        <v>9</v>
      </c>
      <c r="C1270" t="b">
        <f>IF(COUNTIF('Cohort Lookup'!$A$2:$A$47,B1270)&gt;0,TRUE,FALSE)</f>
        <v>1</v>
      </c>
      <c r="D1270" s="3">
        <v>44993</v>
      </c>
      <c r="E1270" t="s">
        <v>10</v>
      </c>
      <c r="F1270" t="s">
        <v>11</v>
      </c>
      <c r="G1270" t="b">
        <v>0</v>
      </c>
      <c r="H1270" s="5">
        <v>2534.4</v>
      </c>
      <c r="I1270" s="5">
        <v>2534.4</v>
      </c>
      <c r="J1270">
        <v>0</v>
      </c>
    </row>
    <row r="1271" spans="1:10" x14ac:dyDescent="0.35">
      <c r="A1271">
        <v>28809</v>
      </c>
      <c r="B1271" t="s">
        <v>43</v>
      </c>
      <c r="C1271" t="b">
        <f>IF(COUNTIF('Cohort Lookup'!$A$2:$A$47,B1271)&gt;0,TRUE,FALSE)</f>
        <v>1</v>
      </c>
      <c r="D1271" s="3">
        <v>44993</v>
      </c>
      <c r="E1271" t="s">
        <v>12</v>
      </c>
      <c r="F1271" t="s">
        <v>16</v>
      </c>
      <c r="G1271" t="b">
        <v>0</v>
      </c>
      <c r="H1271" s="5">
        <v>9428.2999999999993</v>
      </c>
      <c r="I1271" s="5">
        <v>9428.2999999999993</v>
      </c>
      <c r="J1271">
        <v>0</v>
      </c>
    </row>
    <row r="1272" spans="1:10" x14ac:dyDescent="0.35">
      <c r="A1272">
        <v>28816</v>
      </c>
      <c r="B1272" t="s">
        <v>9</v>
      </c>
      <c r="C1272" t="b">
        <f>IF(COUNTIF('Cohort Lookup'!$A$2:$A$47,B1272)&gt;0,TRUE,FALSE)</f>
        <v>1</v>
      </c>
      <c r="D1272" s="3">
        <v>44993</v>
      </c>
      <c r="E1272" t="s">
        <v>10</v>
      </c>
      <c r="F1272" t="s">
        <v>11</v>
      </c>
      <c r="G1272" t="b">
        <v>0</v>
      </c>
      <c r="H1272" s="5">
        <v>15531.6</v>
      </c>
      <c r="I1272" s="5">
        <v>15531.6</v>
      </c>
      <c r="J1272">
        <v>0</v>
      </c>
    </row>
    <row r="1273" spans="1:10" x14ac:dyDescent="0.35">
      <c r="A1273">
        <v>28817</v>
      </c>
      <c r="B1273" t="s">
        <v>13</v>
      </c>
      <c r="C1273" t="b">
        <f>IF(COUNTIF('Cohort Lookup'!$A$2:$A$47,B1273)&gt;0,TRUE,FALSE)</f>
        <v>1</v>
      </c>
      <c r="D1273" s="3">
        <v>44993</v>
      </c>
      <c r="E1273" t="s">
        <v>14</v>
      </c>
      <c r="F1273" t="s">
        <v>12</v>
      </c>
      <c r="G1273" t="b">
        <v>0</v>
      </c>
      <c r="H1273" s="5">
        <v>43253</v>
      </c>
      <c r="I1273" s="5">
        <v>43253</v>
      </c>
      <c r="J1273">
        <v>0</v>
      </c>
    </row>
    <row r="1274" spans="1:10" x14ac:dyDescent="0.35">
      <c r="A1274">
        <v>28819</v>
      </c>
      <c r="B1274" t="s">
        <v>9</v>
      </c>
      <c r="C1274" t="b">
        <f>IF(COUNTIF('Cohort Lookup'!$A$2:$A$47,B1274)&gt;0,TRUE,FALSE)</f>
        <v>1</v>
      </c>
      <c r="D1274" s="3">
        <v>44994</v>
      </c>
      <c r="E1274" t="s">
        <v>12</v>
      </c>
      <c r="F1274" t="s">
        <v>11</v>
      </c>
      <c r="G1274" t="b">
        <v>0</v>
      </c>
      <c r="H1274" s="5">
        <v>233.23</v>
      </c>
      <c r="I1274" s="5">
        <v>233.23</v>
      </c>
      <c r="J1274">
        <v>0</v>
      </c>
    </row>
    <row r="1275" spans="1:10" x14ac:dyDescent="0.35">
      <c r="A1275">
        <v>28827</v>
      </c>
      <c r="B1275" t="s">
        <v>9</v>
      </c>
      <c r="C1275" t="b">
        <f>IF(COUNTIF('Cohort Lookup'!$A$2:$A$47,B1275)&gt;0,TRUE,FALSE)</f>
        <v>1</v>
      </c>
      <c r="D1275" s="3">
        <v>44994</v>
      </c>
      <c r="E1275" t="s">
        <v>10</v>
      </c>
      <c r="F1275" t="s">
        <v>11</v>
      </c>
      <c r="G1275" t="b">
        <v>0</v>
      </c>
      <c r="H1275" s="5">
        <v>19081.599999999999</v>
      </c>
      <c r="I1275" s="5">
        <v>19081.599999999999</v>
      </c>
      <c r="J1275">
        <v>0</v>
      </c>
    </row>
    <row r="1276" spans="1:10" x14ac:dyDescent="0.35">
      <c r="A1276">
        <v>28829</v>
      </c>
      <c r="B1276" t="s">
        <v>9</v>
      </c>
      <c r="C1276" t="b">
        <f>IF(COUNTIF('Cohort Lookup'!$A$2:$A$47,B1276)&gt;0,TRUE,FALSE)</f>
        <v>1</v>
      </c>
      <c r="D1276" s="3">
        <v>44994</v>
      </c>
      <c r="E1276" t="s">
        <v>10</v>
      </c>
      <c r="F1276" t="s">
        <v>11</v>
      </c>
      <c r="G1276" t="b">
        <v>0</v>
      </c>
      <c r="H1276" s="5">
        <v>1312</v>
      </c>
      <c r="I1276" s="5">
        <v>1312</v>
      </c>
      <c r="J1276">
        <v>0</v>
      </c>
    </row>
    <row r="1277" spans="1:10" x14ac:dyDescent="0.35">
      <c r="A1277">
        <v>28830</v>
      </c>
      <c r="B1277" t="s">
        <v>9</v>
      </c>
      <c r="C1277" t="b">
        <f>IF(COUNTIF('Cohort Lookup'!$A$2:$A$47,B1277)&gt;0,TRUE,FALSE)</f>
        <v>1</v>
      </c>
      <c r="D1277" s="3">
        <v>44994</v>
      </c>
      <c r="E1277" t="s">
        <v>10</v>
      </c>
      <c r="F1277" t="s">
        <v>11</v>
      </c>
      <c r="G1277" t="b">
        <v>0</v>
      </c>
      <c r="H1277" s="5">
        <v>1770</v>
      </c>
      <c r="I1277" s="5">
        <v>1770</v>
      </c>
      <c r="J1277">
        <v>0</v>
      </c>
    </row>
    <row r="1278" spans="1:10" x14ac:dyDescent="0.35">
      <c r="A1278">
        <v>28831</v>
      </c>
      <c r="B1278" t="s">
        <v>9</v>
      </c>
      <c r="C1278" t="b">
        <f>IF(COUNTIF('Cohort Lookup'!$A$2:$A$47,B1278)&gt;0,TRUE,FALSE)</f>
        <v>1</v>
      </c>
      <c r="D1278" s="3">
        <v>44994</v>
      </c>
      <c r="E1278" t="s">
        <v>10</v>
      </c>
      <c r="F1278" t="s">
        <v>11</v>
      </c>
      <c r="G1278" t="b">
        <v>0</v>
      </c>
      <c r="H1278" s="5">
        <v>1393</v>
      </c>
      <c r="I1278" s="5">
        <v>1393</v>
      </c>
      <c r="J1278">
        <v>0</v>
      </c>
    </row>
    <row r="1279" spans="1:10" x14ac:dyDescent="0.35">
      <c r="A1279">
        <v>28833</v>
      </c>
      <c r="B1279" t="s">
        <v>9</v>
      </c>
      <c r="C1279" t="b">
        <f>IF(COUNTIF('Cohort Lookup'!$A$2:$A$47,B1279)&gt;0,TRUE,FALSE)</f>
        <v>1</v>
      </c>
      <c r="D1279" s="3">
        <v>44994</v>
      </c>
      <c r="E1279" t="s">
        <v>10</v>
      </c>
      <c r="F1279" t="s">
        <v>11</v>
      </c>
      <c r="G1279" t="b">
        <v>0</v>
      </c>
      <c r="H1279" s="5">
        <v>3403.4</v>
      </c>
      <c r="I1279" s="5">
        <v>3403.4</v>
      </c>
      <c r="J1279">
        <v>0</v>
      </c>
    </row>
    <row r="1280" spans="1:10" x14ac:dyDescent="0.35">
      <c r="A1280">
        <v>28834</v>
      </c>
      <c r="B1280" t="s">
        <v>9</v>
      </c>
      <c r="C1280" t="b">
        <f>IF(COUNTIF('Cohort Lookup'!$A$2:$A$47,B1280)&gt;0,TRUE,FALSE)</f>
        <v>1</v>
      </c>
      <c r="D1280" s="3">
        <v>44994</v>
      </c>
      <c r="E1280" t="s">
        <v>12</v>
      </c>
      <c r="F1280" t="s">
        <v>11</v>
      </c>
      <c r="G1280" t="b">
        <v>0</v>
      </c>
      <c r="H1280" s="5">
        <v>1740</v>
      </c>
      <c r="I1280" s="5">
        <v>1740</v>
      </c>
      <c r="J1280">
        <v>0</v>
      </c>
    </row>
    <row r="1281" spans="1:10" x14ac:dyDescent="0.35">
      <c r="A1281">
        <v>28822</v>
      </c>
      <c r="B1281" t="s">
        <v>13</v>
      </c>
      <c r="C1281" t="b">
        <f>IF(COUNTIF('Cohort Lookup'!$A$2:$A$47,B1281)&gt;0,TRUE,FALSE)</f>
        <v>1</v>
      </c>
      <c r="D1281" s="3">
        <v>44994</v>
      </c>
      <c r="E1281" t="s">
        <v>14</v>
      </c>
      <c r="F1281" t="s">
        <v>12</v>
      </c>
      <c r="G1281" t="b">
        <v>0</v>
      </c>
      <c r="H1281" s="5">
        <v>46754.400000000001</v>
      </c>
      <c r="I1281" s="5">
        <v>46754.400000000001</v>
      </c>
      <c r="J1281">
        <v>0</v>
      </c>
    </row>
    <row r="1282" spans="1:10" x14ac:dyDescent="0.35">
      <c r="A1282">
        <v>28818</v>
      </c>
      <c r="B1282" t="s">
        <v>9</v>
      </c>
      <c r="C1282" t="b">
        <f>IF(COUNTIF('Cohort Lookup'!$A$2:$A$47,B1282)&gt;0,TRUE,FALSE)</f>
        <v>1</v>
      </c>
      <c r="D1282" s="3">
        <v>44994</v>
      </c>
      <c r="E1282" t="s">
        <v>12</v>
      </c>
      <c r="F1282" t="s">
        <v>11</v>
      </c>
      <c r="G1282" t="b">
        <v>0</v>
      </c>
      <c r="H1282" s="5">
        <v>5262</v>
      </c>
      <c r="I1282" s="5">
        <v>5262</v>
      </c>
      <c r="J1282">
        <v>0</v>
      </c>
    </row>
    <row r="1283" spans="1:10" x14ac:dyDescent="0.35">
      <c r="A1283">
        <v>28820</v>
      </c>
      <c r="B1283" t="s">
        <v>25</v>
      </c>
      <c r="C1283" t="b">
        <f>IF(COUNTIF('Cohort Lookup'!$A$2:$A$47,B1283)&gt;0,TRUE,FALSE)</f>
        <v>1</v>
      </c>
      <c r="D1283" s="3">
        <v>44994</v>
      </c>
      <c r="E1283" t="s">
        <v>12</v>
      </c>
      <c r="F1283" t="s">
        <v>16</v>
      </c>
      <c r="G1283" t="b">
        <v>0</v>
      </c>
      <c r="H1283" s="5">
        <v>0</v>
      </c>
      <c r="I1283" s="5">
        <v>0</v>
      </c>
      <c r="J1283">
        <v>0</v>
      </c>
    </row>
    <row r="1284" spans="1:10" x14ac:dyDescent="0.35">
      <c r="A1284">
        <v>28821</v>
      </c>
      <c r="B1284" t="s">
        <v>13</v>
      </c>
      <c r="C1284" t="b">
        <f>IF(COUNTIF('Cohort Lookup'!$A$2:$A$47,B1284)&gt;0,TRUE,FALSE)</f>
        <v>1</v>
      </c>
      <c r="D1284" s="3">
        <v>44994</v>
      </c>
      <c r="E1284" t="s">
        <v>14</v>
      </c>
      <c r="F1284" t="s">
        <v>12</v>
      </c>
      <c r="G1284" t="b">
        <v>0</v>
      </c>
      <c r="H1284" s="5">
        <v>1038.2</v>
      </c>
      <c r="I1284" s="5">
        <v>1123.8499999999999</v>
      </c>
      <c r="J1284">
        <v>0</v>
      </c>
    </row>
    <row r="1285" spans="1:10" x14ac:dyDescent="0.35">
      <c r="A1285">
        <v>28823</v>
      </c>
      <c r="B1285" t="s">
        <v>22</v>
      </c>
      <c r="C1285" t="b">
        <f>IF(COUNTIF('Cohort Lookup'!$A$2:$A$47,B1285)&gt;0,TRUE,FALSE)</f>
        <v>1</v>
      </c>
      <c r="D1285" s="3">
        <v>44994</v>
      </c>
      <c r="E1285" t="s">
        <v>24</v>
      </c>
      <c r="F1285" t="s">
        <v>16</v>
      </c>
      <c r="G1285" t="b">
        <v>0</v>
      </c>
      <c r="H1285" s="5">
        <v>1848</v>
      </c>
      <c r="I1285" s="5">
        <v>1848</v>
      </c>
      <c r="J1285">
        <v>0</v>
      </c>
    </row>
    <row r="1286" spans="1:10" x14ac:dyDescent="0.35">
      <c r="A1286">
        <v>28824</v>
      </c>
      <c r="B1286" t="s">
        <v>9</v>
      </c>
      <c r="C1286" t="b">
        <f>IF(COUNTIF('Cohort Lookup'!$A$2:$A$47,B1286)&gt;0,TRUE,FALSE)</f>
        <v>1</v>
      </c>
      <c r="D1286" s="3">
        <v>44994</v>
      </c>
      <c r="E1286" t="s">
        <v>10</v>
      </c>
      <c r="F1286" t="s">
        <v>11</v>
      </c>
      <c r="G1286" t="b">
        <v>0</v>
      </c>
      <c r="H1286" s="5">
        <v>9144</v>
      </c>
      <c r="I1286" s="5">
        <v>9144</v>
      </c>
      <c r="J1286">
        <v>0</v>
      </c>
    </row>
    <row r="1287" spans="1:10" x14ac:dyDescent="0.35">
      <c r="A1287">
        <v>28825</v>
      </c>
      <c r="B1287" t="s">
        <v>9</v>
      </c>
      <c r="C1287" t="b">
        <f>IF(COUNTIF('Cohort Lookup'!$A$2:$A$47,B1287)&gt;0,TRUE,FALSE)</f>
        <v>1</v>
      </c>
      <c r="D1287" s="3">
        <v>44994</v>
      </c>
      <c r="E1287" t="s">
        <v>10</v>
      </c>
      <c r="F1287" t="s">
        <v>11</v>
      </c>
      <c r="G1287" t="b">
        <v>0</v>
      </c>
      <c r="H1287" s="5">
        <v>12837</v>
      </c>
      <c r="I1287" s="5">
        <v>12837</v>
      </c>
      <c r="J1287">
        <v>0</v>
      </c>
    </row>
    <row r="1288" spans="1:10" x14ac:dyDescent="0.35">
      <c r="A1288">
        <v>28826</v>
      </c>
      <c r="B1288" t="s">
        <v>18</v>
      </c>
      <c r="C1288" t="b">
        <f>IF(COUNTIF('Cohort Lookup'!$A$2:$A$47,B1288)&gt;0,TRUE,FALSE)</f>
        <v>1</v>
      </c>
      <c r="D1288" s="3">
        <v>44994</v>
      </c>
      <c r="E1288" t="s">
        <v>12</v>
      </c>
      <c r="F1288" t="s">
        <v>12</v>
      </c>
      <c r="G1288" t="b">
        <v>0</v>
      </c>
      <c r="H1288" s="5">
        <v>1196.58</v>
      </c>
      <c r="I1288" s="5">
        <v>1196.58</v>
      </c>
      <c r="J1288">
        <v>0</v>
      </c>
    </row>
    <row r="1289" spans="1:10" x14ac:dyDescent="0.35">
      <c r="A1289">
        <v>28828</v>
      </c>
      <c r="B1289" t="s">
        <v>9</v>
      </c>
      <c r="C1289" t="b">
        <f>IF(COUNTIF('Cohort Lookup'!$A$2:$A$47,B1289)&gt;0,TRUE,FALSE)</f>
        <v>1</v>
      </c>
      <c r="D1289" s="3">
        <v>44994</v>
      </c>
      <c r="E1289" t="s">
        <v>10</v>
      </c>
      <c r="F1289" t="s">
        <v>11</v>
      </c>
      <c r="G1289" t="b">
        <v>0</v>
      </c>
      <c r="H1289" s="5">
        <v>948.8</v>
      </c>
      <c r="I1289" s="5">
        <v>948.8</v>
      </c>
      <c r="J1289">
        <v>0</v>
      </c>
    </row>
    <row r="1290" spans="1:10" x14ac:dyDescent="0.35">
      <c r="A1290">
        <v>28832</v>
      </c>
      <c r="B1290" t="s">
        <v>9</v>
      </c>
      <c r="C1290" t="b">
        <f>IF(COUNTIF('Cohort Lookup'!$A$2:$A$47,B1290)&gt;0,TRUE,FALSE)</f>
        <v>1</v>
      </c>
      <c r="D1290" s="3">
        <v>44994</v>
      </c>
      <c r="E1290" t="s">
        <v>10</v>
      </c>
      <c r="F1290" t="s">
        <v>11</v>
      </c>
      <c r="G1290" t="b">
        <v>0</v>
      </c>
      <c r="H1290" s="5">
        <v>3403.4</v>
      </c>
      <c r="I1290" s="5">
        <v>3403.4</v>
      </c>
      <c r="J1290">
        <v>0</v>
      </c>
    </row>
    <row r="1291" spans="1:10" x14ac:dyDescent="0.35">
      <c r="A1291">
        <v>28835</v>
      </c>
      <c r="B1291" t="s">
        <v>28</v>
      </c>
      <c r="C1291" t="b">
        <f>IF(COUNTIF('Cohort Lookup'!$A$2:$A$47,B1291)&gt;0,TRUE,FALSE)</f>
        <v>1</v>
      </c>
      <c r="D1291" s="3">
        <v>44994</v>
      </c>
      <c r="E1291" t="s">
        <v>12</v>
      </c>
      <c r="F1291" t="s">
        <v>16</v>
      </c>
      <c r="G1291" t="b">
        <v>0</v>
      </c>
      <c r="H1291" s="5">
        <v>2932.15</v>
      </c>
      <c r="I1291" s="5">
        <v>2932.15</v>
      </c>
      <c r="J1291">
        <v>0</v>
      </c>
    </row>
    <row r="1292" spans="1:10" x14ac:dyDescent="0.35">
      <c r="A1292">
        <v>28836</v>
      </c>
      <c r="B1292" t="s">
        <v>28</v>
      </c>
      <c r="C1292" t="b">
        <f>IF(COUNTIF('Cohort Lookup'!$A$2:$A$47,B1292)&gt;0,TRUE,FALSE)</f>
        <v>1</v>
      </c>
      <c r="D1292" s="3">
        <v>44994</v>
      </c>
      <c r="E1292" t="s">
        <v>12</v>
      </c>
      <c r="F1292" t="s">
        <v>16</v>
      </c>
      <c r="G1292" t="b">
        <v>0</v>
      </c>
      <c r="H1292" s="5">
        <v>97.28</v>
      </c>
      <c r="I1292" s="5">
        <v>97.28</v>
      </c>
      <c r="J1292">
        <v>0</v>
      </c>
    </row>
    <row r="1293" spans="1:10" x14ac:dyDescent="0.35">
      <c r="A1293">
        <v>28837</v>
      </c>
      <c r="B1293" t="s">
        <v>18</v>
      </c>
      <c r="C1293" t="b">
        <f>IF(COUNTIF('Cohort Lookup'!$A$2:$A$47,B1293)&gt;0,TRUE,FALSE)</f>
        <v>1</v>
      </c>
      <c r="D1293" s="3">
        <v>44994</v>
      </c>
      <c r="E1293" t="s">
        <v>12</v>
      </c>
      <c r="F1293" t="s">
        <v>12</v>
      </c>
      <c r="G1293" t="b">
        <v>0</v>
      </c>
      <c r="H1293" s="5">
        <v>11832.6</v>
      </c>
      <c r="I1293" s="5">
        <v>11832.6</v>
      </c>
      <c r="J1293">
        <v>0</v>
      </c>
    </row>
    <row r="1294" spans="1:10" x14ac:dyDescent="0.35">
      <c r="A1294">
        <v>28838</v>
      </c>
      <c r="B1294" t="s">
        <v>19</v>
      </c>
      <c r="C1294" t="b">
        <f>IF(COUNTIF('Cohort Lookup'!$A$2:$A$47,B1294)&gt;0,TRUE,FALSE)</f>
        <v>1</v>
      </c>
      <c r="D1294" s="3">
        <v>44994</v>
      </c>
      <c r="E1294" t="s">
        <v>10</v>
      </c>
      <c r="F1294" t="s">
        <v>16</v>
      </c>
      <c r="G1294" t="b">
        <v>0</v>
      </c>
      <c r="H1294" s="5">
        <v>309.83999999999997</v>
      </c>
      <c r="I1294" s="5">
        <v>309.83999999999997</v>
      </c>
      <c r="J1294">
        <v>0</v>
      </c>
    </row>
    <row r="1295" spans="1:10" x14ac:dyDescent="0.35">
      <c r="A1295">
        <v>28839</v>
      </c>
      <c r="B1295" t="s">
        <v>65</v>
      </c>
      <c r="C1295" t="b">
        <f>IF(COUNTIF('Cohort Lookup'!$A$2:$A$47,B1295)&gt;0,TRUE,FALSE)</f>
        <v>1</v>
      </c>
      <c r="D1295" s="3">
        <v>44994</v>
      </c>
      <c r="E1295" t="s">
        <v>10</v>
      </c>
      <c r="F1295" t="s">
        <v>32</v>
      </c>
      <c r="G1295" t="b">
        <v>0</v>
      </c>
      <c r="H1295" s="5">
        <v>50</v>
      </c>
      <c r="I1295" s="5">
        <v>50</v>
      </c>
      <c r="J1295">
        <v>0</v>
      </c>
    </row>
    <row r="1296" spans="1:10" x14ac:dyDescent="0.35">
      <c r="A1296">
        <v>28840</v>
      </c>
      <c r="B1296" t="s">
        <v>29</v>
      </c>
      <c r="C1296" t="b">
        <f>IF(COUNTIF('Cohort Lookup'!$A$2:$A$47,B1296)&gt;0,TRUE,FALSE)</f>
        <v>1</v>
      </c>
      <c r="D1296" s="3">
        <v>44994</v>
      </c>
      <c r="E1296" t="s">
        <v>12</v>
      </c>
      <c r="F1296" t="s">
        <v>16</v>
      </c>
      <c r="G1296" t="b">
        <v>0</v>
      </c>
      <c r="H1296" s="5">
        <v>393.84</v>
      </c>
      <c r="I1296" s="5">
        <v>393.84</v>
      </c>
      <c r="J1296">
        <v>0</v>
      </c>
    </row>
    <row r="1297" spans="1:10" x14ac:dyDescent="0.35">
      <c r="A1297">
        <v>28841</v>
      </c>
      <c r="B1297" t="s">
        <v>29</v>
      </c>
      <c r="C1297" t="b">
        <f>IF(COUNTIF('Cohort Lookup'!$A$2:$A$47,B1297)&gt;0,TRUE,FALSE)</f>
        <v>1</v>
      </c>
      <c r="D1297" s="3">
        <v>44994</v>
      </c>
      <c r="E1297" t="s">
        <v>12</v>
      </c>
      <c r="F1297" t="s">
        <v>16</v>
      </c>
      <c r="G1297" t="b">
        <v>0</v>
      </c>
      <c r="H1297" s="5">
        <v>262.56</v>
      </c>
      <c r="I1297" s="5">
        <v>262.56</v>
      </c>
      <c r="J1297">
        <v>0</v>
      </c>
    </row>
    <row r="1298" spans="1:10" x14ac:dyDescent="0.35">
      <c r="A1298">
        <v>28842</v>
      </c>
      <c r="B1298" t="s">
        <v>29</v>
      </c>
      <c r="C1298" t="b">
        <f>IF(COUNTIF('Cohort Lookup'!$A$2:$A$47,B1298)&gt;0,TRUE,FALSE)</f>
        <v>1</v>
      </c>
      <c r="D1298" s="3">
        <v>44994</v>
      </c>
      <c r="E1298" t="s">
        <v>12</v>
      </c>
      <c r="F1298" t="s">
        <v>16</v>
      </c>
      <c r="G1298" t="b">
        <v>0</v>
      </c>
      <c r="H1298" s="5">
        <v>1050.24</v>
      </c>
      <c r="I1298" s="5">
        <v>1050.24</v>
      </c>
      <c r="J1298">
        <v>0</v>
      </c>
    </row>
    <row r="1299" spans="1:10" x14ac:dyDescent="0.35">
      <c r="A1299">
        <v>28843</v>
      </c>
      <c r="B1299" t="s">
        <v>21</v>
      </c>
      <c r="C1299" t="b">
        <f>IF(COUNTIF('Cohort Lookup'!$A$2:$A$47,B1299)&gt;0,TRUE,FALSE)</f>
        <v>1</v>
      </c>
      <c r="D1299" s="3">
        <v>44994</v>
      </c>
      <c r="E1299" t="s">
        <v>10</v>
      </c>
      <c r="F1299" t="s">
        <v>16</v>
      </c>
      <c r="G1299" t="b">
        <v>0</v>
      </c>
      <c r="H1299" s="5">
        <v>886.35</v>
      </c>
      <c r="I1299" s="5">
        <v>886.35</v>
      </c>
      <c r="J1299">
        <v>0</v>
      </c>
    </row>
    <row r="1300" spans="1:10" x14ac:dyDescent="0.35">
      <c r="A1300">
        <v>28844</v>
      </c>
      <c r="B1300" t="s">
        <v>65</v>
      </c>
      <c r="C1300" t="b">
        <f>IF(COUNTIF('Cohort Lookup'!$A$2:$A$47,B1300)&gt;0,TRUE,FALSE)</f>
        <v>1</v>
      </c>
      <c r="D1300" s="3">
        <v>44994</v>
      </c>
      <c r="E1300" t="s">
        <v>10</v>
      </c>
      <c r="F1300" t="s">
        <v>32</v>
      </c>
      <c r="G1300" t="b">
        <v>0</v>
      </c>
      <c r="H1300" s="5">
        <v>2043</v>
      </c>
      <c r="I1300" s="5">
        <v>2043</v>
      </c>
      <c r="J1300">
        <v>0</v>
      </c>
    </row>
    <row r="1301" spans="1:10" x14ac:dyDescent="0.35">
      <c r="A1301">
        <v>28845</v>
      </c>
      <c r="B1301" t="s">
        <v>9</v>
      </c>
      <c r="C1301" t="b">
        <f>IF(COUNTIF('Cohort Lookup'!$A$2:$A$47,B1301)&gt;0,TRUE,FALSE)</f>
        <v>1</v>
      </c>
      <c r="D1301" s="3">
        <v>44994</v>
      </c>
      <c r="E1301" t="s">
        <v>10</v>
      </c>
      <c r="F1301" t="s">
        <v>11</v>
      </c>
      <c r="G1301" t="b">
        <v>0</v>
      </c>
      <c r="H1301" s="5">
        <v>2828</v>
      </c>
      <c r="I1301" s="5">
        <v>2828</v>
      </c>
      <c r="J1301">
        <v>0</v>
      </c>
    </row>
    <row r="1302" spans="1:10" x14ac:dyDescent="0.35">
      <c r="A1302">
        <v>28846</v>
      </c>
      <c r="B1302" t="s">
        <v>47</v>
      </c>
      <c r="C1302" t="b">
        <f>IF(COUNTIF('Cohort Lookup'!$A$2:$A$47,B1302)&gt;0,TRUE,FALSE)</f>
        <v>1</v>
      </c>
      <c r="D1302" s="3">
        <v>44994</v>
      </c>
      <c r="E1302" t="s">
        <v>14</v>
      </c>
      <c r="F1302" t="s">
        <v>12</v>
      </c>
      <c r="G1302" t="b">
        <v>0</v>
      </c>
      <c r="H1302" s="5">
        <v>3957.7</v>
      </c>
      <c r="I1302" s="5">
        <v>3957.7</v>
      </c>
      <c r="J1302">
        <v>0</v>
      </c>
    </row>
    <row r="1303" spans="1:10" x14ac:dyDescent="0.35">
      <c r="A1303">
        <v>28847</v>
      </c>
      <c r="B1303" t="s">
        <v>46</v>
      </c>
      <c r="C1303" t="b">
        <f>IF(COUNTIF('Cohort Lookup'!$A$2:$A$47,B1303)&gt;0,TRUE,FALSE)</f>
        <v>1</v>
      </c>
      <c r="D1303" s="3">
        <v>44994</v>
      </c>
      <c r="E1303" t="s">
        <v>24</v>
      </c>
      <c r="F1303" t="s">
        <v>12</v>
      </c>
      <c r="G1303" t="b">
        <v>0</v>
      </c>
      <c r="H1303" s="5">
        <v>10816.55</v>
      </c>
      <c r="I1303" s="5">
        <v>10816.55</v>
      </c>
      <c r="J1303">
        <v>0</v>
      </c>
    </row>
    <row r="1304" spans="1:10" x14ac:dyDescent="0.35">
      <c r="A1304">
        <v>28848</v>
      </c>
      <c r="B1304" t="s">
        <v>46</v>
      </c>
      <c r="C1304" t="b">
        <f>IF(COUNTIF('Cohort Lookup'!$A$2:$A$47,B1304)&gt;0,TRUE,FALSE)</f>
        <v>1</v>
      </c>
      <c r="D1304" s="3">
        <v>44994</v>
      </c>
      <c r="E1304" t="s">
        <v>24</v>
      </c>
      <c r="F1304" t="s">
        <v>12</v>
      </c>
      <c r="G1304" t="b">
        <v>0</v>
      </c>
      <c r="H1304" s="5">
        <v>1061.25</v>
      </c>
      <c r="I1304" s="5">
        <v>1061.25</v>
      </c>
      <c r="J1304">
        <v>0</v>
      </c>
    </row>
    <row r="1305" spans="1:10" x14ac:dyDescent="0.35">
      <c r="A1305">
        <v>28849</v>
      </c>
      <c r="B1305" t="s">
        <v>36</v>
      </c>
      <c r="C1305" t="b">
        <f>IF(COUNTIF('Cohort Lookup'!$A$2:$A$47,B1305)&gt;0,TRUE,FALSE)</f>
        <v>1</v>
      </c>
      <c r="D1305" s="3">
        <v>44995</v>
      </c>
      <c r="E1305" t="s">
        <v>24</v>
      </c>
      <c r="F1305" t="s">
        <v>16</v>
      </c>
      <c r="G1305" t="b">
        <v>0</v>
      </c>
      <c r="H1305" s="5">
        <v>3078</v>
      </c>
      <c r="I1305" s="5">
        <v>3078</v>
      </c>
      <c r="J1305">
        <v>0</v>
      </c>
    </row>
    <row r="1306" spans="1:10" x14ac:dyDescent="0.35">
      <c r="A1306">
        <v>28871</v>
      </c>
      <c r="B1306" t="s">
        <v>13</v>
      </c>
      <c r="C1306" t="b">
        <f>IF(COUNTIF('Cohort Lookup'!$A$2:$A$47,B1306)&gt;0,TRUE,FALSE)</f>
        <v>1</v>
      </c>
      <c r="D1306" s="3">
        <v>44995</v>
      </c>
      <c r="E1306" t="s">
        <v>14</v>
      </c>
      <c r="F1306" t="s">
        <v>12</v>
      </c>
      <c r="G1306" t="b">
        <v>0</v>
      </c>
      <c r="H1306" s="5">
        <v>2076.4</v>
      </c>
      <c r="I1306" s="5">
        <v>2076.4</v>
      </c>
      <c r="J1306">
        <v>0</v>
      </c>
    </row>
    <row r="1307" spans="1:10" x14ac:dyDescent="0.35">
      <c r="A1307">
        <v>28852</v>
      </c>
      <c r="B1307" t="s">
        <v>9</v>
      </c>
      <c r="C1307" t="b">
        <f>IF(COUNTIF('Cohort Lookup'!$A$2:$A$47,B1307)&gt;0,TRUE,FALSE)</f>
        <v>1</v>
      </c>
      <c r="D1307" s="3">
        <v>44995</v>
      </c>
      <c r="E1307" t="s">
        <v>10</v>
      </c>
      <c r="F1307" t="s">
        <v>11</v>
      </c>
      <c r="G1307" t="b">
        <v>0</v>
      </c>
      <c r="H1307" s="5">
        <v>7956</v>
      </c>
      <c r="I1307" s="5">
        <v>7956</v>
      </c>
      <c r="J1307">
        <v>0</v>
      </c>
    </row>
    <row r="1308" spans="1:10" x14ac:dyDescent="0.35">
      <c r="A1308">
        <v>28853</v>
      </c>
      <c r="B1308" t="s">
        <v>9</v>
      </c>
      <c r="C1308" t="b">
        <f>IF(COUNTIF('Cohort Lookup'!$A$2:$A$47,B1308)&gt;0,TRUE,FALSE)</f>
        <v>1</v>
      </c>
      <c r="D1308" s="3">
        <v>44995</v>
      </c>
      <c r="E1308" t="s">
        <v>10</v>
      </c>
      <c r="F1308" t="s">
        <v>11</v>
      </c>
      <c r="G1308" t="b">
        <v>0</v>
      </c>
      <c r="H1308" s="5">
        <v>34233.599999999999</v>
      </c>
      <c r="I1308" s="5">
        <v>34233.599999999999</v>
      </c>
      <c r="J1308">
        <v>0</v>
      </c>
    </row>
    <row r="1309" spans="1:10" x14ac:dyDescent="0.35">
      <c r="A1309">
        <v>28854</v>
      </c>
      <c r="B1309" t="s">
        <v>9</v>
      </c>
      <c r="C1309" t="b">
        <f>IF(COUNTIF('Cohort Lookup'!$A$2:$A$47,B1309)&gt;0,TRUE,FALSE)</f>
        <v>1</v>
      </c>
      <c r="D1309" s="3">
        <v>44995</v>
      </c>
      <c r="E1309" t="s">
        <v>10</v>
      </c>
      <c r="F1309" t="s">
        <v>11</v>
      </c>
      <c r="G1309" t="b">
        <v>0</v>
      </c>
      <c r="H1309" s="5">
        <v>1108.8</v>
      </c>
      <c r="I1309" s="5">
        <v>1108.8</v>
      </c>
      <c r="J1309">
        <v>0</v>
      </c>
    </row>
    <row r="1310" spans="1:10" x14ac:dyDescent="0.35">
      <c r="A1310">
        <v>28855</v>
      </c>
      <c r="B1310" t="s">
        <v>9</v>
      </c>
      <c r="C1310" t="b">
        <f>IF(COUNTIF('Cohort Lookup'!$A$2:$A$47,B1310)&gt;0,TRUE,FALSE)</f>
        <v>1</v>
      </c>
      <c r="D1310" s="3">
        <v>44995</v>
      </c>
      <c r="E1310" t="s">
        <v>10</v>
      </c>
      <c r="F1310" t="s">
        <v>11</v>
      </c>
      <c r="G1310" t="b">
        <v>0</v>
      </c>
      <c r="H1310" s="5">
        <v>1530.8</v>
      </c>
      <c r="I1310" s="5">
        <v>1530.8</v>
      </c>
      <c r="J1310">
        <v>0</v>
      </c>
    </row>
    <row r="1311" spans="1:10" x14ac:dyDescent="0.35">
      <c r="A1311">
        <v>28856</v>
      </c>
      <c r="B1311" t="s">
        <v>9</v>
      </c>
      <c r="C1311" t="b">
        <f>IF(COUNTIF('Cohort Lookup'!$A$2:$A$47,B1311)&gt;0,TRUE,FALSE)</f>
        <v>1</v>
      </c>
      <c r="D1311" s="3">
        <v>44995</v>
      </c>
      <c r="E1311" t="s">
        <v>10</v>
      </c>
      <c r="F1311" t="s">
        <v>11</v>
      </c>
      <c r="G1311" t="b">
        <v>0</v>
      </c>
      <c r="H1311" s="5">
        <v>4010.4</v>
      </c>
      <c r="I1311" s="5">
        <v>4010.4</v>
      </c>
      <c r="J1311">
        <v>0</v>
      </c>
    </row>
    <row r="1312" spans="1:10" x14ac:dyDescent="0.35">
      <c r="A1312">
        <v>28857</v>
      </c>
      <c r="B1312" t="s">
        <v>9</v>
      </c>
      <c r="C1312" t="b">
        <f>IF(COUNTIF('Cohort Lookup'!$A$2:$A$47,B1312)&gt;0,TRUE,FALSE)</f>
        <v>1</v>
      </c>
      <c r="D1312" s="3">
        <v>44995</v>
      </c>
      <c r="E1312" t="s">
        <v>10</v>
      </c>
      <c r="F1312" t="s">
        <v>11</v>
      </c>
      <c r="G1312" t="b">
        <v>0</v>
      </c>
      <c r="H1312" s="5">
        <v>1692</v>
      </c>
      <c r="I1312" s="5">
        <v>1692</v>
      </c>
      <c r="J1312">
        <v>0</v>
      </c>
    </row>
    <row r="1313" spans="1:10" x14ac:dyDescent="0.35">
      <c r="A1313">
        <v>28868</v>
      </c>
      <c r="B1313" t="s">
        <v>15</v>
      </c>
      <c r="C1313" t="b">
        <f>IF(COUNTIF('Cohort Lookup'!$A$2:$A$47,B1313)&gt;0,TRUE,FALSE)</f>
        <v>1</v>
      </c>
      <c r="D1313" s="3">
        <v>44995</v>
      </c>
      <c r="E1313" t="s">
        <v>10</v>
      </c>
      <c r="F1313" t="s">
        <v>16</v>
      </c>
      <c r="G1313" t="b">
        <v>0</v>
      </c>
      <c r="H1313" s="5">
        <v>645.20000000000005</v>
      </c>
      <c r="I1313" s="5">
        <v>645.20000000000005</v>
      </c>
      <c r="J1313">
        <v>0</v>
      </c>
    </row>
    <row r="1314" spans="1:10" x14ac:dyDescent="0.35">
      <c r="A1314">
        <v>28869</v>
      </c>
      <c r="B1314" t="s">
        <v>15</v>
      </c>
      <c r="C1314" t="b">
        <f>IF(COUNTIF('Cohort Lookup'!$A$2:$A$47,B1314)&gt;0,TRUE,FALSE)</f>
        <v>1</v>
      </c>
      <c r="D1314" s="3">
        <v>44995</v>
      </c>
      <c r="E1314" t="s">
        <v>10</v>
      </c>
      <c r="F1314" t="s">
        <v>16</v>
      </c>
      <c r="G1314" t="b">
        <v>0</v>
      </c>
      <c r="H1314" s="5">
        <v>3599.52</v>
      </c>
      <c r="I1314" s="5">
        <v>3599.52</v>
      </c>
      <c r="J1314">
        <v>0</v>
      </c>
    </row>
    <row r="1315" spans="1:10" x14ac:dyDescent="0.35">
      <c r="A1315">
        <v>28870</v>
      </c>
      <c r="B1315" t="s">
        <v>17</v>
      </c>
      <c r="C1315" t="b">
        <f>IF(COUNTIF('Cohort Lookup'!$A$2:$A$47,B1315)&gt;0,TRUE,FALSE)</f>
        <v>1</v>
      </c>
      <c r="D1315" s="3">
        <v>44995</v>
      </c>
      <c r="E1315" t="s">
        <v>12</v>
      </c>
      <c r="F1315" t="s">
        <v>12</v>
      </c>
      <c r="G1315" t="b">
        <v>0</v>
      </c>
      <c r="H1315" s="5">
        <v>45400</v>
      </c>
      <c r="I1315" s="5">
        <v>45400</v>
      </c>
      <c r="J1315">
        <v>32200</v>
      </c>
    </row>
    <row r="1316" spans="1:10" x14ac:dyDescent="0.35">
      <c r="A1316">
        <v>28850</v>
      </c>
      <c r="B1316" t="s">
        <v>36</v>
      </c>
      <c r="C1316" t="b">
        <f>IF(COUNTIF('Cohort Lookup'!$A$2:$A$47,B1316)&gt;0,TRUE,FALSE)</f>
        <v>1</v>
      </c>
      <c r="D1316" s="3">
        <v>44995</v>
      </c>
      <c r="E1316" t="s">
        <v>24</v>
      </c>
      <c r="F1316" t="s">
        <v>16</v>
      </c>
      <c r="G1316" t="b">
        <v>0</v>
      </c>
      <c r="H1316" s="5">
        <v>8489.1</v>
      </c>
      <c r="I1316" s="5">
        <v>8489.1</v>
      </c>
      <c r="J1316">
        <v>0</v>
      </c>
    </row>
    <row r="1317" spans="1:10" x14ac:dyDescent="0.35">
      <c r="A1317">
        <v>28851</v>
      </c>
      <c r="B1317" t="s">
        <v>9</v>
      </c>
      <c r="C1317" t="b">
        <f>IF(COUNTIF('Cohort Lookup'!$A$2:$A$47,B1317)&gt;0,TRUE,FALSE)</f>
        <v>1</v>
      </c>
      <c r="D1317" s="3">
        <v>44995</v>
      </c>
      <c r="E1317" t="s">
        <v>10</v>
      </c>
      <c r="F1317" t="s">
        <v>11</v>
      </c>
      <c r="G1317" t="b">
        <v>0</v>
      </c>
      <c r="H1317" s="5">
        <v>2382.6999999999998</v>
      </c>
      <c r="I1317" s="5">
        <v>2382.6999999999998</v>
      </c>
      <c r="J1317">
        <v>0</v>
      </c>
    </row>
    <row r="1318" spans="1:10" x14ac:dyDescent="0.35">
      <c r="A1318">
        <v>28858</v>
      </c>
      <c r="B1318" t="s">
        <v>41</v>
      </c>
      <c r="C1318" t="b">
        <f>IF(COUNTIF('Cohort Lookup'!$A$2:$A$47,B1318)&gt;0,TRUE,FALSE)</f>
        <v>0</v>
      </c>
      <c r="D1318" s="3">
        <v>44995</v>
      </c>
      <c r="E1318" t="s">
        <v>24</v>
      </c>
      <c r="F1318" t="s">
        <v>16</v>
      </c>
      <c r="G1318" t="b">
        <v>0</v>
      </c>
      <c r="H1318" s="5">
        <v>45090</v>
      </c>
      <c r="I1318" s="5">
        <v>45090</v>
      </c>
      <c r="J1318">
        <v>0</v>
      </c>
    </row>
    <row r="1319" spans="1:10" x14ac:dyDescent="0.35">
      <c r="A1319">
        <v>28859</v>
      </c>
      <c r="B1319" t="s">
        <v>41</v>
      </c>
      <c r="C1319" t="b">
        <f>IF(COUNTIF('Cohort Lookup'!$A$2:$A$47,B1319)&gt;0,TRUE,FALSE)</f>
        <v>0</v>
      </c>
      <c r="D1319" s="3">
        <v>44995</v>
      </c>
      <c r="E1319" t="s">
        <v>24</v>
      </c>
      <c r="F1319" t="s">
        <v>16</v>
      </c>
      <c r="G1319" t="b">
        <v>0</v>
      </c>
      <c r="H1319" s="5">
        <v>30339.38</v>
      </c>
      <c r="I1319" s="5">
        <v>30339.38</v>
      </c>
      <c r="J1319">
        <v>0</v>
      </c>
    </row>
    <row r="1320" spans="1:10" x14ac:dyDescent="0.35">
      <c r="A1320">
        <v>28860</v>
      </c>
      <c r="B1320" t="s">
        <v>28</v>
      </c>
      <c r="C1320" t="b">
        <f>IF(COUNTIF('Cohort Lookup'!$A$2:$A$47,B1320)&gt;0,TRUE,FALSE)</f>
        <v>1</v>
      </c>
      <c r="D1320" s="3">
        <v>44995</v>
      </c>
      <c r="E1320" t="s">
        <v>12</v>
      </c>
      <c r="F1320" t="s">
        <v>16</v>
      </c>
      <c r="G1320" t="b">
        <v>0</v>
      </c>
      <c r="H1320" s="5">
        <v>546.12</v>
      </c>
      <c r="I1320" s="5">
        <v>546.12</v>
      </c>
      <c r="J1320">
        <v>0</v>
      </c>
    </row>
    <row r="1321" spans="1:10" x14ac:dyDescent="0.35">
      <c r="A1321">
        <v>28861</v>
      </c>
      <c r="B1321" t="s">
        <v>84</v>
      </c>
      <c r="C1321" t="b">
        <f>IF(COUNTIF('Cohort Lookup'!$A$2:$A$47,B1321)&gt;0,TRUE,FALSE)</f>
        <v>0</v>
      </c>
      <c r="D1321" s="3">
        <v>44995</v>
      </c>
      <c r="E1321" t="s">
        <v>12</v>
      </c>
      <c r="F1321" t="s">
        <v>16</v>
      </c>
      <c r="G1321" t="b">
        <v>0</v>
      </c>
      <c r="H1321" s="5">
        <v>442.25</v>
      </c>
      <c r="I1321" s="5">
        <v>442.25</v>
      </c>
      <c r="J1321">
        <v>0</v>
      </c>
    </row>
    <row r="1322" spans="1:10" x14ac:dyDescent="0.35">
      <c r="A1322">
        <v>28862</v>
      </c>
      <c r="B1322" t="s">
        <v>38</v>
      </c>
      <c r="C1322" t="b">
        <f>IF(COUNTIF('Cohort Lookup'!$A$2:$A$47,B1322)&gt;0,TRUE,FALSE)</f>
        <v>1</v>
      </c>
      <c r="D1322" s="3">
        <v>44995</v>
      </c>
      <c r="E1322" t="s">
        <v>14</v>
      </c>
      <c r="F1322" t="s">
        <v>16</v>
      </c>
      <c r="G1322" t="b">
        <v>0</v>
      </c>
      <c r="H1322" s="5">
        <v>7690</v>
      </c>
      <c r="I1322" s="5">
        <v>7690</v>
      </c>
      <c r="J1322">
        <v>0</v>
      </c>
    </row>
    <row r="1323" spans="1:10" x14ac:dyDescent="0.35">
      <c r="A1323">
        <v>28863</v>
      </c>
      <c r="B1323" t="s">
        <v>31</v>
      </c>
      <c r="C1323" t="b">
        <f>IF(COUNTIF('Cohort Lookup'!$A$2:$A$47,B1323)&gt;0,TRUE,FALSE)</f>
        <v>1</v>
      </c>
      <c r="D1323" s="3">
        <v>44995</v>
      </c>
      <c r="E1323" t="s">
        <v>10</v>
      </c>
      <c r="F1323" t="s">
        <v>32</v>
      </c>
      <c r="G1323" t="b">
        <v>0</v>
      </c>
      <c r="H1323" s="5">
        <v>690</v>
      </c>
      <c r="I1323" s="5">
        <v>690</v>
      </c>
      <c r="J1323">
        <v>0</v>
      </c>
    </row>
    <row r="1324" spans="1:10" x14ac:dyDescent="0.35">
      <c r="A1324">
        <v>28864</v>
      </c>
      <c r="B1324" t="s">
        <v>31</v>
      </c>
      <c r="C1324" t="b">
        <f>IF(COUNTIF('Cohort Lookup'!$A$2:$A$47,B1324)&gt;0,TRUE,FALSE)</f>
        <v>1</v>
      </c>
      <c r="D1324" s="3">
        <v>44995</v>
      </c>
      <c r="E1324" t="s">
        <v>10</v>
      </c>
      <c r="F1324" t="s">
        <v>32</v>
      </c>
      <c r="G1324" t="b">
        <v>0</v>
      </c>
      <c r="H1324" s="5">
        <v>7537.5</v>
      </c>
      <c r="I1324" s="5">
        <v>7537.5</v>
      </c>
      <c r="J1324">
        <v>0</v>
      </c>
    </row>
    <row r="1325" spans="1:10" x14ac:dyDescent="0.35">
      <c r="A1325">
        <v>28865</v>
      </c>
      <c r="B1325" t="s">
        <v>31</v>
      </c>
      <c r="C1325" t="b">
        <f>IF(COUNTIF('Cohort Lookup'!$A$2:$A$47,B1325)&gt;0,TRUE,FALSE)</f>
        <v>1</v>
      </c>
      <c r="D1325" s="3">
        <v>44995</v>
      </c>
      <c r="E1325" t="s">
        <v>10</v>
      </c>
      <c r="F1325" t="s">
        <v>32</v>
      </c>
      <c r="G1325" t="b">
        <v>0</v>
      </c>
      <c r="H1325" s="5">
        <v>2618</v>
      </c>
      <c r="I1325" s="5">
        <v>2618</v>
      </c>
      <c r="J1325">
        <v>0</v>
      </c>
    </row>
    <row r="1326" spans="1:10" x14ac:dyDescent="0.35">
      <c r="A1326">
        <v>28866</v>
      </c>
      <c r="B1326" t="s">
        <v>65</v>
      </c>
      <c r="C1326" t="b">
        <f>IF(COUNTIF('Cohort Lookup'!$A$2:$A$47,B1326)&gt;0,TRUE,FALSE)</f>
        <v>1</v>
      </c>
      <c r="D1326" s="3">
        <v>44995</v>
      </c>
      <c r="E1326" t="s">
        <v>10</v>
      </c>
      <c r="F1326" t="s">
        <v>32</v>
      </c>
      <c r="G1326" t="b">
        <v>0</v>
      </c>
      <c r="H1326" s="5">
        <v>50</v>
      </c>
      <c r="I1326" s="5">
        <v>50</v>
      </c>
      <c r="J1326">
        <v>0</v>
      </c>
    </row>
    <row r="1327" spans="1:10" x14ac:dyDescent="0.35">
      <c r="A1327">
        <v>28867</v>
      </c>
      <c r="B1327" t="s">
        <v>15</v>
      </c>
      <c r="C1327" t="b">
        <f>IF(COUNTIF('Cohort Lookup'!$A$2:$A$47,B1327)&gt;0,TRUE,FALSE)</f>
        <v>1</v>
      </c>
      <c r="D1327" s="3">
        <v>44995</v>
      </c>
      <c r="E1327" t="s">
        <v>10</v>
      </c>
      <c r="F1327" t="s">
        <v>16</v>
      </c>
      <c r="G1327" t="b">
        <v>0</v>
      </c>
      <c r="H1327" s="5">
        <v>133</v>
      </c>
      <c r="I1327" s="5">
        <v>133</v>
      </c>
      <c r="J1327">
        <v>0</v>
      </c>
    </row>
    <row r="1328" spans="1:10" x14ac:dyDescent="0.35">
      <c r="A1328">
        <v>28873</v>
      </c>
      <c r="B1328" t="s">
        <v>22</v>
      </c>
      <c r="C1328" t="b">
        <f>IF(COUNTIF('Cohort Lookup'!$A$2:$A$47,B1328)&gt;0,TRUE,FALSE)</f>
        <v>1</v>
      </c>
      <c r="D1328" s="3">
        <v>44998</v>
      </c>
      <c r="E1328" t="s">
        <v>24</v>
      </c>
      <c r="F1328" t="s">
        <v>16</v>
      </c>
      <c r="G1328" t="b">
        <v>0</v>
      </c>
      <c r="H1328" s="5">
        <v>4281</v>
      </c>
      <c r="I1328" s="5">
        <v>4281</v>
      </c>
      <c r="J1328">
        <v>0</v>
      </c>
    </row>
    <row r="1329" spans="1:10" x14ac:dyDescent="0.35">
      <c r="A1329">
        <v>28889</v>
      </c>
      <c r="B1329" t="s">
        <v>44</v>
      </c>
      <c r="C1329" t="b">
        <f>IF(COUNTIF('Cohort Lookup'!$A$2:$A$47,B1329)&gt;0,TRUE,FALSE)</f>
        <v>1</v>
      </c>
      <c r="D1329" s="3">
        <v>44998</v>
      </c>
      <c r="E1329" t="s">
        <v>14</v>
      </c>
      <c r="F1329" t="s">
        <v>12</v>
      </c>
      <c r="G1329" t="b">
        <v>0</v>
      </c>
      <c r="H1329" s="5">
        <v>375</v>
      </c>
      <c r="I1329" s="5">
        <v>375</v>
      </c>
      <c r="J1329">
        <v>0</v>
      </c>
    </row>
    <row r="1330" spans="1:10" x14ac:dyDescent="0.35">
      <c r="A1330">
        <v>28874</v>
      </c>
      <c r="B1330" t="s">
        <v>43</v>
      </c>
      <c r="C1330" t="b">
        <f>IF(COUNTIF('Cohort Lookup'!$A$2:$A$47,B1330)&gt;0,TRUE,FALSE)</f>
        <v>1</v>
      </c>
      <c r="D1330" s="3">
        <v>44998</v>
      </c>
      <c r="E1330" t="s">
        <v>12</v>
      </c>
      <c r="F1330" t="s">
        <v>16</v>
      </c>
      <c r="G1330" t="b">
        <v>0</v>
      </c>
      <c r="H1330" s="5">
        <v>18169.5</v>
      </c>
      <c r="I1330" s="5">
        <v>18169.5</v>
      </c>
      <c r="J1330">
        <v>0</v>
      </c>
    </row>
    <row r="1331" spans="1:10" x14ac:dyDescent="0.35">
      <c r="A1331">
        <v>28875</v>
      </c>
      <c r="B1331" t="s">
        <v>43</v>
      </c>
      <c r="C1331" t="b">
        <f>IF(COUNTIF('Cohort Lookup'!$A$2:$A$47,B1331)&gt;0,TRUE,FALSE)</f>
        <v>1</v>
      </c>
      <c r="D1331" s="3">
        <v>44998</v>
      </c>
      <c r="E1331" t="s">
        <v>12</v>
      </c>
      <c r="F1331" t="s">
        <v>16</v>
      </c>
      <c r="G1331" t="b">
        <v>0</v>
      </c>
      <c r="H1331" s="5">
        <v>18169.5</v>
      </c>
      <c r="I1331" s="5">
        <v>18169.5</v>
      </c>
      <c r="J1331">
        <v>0</v>
      </c>
    </row>
    <row r="1332" spans="1:10" x14ac:dyDescent="0.35">
      <c r="A1332">
        <v>28880</v>
      </c>
      <c r="B1332" t="s">
        <v>9</v>
      </c>
      <c r="C1332" t="b">
        <f>IF(COUNTIF('Cohort Lookup'!$A$2:$A$47,B1332)&gt;0,TRUE,FALSE)</f>
        <v>1</v>
      </c>
      <c r="D1332" s="3">
        <v>44998</v>
      </c>
      <c r="E1332" t="s">
        <v>10</v>
      </c>
      <c r="F1332" t="s">
        <v>11</v>
      </c>
      <c r="G1332" t="b">
        <v>0</v>
      </c>
      <c r="H1332" s="5">
        <v>11430</v>
      </c>
      <c r="I1332" s="5">
        <v>11430</v>
      </c>
      <c r="J1332">
        <v>0</v>
      </c>
    </row>
    <row r="1333" spans="1:10" x14ac:dyDescent="0.35">
      <c r="A1333">
        <v>28882</v>
      </c>
      <c r="B1333" t="s">
        <v>28</v>
      </c>
      <c r="C1333" t="b">
        <f>IF(COUNTIF('Cohort Lookup'!$A$2:$A$47,B1333)&gt;0,TRUE,FALSE)</f>
        <v>1</v>
      </c>
      <c r="D1333" s="3">
        <v>44998</v>
      </c>
      <c r="E1333" t="s">
        <v>12</v>
      </c>
      <c r="F1333" t="s">
        <v>16</v>
      </c>
      <c r="G1333" t="b">
        <v>0</v>
      </c>
      <c r="H1333" s="5">
        <v>10455.6</v>
      </c>
      <c r="I1333" s="5">
        <v>10455.6</v>
      </c>
      <c r="J1333">
        <v>0</v>
      </c>
    </row>
    <row r="1334" spans="1:10" x14ac:dyDescent="0.35">
      <c r="A1334">
        <v>28883</v>
      </c>
      <c r="B1334" t="s">
        <v>28</v>
      </c>
      <c r="C1334" t="b">
        <f>IF(COUNTIF('Cohort Lookup'!$A$2:$A$47,B1334)&gt;0,TRUE,FALSE)</f>
        <v>1</v>
      </c>
      <c r="D1334" s="3">
        <v>44998</v>
      </c>
      <c r="E1334" t="s">
        <v>12</v>
      </c>
      <c r="F1334" t="s">
        <v>16</v>
      </c>
      <c r="G1334" t="b">
        <v>0</v>
      </c>
      <c r="H1334" s="5">
        <v>1681.44</v>
      </c>
      <c r="I1334" s="5">
        <v>1681.44</v>
      </c>
      <c r="J1334">
        <v>0</v>
      </c>
    </row>
    <row r="1335" spans="1:10" x14ac:dyDescent="0.35">
      <c r="A1335">
        <v>28886</v>
      </c>
      <c r="B1335" t="s">
        <v>9</v>
      </c>
      <c r="C1335" t="b">
        <f>IF(COUNTIF('Cohort Lookup'!$A$2:$A$47,B1335)&gt;0,TRUE,FALSE)</f>
        <v>1</v>
      </c>
      <c r="D1335" s="3">
        <v>44998</v>
      </c>
      <c r="E1335" t="s">
        <v>10</v>
      </c>
      <c r="F1335" t="s">
        <v>11</v>
      </c>
      <c r="G1335" t="b">
        <v>0</v>
      </c>
      <c r="H1335" s="5">
        <v>2937.2</v>
      </c>
      <c r="I1335" s="5">
        <v>2937.2</v>
      </c>
      <c r="J1335">
        <v>0</v>
      </c>
    </row>
    <row r="1336" spans="1:10" x14ac:dyDescent="0.35">
      <c r="A1336">
        <v>28887</v>
      </c>
      <c r="B1336" t="s">
        <v>9</v>
      </c>
      <c r="C1336" t="b">
        <f>IF(COUNTIF('Cohort Lookup'!$A$2:$A$47,B1336)&gt;0,TRUE,FALSE)</f>
        <v>1</v>
      </c>
      <c r="D1336" s="3">
        <v>44998</v>
      </c>
      <c r="E1336" t="s">
        <v>10</v>
      </c>
      <c r="F1336" t="s">
        <v>11</v>
      </c>
      <c r="G1336" t="b">
        <v>0</v>
      </c>
      <c r="H1336" s="5">
        <v>4665.3999999999996</v>
      </c>
      <c r="I1336" s="5">
        <v>4665.3999999999996</v>
      </c>
      <c r="J1336">
        <v>0</v>
      </c>
    </row>
    <row r="1337" spans="1:10" x14ac:dyDescent="0.35">
      <c r="A1337">
        <v>28872</v>
      </c>
      <c r="B1337" t="s">
        <v>22</v>
      </c>
      <c r="C1337" t="b">
        <f>IF(COUNTIF('Cohort Lookup'!$A$2:$A$47,B1337)&gt;0,TRUE,FALSE)</f>
        <v>1</v>
      </c>
      <c r="D1337" s="3">
        <v>44998</v>
      </c>
      <c r="E1337" t="s">
        <v>24</v>
      </c>
      <c r="F1337" t="s">
        <v>16</v>
      </c>
      <c r="G1337" t="b">
        <v>0</v>
      </c>
      <c r="H1337" s="5">
        <v>303.10000000000002</v>
      </c>
      <c r="I1337" s="5">
        <v>303.10000000000002</v>
      </c>
      <c r="J1337">
        <v>0</v>
      </c>
    </row>
    <row r="1338" spans="1:10" x14ac:dyDescent="0.35">
      <c r="A1338">
        <v>28876</v>
      </c>
      <c r="B1338" t="s">
        <v>43</v>
      </c>
      <c r="C1338" t="b">
        <f>IF(COUNTIF('Cohort Lookup'!$A$2:$A$47,B1338)&gt;0,TRUE,FALSE)</f>
        <v>1</v>
      </c>
      <c r="D1338" s="3">
        <v>44998</v>
      </c>
      <c r="E1338" t="s">
        <v>12</v>
      </c>
      <c r="F1338" t="s">
        <v>16</v>
      </c>
      <c r="G1338" t="b">
        <v>0</v>
      </c>
      <c r="H1338" s="5">
        <v>18169.5</v>
      </c>
      <c r="I1338" s="5">
        <v>18169.5</v>
      </c>
      <c r="J1338">
        <v>0</v>
      </c>
    </row>
    <row r="1339" spans="1:10" x14ac:dyDescent="0.35">
      <c r="A1339">
        <v>28877</v>
      </c>
      <c r="B1339" t="s">
        <v>43</v>
      </c>
      <c r="C1339" t="b">
        <f>IF(COUNTIF('Cohort Lookup'!$A$2:$A$47,B1339)&gt;0,TRUE,FALSE)</f>
        <v>1</v>
      </c>
      <c r="D1339" s="3">
        <v>44998</v>
      </c>
      <c r="E1339" t="s">
        <v>12</v>
      </c>
      <c r="F1339" t="s">
        <v>16</v>
      </c>
      <c r="G1339" t="b">
        <v>0</v>
      </c>
      <c r="H1339" s="5">
        <v>18169.5</v>
      </c>
      <c r="I1339" s="5">
        <v>18169.5</v>
      </c>
      <c r="J1339">
        <v>0</v>
      </c>
    </row>
    <row r="1340" spans="1:10" x14ac:dyDescent="0.35">
      <c r="A1340">
        <v>28878</v>
      </c>
      <c r="B1340" t="s">
        <v>37</v>
      </c>
      <c r="C1340" t="b">
        <f>IF(COUNTIF('Cohort Lookup'!$A$2:$A$47,B1340)&gt;0,TRUE,FALSE)</f>
        <v>1</v>
      </c>
      <c r="D1340" s="3">
        <v>44998</v>
      </c>
      <c r="E1340" t="s">
        <v>12</v>
      </c>
      <c r="F1340" t="s">
        <v>16</v>
      </c>
      <c r="G1340" t="b">
        <v>0</v>
      </c>
      <c r="H1340" s="5">
        <v>13168</v>
      </c>
      <c r="I1340" s="5">
        <v>13168</v>
      </c>
      <c r="J1340">
        <v>0</v>
      </c>
    </row>
    <row r="1341" spans="1:10" x14ac:dyDescent="0.35">
      <c r="A1341">
        <v>28879</v>
      </c>
      <c r="B1341" t="s">
        <v>85</v>
      </c>
      <c r="C1341" t="b">
        <f>IF(COUNTIF('Cohort Lookup'!$A$2:$A$47,B1341)&gt;0,TRUE,FALSE)</f>
        <v>0</v>
      </c>
      <c r="D1341" s="3">
        <v>44998</v>
      </c>
      <c r="E1341" t="s">
        <v>12</v>
      </c>
      <c r="F1341" t="s">
        <v>12</v>
      </c>
      <c r="G1341" t="b">
        <v>0</v>
      </c>
      <c r="H1341" s="5">
        <v>6184.5</v>
      </c>
      <c r="I1341" s="5">
        <v>6184.5</v>
      </c>
      <c r="J1341">
        <v>0</v>
      </c>
    </row>
    <row r="1342" spans="1:10" x14ac:dyDescent="0.35">
      <c r="A1342">
        <v>28881</v>
      </c>
      <c r="B1342" t="s">
        <v>9</v>
      </c>
      <c r="C1342" t="b">
        <f>IF(COUNTIF('Cohort Lookup'!$A$2:$A$47,B1342)&gt;0,TRUE,FALSE)</f>
        <v>1</v>
      </c>
      <c r="D1342" s="3">
        <v>44998</v>
      </c>
      <c r="E1342" t="s">
        <v>10</v>
      </c>
      <c r="F1342" t="s">
        <v>11</v>
      </c>
      <c r="G1342" t="b">
        <v>0</v>
      </c>
      <c r="H1342" s="5">
        <v>16003.9</v>
      </c>
      <c r="I1342" s="5">
        <v>16003.9</v>
      </c>
      <c r="J1342">
        <v>0</v>
      </c>
    </row>
    <row r="1343" spans="1:10" x14ac:dyDescent="0.35">
      <c r="A1343">
        <v>28884</v>
      </c>
      <c r="B1343" t="s">
        <v>9</v>
      </c>
      <c r="C1343" t="b">
        <f>IF(COUNTIF('Cohort Lookup'!$A$2:$A$47,B1343)&gt;0,TRUE,FALSE)</f>
        <v>1</v>
      </c>
      <c r="D1343" s="3">
        <v>44998</v>
      </c>
      <c r="E1343" t="s">
        <v>12</v>
      </c>
      <c r="F1343" t="s">
        <v>11</v>
      </c>
      <c r="G1343" t="b">
        <v>0</v>
      </c>
      <c r="H1343" s="5">
        <v>5262</v>
      </c>
      <c r="I1343" s="5">
        <v>5262</v>
      </c>
      <c r="J1343">
        <v>0</v>
      </c>
    </row>
    <row r="1344" spans="1:10" x14ac:dyDescent="0.35">
      <c r="A1344">
        <v>28885</v>
      </c>
      <c r="B1344" t="s">
        <v>9</v>
      </c>
      <c r="C1344" t="b">
        <f>IF(COUNTIF('Cohort Lookup'!$A$2:$A$47,B1344)&gt;0,TRUE,FALSE)</f>
        <v>1</v>
      </c>
      <c r="D1344" s="3">
        <v>44998</v>
      </c>
      <c r="E1344" t="s">
        <v>10</v>
      </c>
      <c r="F1344" t="s">
        <v>11</v>
      </c>
      <c r="G1344" t="b">
        <v>0</v>
      </c>
      <c r="H1344" s="5">
        <v>1435.5</v>
      </c>
      <c r="I1344" s="5">
        <v>1435.5</v>
      </c>
      <c r="J1344">
        <v>0</v>
      </c>
    </row>
    <row r="1345" spans="1:10" x14ac:dyDescent="0.35">
      <c r="A1345">
        <v>28888</v>
      </c>
      <c r="B1345" t="s">
        <v>9</v>
      </c>
      <c r="C1345" t="b">
        <f>IF(COUNTIF('Cohort Lookup'!$A$2:$A$47,B1345)&gt;0,TRUE,FALSE)</f>
        <v>1</v>
      </c>
      <c r="D1345" s="3">
        <v>44998</v>
      </c>
      <c r="E1345" t="s">
        <v>10</v>
      </c>
      <c r="F1345" t="s">
        <v>11</v>
      </c>
      <c r="G1345" t="b">
        <v>0</v>
      </c>
      <c r="H1345" s="5">
        <v>2550.1999999999998</v>
      </c>
      <c r="I1345" s="5">
        <v>2550.1999999999998</v>
      </c>
      <c r="J1345">
        <v>0</v>
      </c>
    </row>
    <row r="1346" spans="1:10" x14ac:dyDescent="0.35">
      <c r="A1346">
        <v>28890</v>
      </c>
      <c r="B1346" t="s">
        <v>9</v>
      </c>
      <c r="C1346" t="b">
        <f>IF(COUNTIF('Cohort Lookup'!$A$2:$A$47,B1346)&gt;0,TRUE,FALSE)</f>
        <v>1</v>
      </c>
      <c r="D1346" s="3">
        <v>44998</v>
      </c>
      <c r="E1346" t="s">
        <v>12</v>
      </c>
      <c r="F1346" t="s">
        <v>11</v>
      </c>
      <c r="G1346" t="b">
        <v>0</v>
      </c>
      <c r="H1346" s="5">
        <v>4286</v>
      </c>
      <c r="I1346" s="5">
        <v>4286</v>
      </c>
      <c r="J1346">
        <v>0</v>
      </c>
    </row>
    <row r="1347" spans="1:10" x14ac:dyDescent="0.35">
      <c r="A1347">
        <v>28895</v>
      </c>
      <c r="B1347" t="s">
        <v>15</v>
      </c>
      <c r="C1347" t="b">
        <f>IF(COUNTIF('Cohort Lookup'!$A$2:$A$47,B1347)&gt;0,TRUE,FALSE)</f>
        <v>1</v>
      </c>
      <c r="D1347" s="3">
        <v>44999</v>
      </c>
      <c r="E1347" t="s">
        <v>10</v>
      </c>
      <c r="F1347" t="s">
        <v>16</v>
      </c>
      <c r="G1347" t="b">
        <v>0</v>
      </c>
      <c r="H1347" s="5">
        <v>773.44</v>
      </c>
      <c r="I1347" s="5">
        <v>773.44</v>
      </c>
      <c r="J1347">
        <v>0</v>
      </c>
    </row>
    <row r="1348" spans="1:10" x14ac:dyDescent="0.35">
      <c r="A1348">
        <v>28904</v>
      </c>
      <c r="B1348" t="s">
        <v>9</v>
      </c>
      <c r="C1348" t="b">
        <f>IF(COUNTIF('Cohort Lookup'!$A$2:$A$47,B1348)&gt;0,TRUE,FALSE)</f>
        <v>1</v>
      </c>
      <c r="D1348" s="3">
        <v>44999</v>
      </c>
      <c r="E1348" t="s">
        <v>10</v>
      </c>
      <c r="F1348" t="s">
        <v>11</v>
      </c>
      <c r="G1348" t="b">
        <v>0</v>
      </c>
      <c r="H1348" s="5">
        <v>2937.2</v>
      </c>
      <c r="I1348" s="5">
        <v>2937.2</v>
      </c>
      <c r="J1348">
        <v>0</v>
      </c>
    </row>
    <row r="1349" spans="1:10" x14ac:dyDescent="0.35">
      <c r="A1349">
        <v>28945</v>
      </c>
      <c r="B1349" t="s">
        <v>31</v>
      </c>
      <c r="C1349" t="b">
        <f>IF(COUNTIF('Cohort Lookup'!$A$2:$A$47,B1349)&gt;0,TRUE,FALSE)</f>
        <v>1</v>
      </c>
      <c r="D1349" s="3">
        <v>44999</v>
      </c>
      <c r="E1349" t="s">
        <v>10</v>
      </c>
      <c r="F1349" t="s">
        <v>32</v>
      </c>
      <c r="G1349" t="b">
        <v>0</v>
      </c>
      <c r="H1349" s="5">
        <v>208.75</v>
      </c>
      <c r="I1349" s="5">
        <v>208.75</v>
      </c>
      <c r="J1349">
        <v>0</v>
      </c>
    </row>
    <row r="1350" spans="1:10" x14ac:dyDescent="0.35">
      <c r="A1350">
        <v>28891</v>
      </c>
      <c r="B1350" t="s">
        <v>15</v>
      </c>
      <c r="C1350" t="b">
        <f>IF(COUNTIF('Cohort Lookup'!$A$2:$A$47,B1350)&gt;0,TRUE,FALSE)</f>
        <v>1</v>
      </c>
      <c r="D1350" s="3">
        <v>44999</v>
      </c>
      <c r="E1350" t="s">
        <v>10</v>
      </c>
      <c r="F1350" t="s">
        <v>16</v>
      </c>
      <c r="G1350" t="b">
        <v>0</v>
      </c>
      <c r="H1350" s="5">
        <v>255.5</v>
      </c>
      <c r="I1350" s="5">
        <v>255.5</v>
      </c>
      <c r="J1350">
        <v>0</v>
      </c>
    </row>
    <row r="1351" spans="1:10" x14ac:dyDescent="0.35">
      <c r="A1351">
        <v>28892</v>
      </c>
      <c r="B1351" t="s">
        <v>15</v>
      </c>
      <c r="C1351" t="b">
        <f>IF(COUNTIF('Cohort Lookup'!$A$2:$A$47,B1351)&gt;0,TRUE,FALSE)</f>
        <v>1</v>
      </c>
      <c r="D1351" s="3">
        <v>44999</v>
      </c>
      <c r="E1351" t="s">
        <v>10</v>
      </c>
      <c r="F1351" t="s">
        <v>16</v>
      </c>
      <c r="G1351" t="b">
        <v>0</v>
      </c>
      <c r="H1351" s="5">
        <v>637.6</v>
      </c>
      <c r="I1351" s="5">
        <v>637.6</v>
      </c>
      <c r="J1351">
        <v>0</v>
      </c>
    </row>
    <row r="1352" spans="1:10" x14ac:dyDescent="0.35">
      <c r="A1352">
        <v>28893</v>
      </c>
      <c r="B1352" t="s">
        <v>15</v>
      </c>
      <c r="C1352" t="b">
        <f>IF(COUNTIF('Cohort Lookup'!$A$2:$A$47,B1352)&gt;0,TRUE,FALSE)</f>
        <v>1</v>
      </c>
      <c r="D1352" s="3">
        <v>44999</v>
      </c>
      <c r="E1352" t="s">
        <v>10</v>
      </c>
      <c r="F1352" t="s">
        <v>16</v>
      </c>
      <c r="G1352" t="b">
        <v>0</v>
      </c>
      <c r="H1352" s="5">
        <v>909.44</v>
      </c>
      <c r="I1352" s="5">
        <v>909.44</v>
      </c>
      <c r="J1352">
        <v>0</v>
      </c>
    </row>
    <row r="1353" spans="1:10" x14ac:dyDescent="0.35">
      <c r="A1353">
        <v>28894</v>
      </c>
      <c r="B1353" t="s">
        <v>15</v>
      </c>
      <c r="C1353" t="b">
        <f>IF(COUNTIF('Cohort Lookup'!$A$2:$A$47,B1353)&gt;0,TRUE,FALSE)</f>
        <v>1</v>
      </c>
      <c r="D1353" s="3">
        <v>44999</v>
      </c>
      <c r="E1353" t="s">
        <v>10</v>
      </c>
      <c r="F1353" t="s">
        <v>16</v>
      </c>
      <c r="G1353" t="b">
        <v>0</v>
      </c>
      <c r="H1353" s="5">
        <v>896</v>
      </c>
      <c r="I1353" s="5">
        <v>896</v>
      </c>
      <c r="J1353">
        <v>0</v>
      </c>
    </row>
    <row r="1354" spans="1:10" x14ac:dyDescent="0.35">
      <c r="A1354">
        <v>28897</v>
      </c>
      <c r="B1354" t="s">
        <v>45</v>
      </c>
      <c r="C1354" t="b">
        <f>IF(COUNTIF('Cohort Lookup'!$A$2:$A$47,B1354)&gt;0,TRUE,FALSE)</f>
        <v>1</v>
      </c>
      <c r="D1354" s="3">
        <v>44999</v>
      </c>
      <c r="E1354" t="s">
        <v>10</v>
      </c>
      <c r="F1354" t="s">
        <v>16</v>
      </c>
      <c r="G1354" t="b">
        <v>0</v>
      </c>
      <c r="H1354" s="5">
        <v>14225.8</v>
      </c>
      <c r="I1354" s="5">
        <v>14225.8</v>
      </c>
      <c r="J1354">
        <v>0</v>
      </c>
    </row>
    <row r="1355" spans="1:10" x14ac:dyDescent="0.35">
      <c r="A1355">
        <v>28896</v>
      </c>
      <c r="B1355" t="s">
        <v>13</v>
      </c>
      <c r="C1355" t="b">
        <f>IF(COUNTIF('Cohort Lookup'!$A$2:$A$47,B1355)&gt;0,TRUE,FALSE)</f>
        <v>1</v>
      </c>
      <c r="D1355" s="3">
        <v>44999</v>
      </c>
      <c r="E1355" t="s">
        <v>14</v>
      </c>
      <c r="F1355" t="s">
        <v>12</v>
      </c>
      <c r="G1355" t="b">
        <v>0</v>
      </c>
      <c r="H1355" s="5">
        <v>568.5</v>
      </c>
      <c r="I1355" s="5">
        <v>568.5</v>
      </c>
      <c r="J1355">
        <v>0</v>
      </c>
    </row>
    <row r="1356" spans="1:10" x14ac:dyDescent="0.35">
      <c r="A1356">
        <v>28898</v>
      </c>
      <c r="B1356" t="s">
        <v>13</v>
      </c>
      <c r="C1356" t="b">
        <f>IF(COUNTIF('Cohort Lookup'!$A$2:$A$47,B1356)&gt;0,TRUE,FALSE)</f>
        <v>1</v>
      </c>
      <c r="D1356" s="3">
        <v>44999</v>
      </c>
      <c r="E1356" t="s">
        <v>14</v>
      </c>
      <c r="F1356" t="s">
        <v>12</v>
      </c>
      <c r="G1356" t="b">
        <v>0</v>
      </c>
      <c r="H1356" s="5">
        <v>2076.4</v>
      </c>
      <c r="I1356" s="5">
        <v>2076.4</v>
      </c>
      <c r="J1356">
        <v>0</v>
      </c>
    </row>
    <row r="1357" spans="1:10" x14ac:dyDescent="0.35">
      <c r="A1357">
        <v>28909</v>
      </c>
      <c r="B1357" t="s">
        <v>9</v>
      </c>
      <c r="C1357" t="b">
        <f>IF(COUNTIF('Cohort Lookup'!$A$2:$A$47,B1357)&gt;0,TRUE,FALSE)</f>
        <v>1</v>
      </c>
      <c r="D1357" s="3">
        <v>44999</v>
      </c>
      <c r="E1357" t="s">
        <v>10</v>
      </c>
      <c r="F1357" t="s">
        <v>11</v>
      </c>
      <c r="G1357" t="b">
        <v>0</v>
      </c>
      <c r="H1357" s="5">
        <v>8117.2</v>
      </c>
      <c r="I1357" s="5">
        <v>8117.2</v>
      </c>
      <c r="J1357">
        <v>0</v>
      </c>
    </row>
    <row r="1358" spans="1:10" x14ac:dyDescent="0.35">
      <c r="A1358">
        <v>28912</v>
      </c>
      <c r="B1358" t="s">
        <v>9</v>
      </c>
      <c r="C1358" t="b">
        <f>IF(COUNTIF('Cohort Lookup'!$A$2:$A$47,B1358)&gt;0,TRUE,FALSE)</f>
        <v>1</v>
      </c>
      <c r="D1358" s="3">
        <v>44999</v>
      </c>
      <c r="E1358" t="s">
        <v>10</v>
      </c>
      <c r="F1358" t="s">
        <v>11</v>
      </c>
      <c r="G1358" t="b">
        <v>0</v>
      </c>
      <c r="H1358" s="5">
        <v>142.5</v>
      </c>
      <c r="I1358" s="5">
        <v>142.5</v>
      </c>
      <c r="J1358">
        <v>0</v>
      </c>
    </row>
    <row r="1359" spans="1:10" x14ac:dyDescent="0.35">
      <c r="A1359">
        <v>28913</v>
      </c>
      <c r="B1359" t="s">
        <v>9</v>
      </c>
      <c r="C1359" t="b">
        <f>IF(COUNTIF('Cohort Lookup'!$A$2:$A$47,B1359)&gt;0,TRUE,FALSE)</f>
        <v>1</v>
      </c>
      <c r="D1359" s="3">
        <v>44999</v>
      </c>
      <c r="E1359" t="s">
        <v>10</v>
      </c>
      <c r="F1359" t="s">
        <v>11</v>
      </c>
      <c r="G1359" t="b">
        <v>0</v>
      </c>
      <c r="H1359" s="5">
        <v>376.6</v>
      </c>
      <c r="I1359" s="5">
        <v>376.6</v>
      </c>
      <c r="J1359">
        <v>0</v>
      </c>
    </row>
    <row r="1360" spans="1:10" x14ac:dyDescent="0.35">
      <c r="A1360">
        <v>28916</v>
      </c>
      <c r="B1360" t="s">
        <v>9</v>
      </c>
      <c r="C1360" t="b">
        <f>IF(COUNTIF('Cohort Lookup'!$A$2:$A$47,B1360)&gt;0,TRUE,FALSE)</f>
        <v>1</v>
      </c>
      <c r="D1360" s="3">
        <v>44999</v>
      </c>
      <c r="E1360" t="s">
        <v>10</v>
      </c>
      <c r="F1360" t="s">
        <v>11</v>
      </c>
      <c r="G1360" t="b">
        <v>0</v>
      </c>
      <c r="H1360" s="5">
        <v>2181.1999999999998</v>
      </c>
      <c r="I1360" s="5">
        <v>2181.1999999999998</v>
      </c>
      <c r="J1360">
        <v>0</v>
      </c>
    </row>
    <row r="1361" spans="1:10" x14ac:dyDescent="0.35">
      <c r="A1361">
        <v>28921</v>
      </c>
      <c r="B1361" t="s">
        <v>9</v>
      </c>
      <c r="C1361" t="b">
        <f>IF(COUNTIF('Cohort Lookup'!$A$2:$A$47,B1361)&gt;0,TRUE,FALSE)</f>
        <v>1</v>
      </c>
      <c r="D1361" s="3">
        <v>44999</v>
      </c>
      <c r="E1361" t="s">
        <v>10</v>
      </c>
      <c r="F1361" t="s">
        <v>11</v>
      </c>
      <c r="G1361" t="b">
        <v>0</v>
      </c>
      <c r="H1361" s="5">
        <v>1332.8</v>
      </c>
      <c r="I1361" s="5">
        <v>1332.8</v>
      </c>
      <c r="J1361">
        <v>0</v>
      </c>
    </row>
    <row r="1362" spans="1:10" x14ac:dyDescent="0.35">
      <c r="A1362">
        <v>28922</v>
      </c>
      <c r="B1362" t="s">
        <v>9</v>
      </c>
      <c r="C1362" t="b">
        <f>IF(COUNTIF('Cohort Lookup'!$A$2:$A$47,B1362)&gt;0,TRUE,FALSE)</f>
        <v>1</v>
      </c>
      <c r="D1362" s="3">
        <v>44999</v>
      </c>
      <c r="E1362" t="s">
        <v>10</v>
      </c>
      <c r="F1362" t="s">
        <v>11</v>
      </c>
      <c r="G1362" t="b">
        <v>0</v>
      </c>
      <c r="H1362" s="5">
        <v>1145.2</v>
      </c>
      <c r="I1362" s="5">
        <v>1145.2</v>
      </c>
      <c r="J1362">
        <v>0</v>
      </c>
    </row>
    <row r="1363" spans="1:10" x14ac:dyDescent="0.35">
      <c r="A1363">
        <v>28923</v>
      </c>
      <c r="B1363" t="s">
        <v>9</v>
      </c>
      <c r="C1363" t="b">
        <f>IF(COUNTIF('Cohort Lookup'!$A$2:$A$47,B1363)&gt;0,TRUE,FALSE)</f>
        <v>1</v>
      </c>
      <c r="D1363" s="3">
        <v>44999</v>
      </c>
      <c r="E1363" t="s">
        <v>10</v>
      </c>
      <c r="F1363" t="s">
        <v>11</v>
      </c>
      <c r="G1363" t="b">
        <v>0</v>
      </c>
      <c r="H1363" s="5">
        <v>1198.4000000000001</v>
      </c>
      <c r="I1363" s="5">
        <v>1198.4000000000001</v>
      </c>
      <c r="J1363">
        <v>0</v>
      </c>
    </row>
    <row r="1364" spans="1:10" x14ac:dyDescent="0.35">
      <c r="A1364">
        <v>28926</v>
      </c>
      <c r="B1364" t="s">
        <v>9</v>
      </c>
      <c r="C1364" t="b">
        <f>IF(COUNTIF('Cohort Lookup'!$A$2:$A$47,B1364)&gt;0,TRUE,FALSE)</f>
        <v>1</v>
      </c>
      <c r="D1364" s="3">
        <v>44999</v>
      </c>
      <c r="E1364" t="s">
        <v>10</v>
      </c>
      <c r="F1364" t="s">
        <v>11</v>
      </c>
      <c r="G1364" t="b">
        <v>0</v>
      </c>
      <c r="H1364" s="5">
        <v>431.2</v>
      </c>
      <c r="I1364" s="5">
        <v>431.2</v>
      </c>
      <c r="J1364">
        <v>0</v>
      </c>
    </row>
    <row r="1365" spans="1:10" x14ac:dyDescent="0.35">
      <c r="A1365">
        <v>28928</v>
      </c>
      <c r="B1365" t="s">
        <v>9</v>
      </c>
      <c r="C1365" t="b">
        <f>IF(COUNTIF('Cohort Lookup'!$A$2:$A$47,B1365)&gt;0,TRUE,FALSE)</f>
        <v>1</v>
      </c>
      <c r="D1365" s="3">
        <v>44999</v>
      </c>
      <c r="E1365" t="s">
        <v>10</v>
      </c>
      <c r="F1365" t="s">
        <v>11</v>
      </c>
      <c r="G1365" t="b">
        <v>0</v>
      </c>
      <c r="H1365" s="5">
        <v>345.8</v>
      </c>
      <c r="I1365" s="5">
        <v>345.8</v>
      </c>
      <c r="J1365">
        <v>0</v>
      </c>
    </row>
    <row r="1366" spans="1:10" x14ac:dyDescent="0.35">
      <c r="A1366">
        <v>28930</v>
      </c>
      <c r="B1366" t="s">
        <v>9</v>
      </c>
      <c r="C1366" t="b">
        <f>IF(COUNTIF('Cohort Lookup'!$A$2:$A$47,B1366)&gt;0,TRUE,FALSE)</f>
        <v>1</v>
      </c>
      <c r="D1366" s="3">
        <v>44999</v>
      </c>
      <c r="E1366" t="s">
        <v>10</v>
      </c>
      <c r="F1366" t="s">
        <v>11</v>
      </c>
      <c r="G1366" t="b">
        <v>0</v>
      </c>
      <c r="H1366" s="5">
        <v>357</v>
      </c>
      <c r="I1366" s="5">
        <v>357</v>
      </c>
      <c r="J1366">
        <v>0</v>
      </c>
    </row>
    <row r="1367" spans="1:10" x14ac:dyDescent="0.35">
      <c r="A1367">
        <v>28933</v>
      </c>
      <c r="B1367" t="s">
        <v>9</v>
      </c>
      <c r="C1367" t="b">
        <f>IF(COUNTIF('Cohort Lookup'!$A$2:$A$47,B1367)&gt;0,TRUE,FALSE)</f>
        <v>1</v>
      </c>
      <c r="D1367" s="3">
        <v>44999</v>
      </c>
      <c r="E1367" t="s">
        <v>10</v>
      </c>
      <c r="F1367" t="s">
        <v>11</v>
      </c>
      <c r="G1367" t="b">
        <v>0</v>
      </c>
      <c r="H1367" s="5">
        <v>439.6</v>
      </c>
      <c r="I1367" s="5">
        <v>439.6</v>
      </c>
      <c r="J1367">
        <v>0</v>
      </c>
    </row>
    <row r="1368" spans="1:10" x14ac:dyDescent="0.35">
      <c r="A1368">
        <v>28935</v>
      </c>
      <c r="B1368" t="s">
        <v>9</v>
      </c>
      <c r="C1368" t="b">
        <f>IF(COUNTIF('Cohort Lookup'!$A$2:$A$47,B1368)&gt;0,TRUE,FALSE)</f>
        <v>1</v>
      </c>
      <c r="D1368" s="3">
        <v>44999</v>
      </c>
      <c r="E1368" t="s">
        <v>10</v>
      </c>
      <c r="F1368" t="s">
        <v>11</v>
      </c>
      <c r="G1368" t="b">
        <v>0</v>
      </c>
      <c r="H1368" s="5">
        <v>749</v>
      </c>
      <c r="I1368" s="5">
        <v>749</v>
      </c>
      <c r="J1368">
        <v>0</v>
      </c>
    </row>
    <row r="1369" spans="1:10" x14ac:dyDescent="0.35">
      <c r="A1369">
        <v>28936</v>
      </c>
      <c r="B1369" t="s">
        <v>9</v>
      </c>
      <c r="C1369" t="b">
        <f>IF(COUNTIF('Cohort Lookup'!$A$2:$A$47,B1369)&gt;0,TRUE,FALSE)</f>
        <v>1</v>
      </c>
      <c r="D1369" s="3">
        <v>44999</v>
      </c>
      <c r="E1369" t="s">
        <v>10</v>
      </c>
      <c r="F1369" t="s">
        <v>11</v>
      </c>
      <c r="G1369" t="b">
        <v>0</v>
      </c>
      <c r="H1369" s="5">
        <v>2014.6</v>
      </c>
      <c r="I1369" s="5">
        <v>2014.6</v>
      </c>
      <c r="J1369">
        <v>0</v>
      </c>
    </row>
    <row r="1370" spans="1:10" x14ac:dyDescent="0.35">
      <c r="A1370">
        <v>28937</v>
      </c>
      <c r="B1370" t="s">
        <v>9</v>
      </c>
      <c r="C1370" t="b">
        <f>IF(COUNTIF('Cohort Lookup'!$A$2:$A$47,B1370)&gt;0,TRUE,FALSE)</f>
        <v>1</v>
      </c>
      <c r="D1370" s="3">
        <v>44999</v>
      </c>
      <c r="E1370" t="s">
        <v>10</v>
      </c>
      <c r="F1370" t="s">
        <v>11</v>
      </c>
      <c r="G1370" t="b">
        <v>0</v>
      </c>
      <c r="H1370" s="5">
        <v>355.6</v>
      </c>
      <c r="I1370" s="5">
        <v>355.6</v>
      </c>
      <c r="J1370">
        <v>0</v>
      </c>
    </row>
    <row r="1371" spans="1:10" x14ac:dyDescent="0.35">
      <c r="A1371">
        <v>28938</v>
      </c>
      <c r="B1371" t="s">
        <v>9</v>
      </c>
      <c r="C1371" t="b">
        <f>IF(COUNTIF('Cohort Lookup'!$A$2:$A$47,B1371)&gt;0,TRUE,FALSE)</f>
        <v>1</v>
      </c>
      <c r="D1371" s="3">
        <v>44999</v>
      </c>
      <c r="E1371" t="s">
        <v>10</v>
      </c>
      <c r="F1371" t="s">
        <v>11</v>
      </c>
      <c r="G1371" t="b">
        <v>0</v>
      </c>
      <c r="H1371" s="5">
        <v>345.8</v>
      </c>
      <c r="I1371" s="5">
        <v>345.8</v>
      </c>
      <c r="J1371">
        <v>0</v>
      </c>
    </row>
    <row r="1372" spans="1:10" x14ac:dyDescent="0.35">
      <c r="A1372">
        <v>28939</v>
      </c>
      <c r="B1372" t="s">
        <v>9</v>
      </c>
      <c r="C1372" t="b">
        <f>IF(COUNTIF('Cohort Lookup'!$A$2:$A$47,B1372)&gt;0,TRUE,FALSE)</f>
        <v>1</v>
      </c>
      <c r="D1372" s="3">
        <v>44999</v>
      </c>
      <c r="E1372" t="s">
        <v>10</v>
      </c>
      <c r="F1372" t="s">
        <v>11</v>
      </c>
      <c r="G1372" t="b">
        <v>0</v>
      </c>
      <c r="H1372" s="5">
        <v>1377.6</v>
      </c>
      <c r="I1372" s="5">
        <v>1377.6</v>
      </c>
      <c r="J1372">
        <v>0</v>
      </c>
    </row>
    <row r="1373" spans="1:10" x14ac:dyDescent="0.35">
      <c r="A1373">
        <v>28940</v>
      </c>
      <c r="B1373" t="s">
        <v>9</v>
      </c>
      <c r="C1373" t="b">
        <f>IF(COUNTIF('Cohort Lookup'!$A$2:$A$47,B1373)&gt;0,TRUE,FALSE)</f>
        <v>1</v>
      </c>
      <c r="D1373" s="3">
        <v>44999</v>
      </c>
      <c r="E1373" t="s">
        <v>10</v>
      </c>
      <c r="F1373" t="s">
        <v>11</v>
      </c>
      <c r="G1373" t="b">
        <v>0</v>
      </c>
      <c r="H1373" s="5">
        <v>1514.8</v>
      </c>
      <c r="I1373" s="5">
        <v>1514.8</v>
      </c>
      <c r="J1373">
        <v>0</v>
      </c>
    </row>
    <row r="1374" spans="1:10" x14ac:dyDescent="0.35">
      <c r="A1374">
        <v>28941</v>
      </c>
      <c r="B1374" t="s">
        <v>9</v>
      </c>
      <c r="C1374" t="b">
        <f>IF(COUNTIF('Cohort Lookup'!$A$2:$A$47,B1374)&gt;0,TRUE,FALSE)</f>
        <v>1</v>
      </c>
      <c r="D1374" s="3">
        <v>44999</v>
      </c>
      <c r="E1374" t="s">
        <v>10</v>
      </c>
      <c r="F1374" t="s">
        <v>11</v>
      </c>
      <c r="G1374" t="b">
        <v>0</v>
      </c>
      <c r="H1374" s="5">
        <v>1376</v>
      </c>
      <c r="I1374" s="5">
        <v>1376</v>
      </c>
      <c r="J1374">
        <v>0</v>
      </c>
    </row>
    <row r="1375" spans="1:10" x14ac:dyDescent="0.35">
      <c r="A1375">
        <v>28942</v>
      </c>
      <c r="B1375" t="s">
        <v>39</v>
      </c>
      <c r="C1375" t="b">
        <f>IF(COUNTIF('Cohort Lookup'!$A$2:$A$47,B1375)&gt;0,TRUE,FALSE)</f>
        <v>1</v>
      </c>
      <c r="D1375" s="3">
        <v>44999</v>
      </c>
      <c r="E1375" t="s">
        <v>10</v>
      </c>
      <c r="F1375" t="s">
        <v>16</v>
      </c>
      <c r="G1375" t="b">
        <v>0</v>
      </c>
      <c r="H1375" s="5">
        <v>7956</v>
      </c>
      <c r="I1375" s="5">
        <v>7956</v>
      </c>
      <c r="J1375">
        <v>0</v>
      </c>
    </row>
    <row r="1376" spans="1:10" x14ac:dyDescent="0.35">
      <c r="A1376">
        <v>28899</v>
      </c>
      <c r="B1376" t="s">
        <v>22</v>
      </c>
      <c r="C1376" t="b">
        <f>IF(COUNTIF('Cohort Lookup'!$A$2:$A$47,B1376)&gt;0,TRUE,FALSE)</f>
        <v>1</v>
      </c>
      <c r="D1376" s="3">
        <v>44999</v>
      </c>
      <c r="E1376" t="s">
        <v>24</v>
      </c>
      <c r="F1376" t="s">
        <v>16</v>
      </c>
      <c r="G1376" t="b">
        <v>0</v>
      </c>
      <c r="H1376" s="5">
        <v>1151.5</v>
      </c>
      <c r="I1376" s="5">
        <v>1151.5</v>
      </c>
      <c r="J1376">
        <v>0</v>
      </c>
    </row>
    <row r="1377" spans="1:10" x14ac:dyDescent="0.35">
      <c r="A1377">
        <v>28900</v>
      </c>
      <c r="B1377" t="s">
        <v>9</v>
      </c>
      <c r="C1377" t="b">
        <f>IF(COUNTIF('Cohort Lookup'!$A$2:$A$47,B1377)&gt;0,TRUE,FALSE)</f>
        <v>1</v>
      </c>
      <c r="D1377" s="3">
        <v>44999</v>
      </c>
      <c r="E1377" t="s">
        <v>12</v>
      </c>
      <c r="F1377" t="s">
        <v>11</v>
      </c>
      <c r="G1377" t="b">
        <v>0</v>
      </c>
      <c r="H1377" s="5">
        <v>4562.7</v>
      </c>
      <c r="I1377" s="5">
        <v>4562.7</v>
      </c>
      <c r="J1377">
        <v>0</v>
      </c>
    </row>
    <row r="1378" spans="1:10" x14ac:dyDescent="0.35">
      <c r="A1378">
        <v>28901</v>
      </c>
      <c r="B1378" t="s">
        <v>9</v>
      </c>
      <c r="C1378" t="b">
        <f>IF(COUNTIF('Cohort Lookup'!$A$2:$A$47,B1378)&gt;0,TRUE,FALSE)</f>
        <v>1</v>
      </c>
      <c r="D1378" s="3">
        <v>44999</v>
      </c>
      <c r="E1378" t="s">
        <v>12</v>
      </c>
      <c r="F1378" t="s">
        <v>11</v>
      </c>
      <c r="G1378" t="b">
        <v>0</v>
      </c>
      <c r="H1378" s="5">
        <v>1089</v>
      </c>
      <c r="I1378" s="5">
        <v>1089</v>
      </c>
      <c r="J1378">
        <v>0</v>
      </c>
    </row>
    <row r="1379" spans="1:10" x14ac:dyDescent="0.35">
      <c r="A1379">
        <v>28902</v>
      </c>
      <c r="B1379" t="s">
        <v>9</v>
      </c>
      <c r="C1379" t="b">
        <f>IF(COUNTIF('Cohort Lookup'!$A$2:$A$47,B1379)&gt;0,TRUE,FALSE)</f>
        <v>1</v>
      </c>
      <c r="D1379" s="3">
        <v>44999</v>
      </c>
      <c r="E1379" t="s">
        <v>10</v>
      </c>
      <c r="F1379" t="s">
        <v>11</v>
      </c>
      <c r="G1379" t="b">
        <v>0</v>
      </c>
      <c r="H1379" s="5">
        <v>435.6</v>
      </c>
      <c r="I1379" s="5">
        <v>435.6</v>
      </c>
      <c r="J1379">
        <v>0</v>
      </c>
    </row>
    <row r="1380" spans="1:10" x14ac:dyDescent="0.35">
      <c r="A1380">
        <v>28903</v>
      </c>
      <c r="B1380" t="s">
        <v>9</v>
      </c>
      <c r="C1380" t="b">
        <f>IF(COUNTIF('Cohort Lookup'!$A$2:$A$47,B1380)&gt;0,TRUE,FALSE)</f>
        <v>1</v>
      </c>
      <c r="D1380" s="3">
        <v>44999</v>
      </c>
      <c r="E1380" t="s">
        <v>10</v>
      </c>
      <c r="F1380" t="s">
        <v>11</v>
      </c>
      <c r="G1380" t="b">
        <v>0</v>
      </c>
      <c r="H1380" s="5">
        <v>2684.64</v>
      </c>
      <c r="I1380" s="5">
        <v>2684.64</v>
      </c>
      <c r="J1380">
        <v>0</v>
      </c>
    </row>
    <row r="1381" spans="1:10" x14ac:dyDescent="0.35">
      <c r="A1381">
        <v>28905</v>
      </c>
      <c r="B1381" t="s">
        <v>9</v>
      </c>
      <c r="C1381" t="b">
        <f>IF(COUNTIF('Cohort Lookup'!$A$2:$A$47,B1381)&gt;0,TRUE,FALSE)</f>
        <v>1</v>
      </c>
      <c r="D1381" s="3">
        <v>44999</v>
      </c>
      <c r="E1381" t="s">
        <v>10</v>
      </c>
      <c r="F1381" t="s">
        <v>11</v>
      </c>
      <c r="G1381" t="b">
        <v>0</v>
      </c>
      <c r="H1381" s="5">
        <v>2937.2</v>
      </c>
      <c r="I1381" s="5">
        <v>2937.2</v>
      </c>
      <c r="J1381">
        <v>0</v>
      </c>
    </row>
    <row r="1382" spans="1:10" x14ac:dyDescent="0.35">
      <c r="A1382">
        <v>28906</v>
      </c>
      <c r="B1382" t="s">
        <v>22</v>
      </c>
      <c r="C1382" t="b">
        <f>IF(COUNTIF('Cohort Lookup'!$A$2:$A$47,B1382)&gt;0,TRUE,FALSE)</f>
        <v>1</v>
      </c>
      <c r="D1382" s="3">
        <v>44999</v>
      </c>
      <c r="E1382" t="s">
        <v>24</v>
      </c>
      <c r="F1382" t="s">
        <v>16</v>
      </c>
      <c r="G1382" t="b">
        <v>0</v>
      </c>
      <c r="H1382" s="5">
        <v>70.319999999999993</v>
      </c>
      <c r="I1382" s="5">
        <v>70.319999999999993</v>
      </c>
      <c r="J1382">
        <v>0</v>
      </c>
    </row>
    <row r="1383" spans="1:10" x14ac:dyDescent="0.35">
      <c r="A1383">
        <v>28907</v>
      </c>
      <c r="B1383" t="s">
        <v>22</v>
      </c>
      <c r="C1383" t="b">
        <f>IF(COUNTIF('Cohort Lookup'!$A$2:$A$47,B1383)&gt;0,TRUE,FALSE)</f>
        <v>1</v>
      </c>
      <c r="D1383" s="3">
        <v>44999</v>
      </c>
      <c r="E1383" t="s">
        <v>24</v>
      </c>
      <c r="F1383" t="s">
        <v>16</v>
      </c>
      <c r="G1383" t="b">
        <v>0</v>
      </c>
      <c r="H1383" s="5">
        <v>246.96</v>
      </c>
      <c r="I1383" s="5">
        <v>246.96</v>
      </c>
      <c r="J1383">
        <v>0</v>
      </c>
    </row>
    <row r="1384" spans="1:10" x14ac:dyDescent="0.35">
      <c r="A1384">
        <v>28908</v>
      </c>
      <c r="B1384" t="s">
        <v>9</v>
      </c>
      <c r="C1384" t="b">
        <f>IF(COUNTIF('Cohort Lookup'!$A$2:$A$47,B1384)&gt;0,TRUE,FALSE)</f>
        <v>1</v>
      </c>
      <c r="D1384" s="3">
        <v>44999</v>
      </c>
      <c r="E1384" t="s">
        <v>10</v>
      </c>
      <c r="F1384" t="s">
        <v>11</v>
      </c>
      <c r="G1384" t="b">
        <v>0</v>
      </c>
      <c r="H1384" s="5">
        <v>1708.2</v>
      </c>
      <c r="I1384" s="5">
        <v>1708.2</v>
      </c>
      <c r="J1384">
        <v>0</v>
      </c>
    </row>
    <row r="1385" spans="1:10" x14ac:dyDescent="0.35">
      <c r="A1385">
        <v>28910</v>
      </c>
      <c r="B1385" t="s">
        <v>9</v>
      </c>
      <c r="C1385" t="b">
        <f>IF(COUNTIF('Cohort Lookup'!$A$2:$A$47,B1385)&gt;0,TRUE,FALSE)</f>
        <v>1</v>
      </c>
      <c r="D1385" s="3">
        <v>44999</v>
      </c>
      <c r="E1385" t="s">
        <v>10</v>
      </c>
      <c r="F1385" t="s">
        <v>11</v>
      </c>
      <c r="G1385" t="b">
        <v>0</v>
      </c>
      <c r="H1385" s="5">
        <v>9762.35</v>
      </c>
      <c r="I1385" s="5">
        <v>9762.35</v>
      </c>
      <c r="J1385">
        <v>0</v>
      </c>
    </row>
    <row r="1386" spans="1:10" x14ac:dyDescent="0.35">
      <c r="A1386">
        <v>28911</v>
      </c>
      <c r="B1386" t="s">
        <v>9</v>
      </c>
      <c r="C1386" t="b">
        <f>IF(COUNTIF('Cohort Lookup'!$A$2:$A$47,B1386)&gt;0,TRUE,FALSE)</f>
        <v>1</v>
      </c>
      <c r="D1386" s="3">
        <v>44999</v>
      </c>
      <c r="E1386" t="s">
        <v>10</v>
      </c>
      <c r="F1386" t="s">
        <v>11</v>
      </c>
      <c r="G1386" t="b">
        <v>0</v>
      </c>
      <c r="H1386" s="5">
        <v>889.5</v>
      </c>
      <c r="I1386" s="5">
        <v>889.5</v>
      </c>
      <c r="J1386">
        <v>0</v>
      </c>
    </row>
    <row r="1387" spans="1:10" x14ac:dyDescent="0.35">
      <c r="A1387">
        <v>28914</v>
      </c>
      <c r="B1387" t="s">
        <v>9</v>
      </c>
      <c r="C1387" t="b">
        <f>IF(COUNTIF('Cohort Lookup'!$A$2:$A$47,B1387)&gt;0,TRUE,FALSE)</f>
        <v>1</v>
      </c>
      <c r="D1387" s="3">
        <v>44999</v>
      </c>
      <c r="E1387" t="s">
        <v>10</v>
      </c>
      <c r="F1387" t="s">
        <v>11</v>
      </c>
      <c r="G1387" t="b">
        <v>0</v>
      </c>
      <c r="H1387" s="5">
        <v>222.6</v>
      </c>
      <c r="I1387" s="5">
        <v>222.6</v>
      </c>
      <c r="J1387">
        <v>0</v>
      </c>
    </row>
    <row r="1388" spans="1:10" x14ac:dyDescent="0.35">
      <c r="A1388">
        <v>28915</v>
      </c>
      <c r="B1388" t="s">
        <v>9</v>
      </c>
      <c r="C1388" t="b">
        <f>IF(COUNTIF('Cohort Lookup'!$A$2:$A$47,B1388)&gt;0,TRUE,FALSE)</f>
        <v>1</v>
      </c>
      <c r="D1388" s="3">
        <v>44999</v>
      </c>
      <c r="E1388" t="s">
        <v>10</v>
      </c>
      <c r="F1388" t="s">
        <v>11</v>
      </c>
      <c r="G1388" t="b">
        <v>0</v>
      </c>
      <c r="H1388" s="5">
        <v>203</v>
      </c>
      <c r="I1388" s="5">
        <v>203</v>
      </c>
      <c r="J1388">
        <v>0</v>
      </c>
    </row>
    <row r="1389" spans="1:10" x14ac:dyDescent="0.35">
      <c r="A1389">
        <v>28917</v>
      </c>
      <c r="B1389" t="s">
        <v>9</v>
      </c>
      <c r="C1389" t="b">
        <f>IF(COUNTIF('Cohort Lookup'!$A$2:$A$47,B1389)&gt;0,TRUE,FALSE)</f>
        <v>1</v>
      </c>
      <c r="D1389" s="3">
        <v>44999</v>
      </c>
      <c r="E1389" t="s">
        <v>10</v>
      </c>
      <c r="F1389" t="s">
        <v>11</v>
      </c>
      <c r="G1389" t="b">
        <v>0</v>
      </c>
      <c r="H1389" s="5">
        <v>1489.6</v>
      </c>
      <c r="I1389" s="5">
        <v>1489.6</v>
      </c>
      <c r="J1389">
        <v>0</v>
      </c>
    </row>
    <row r="1390" spans="1:10" x14ac:dyDescent="0.35">
      <c r="A1390">
        <v>28918</v>
      </c>
      <c r="B1390" t="s">
        <v>9</v>
      </c>
      <c r="C1390" t="b">
        <f>IF(COUNTIF('Cohort Lookup'!$A$2:$A$47,B1390)&gt;0,TRUE,FALSE)</f>
        <v>1</v>
      </c>
      <c r="D1390" s="3">
        <v>44999</v>
      </c>
      <c r="E1390" t="s">
        <v>10</v>
      </c>
      <c r="F1390" t="s">
        <v>11</v>
      </c>
      <c r="G1390" t="b">
        <v>0</v>
      </c>
      <c r="H1390" s="5">
        <v>376.6</v>
      </c>
      <c r="I1390" s="5">
        <v>376.6</v>
      </c>
      <c r="J1390">
        <v>0</v>
      </c>
    </row>
    <row r="1391" spans="1:10" x14ac:dyDescent="0.35">
      <c r="A1391">
        <v>28919</v>
      </c>
      <c r="B1391" t="s">
        <v>9</v>
      </c>
      <c r="C1391" t="b">
        <f>IF(COUNTIF('Cohort Lookup'!$A$2:$A$47,B1391)&gt;0,TRUE,FALSE)</f>
        <v>1</v>
      </c>
      <c r="D1391" s="3">
        <v>44999</v>
      </c>
      <c r="E1391" t="s">
        <v>10</v>
      </c>
      <c r="F1391" t="s">
        <v>11</v>
      </c>
      <c r="G1391" t="b">
        <v>0</v>
      </c>
      <c r="H1391" s="5">
        <v>526.4</v>
      </c>
      <c r="I1391" s="5">
        <v>526.4</v>
      </c>
      <c r="J1391">
        <v>0</v>
      </c>
    </row>
    <row r="1392" spans="1:10" x14ac:dyDescent="0.35">
      <c r="A1392">
        <v>28920</v>
      </c>
      <c r="B1392" t="s">
        <v>9</v>
      </c>
      <c r="C1392" t="b">
        <f>IF(COUNTIF('Cohort Lookup'!$A$2:$A$47,B1392)&gt;0,TRUE,FALSE)</f>
        <v>1</v>
      </c>
      <c r="D1392" s="3">
        <v>44999</v>
      </c>
      <c r="E1392" t="s">
        <v>10</v>
      </c>
      <c r="F1392" t="s">
        <v>11</v>
      </c>
      <c r="G1392" t="b">
        <v>0</v>
      </c>
      <c r="H1392" s="5">
        <v>779.8</v>
      </c>
      <c r="I1392" s="5">
        <v>779.8</v>
      </c>
      <c r="J1392">
        <v>0</v>
      </c>
    </row>
    <row r="1393" spans="1:10" x14ac:dyDescent="0.35">
      <c r="A1393">
        <v>28924</v>
      </c>
      <c r="B1393" t="s">
        <v>9</v>
      </c>
      <c r="C1393" t="b">
        <f>IF(COUNTIF('Cohort Lookup'!$A$2:$A$47,B1393)&gt;0,TRUE,FALSE)</f>
        <v>1</v>
      </c>
      <c r="D1393" s="3">
        <v>44999</v>
      </c>
      <c r="E1393" t="s">
        <v>10</v>
      </c>
      <c r="F1393" t="s">
        <v>11</v>
      </c>
      <c r="G1393" t="b">
        <v>0</v>
      </c>
      <c r="H1393" s="5">
        <v>285.60000000000002</v>
      </c>
      <c r="I1393" s="5">
        <v>285.60000000000002</v>
      </c>
      <c r="J1393">
        <v>0</v>
      </c>
    </row>
    <row r="1394" spans="1:10" x14ac:dyDescent="0.35">
      <c r="A1394">
        <v>28925</v>
      </c>
      <c r="B1394" t="s">
        <v>9</v>
      </c>
      <c r="C1394" t="b">
        <f>IF(COUNTIF('Cohort Lookup'!$A$2:$A$47,B1394)&gt;0,TRUE,FALSE)</f>
        <v>1</v>
      </c>
      <c r="D1394" s="3">
        <v>44999</v>
      </c>
      <c r="E1394" t="s">
        <v>10</v>
      </c>
      <c r="F1394" t="s">
        <v>11</v>
      </c>
      <c r="G1394" t="b">
        <v>0</v>
      </c>
      <c r="H1394" s="5">
        <v>285.60000000000002</v>
      </c>
      <c r="I1394" s="5">
        <v>285.60000000000002</v>
      </c>
      <c r="J1394">
        <v>0</v>
      </c>
    </row>
    <row r="1395" spans="1:10" x14ac:dyDescent="0.35">
      <c r="A1395">
        <v>28927</v>
      </c>
      <c r="B1395" t="s">
        <v>9</v>
      </c>
      <c r="C1395" t="b">
        <f>IF(COUNTIF('Cohort Lookup'!$A$2:$A$47,B1395)&gt;0,TRUE,FALSE)</f>
        <v>1</v>
      </c>
      <c r="D1395" s="3">
        <v>44999</v>
      </c>
      <c r="E1395" t="s">
        <v>10</v>
      </c>
      <c r="F1395" t="s">
        <v>11</v>
      </c>
      <c r="G1395" t="b">
        <v>0</v>
      </c>
      <c r="H1395" s="5">
        <v>355.6</v>
      </c>
      <c r="I1395" s="5">
        <v>355.6</v>
      </c>
      <c r="J1395">
        <v>0</v>
      </c>
    </row>
    <row r="1396" spans="1:10" x14ac:dyDescent="0.35">
      <c r="A1396">
        <v>28929</v>
      </c>
      <c r="B1396" t="s">
        <v>9</v>
      </c>
      <c r="C1396" t="b">
        <f>IF(COUNTIF('Cohort Lookup'!$A$2:$A$47,B1396)&gt;0,TRUE,FALSE)</f>
        <v>1</v>
      </c>
      <c r="D1396" s="3">
        <v>44999</v>
      </c>
      <c r="E1396" t="s">
        <v>10</v>
      </c>
      <c r="F1396" t="s">
        <v>11</v>
      </c>
      <c r="G1396" t="b">
        <v>0</v>
      </c>
      <c r="H1396" s="5">
        <v>303.8</v>
      </c>
      <c r="I1396" s="5">
        <v>303.8</v>
      </c>
      <c r="J1396">
        <v>0</v>
      </c>
    </row>
    <row r="1397" spans="1:10" x14ac:dyDescent="0.35">
      <c r="A1397">
        <v>28931</v>
      </c>
      <c r="B1397" t="s">
        <v>9</v>
      </c>
      <c r="C1397" t="b">
        <f>IF(COUNTIF('Cohort Lookup'!$A$2:$A$47,B1397)&gt;0,TRUE,FALSE)</f>
        <v>1</v>
      </c>
      <c r="D1397" s="3">
        <v>44999</v>
      </c>
      <c r="E1397" t="s">
        <v>10</v>
      </c>
      <c r="F1397" t="s">
        <v>11</v>
      </c>
      <c r="G1397" t="b">
        <v>0</v>
      </c>
      <c r="H1397" s="5">
        <v>317.8</v>
      </c>
      <c r="I1397" s="5">
        <v>317.8</v>
      </c>
      <c r="J1397">
        <v>0</v>
      </c>
    </row>
    <row r="1398" spans="1:10" x14ac:dyDescent="0.35">
      <c r="A1398">
        <v>28932</v>
      </c>
      <c r="B1398" t="s">
        <v>9</v>
      </c>
      <c r="C1398" t="b">
        <f>IF(COUNTIF('Cohort Lookup'!$A$2:$A$47,B1398)&gt;0,TRUE,FALSE)</f>
        <v>1</v>
      </c>
      <c r="D1398" s="3">
        <v>44999</v>
      </c>
      <c r="E1398" t="s">
        <v>10</v>
      </c>
      <c r="F1398" t="s">
        <v>11</v>
      </c>
      <c r="G1398" t="b">
        <v>0</v>
      </c>
      <c r="H1398" s="5">
        <v>1636.6</v>
      </c>
      <c r="I1398" s="5">
        <v>1636.6</v>
      </c>
      <c r="J1398">
        <v>0</v>
      </c>
    </row>
    <row r="1399" spans="1:10" x14ac:dyDescent="0.35">
      <c r="A1399">
        <v>28934</v>
      </c>
      <c r="B1399" t="s">
        <v>9</v>
      </c>
      <c r="C1399" t="b">
        <f>IF(COUNTIF('Cohort Lookup'!$A$2:$A$47,B1399)&gt;0,TRUE,FALSE)</f>
        <v>1</v>
      </c>
      <c r="D1399" s="3">
        <v>44999</v>
      </c>
      <c r="E1399" t="s">
        <v>10</v>
      </c>
      <c r="F1399" t="s">
        <v>11</v>
      </c>
      <c r="G1399" t="b">
        <v>0</v>
      </c>
      <c r="H1399" s="5">
        <v>1086.4000000000001</v>
      </c>
      <c r="I1399" s="5">
        <v>1086.4000000000001</v>
      </c>
      <c r="J1399">
        <v>0</v>
      </c>
    </row>
    <row r="1400" spans="1:10" x14ac:dyDescent="0.35">
      <c r="A1400">
        <v>28943</v>
      </c>
      <c r="B1400" t="s">
        <v>9</v>
      </c>
      <c r="C1400" t="b">
        <f>IF(COUNTIF('Cohort Lookup'!$A$2:$A$47,B1400)&gt;0,TRUE,FALSE)</f>
        <v>1</v>
      </c>
      <c r="D1400" s="3">
        <v>44999</v>
      </c>
      <c r="E1400" t="s">
        <v>10</v>
      </c>
      <c r="F1400" t="s">
        <v>11</v>
      </c>
      <c r="G1400" t="b">
        <v>0</v>
      </c>
      <c r="H1400" s="5">
        <v>11430</v>
      </c>
      <c r="I1400" s="5">
        <v>11430</v>
      </c>
      <c r="J1400">
        <v>0</v>
      </c>
    </row>
    <row r="1401" spans="1:10" x14ac:dyDescent="0.35">
      <c r="A1401">
        <v>28944</v>
      </c>
      <c r="B1401" t="s">
        <v>37</v>
      </c>
      <c r="C1401" t="b">
        <f>IF(COUNTIF('Cohort Lookup'!$A$2:$A$47,B1401)&gt;0,TRUE,FALSE)</f>
        <v>1</v>
      </c>
      <c r="D1401" s="3">
        <v>44999</v>
      </c>
      <c r="E1401" t="s">
        <v>12</v>
      </c>
      <c r="F1401" t="s">
        <v>16</v>
      </c>
      <c r="G1401" t="b">
        <v>0</v>
      </c>
      <c r="H1401" s="5">
        <v>903.5</v>
      </c>
      <c r="I1401" s="5">
        <v>903.5</v>
      </c>
      <c r="J1401">
        <v>0</v>
      </c>
    </row>
    <row r="1402" spans="1:10" x14ac:dyDescent="0.35">
      <c r="A1402">
        <v>28947</v>
      </c>
      <c r="B1402" t="s">
        <v>13</v>
      </c>
      <c r="C1402" t="b">
        <f>IF(COUNTIF('Cohort Lookup'!$A$2:$A$47,B1402)&gt;0,TRUE,FALSE)</f>
        <v>1</v>
      </c>
      <c r="D1402" s="3">
        <v>45000</v>
      </c>
      <c r="E1402" t="s">
        <v>14</v>
      </c>
      <c r="F1402" t="s">
        <v>12</v>
      </c>
      <c r="G1402" t="b">
        <v>0</v>
      </c>
      <c r="H1402" s="5">
        <v>45.48</v>
      </c>
      <c r="I1402" s="5">
        <v>45.48</v>
      </c>
      <c r="J1402">
        <v>0</v>
      </c>
    </row>
    <row r="1403" spans="1:10" x14ac:dyDescent="0.35">
      <c r="A1403">
        <v>28948</v>
      </c>
      <c r="B1403" t="s">
        <v>13</v>
      </c>
      <c r="C1403" t="b">
        <f>IF(COUNTIF('Cohort Lookup'!$A$2:$A$47,B1403)&gt;0,TRUE,FALSE)</f>
        <v>1</v>
      </c>
      <c r="D1403" s="3">
        <v>45000</v>
      </c>
      <c r="E1403" t="s">
        <v>14</v>
      </c>
      <c r="F1403" t="s">
        <v>12</v>
      </c>
      <c r="G1403" t="b">
        <v>0</v>
      </c>
      <c r="H1403" s="5">
        <v>225</v>
      </c>
      <c r="I1403" s="5">
        <v>225</v>
      </c>
      <c r="J1403">
        <v>0</v>
      </c>
    </row>
    <row r="1404" spans="1:10" x14ac:dyDescent="0.35">
      <c r="A1404">
        <v>28949</v>
      </c>
      <c r="B1404" t="s">
        <v>9</v>
      </c>
      <c r="C1404" t="b">
        <f>IF(COUNTIF('Cohort Lookup'!$A$2:$A$47,B1404)&gt;0,TRUE,FALSE)</f>
        <v>1</v>
      </c>
      <c r="D1404" s="3">
        <v>45000</v>
      </c>
      <c r="E1404" t="s">
        <v>10</v>
      </c>
      <c r="F1404" t="s">
        <v>11</v>
      </c>
      <c r="G1404" t="b">
        <v>0</v>
      </c>
      <c r="H1404" s="5">
        <v>2772</v>
      </c>
      <c r="I1404" s="5">
        <v>2772</v>
      </c>
      <c r="J1404">
        <v>0</v>
      </c>
    </row>
    <row r="1405" spans="1:10" x14ac:dyDescent="0.35">
      <c r="A1405">
        <v>28946</v>
      </c>
      <c r="B1405" t="s">
        <v>22</v>
      </c>
      <c r="C1405" t="b">
        <f>IF(COUNTIF('Cohort Lookup'!$A$2:$A$47,B1405)&gt;0,TRUE,FALSE)</f>
        <v>1</v>
      </c>
      <c r="D1405" s="3">
        <v>45000</v>
      </c>
      <c r="E1405" t="s">
        <v>24</v>
      </c>
      <c r="F1405" t="s">
        <v>16</v>
      </c>
      <c r="G1405" t="b">
        <v>0</v>
      </c>
      <c r="H1405" s="5">
        <v>563.36</v>
      </c>
      <c r="I1405" s="5">
        <v>563.36</v>
      </c>
      <c r="J1405">
        <v>0</v>
      </c>
    </row>
    <row r="1406" spans="1:10" x14ac:dyDescent="0.35">
      <c r="A1406">
        <v>28950</v>
      </c>
      <c r="B1406" t="s">
        <v>70</v>
      </c>
      <c r="C1406" t="b">
        <f>IF(COUNTIF('Cohort Lookup'!$A$2:$A$47,B1406)&gt;0,TRUE,FALSE)</f>
        <v>0</v>
      </c>
      <c r="D1406" s="3">
        <v>45000</v>
      </c>
      <c r="E1406" t="s">
        <v>24</v>
      </c>
      <c r="F1406" t="s">
        <v>16</v>
      </c>
      <c r="G1406" t="b">
        <v>0</v>
      </c>
      <c r="H1406" s="5">
        <v>14184</v>
      </c>
      <c r="I1406" s="5">
        <v>14184</v>
      </c>
      <c r="J1406">
        <v>0</v>
      </c>
    </row>
    <row r="1407" spans="1:10" x14ac:dyDescent="0.35">
      <c r="A1407">
        <v>28951</v>
      </c>
      <c r="B1407" t="s">
        <v>13</v>
      </c>
      <c r="C1407" t="b">
        <f>IF(COUNTIF('Cohort Lookup'!$A$2:$A$47,B1407)&gt;0,TRUE,FALSE)</f>
        <v>1</v>
      </c>
      <c r="D1407" s="3">
        <v>45000</v>
      </c>
      <c r="E1407" t="s">
        <v>14</v>
      </c>
      <c r="F1407" t="s">
        <v>12</v>
      </c>
      <c r="G1407" t="b">
        <v>0</v>
      </c>
      <c r="H1407" s="5">
        <v>34572.400000000001</v>
      </c>
      <c r="I1407" s="5">
        <v>34572.400000000001</v>
      </c>
      <c r="J1407">
        <v>0</v>
      </c>
    </row>
    <row r="1408" spans="1:10" x14ac:dyDescent="0.35">
      <c r="A1408">
        <v>28952</v>
      </c>
      <c r="B1408" t="s">
        <v>13</v>
      </c>
      <c r="C1408" t="b">
        <f>IF(COUNTIF('Cohort Lookup'!$A$2:$A$47,B1408)&gt;0,TRUE,FALSE)</f>
        <v>1</v>
      </c>
      <c r="D1408" s="3">
        <v>45000</v>
      </c>
      <c r="E1408" t="s">
        <v>14</v>
      </c>
      <c r="F1408" t="s">
        <v>12</v>
      </c>
      <c r="G1408" t="b">
        <v>0</v>
      </c>
      <c r="H1408" s="5">
        <v>2076.4</v>
      </c>
      <c r="I1408" s="5">
        <v>2076.4</v>
      </c>
      <c r="J1408">
        <v>0</v>
      </c>
    </row>
    <row r="1409" spans="1:10" x14ac:dyDescent="0.35">
      <c r="A1409">
        <v>28953</v>
      </c>
      <c r="B1409" t="s">
        <v>13</v>
      </c>
      <c r="C1409" t="b">
        <f>IF(COUNTIF('Cohort Lookup'!$A$2:$A$47,B1409)&gt;0,TRUE,FALSE)</f>
        <v>1</v>
      </c>
      <c r="D1409" s="3">
        <v>45001</v>
      </c>
      <c r="E1409" t="s">
        <v>14</v>
      </c>
      <c r="F1409" t="s">
        <v>12</v>
      </c>
      <c r="G1409" t="b">
        <v>0</v>
      </c>
      <c r="H1409" s="5">
        <v>8305.6</v>
      </c>
      <c r="I1409" s="5">
        <v>8305.6</v>
      </c>
      <c r="J1409">
        <v>0</v>
      </c>
    </row>
    <row r="1410" spans="1:10" x14ac:dyDescent="0.35">
      <c r="A1410">
        <v>28955</v>
      </c>
      <c r="B1410" t="s">
        <v>13</v>
      </c>
      <c r="C1410" t="b">
        <f>IF(COUNTIF('Cohort Lookup'!$A$2:$A$47,B1410)&gt;0,TRUE,FALSE)</f>
        <v>1</v>
      </c>
      <c r="D1410" s="3">
        <v>45001</v>
      </c>
      <c r="E1410" t="s">
        <v>14</v>
      </c>
      <c r="F1410" t="s">
        <v>12</v>
      </c>
      <c r="G1410" t="b">
        <v>0</v>
      </c>
      <c r="H1410" s="5">
        <v>600</v>
      </c>
      <c r="I1410" s="5">
        <v>600</v>
      </c>
      <c r="J1410">
        <v>0</v>
      </c>
    </row>
    <row r="1411" spans="1:10" x14ac:dyDescent="0.35">
      <c r="A1411">
        <v>28967</v>
      </c>
      <c r="B1411" t="s">
        <v>9</v>
      </c>
      <c r="C1411" t="b">
        <f>IF(COUNTIF('Cohort Lookup'!$A$2:$A$47,B1411)&gt;0,TRUE,FALSE)</f>
        <v>1</v>
      </c>
      <c r="D1411" s="3">
        <v>45001</v>
      </c>
      <c r="E1411" t="s">
        <v>12</v>
      </c>
      <c r="F1411" t="s">
        <v>11</v>
      </c>
      <c r="G1411" t="b">
        <v>0</v>
      </c>
      <c r="H1411" s="5">
        <v>1980</v>
      </c>
      <c r="I1411" s="5">
        <v>1980</v>
      </c>
      <c r="J1411">
        <v>0</v>
      </c>
    </row>
    <row r="1412" spans="1:10" x14ac:dyDescent="0.35">
      <c r="A1412">
        <v>28971</v>
      </c>
      <c r="B1412" t="s">
        <v>22</v>
      </c>
      <c r="C1412" t="b">
        <f>IF(COUNTIF('Cohort Lookup'!$A$2:$A$47,B1412)&gt;0,TRUE,FALSE)</f>
        <v>1</v>
      </c>
      <c r="D1412" s="3">
        <v>45001</v>
      </c>
      <c r="E1412" t="s">
        <v>24</v>
      </c>
      <c r="F1412" t="s">
        <v>16</v>
      </c>
      <c r="G1412" t="b">
        <v>0</v>
      </c>
      <c r="H1412" s="5">
        <v>1530</v>
      </c>
      <c r="I1412" s="5">
        <v>1530</v>
      </c>
      <c r="J1412">
        <v>0</v>
      </c>
    </row>
    <row r="1413" spans="1:10" x14ac:dyDescent="0.35">
      <c r="A1413">
        <v>28954</v>
      </c>
      <c r="B1413" t="s">
        <v>13</v>
      </c>
      <c r="C1413" t="b">
        <f>IF(COUNTIF('Cohort Lookup'!$A$2:$A$47,B1413)&gt;0,TRUE,FALSE)</f>
        <v>1</v>
      </c>
      <c r="D1413" s="3">
        <v>45001</v>
      </c>
      <c r="E1413" t="s">
        <v>14</v>
      </c>
      <c r="F1413" t="s">
        <v>12</v>
      </c>
      <c r="G1413" t="b">
        <v>0</v>
      </c>
      <c r="H1413" s="5">
        <v>59.9</v>
      </c>
      <c r="I1413" s="5">
        <v>59.9</v>
      </c>
      <c r="J1413">
        <v>0</v>
      </c>
    </row>
    <row r="1414" spans="1:10" x14ac:dyDescent="0.35">
      <c r="A1414">
        <v>28956</v>
      </c>
      <c r="B1414" t="s">
        <v>39</v>
      </c>
      <c r="C1414" t="b">
        <f>IF(COUNTIF('Cohort Lookup'!$A$2:$A$47,B1414)&gt;0,TRUE,FALSE)</f>
        <v>1</v>
      </c>
      <c r="D1414" s="3">
        <v>45001</v>
      </c>
      <c r="E1414" t="s">
        <v>10</v>
      </c>
      <c r="F1414" t="s">
        <v>16</v>
      </c>
      <c r="G1414" t="b">
        <v>0</v>
      </c>
      <c r="H1414" s="5">
        <v>1574.25</v>
      </c>
      <c r="I1414" s="5">
        <v>1574.25</v>
      </c>
      <c r="J1414">
        <v>0</v>
      </c>
    </row>
    <row r="1415" spans="1:10" x14ac:dyDescent="0.35">
      <c r="A1415">
        <v>28957</v>
      </c>
      <c r="B1415" t="s">
        <v>15</v>
      </c>
      <c r="C1415" t="b">
        <f>IF(COUNTIF('Cohort Lookup'!$A$2:$A$47,B1415)&gt;0,TRUE,FALSE)</f>
        <v>1</v>
      </c>
      <c r="D1415" s="3">
        <v>45001</v>
      </c>
      <c r="E1415" t="s">
        <v>10</v>
      </c>
      <c r="F1415" t="s">
        <v>16</v>
      </c>
      <c r="G1415" t="b">
        <v>0</v>
      </c>
      <c r="H1415" s="5">
        <v>1588</v>
      </c>
      <c r="I1415" s="5">
        <v>1588</v>
      </c>
      <c r="J1415">
        <v>0</v>
      </c>
    </row>
    <row r="1416" spans="1:10" x14ac:dyDescent="0.35">
      <c r="A1416">
        <v>28958</v>
      </c>
      <c r="B1416" t="s">
        <v>15</v>
      </c>
      <c r="C1416" t="b">
        <f>IF(COUNTIF('Cohort Lookup'!$A$2:$A$47,B1416)&gt;0,TRUE,FALSE)</f>
        <v>1</v>
      </c>
      <c r="D1416" s="3">
        <v>45001</v>
      </c>
      <c r="E1416" t="s">
        <v>10</v>
      </c>
      <c r="F1416" t="s">
        <v>16</v>
      </c>
      <c r="G1416" t="b">
        <v>0</v>
      </c>
      <c r="H1416" s="5">
        <v>84.9</v>
      </c>
      <c r="I1416" s="5">
        <v>84.9</v>
      </c>
      <c r="J1416">
        <v>0</v>
      </c>
    </row>
    <row r="1417" spans="1:10" x14ac:dyDescent="0.35">
      <c r="A1417">
        <v>28959</v>
      </c>
      <c r="B1417" t="s">
        <v>15</v>
      </c>
      <c r="C1417" t="b">
        <f>IF(COUNTIF('Cohort Lookup'!$A$2:$A$47,B1417)&gt;0,TRUE,FALSE)</f>
        <v>1</v>
      </c>
      <c r="D1417" s="3">
        <v>45001</v>
      </c>
      <c r="E1417" t="s">
        <v>10</v>
      </c>
      <c r="F1417" t="s">
        <v>16</v>
      </c>
      <c r="G1417" t="b">
        <v>0</v>
      </c>
      <c r="H1417" s="5">
        <v>520.20000000000005</v>
      </c>
      <c r="I1417" s="5">
        <v>520.20000000000005</v>
      </c>
      <c r="J1417">
        <v>0</v>
      </c>
    </row>
    <row r="1418" spans="1:10" x14ac:dyDescent="0.35">
      <c r="A1418">
        <v>28960</v>
      </c>
      <c r="B1418" t="s">
        <v>15</v>
      </c>
      <c r="C1418" t="b">
        <f>IF(COUNTIF('Cohort Lookup'!$A$2:$A$47,B1418)&gt;0,TRUE,FALSE)</f>
        <v>1</v>
      </c>
      <c r="D1418" s="3">
        <v>45001</v>
      </c>
      <c r="E1418" t="s">
        <v>10</v>
      </c>
      <c r="F1418" t="s">
        <v>16</v>
      </c>
      <c r="G1418" t="b">
        <v>0</v>
      </c>
      <c r="H1418" s="5">
        <v>1247.2</v>
      </c>
      <c r="I1418" s="5">
        <v>1247.2</v>
      </c>
      <c r="J1418">
        <v>0</v>
      </c>
    </row>
    <row r="1419" spans="1:10" x14ac:dyDescent="0.35">
      <c r="A1419">
        <v>28961</v>
      </c>
      <c r="B1419" t="s">
        <v>15</v>
      </c>
      <c r="C1419" t="b">
        <f>IF(COUNTIF('Cohort Lookup'!$A$2:$A$47,B1419)&gt;0,TRUE,FALSE)</f>
        <v>1</v>
      </c>
      <c r="D1419" s="3">
        <v>45001</v>
      </c>
      <c r="E1419" t="s">
        <v>10</v>
      </c>
      <c r="F1419" t="s">
        <v>16</v>
      </c>
      <c r="G1419" t="b">
        <v>0</v>
      </c>
      <c r="H1419" s="5">
        <v>745.8</v>
      </c>
      <c r="I1419" s="5">
        <v>745.8</v>
      </c>
      <c r="J1419">
        <v>0</v>
      </c>
    </row>
    <row r="1420" spans="1:10" x14ac:dyDescent="0.35">
      <c r="A1420">
        <v>28962</v>
      </c>
      <c r="B1420" t="s">
        <v>15</v>
      </c>
      <c r="C1420" t="b">
        <f>IF(COUNTIF('Cohort Lookup'!$A$2:$A$47,B1420)&gt;0,TRUE,FALSE)</f>
        <v>1</v>
      </c>
      <c r="D1420" s="3">
        <v>45001</v>
      </c>
      <c r="E1420" t="s">
        <v>10</v>
      </c>
      <c r="F1420" t="s">
        <v>16</v>
      </c>
      <c r="G1420" t="b">
        <v>0</v>
      </c>
      <c r="H1420" s="5">
        <v>221.6</v>
      </c>
      <c r="I1420" s="5">
        <v>221.6</v>
      </c>
      <c r="J1420">
        <v>0</v>
      </c>
    </row>
    <row r="1421" spans="1:10" x14ac:dyDescent="0.35">
      <c r="A1421">
        <v>28963</v>
      </c>
      <c r="B1421" t="s">
        <v>15</v>
      </c>
      <c r="C1421" t="b">
        <f>IF(COUNTIF('Cohort Lookup'!$A$2:$A$47,B1421)&gt;0,TRUE,FALSE)</f>
        <v>1</v>
      </c>
      <c r="D1421" s="3">
        <v>45001</v>
      </c>
      <c r="E1421" t="s">
        <v>10</v>
      </c>
      <c r="F1421" t="s">
        <v>16</v>
      </c>
      <c r="G1421" t="b">
        <v>0</v>
      </c>
      <c r="H1421" s="5">
        <v>168.8</v>
      </c>
      <c r="I1421" s="5">
        <v>168.8</v>
      </c>
      <c r="J1421">
        <v>0</v>
      </c>
    </row>
    <row r="1422" spans="1:10" x14ac:dyDescent="0.35">
      <c r="A1422">
        <v>28964</v>
      </c>
      <c r="B1422" t="s">
        <v>15</v>
      </c>
      <c r="C1422" t="b">
        <f>IF(COUNTIF('Cohort Lookup'!$A$2:$A$47,B1422)&gt;0,TRUE,FALSE)</f>
        <v>1</v>
      </c>
      <c r="D1422" s="3">
        <v>45001</v>
      </c>
      <c r="E1422" t="s">
        <v>10</v>
      </c>
      <c r="F1422" t="s">
        <v>16</v>
      </c>
      <c r="G1422" t="b">
        <v>0</v>
      </c>
      <c r="H1422" s="5">
        <v>265.10000000000002</v>
      </c>
      <c r="I1422" s="5">
        <v>265.10000000000002</v>
      </c>
      <c r="J1422">
        <v>0</v>
      </c>
    </row>
    <row r="1423" spans="1:10" x14ac:dyDescent="0.35">
      <c r="A1423">
        <v>28965</v>
      </c>
      <c r="B1423" t="s">
        <v>34</v>
      </c>
      <c r="C1423" t="b">
        <f>IF(COUNTIF('Cohort Lookup'!$A$2:$A$47,B1423)&gt;0,TRUE,FALSE)</f>
        <v>0</v>
      </c>
      <c r="D1423" s="3">
        <v>45001</v>
      </c>
      <c r="E1423" t="s">
        <v>12</v>
      </c>
      <c r="F1423" t="s">
        <v>12</v>
      </c>
      <c r="G1423" t="b">
        <v>0</v>
      </c>
      <c r="H1423" s="5">
        <v>1965.38</v>
      </c>
      <c r="I1423" s="5">
        <v>1965.38</v>
      </c>
      <c r="J1423">
        <v>0</v>
      </c>
    </row>
    <row r="1424" spans="1:10" x14ac:dyDescent="0.35">
      <c r="A1424">
        <v>28966</v>
      </c>
      <c r="B1424" t="s">
        <v>9</v>
      </c>
      <c r="C1424" t="b">
        <f>IF(COUNTIF('Cohort Lookup'!$A$2:$A$47,B1424)&gt;0,TRUE,FALSE)</f>
        <v>1</v>
      </c>
      <c r="D1424" s="3">
        <v>45001</v>
      </c>
      <c r="E1424" t="s">
        <v>12</v>
      </c>
      <c r="F1424" t="s">
        <v>11</v>
      </c>
      <c r="G1424" t="b">
        <v>0</v>
      </c>
      <c r="H1424" s="5">
        <v>1714.4</v>
      </c>
      <c r="I1424" s="5">
        <v>1714.4</v>
      </c>
      <c r="J1424">
        <v>0</v>
      </c>
    </row>
    <row r="1425" spans="1:10" x14ac:dyDescent="0.35">
      <c r="A1425">
        <v>28968</v>
      </c>
      <c r="B1425" t="s">
        <v>9</v>
      </c>
      <c r="C1425" t="b">
        <f>IF(COUNTIF('Cohort Lookup'!$A$2:$A$47,B1425)&gt;0,TRUE,FALSE)</f>
        <v>1</v>
      </c>
      <c r="D1425" s="3">
        <v>45001</v>
      </c>
      <c r="E1425" t="s">
        <v>10</v>
      </c>
      <c r="F1425" t="s">
        <v>11</v>
      </c>
      <c r="G1425" t="b">
        <v>0</v>
      </c>
      <c r="H1425" s="5">
        <v>2188.1999999999998</v>
      </c>
      <c r="I1425" s="5">
        <v>2188.1999999999998</v>
      </c>
      <c r="J1425">
        <v>0</v>
      </c>
    </row>
    <row r="1426" spans="1:10" x14ac:dyDescent="0.35">
      <c r="A1426">
        <v>28969</v>
      </c>
      <c r="B1426" t="s">
        <v>37</v>
      </c>
      <c r="C1426" t="b">
        <f>IF(COUNTIF('Cohort Lookup'!$A$2:$A$47,B1426)&gt;0,TRUE,FALSE)</f>
        <v>1</v>
      </c>
      <c r="D1426" s="3">
        <v>45001</v>
      </c>
      <c r="E1426" t="s">
        <v>12</v>
      </c>
      <c r="F1426" t="s">
        <v>16</v>
      </c>
      <c r="G1426" t="b">
        <v>0</v>
      </c>
      <c r="H1426" s="5">
        <v>2280</v>
      </c>
      <c r="I1426" s="5">
        <v>2280</v>
      </c>
      <c r="J1426">
        <v>0</v>
      </c>
    </row>
    <row r="1427" spans="1:10" x14ac:dyDescent="0.35">
      <c r="A1427">
        <v>28970</v>
      </c>
      <c r="B1427" t="s">
        <v>22</v>
      </c>
      <c r="C1427" t="b">
        <f>IF(COUNTIF('Cohort Lookup'!$A$2:$A$47,B1427)&gt;0,TRUE,FALSE)</f>
        <v>1</v>
      </c>
      <c r="D1427" s="3">
        <v>45001</v>
      </c>
      <c r="E1427" t="s">
        <v>24</v>
      </c>
      <c r="F1427" t="s">
        <v>16</v>
      </c>
      <c r="G1427" t="b">
        <v>0</v>
      </c>
      <c r="H1427" s="5">
        <v>1530</v>
      </c>
      <c r="I1427" s="5">
        <v>1530</v>
      </c>
      <c r="J1427">
        <v>0</v>
      </c>
    </row>
    <row r="1428" spans="1:10" x14ac:dyDescent="0.35">
      <c r="A1428">
        <v>28972</v>
      </c>
      <c r="B1428" t="s">
        <v>22</v>
      </c>
      <c r="C1428" t="b">
        <f>IF(COUNTIF('Cohort Lookup'!$A$2:$A$47,B1428)&gt;0,TRUE,FALSE)</f>
        <v>1</v>
      </c>
      <c r="D1428" s="3">
        <v>45001</v>
      </c>
      <c r="E1428" t="s">
        <v>24</v>
      </c>
      <c r="F1428" t="s">
        <v>16</v>
      </c>
      <c r="G1428" t="b">
        <v>0</v>
      </c>
      <c r="H1428" s="5">
        <v>1530</v>
      </c>
      <c r="I1428" s="5">
        <v>1530</v>
      </c>
      <c r="J1428">
        <v>0</v>
      </c>
    </row>
    <row r="1429" spans="1:10" x14ac:dyDescent="0.35">
      <c r="A1429">
        <v>28976</v>
      </c>
      <c r="B1429" t="s">
        <v>9</v>
      </c>
      <c r="C1429" t="b">
        <f>IF(COUNTIF('Cohort Lookup'!$A$2:$A$47,B1429)&gt;0,TRUE,FALSE)</f>
        <v>1</v>
      </c>
      <c r="D1429" s="3">
        <v>45001</v>
      </c>
      <c r="E1429" t="s">
        <v>10</v>
      </c>
      <c r="F1429" t="s">
        <v>11</v>
      </c>
      <c r="G1429" t="b">
        <v>0</v>
      </c>
      <c r="H1429" s="5">
        <v>774.48</v>
      </c>
      <c r="I1429" s="5">
        <v>774.48</v>
      </c>
      <c r="J1429">
        <v>0</v>
      </c>
    </row>
    <row r="1430" spans="1:10" x14ac:dyDescent="0.35">
      <c r="A1430">
        <v>28977</v>
      </c>
      <c r="B1430" t="s">
        <v>9</v>
      </c>
      <c r="C1430" t="b">
        <f>IF(COUNTIF('Cohort Lookup'!$A$2:$A$47,B1430)&gt;0,TRUE,FALSE)</f>
        <v>1</v>
      </c>
      <c r="D1430" s="3">
        <v>45001</v>
      </c>
      <c r="E1430" t="s">
        <v>10</v>
      </c>
      <c r="F1430" t="s">
        <v>11</v>
      </c>
      <c r="G1430" t="b">
        <v>0</v>
      </c>
      <c r="H1430" s="5">
        <v>1113</v>
      </c>
      <c r="I1430" s="5">
        <v>1113</v>
      </c>
      <c r="J1430">
        <v>0</v>
      </c>
    </row>
    <row r="1431" spans="1:10" x14ac:dyDescent="0.35">
      <c r="A1431">
        <v>28978</v>
      </c>
      <c r="B1431" t="s">
        <v>9</v>
      </c>
      <c r="C1431" t="b">
        <f>IF(COUNTIF('Cohort Lookup'!$A$2:$A$47,B1431)&gt;0,TRUE,FALSE)</f>
        <v>1</v>
      </c>
      <c r="D1431" s="3">
        <v>45001</v>
      </c>
      <c r="E1431" t="s">
        <v>10</v>
      </c>
      <c r="F1431" t="s">
        <v>11</v>
      </c>
      <c r="G1431" t="b">
        <v>0</v>
      </c>
      <c r="H1431" s="5">
        <v>1041.5999999999999</v>
      </c>
      <c r="I1431" s="5">
        <v>1041.5999999999999</v>
      </c>
      <c r="J1431">
        <v>0</v>
      </c>
    </row>
    <row r="1432" spans="1:10" x14ac:dyDescent="0.35">
      <c r="A1432">
        <v>28979</v>
      </c>
      <c r="B1432" t="s">
        <v>9</v>
      </c>
      <c r="C1432" t="b">
        <f>IF(COUNTIF('Cohort Lookup'!$A$2:$A$47,B1432)&gt;0,TRUE,FALSE)</f>
        <v>1</v>
      </c>
      <c r="D1432" s="3">
        <v>45001</v>
      </c>
      <c r="E1432" t="s">
        <v>10</v>
      </c>
      <c r="F1432" t="s">
        <v>11</v>
      </c>
      <c r="G1432" t="b">
        <v>0</v>
      </c>
      <c r="H1432" s="5">
        <v>613.20000000000005</v>
      </c>
      <c r="I1432" s="5">
        <v>613.20000000000005</v>
      </c>
      <c r="J1432">
        <v>0</v>
      </c>
    </row>
    <row r="1433" spans="1:10" x14ac:dyDescent="0.35">
      <c r="A1433">
        <v>28980</v>
      </c>
      <c r="B1433" t="s">
        <v>9</v>
      </c>
      <c r="C1433" t="b">
        <f>IF(COUNTIF('Cohort Lookup'!$A$2:$A$47,B1433)&gt;0,TRUE,FALSE)</f>
        <v>1</v>
      </c>
      <c r="D1433" s="3">
        <v>45001</v>
      </c>
      <c r="E1433" t="s">
        <v>10</v>
      </c>
      <c r="F1433" t="s">
        <v>11</v>
      </c>
      <c r="G1433" t="b">
        <v>0</v>
      </c>
      <c r="H1433" s="5">
        <v>1302.45</v>
      </c>
      <c r="I1433" s="5">
        <v>1302.45</v>
      </c>
      <c r="J1433">
        <v>0</v>
      </c>
    </row>
    <row r="1434" spans="1:10" x14ac:dyDescent="0.35">
      <c r="A1434">
        <v>28981</v>
      </c>
      <c r="B1434" t="s">
        <v>9</v>
      </c>
      <c r="C1434" t="b">
        <f>IF(COUNTIF('Cohort Lookup'!$A$2:$A$47,B1434)&gt;0,TRUE,FALSE)</f>
        <v>1</v>
      </c>
      <c r="D1434" s="3">
        <v>45001</v>
      </c>
      <c r="E1434" t="s">
        <v>10</v>
      </c>
      <c r="F1434" t="s">
        <v>11</v>
      </c>
      <c r="G1434" t="b">
        <v>0</v>
      </c>
      <c r="H1434" s="5">
        <v>814.74</v>
      </c>
      <c r="I1434" s="5">
        <v>814.74</v>
      </c>
      <c r="J1434">
        <v>0</v>
      </c>
    </row>
    <row r="1435" spans="1:10" x14ac:dyDescent="0.35">
      <c r="A1435">
        <v>28982</v>
      </c>
      <c r="B1435" t="s">
        <v>9</v>
      </c>
      <c r="C1435" t="b">
        <f>IF(COUNTIF('Cohort Lookup'!$A$2:$A$47,B1435)&gt;0,TRUE,FALSE)</f>
        <v>1</v>
      </c>
      <c r="D1435" s="3">
        <v>45001</v>
      </c>
      <c r="E1435" t="s">
        <v>10</v>
      </c>
      <c r="F1435" t="s">
        <v>11</v>
      </c>
      <c r="G1435" t="b">
        <v>0</v>
      </c>
      <c r="H1435" s="5">
        <v>644.4</v>
      </c>
      <c r="I1435" s="5">
        <v>644.4</v>
      </c>
      <c r="J1435">
        <v>0</v>
      </c>
    </row>
    <row r="1436" spans="1:10" x14ac:dyDescent="0.35">
      <c r="A1436">
        <v>28973</v>
      </c>
      <c r="B1436" t="s">
        <v>9</v>
      </c>
      <c r="C1436" t="b">
        <f>IF(COUNTIF('Cohort Lookup'!$A$2:$A$47,B1436)&gt;0,TRUE,FALSE)</f>
        <v>1</v>
      </c>
      <c r="D1436" s="3">
        <v>45001</v>
      </c>
      <c r="E1436" t="s">
        <v>12</v>
      </c>
      <c r="F1436" t="s">
        <v>11</v>
      </c>
      <c r="G1436" t="b">
        <v>0</v>
      </c>
      <c r="H1436" s="5">
        <v>2743.04</v>
      </c>
      <c r="I1436" s="5">
        <v>2743.04</v>
      </c>
      <c r="J1436">
        <v>0</v>
      </c>
    </row>
    <row r="1437" spans="1:10" x14ac:dyDescent="0.35">
      <c r="A1437">
        <v>28983</v>
      </c>
      <c r="B1437" t="s">
        <v>9</v>
      </c>
      <c r="C1437" t="b">
        <f>IF(COUNTIF('Cohort Lookup'!$A$2:$A$47,B1437)&gt;0,TRUE,FALSE)</f>
        <v>1</v>
      </c>
      <c r="D1437" s="3">
        <v>45001</v>
      </c>
      <c r="E1437" t="s">
        <v>10</v>
      </c>
      <c r="F1437" t="s">
        <v>11</v>
      </c>
      <c r="G1437" t="b">
        <v>0</v>
      </c>
      <c r="H1437" s="5">
        <v>547.20000000000005</v>
      </c>
      <c r="I1437" s="5">
        <v>547.20000000000005</v>
      </c>
      <c r="J1437">
        <v>0</v>
      </c>
    </row>
    <row r="1438" spans="1:10" x14ac:dyDescent="0.35">
      <c r="A1438">
        <v>28984</v>
      </c>
      <c r="B1438" t="s">
        <v>9</v>
      </c>
      <c r="C1438" t="b">
        <f>IF(COUNTIF('Cohort Lookup'!$A$2:$A$47,B1438)&gt;0,TRUE,FALSE)</f>
        <v>1</v>
      </c>
      <c r="D1438" s="3">
        <v>45001</v>
      </c>
      <c r="E1438" t="s">
        <v>10</v>
      </c>
      <c r="F1438" t="s">
        <v>11</v>
      </c>
      <c r="G1438" t="b">
        <v>0</v>
      </c>
      <c r="H1438" s="5">
        <v>462</v>
      </c>
      <c r="I1438" s="5">
        <v>462</v>
      </c>
      <c r="J1438">
        <v>0</v>
      </c>
    </row>
    <row r="1439" spans="1:10" x14ac:dyDescent="0.35">
      <c r="A1439">
        <v>28985</v>
      </c>
      <c r="B1439" t="s">
        <v>9</v>
      </c>
      <c r="C1439" t="b">
        <f>IF(COUNTIF('Cohort Lookup'!$A$2:$A$47,B1439)&gt;0,TRUE,FALSE)</f>
        <v>1</v>
      </c>
      <c r="D1439" s="3">
        <v>45001</v>
      </c>
      <c r="E1439" t="s">
        <v>10</v>
      </c>
      <c r="F1439" t="s">
        <v>11</v>
      </c>
      <c r="G1439" t="b">
        <v>0</v>
      </c>
      <c r="H1439" s="5">
        <v>489.6</v>
      </c>
      <c r="I1439" s="5">
        <v>489.6</v>
      </c>
      <c r="J1439">
        <v>0</v>
      </c>
    </row>
    <row r="1440" spans="1:10" x14ac:dyDescent="0.35">
      <c r="A1440">
        <v>28986</v>
      </c>
      <c r="B1440" t="s">
        <v>9</v>
      </c>
      <c r="C1440" t="b">
        <f>IF(COUNTIF('Cohort Lookup'!$A$2:$A$47,B1440)&gt;0,TRUE,FALSE)</f>
        <v>1</v>
      </c>
      <c r="D1440" s="3">
        <v>45001</v>
      </c>
      <c r="E1440" t="s">
        <v>10</v>
      </c>
      <c r="F1440" t="s">
        <v>11</v>
      </c>
      <c r="G1440" t="b">
        <v>0</v>
      </c>
      <c r="H1440" s="5">
        <v>1368.64</v>
      </c>
      <c r="I1440" s="5">
        <v>1368.64</v>
      </c>
      <c r="J1440">
        <v>0</v>
      </c>
    </row>
    <row r="1441" spans="1:10" x14ac:dyDescent="0.35">
      <c r="A1441">
        <v>28988</v>
      </c>
      <c r="B1441" t="s">
        <v>9</v>
      </c>
      <c r="C1441" t="b">
        <f>IF(COUNTIF('Cohort Lookup'!$A$2:$A$47,B1441)&gt;0,TRUE,FALSE)</f>
        <v>1</v>
      </c>
      <c r="D1441" s="3">
        <v>45001</v>
      </c>
      <c r="E1441" t="s">
        <v>10</v>
      </c>
      <c r="F1441" t="s">
        <v>11</v>
      </c>
      <c r="G1441" t="b">
        <v>0</v>
      </c>
      <c r="H1441" s="5">
        <v>507.4</v>
      </c>
      <c r="I1441" s="5">
        <v>507.4</v>
      </c>
      <c r="J1441">
        <v>0</v>
      </c>
    </row>
    <row r="1442" spans="1:10" x14ac:dyDescent="0.35">
      <c r="A1442">
        <v>28974</v>
      </c>
      <c r="B1442" t="s">
        <v>9</v>
      </c>
      <c r="C1442" t="b">
        <f>IF(COUNTIF('Cohort Lookup'!$A$2:$A$47,B1442)&gt;0,TRUE,FALSE)</f>
        <v>1</v>
      </c>
      <c r="D1442" s="3">
        <v>45001</v>
      </c>
      <c r="E1442" t="s">
        <v>12</v>
      </c>
      <c r="F1442" t="s">
        <v>11</v>
      </c>
      <c r="G1442" t="b">
        <v>0</v>
      </c>
      <c r="H1442" s="5">
        <v>3000.2</v>
      </c>
      <c r="I1442" s="5">
        <v>3000.2</v>
      </c>
      <c r="J1442">
        <v>0</v>
      </c>
    </row>
    <row r="1443" spans="1:10" x14ac:dyDescent="0.35">
      <c r="A1443">
        <v>28975</v>
      </c>
      <c r="B1443" t="s">
        <v>41</v>
      </c>
      <c r="C1443" t="b">
        <f>IF(COUNTIF('Cohort Lookup'!$A$2:$A$47,B1443)&gt;0,TRUE,FALSE)</f>
        <v>0</v>
      </c>
      <c r="D1443" s="3">
        <v>45001</v>
      </c>
      <c r="E1443" t="s">
        <v>24</v>
      </c>
      <c r="F1443" t="s">
        <v>16</v>
      </c>
      <c r="G1443" t="b">
        <v>0</v>
      </c>
      <c r="H1443" s="5">
        <v>25050</v>
      </c>
      <c r="I1443" s="5">
        <v>25050</v>
      </c>
      <c r="J1443">
        <v>0</v>
      </c>
    </row>
    <row r="1444" spans="1:10" x14ac:dyDescent="0.35">
      <c r="A1444">
        <v>28987</v>
      </c>
      <c r="B1444" t="s">
        <v>13</v>
      </c>
      <c r="C1444" t="b">
        <f>IF(COUNTIF('Cohort Lookup'!$A$2:$A$47,B1444)&gt;0,TRUE,FALSE)</f>
        <v>1</v>
      </c>
      <c r="D1444" s="3">
        <v>45001</v>
      </c>
      <c r="E1444" t="s">
        <v>14</v>
      </c>
      <c r="F1444" t="s">
        <v>12</v>
      </c>
      <c r="G1444" t="b">
        <v>0</v>
      </c>
      <c r="H1444" s="5">
        <v>399.7</v>
      </c>
      <c r="I1444" s="5">
        <v>399.7</v>
      </c>
      <c r="J1444">
        <v>0</v>
      </c>
    </row>
    <row r="1445" spans="1:10" x14ac:dyDescent="0.35">
      <c r="A1445">
        <v>28989</v>
      </c>
      <c r="B1445" t="s">
        <v>9</v>
      </c>
      <c r="C1445" t="b">
        <f>IF(COUNTIF('Cohort Lookup'!$A$2:$A$47,B1445)&gt;0,TRUE,FALSE)</f>
        <v>1</v>
      </c>
      <c r="D1445" s="3">
        <v>45001</v>
      </c>
      <c r="E1445" t="s">
        <v>10</v>
      </c>
      <c r="F1445" t="s">
        <v>11</v>
      </c>
      <c r="G1445" t="b">
        <v>0</v>
      </c>
      <c r="H1445" s="5">
        <v>608.16</v>
      </c>
      <c r="I1445" s="5">
        <v>608.16</v>
      </c>
      <c r="J1445">
        <v>0</v>
      </c>
    </row>
    <row r="1446" spans="1:10" x14ac:dyDescent="0.35">
      <c r="A1446">
        <v>28990</v>
      </c>
      <c r="B1446" t="s">
        <v>9</v>
      </c>
      <c r="C1446" t="b">
        <f>IF(COUNTIF('Cohort Lookup'!$A$2:$A$47,B1446)&gt;0,TRUE,FALSE)</f>
        <v>1</v>
      </c>
      <c r="D1446" s="3">
        <v>45001</v>
      </c>
      <c r="E1446" t="s">
        <v>10</v>
      </c>
      <c r="F1446" t="s">
        <v>11</v>
      </c>
      <c r="G1446" t="b">
        <v>0</v>
      </c>
      <c r="H1446" s="5">
        <v>1276.24</v>
      </c>
      <c r="I1446" s="5">
        <v>1276.24</v>
      </c>
      <c r="J1446">
        <v>0</v>
      </c>
    </row>
    <row r="1447" spans="1:10" x14ac:dyDescent="0.35">
      <c r="A1447">
        <v>28991</v>
      </c>
      <c r="B1447" t="s">
        <v>9</v>
      </c>
      <c r="C1447" t="b">
        <f>IF(COUNTIF('Cohort Lookup'!$A$2:$A$47,B1447)&gt;0,TRUE,FALSE)</f>
        <v>1</v>
      </c>
      <c r="D1447" s="3">
        <v>45001</v>
      </c>
      <c r="E1447" t="s">
        <v>10</v>
      </c>
      <c r="F1447" t="s">
        <v>11</v>
      </c>
      <c r="G1447" t="b">
        <v>0</v>
      </c>
      <c r="H1447" s="5">
        <v>1267.2</v>
      </c>
      <c r="I1447" s="5">
        <v>1267.2</v>
      </c>
      <c r="J1447">
        <v>0</v>
      </c>
    </row>
    <row r="1448" spans="1:10" x14ac:dyDescent="0.35">
      <c r="A1448">
        <v>28992</v>
      </c>
      <c r="B1448" t="s">
        <v>9</v>
      </c>
      <c r="C1448" t="b">
        <f>IF(COUNTIF('Cohort Lookup'!$A$2:$A$47,B1448)&gt;0,TRUE,FALSE)</f>
        <v>1</v>
      </c>
      <c r="D1448" s="3">
        <v>45001</v>
      </c>
      <c r="E1448" t="s">
        <v>10</v>
      </c>
      <c r="F1448" t="s">
        <v>11</v>
      </c>
      <c r="G1448" t="b">
        <v>0</v>
      </c>
      <c r="H1448" s="5">
        <v>2358.0700000000002</v>
      </c>
      <c r="I1448" s="5">
        <v>2358.0700000000002</v>
      </c>
      <c r="J1448">
        <v>0</v>
      </c>
    </row>
    <row r="1449" spans="1:10" x14ac:dyDescent="0.35">
      <c r="A1449">
        <v>29005</v>
      </c>
      <c r="B1449" t="s">
        <v>20</v>
      </c>
      <c r="C1449" t="b">
        <f>IF(COUNTIF('Cohort Lookup'!$A$2:$A$47,B1449)&gt;0,TRUE,FALSE)</f>
        <v>1</v>
      </c>
      <c r="D1449" s="3">
        <v>45002</v>
      </c>
      <c r="E1449" t="s">
        <v>10</v>
      </c>
      <c r="F1449" t="s">
        <v>16</v>
      </c>
      <c r="G1449" t="b">
        <v>0</v>
      </c>
      <c r="H1449" s="5">
        <v>250.6</v>
      </c>
      <c r="I1449" s="5">
        <v>250.6</v>
      </c>
      <c r="J1449">
        <v>0</v>
      </c>
    </row>
    <row r="1450" spans="1:10" x14ac:dyDescent="0.35">
      <c r="A1450">
        <v>29006</v>
      </c>
      <c r="B1450" t="s">
        <v>9</v>
      </c>
      <c r="C1450" t="b">
        <f>IF(COUNTIF('Cohort Lookup'!$A$2:$A$47,B1450)&gt;0,TRUE,FALSE)</f>
        <v>1</v>
      </c>
      <c r="D1450" s="3">
        <v>45002</v>
      </c>
      <c r="E1450" t="s">
        <v>10</v>
      </c>
      <c r="F1450" t="s">
        <v>11</v>
      </c>
      <c r="G1450" t="b">
        <v>0</v>
      </c>
      <c r="H1450" s="5">
        <v>3403.4</v>
      </c>
      <c r="I1450" s="5">
        <v>3403.4</v>
      </c>
      <c r="J1450">
        <v>0</v>
      </c>
    </row>
    <row r="1451" spans="1:10" x14ac:dyDescent="0.35">
      <c r="A1451">
        <v>29007</v>
      </c>
      <c r="B1451" t="s">
        <v>9</v>
      </c>
      <c r="C1451" t="b">
        <f>IF(COUNTIF('Cohort Lookup'!$A$2:$A$47,B1451)&gt;0,TRUE,FALSE)</f>
        <v>1</v>
      </c>
      <c r="D1451" s="3">
        <v>45002</v>
      </c>
      <c r="E1451" t="s">
        <v>10</v>
      </c>
      <c r="F1451" t="s">
        <v>11</v>
      </c>
      <c r="G1451" t="b">
        <v>0</v>
      </c>
      <c r="H1451" s="5">
        <v>17956.400000000001</v>
      </c>
      <c r="I1451" s="5">
        <v>17956.400000000001</v>
      </c>
      <c r="J1451">
        <v>0</v>
      </c>
    </row>
    <row r="1452" spans="1:10" x14ac:dyDescent="0.35">
      <c r="A1452">
        <v>29008</v>
      </c>
      <c r="B1452" t="s">
        <v>9</v>
      </c>
      <c r="C1452" t="b">
        <f>IF(COUNTIF('Cohort Lookup'!$A$2:$A$47,B1452)&gt;0,TRUE,FALSE)</f>
        <v>1</v>
      </c>
      <c r="D1452" s="3">
        <v>45002</v>
      </c>
      <c r="E1452" t="s">
        <v>10</v>
      </c>
      <c r="F1452" t="s">
        <v>11</v>
      </c>
      <c r="G1452" t="b">
        <v>0</v>
      </c>
      <c r="H1452" s="5">
        <v>1328.6</v>
      </c>
      <c r="I1452" s="5">
        <v>1328.6</v>
      </c>
      <c r="J1452">
        <v>0</v>
      </c>
    </row>
    <row r="1453" spans="1:10" x14ac:dyDescent="0.35">
      <c r="A1453">
        <v>29010</v>
      </c>
      <c r="B1453" t="s">
        <v>17</v>
      </c>
      <c r="C1453" t="b">
        <f>IF(COUNTIF('Cohort Lookup'!$A$2:$A$47,B1453)&gt;0,TRUE,FALSE)</f>
        <v>1</v>
      </c>
      <c r="D1453" s="3">
        <v>45002</v>
      </c>
      <c r="E1453" t="s">
        <v>12</v>
      </c>
      <c r="F1453" t="s">
        <v>12</v>
      </c>
      <c r="G1453" t="b">
        <v>0</v>
      </c>
      <c r="H1453" s="5">
        <v>12606</v>
      </c>
      <c r="I1453" s="5">
        <v>12606</v>
      </c>
      <c r="J1453">
        <v>411</v>
      </c>
    </row>
    <row r="1454" spans="1:10" x14ac:dyDescent="0.35">
      <c r="A1454">
        <v>29012</v>
      </c>
      <c r="B1454" t="s">
        <v>22</v>
      </c>
      <c r="C1454" t="b">
        <f>IF(COUNTIF('Cohort Lookup'!$A$2:$A$47,B1454)&gt;0,TRUE,FALSE)</f>
        <v>1</v>
      </c>
      <c r="D1454" s="3">
        <v>45002</v>
      </c>
      <c r="E1454" t="s">
        <v>24</v>
      </c>
      <c r="F1454" t="s">
        <v>16</v>
      </c>
      <c r="G1454" t="b">
        <v>0</v>
      </c>
      <c r="H1454" s="5">
        <v>786.9</v>
      </c>
      <c r="I1454" s="5">
        <v>786.9</v>
      </c>
      <c r="J1454">
        <v>0</v>
      </c>
    </row>
    <row r="1455" spans="1:10" x14ac:dyDescent="0.35">
      <c r="A1455">
        <v>28994</v>
      </c>
      <c r="B1455" t="s">
        <v>9</v>
      </c>
      <c r="C1455" t="b">
        <f>IF(COUNTIF('Cohort Lookup'!$A$2:$A$47,B1455)&gt;0,TRUE,FALSE)</f>
        <v>1</v>
      </c>
      <c r="D1455" s="3">
        <v>45002</v>
      </c>
      <c r="E1455" t="s">
        <v>10</v>
      </c>
      <c r="F1455" t="s">
        <v>11</v>
      </c>
      <c r="G1455" t="b">
        <v>0</v>
      </c>
      <c r="H1455" s="5">
        <v>135.86000000000001</v>
      </c>
      <c r="I1455" s="5">
        <v>135.86000000000001</v>
      </c>
      <c r="J1455">
        <v>0</v>
      </c>
    </row>
    <row r="1456" spans="1:10" x14ac:dyDescent="0.35">
      <c r="A1456">
        <v>28995</v>
      </c>
      <c r="B1456" t="s">
        <v>22</v>
      </c>
      <c r="C1456" t="b">
        <f>IF(COUNTIF('Cohort Lookup'!$A$2:$A$47,B1456)&gt;0,TRUE,FALSE)</f>
        <v>1</v>
      </c>
      <c r="D1456" s="3">
        <v>45002</v>
      </c>
      <c r="E1456" t="s">
        <v>24</v>
      </c>
      <c r="F1456" t="s">
        <v>16</v>
      </c>
      <c r="G1456" t="b">
        <v>0</v>
      </c>
      <c r="H1456" s="5">
        <v>1624.75</v>
      </c>
      <c r="I1456" s="5">
        <v>1624.75</v>
      </c>
      <c r="J1456">
        <v>0</v>
      </c>
    </row>
    <row r="1457" spans="1:10" x14ac:dyDescent="0.35">
      <c r="A1457">
        <v>29004</v>
      </c>
      <c r="B1457" t="s">
        <v>20</v>
      </c>
      <c r="C1457" t="b">
        <f>IF(COUNTIF('Cohort Lookup'!$A$2:$A$47,B1457)&gt;0,TRUE,FALSE)</f>
        <v>1</v>
      </c>
      <c r="D1457" s="3">
        <v>45002</v>
      </c>
      <c r="E1457" t="s">
        <v>10</v>
      </c>
      <c r="F1457" t="s">
        <v>16</v>
      </c>
      <c r="G1457" t="b">
        <v>0</v>
      </c>
      <c r="H1457" s="5">
        <v>5645.97</v>
      </c>
      <c r="I1457" s="5">
        <v>5645.97</v>
      </c>
      <c r="J1457">
        <v>0</v>
      </c>
    </row>
    <row r="1458" spans="1:10" x14ac:dyDescent="0.35">
      <c r="A1458">
        <v>29009</v>
      </c>
      <c r="B1458" t="s">
        <v>36</v>
      </c>
      <c r="C1458" t="b">
        <f>IF(COUNTIF('Cohort Lookup'!$A$2:$A$47,B1458)&gt;0,TRUE,FALSE)</f>
        <v>1</v>
      </c>
      <c r="D1458" s="3">
        <v>45002</v>
      </c>
      <c r="E1458" t="s">
        <v>24</v>
      </c>
      <c r="F1458" t="s">
        <v>16</v>
      </c>
      <c r="G1458" t="b">
        <v>0</v>
      </c>
      <c r="H1458" s="5">
        <v>4117</v>
      </c>
      <c r="I1458" s="5">
        <v>4117</v>
      </c>
      <c r="J1458">
        <v>0</v>
      </c>
    </row>
    <row r="1459" spans="1:10" x14ac:dyDescent="0.35">
      <c r="A1459">
        <v>29011</v>
      </c>
      <c r="B1459" t="s">
        <v>13</v>
      </c>
      <c r="C1459" t="b">
        <f>IF(COUNTIF('Cohort Lookup'!$A$2:$A$47,B1459)&gt;0,TRUE,FALSE)</f>
        <v>1</v>
      </c>
      <c r="D1459" s="3">
        <v>45002</v>
      </c>
      <c r="E1459" t="s">
        <v>14</v>
      </c>
      <c r="F1459" t="s">
        <v>12</v>
      </c>
      <c r="G1459" t="b">
        <v>0</v>
      </c>
      <c r="H1459" s="5">
        <v>117.81</v>
      </c>
      <c r="I1459" s="5">
        <v>117.81</v>
      </c>
      <c r="J1459">
        <v>0</v>
      </c>
    </row>
    <row r="1460" spans="1:10" x14ac:dyDescent="0.35">
      <c r="A1460">
        <v>28993</v>
      </c>
      <c r="B1460" t="s">
        <v>80</v>
      </c>
      <c r="C1460" t="b">
        <f>IF(COUNTIF('Cohort Lookup'!$A$2:$A$47,B1460)&gt;0,TRUE,FALSE)</f>
        <v>0</v>
      </c>
      <c r="D1460" s="3">
        <v>45002</v>
      </c>
      <c r="E1460" t="s">
        <v>12</v>
      </c>
      <c r="F1460" t="s">
        <v>11</v>
      </c>
      <c r="G1460" t="b">
        <v>0</v>
      </c>
      <c r="H1460" s="5">
        <v>311.3</v>
      </c>
      <c r="I1460" s="5">
        <v>311.3</v>
      </c>
      <c r="J1460">
        <v>0</v>
      </c>
    </row>
    <row r="1461" spans="1:10" x14ac:dyDescent="0.35">
      <c r="A1461">
        <v>28996</v>
      </c>
      <c r="B1461" t="s">
        <v>22</v>
      </c>
      <c r="C1461" t="b">
        <f>IF(COUNTIF('Cohort Lookup'!$A$2:$A$47,B1461)&gt;0,TRUE,FALSE)</f>
        <v>1</v>
      </c>
      <c r="D1461" s="3">
        <v>45002</v>
      </c>
      <c r="E1461" t="s">
        <v>24</v>
      </c>
      <c r="F1461" t="s">
        <v>16</v>
      </c>
      <c r="G1461" t="b">
        <v>0</v>
      </c>
      <c r="H1461" s="5">
        <v>4740</v>
      </c>
      <c r="I1461" s="5">
        <v>4740</v>
      </c>
      <c r="J1461">
        <v>0</v>
      </c>
    </row>
    <row r="1462" spans="1:10" x14ac:dyDescent="0.35">
      <c r="A1462">
        <v>28997</v>
      </c>
      <c r="B1462" t="s">
        <v>22</v>
      </c>
      <c r="C1462" t="b">
        <f>IF(COUNTIF('Cohort Lookup'!$A$2:$A$47,B1462)&gt;0,TRUE,FALSE)</f>
        <v>1</v>
      </c>
      <c r="D1462" s="3">
        <v>45002</v>
      </c>
      <c r="E1462" t="s">
        <v>24</v>
      </c>
      <c r="F1462" t="s">
        <v>16</v>
      </c>
      <c r="G1462" t="b">
        <v>0</v>
      </c>
      <c r="H1462" s="5">
        <v>4740</v>
      </c>
      <c r="I1462" s="5">
        <v>4740</v>
      </c>
      <c r="J1462">
        <v>0</v>
      </c>
    </row>
    <row r="1463" spans="1:10" x14ac:dyDescent="0.35">
      <c r="A1463">
        <v>28998</v>
      </c>
      <c r="B1463" t="s">
        <v>22</v>
      </c>
      <c r="C1463" t="b">
        <f>IF(COUNTIF('Cohort Lookup'!$A$2:$A$47,B1463)&gt;0,TRUE,FALSE)</f>
        <v>1</v>
      </c>
      <c r="D1463" s="3">
        <v>45002</v>
      </c>
      <c r="E1463" t="s">
        <v>24</v>
      </c>
      <c r="F1463" t="s">
        <v>16</v>
      </c>
      <c r="G1463" t="b">
        <v>0</v>
      </c>
      <c r="H1463" s="5">
        <v>4740</v>
      </c>
      <c r="I1463" s="5">
        <v>4740</v>
      </c>
      <c r="J1463">
        <v>0</v>
      </c>
    </row>
    <row r="1464" spans="1:10" x14ac:dyDescent="0.35">
      <c r="A1464">
        <v>28999</v>
      </c>
      <c r="B1464" t="s">
        <v>22</v>
      </c>
      <c r="C1464" t="b">
        <f>IF(COUNTIF('Cohort Lookup'!$A$2:$A$47,B1464)&gt;0,TRUE,FALSE)</f>
        <v>1</v>
      </c>
      <c r="D1464" s="3">
        <v>45002</v>
      </c>
      <c r="E1464" t="s">
        <v>24</v>
      </c>
      <c r="F1464" t="s">
        <v>16</v>
      </c>
      <c r="G1464" t="b">
        <v>0</v>
      </c>
      <c r="H1464" s="5">
        <v>4740</v>
      </c>
      <c r="I1464" s="5">
        <v>4740</v>
      </c>
      <c r="J1464">
        <v>0</v>
      </c>
    </row>
    <row r="1465" spans="1:10" x14ac:dyDescent="0.35">
      <c r="A1465">
        <v>29000</v>
      </c>
      <c r="B1465" t="s">
        <v>22</v>
      </c>
      <c r="C1465" t="b">
        <f>IF(COUNTIF('Cohort Lookup'!$A$2:$A$47,B1465)&gt;0,TRUE,FALSE)</f>
        <v>1</v>
      </c>
      <c r="D1465" s="3">
        <v>45002</v>
      </c>
      <c r="E1465" t="s">
        <v>24</v>
      </c>
      <c r="F1465" t="s">
        <v>16</v>
      </c>
      <c r="G1465" t="b">
        <v>0</v>
      </c>
      <c r="H1465" s="5">
        <v>4740</v>
      </c>
      <c r="I1465" s="5">
        <v>4740</v>
      </c>
      <c r="J1465">
        <v>0</v>
      </c>
    </row>
    <row r="1466" spans="1:10" x14ac:dyDescent="0.35">
      <c r="A1466">
        <v>29001</v>
      </c>
      <c r="B1466" t="s">
        <v>31</v>
      </c>
      <c r="C1466" t="b">
        <f>IF(COUNTIF('Cohort Lookup'!$A$2:$A$47,B1466)&gt;0,TRUE,FALSE)</f>
        <v>1</v>
      </c>
      <c r="D1466" s="3">
        <v>45002</v>
      </c>
      <c r="E1466" t="s">
        <v>10</v>
      </c>
      <c r="F1466" t="s">
        <v>32</v>
      </c>
      <c r="G1466" t="b">
        <v>0</v>
      </c>
      <c r="H1466" s="5">
        <v>314.75</v>
      </c>
      <c r="I1466" s="5">
        <v>314.75</v>
      </c>
      <c r="J1466">
        <v>0</v>
      </c>
    </row>
    <row r="1467" spans="1:10" x14ac:dyDescent="0.35">
      <c r="A1467">
        <v>29002</v>
      </c>
      <c r="B1467" t="s">
        <v>31</v>
      </c>
      <c r="C1467" t="b">
        <f>IF(COUNTIF('Cohort Lookup'!$A$2:$A$47,B1467)&gt;0,TRUE,FALSE)</f>
        <v>1</v>
      </c>
      <c r="D1467" s="3">
        <v>45002</v>
      </c>
      <c r="E1467" t="s">
        <v>10</v>
      </c>
      <c r="F1467" t="s">
        <v>32</v>
      </c>
      <c r="G1467" t="b">
        <v>0</v>
      </c>
      <c r="H1467" s="5">
        <v>1043.75</v>
      </c>
      <c r="I1467" s="5">
        <v>1043.75</v>
      </c>
      <c r="J1467">
        <v>0</v>
      </c>
    </row>
    <row r="1468" spans="1:10" x14ac:dyDescent="0.35">
      <c r="A1468">
        <v>29003</v>
      </c>
      <c r="B1468" t="s">
        <v>31</v>
      </c>
      <c r="C1468" t="b">
        <f>IF(COUNTIF('Cohort Lookup'!$A$2:$A$47,B1468)&gt;0,TRUE,FALSE)</f>
        <v>1</v>
      </c>
      <c r="D1468" s="3">
        <v>45002</v>
      </c>
      <c r="E1468" t="s">
        <v>10</v>
      </c>
      <c r="F1468" t="s">
        <v>32</v>
      </c>
      <c r="G1468" t="b">
        <v>0</v>
      </c>
      <c r="H1468" s="5">
        <v>5332.3</v>
      </c>
      <c r="I1468" s="5">
        <v>5332.3</v>
      </c>
      <c r="J1468">
        <v>0</v>
      </c>
    </row>
    <row r="1469" spans="1:10" x14ac:dyDescent="0.35">
      <c r="A1469">
        <v>29013</v>
      </c>
      <c r="B1469" t="s">
        <v>22</v>
      </c>
      <c r="C1469" t="b">
        <f>IF(COUNTIF('Cohort Lookup'!$A$2:$A$47,B1469)&gt;0,TRUE,FALSE)</f>
        <v>1</v>
      </c>
      <c r="D1469" s="3">
        <v>45005</v>
      </c>
      <c r="E1469" t="s">
        <v>24</v>
      </c>
      <c r="F1469" t="s">
        <v>16</v>
      </c>
      <c r="G1469" t="b">
        <v>0</v>
      </c>
      <c r="H1469" s="5">
        <v>2954</v>
      </c>
      <c r="I1469" s="5">
        <v>2954</v>
      </c>
      <c r="J1469">
        <v>0</v>
      </c>
    </row>
    <row r="1470" spans="1:10" x14ac:dyDescent="0.35">
      <c r="A1470">
        <v>29016</v>
      </c>
      <c r="B1470" t="s">
        <v>22</v>
      </c>
      <c r="C1470" t="b">
        <f>IF(COUNTIF('Cohort Lookup'!$A$2:$A$47,B1470)&gt;0,TRUE,FALSE)</f>
        <v>1</v>
      </c>
      <c r="D1470" s="3">
        <v>45005</v>
      </c>
      <c r="E1470" t="s">
        <v>24</v>
      </c>
      <c r="F1470" t="s">
        <v>16</v>
      </c>
      <c r="G1470" t="b">
        <v>0</v>
      </c>
      <c r="H1470" s="5">
        <v>4431</v>
      </c>
      <c r="I1470" s="5">
        <v>4431</v>
      </c>
      <c r="J1470">
        <v>0</v>
      </c>
    </row>
    <row r="1471" spans="1:10" x14ac:dyDescent="0.35">
      <c r="A1471">
        <v>29017</v>
      </c>
      <c r="B1471" t="s">
        <v>22</v>
      </c>
      <c r="C1471" t="b">
        <f>IF(COUNTIF('Cohort Lookup'!$A$2:$A$47,B1471)&gt;0,TRUE,FALSE)</f>
        <v>1</v>
      </c>
      <c r="D1471" s="3">
        <v>45005</v>
      </c>
      <c r="E1471" t="s">
        <v>24</v>
      </c>
      <c r="F1471" t="s">
        <v>16</v>
      </c>
      <c r="G1471" t="b">
        <v>0</v>
      </c>
      <c r="H1471" s="5">
        <v>4431</v>
      </c>
      <c r="I1471" s="5">
        <v>4431</v>
      </c>
      <c r="J1471">
        <v>0</v>
      </c>
    </row>
    <row r="1472" spans="1:10" x14ac:dyDescent="0.35">
      <c r="A1472">
        <v>29018</v>
      </c>
      <c r="B1472" t="s">
        <v>28</v>
      </c>
      <c r="C1472" t="b">
        <f>IF(COUNTIF('Cohort Lookup'!$A$2:$A$47,B1472)&gt;0,TRUE,FALSE)</f>
        <v>1</v>
      </c>
      <c r="D1472" s="3">
        <v>45005</v>
      </c>
      <c r="E1472" t="s">
        <v>12</v>
      </c>
      <c r="F1472" t="s">
        <v>16</v>
      </c>
      <c r="G1472" t="b">
        <v>0</v>
      </c>
      <c r="H1472" s="5">
        <v>994.2</v>
      </c>
      <c r="I1472" s="5">
        <v>994.2</v>
      </c>
      <c r="J1472">
        <v>0</v>
      </c>
    </row>
    <row r="1473" spans="1:10" x14ac:dyDescent="0.35">
      <c r="A1473">
        <v>29014</v>
      </c>
      <c r="B1473" t="s">
        <v>22</v>
      </c>
      <c r="C1473" t="b">
        <f>IF(COUNTIF('Cohort Lookup'!$A$2:$A$47,B1473)&gt;0,TRUE,FALSE)</f>
        <v>1</v>
      </c>
      <c r="D1473" s="3">
        <v>45005</v>
      </c>
      <c r="E1473" t="s">
        <v>24</v>
      </c>
      <c r="F1473" t="s">
        <v>16</v>
      </c>
      <c r="G1473" t="b">
        <v>0</v>
      </c>
      <c r="H1473" s="5">
        <v>4431</v>
      </c>
      <c r="I1473" s="5">
        <v>4431</v>
      </c>
      <c r="J1473">
        <v>0</v>
      </c>
    </row>
    <row r="1474" spans="1:10" x14ac:dyDescent="0.35">
      <c r="A1474">
        <v>29015</v>
      </c>
      <c r="B1474" t="s">
        <v>22</v>
      </c>
      <c r="C1474" t="b">
        <f>IF(COUNTIF('Cohort Lookup'!$A$2:$A$47,B1474)&gt;0,TRUE,FALSE)</f>
        <v>1</v>
      </c>
      <c r="D1474" s="3">
        <v>45005</v>
      </c>
      <c r="E1474" t="s">
        <v>24</v>
      </c>
      <c r="F1474" t="s">
        <v>16</v>
      </c>
      <c r="G1474" t="b">
        <v>0</v>
      </c>
      <c r="H1474" s="5">
        <v>4431</v>
      </c>
      <c r="I1474" s="5">
        <v>4431</v>
      </c>
      <c r="J1474">
        <v>0</v>
      </c>
    </row>
    <row r="1475" spans="1:10" x14ac:dyDescent="0.35">
      <c r="A1475">
        <v>29019</v>
      </c>
      <c r="B1475" t="s">
        <v>28</v>
      </c>
      <c r="C1475" t="b">
        <f>IF(COUNTIF('Cohort Lookup'!$A$2:$A$47,B1475)&gt;0,TRUE,FALSE)</f>
        <v>1</v>
      </c>
      <c r="D1475" s="3">
        <v>45005</v>
      </c>
      <c r="E1475" t="s">
        <v>12</v>
      </c>
      <c r="F1475" t="s">
        <v>16</v>
      </c>
      <c r="G1475" t="b">
        <v>0</v>
      </c>
      <c r="H1475" s="5">
        <v>181.4</v>
      </c>
      <c r="I1475" s="5">
        <v>181.4</v>
      </c>
      <c r="J1475">
        <v>0</v>
      </c>
    </row>
    <row r="1476" spans="1:10" x14ac:dyDescent="0.35">
      <c r="A1476">
        <v>29020</v>
      </c>
      <c r="B1476" t="s">
        <v>28</v>
      </c>
      <c r="C1476" t="b">
        <f>IF(COUNTIF('Cohort Lookup'!$A$2:$A$47,B1476)&gt;0,TRUE,FALSE)</f>
        <v>1</v>
      </c>
      <c r="D1476" s="3">
        <v>45005</v>
      </c>
      <c r="E1476" t="s">
        <v>12</v>
      </c>
      <c r="F1476" t="s">
        <v>16</v>
      </c>
      <c r="G1476" t="b">
        <v>0</v>
      </c>
      <c r="H1476" s="5">
        <v>3336.45</v>
      </c>
      <c r="I1476" s="5">
        <v>3336.45</v>
      </c>
      <c r="J1476">
        <v>0</v>
      </c>
    </row>
    <row r="1477" spans="1:10" x14ac:dyDescent="0.35">
      <c r="A1477">
        <v>29021</v>
      </c>
      <c r="B1477" t="s">
        <v>28</v>
      </c>
      <c r="C1477" t="b">
        <f>IF(COUNTIF('Cohort Lookup'!$A$2:$A$47,B1477)&gt;0,TRUE,FALSE)</f>
        <v>1</v>
      </c>
      <c r="D1477" s="3">
        <v>45005</v>
      </c>
      <c r="E1477" t="s">
        <v>12</v>
      </c>
      <c r="F1477" t="s">
        <v>16</v>
      </c>
      <c r="G1477" t="b">
        <v>0</v>
      </c>
      <c r="H1477" s="5">
        <v>9163.92</v>
      </c>
      <c r="I1477" s="5">
        <v>9163.92</v>
      </c>
      <c r="J1477">
        <v>0</v>
      </c>
    </row>
    <row r="1478" spans="1:10" x14ac:dyDescent="0.35">
      <c r="A1478">
        <v>29022</v>
      </c>
      <c r="B1478" t="s">
        <v>22</v>
      </c>
      <c r="C1478" t="b">
        <f>IF(COUNTIF('Cohort Lookup'!$A$2:$A$47,B1478)&gt;0,TRUE,FALSE)</f>
        <v>1</v>
      </c>
      <c r="D1478" s="3">
        <v>45005</v>
      </c>
      <c r="E1478" t="s">
        <v>24</v>
      </c>
      <c r="F1478" t="s">
        <v>16</v>
      </c>
      <c r="G1478" t="b">
        <v>0</v>
      </c>
      <c r="H1478" s="5">
        <v>9568</v>
      </c>
      <c r="I1478" s="5">
        <v>9568</v>
      </c>
      <c r="J1478">
        <v>0</v>
      </c>
    </row>
    <row r="1479" spans="1:10" x14ac:dyDescent="0.35">
      <c r="A1479">
        <v>29024</v>
      </c>
      <c r="B1479" t="s">
        <v>22</v>
      </c>
      <c r="C1479" t="b">
        <f>IF(COUNTIF('Cohort Lookup'!$A$2:$A$47,B1479)&gt;0,TRUE,FALSE)</f>
        <v>1</v>
      </c>
      <c r="D1479" s="3">
        <v>45005</v>
      </c>
      <c r="E1479" t="s">
        <v>24</v>
      </c>
      <c r="F1479" t="s">
        <v>16</v>
      </c>
      <c r="G1479" t="b">
        <v>0</v>
      </c>
      <c r="H1479" s="5">
        <v>3564</v>
      </c>
      <c r="I1479" s="5">
        <v>3564</v>
      </c>
      <c r="J1479">
        <v>0</v>
      </c>
    </row>
    <row r="1480" spans="1:10" x14ac:dyDescent="0.35">
      <c r="A1480">
        <v>29025</v>
      </c>
      <c r="B1480" t="s">
        <v>22</v>
      </c>
      <c r="C1480" t="b">
        <f>IF(COUNTIF('Cohort Lookup'!$A$2:$A$47,B1480)&gt;0,TRUE,FALSE)</f>
        <v>1</v>
      </c>
      <c r="D1480" s="3">
        <v>45005</v>
      </c>
      <c r="E1480" t="s">
        <v>24</v>
      </c>
      <c r="F1480" t="s">
        <v>16</v>
      </c>
      <c r="G1480" t="b">
        <v>0</v>
      </c>
      <c r="H1480" s="5">
        <v>3564</v>
      </c>
      <c r="I1480" s="5">
        <v>3564</v>
      </c>
      <c r="J1480">
        <v>0</v>
      </c>
    </row>
    <row r="1481" spans="1:10" x14ac:dyDescent="0.35">
      <c r="A1481">
        <v>29023</v>
      </c>
      <c r="B1481" t="s">
        <v>22</v>
      </c>
      <c r="C1481" t="b">
        <f>IF(COUNTIF('Cohort Lookup'!$A$2:$A$47,B1481)&gt;0,TRUE,FALSE)</f>
        <v>1</v>
      </c>
      <c r="D1481" s="3">
        <v>45005</v>
      </c>
      <c r="E1481" t="s">
        <v>24</v>
      </c>
      <c r="F1481" t="s">
        <v>16</v>
      </c>
      <c r="G1481" t="b">
        <v>0</v>
      </c>
      <c r="H1481" s="5">
        <v>1782</v>
      </c>
      <c r="I1481" s="5">
        <v>1782</v>
      </c>
      <c r="J1481">
        <v>0</v>
      </c>
    </row>
    <row r="1482" spans="1:10" x14ac:dyDescent="0.35">
      <c r="A1482">
        <v>29026</v>
      </c>
      <c r="B1482" t="s">
        <v>22</v>
      </c>
      <c r="C1482" t="b">
        <f>IF(COUNTIF('Cohort Lookup'!$A$2:$A$47,B1482)&gt;0,TRUE,FALSE)</f>
        <v>1</v>
      </c>
      <c r="D1482" s="3">
        <v>45005</v>
      </c>
      <c r="E1482" t="s">
        <v>24</v>
      </c>
      <c r="F1482" t="s">
        <v>16</v>
      </c>
      <c r="G1482" t="b">
        <v>0</v>
      </c>
      <c r="H1482" s="5">
        <v>3519</v>
      </c>
      <c r="I1482" s="5">
        <v>3519</v>
      </c>
      <c r="J1482">
        <v>0</v>
      </c>
    </row>
    <row r="1483" spans="1:10" x14ac:dyDescent="0.35">
      <c r="A1483">
        <v>29027</v>
      </c>
      <c r="B1483" t="s">
        <v>22</v>
      </c>
      <c r="C1483" t="b">
        <f>IF(COUNTIF('Cohort Lookup'!$A$2:$A$47,B1483)&gt;0,TRUE,FALSE)</f>
        <v>1</v>
      </c>
      <c r="D1483" s="3">
        <v>45005</v>
      </c>
      <c r="E1483" t="s">
        <v>24</v>
      </c>
      <c r="F1483" t="s">
        <v>16</v>
      </c>
      <c r="G1483" t="b">
        <v>0</v>
      </c>
      <c r="H1483" s="5">
        <v>4692</v>
      </c>
      <c r="I1483" s="5">
        <v>4692</v>
      </c>
      <c r="J1483">
        <v>0</v>
      </c>
    </row>
    <row r="1484" spans="1:10" x14ac:dyDescent="0.35">
      <c r="A1484">
        <v>29028</v>
      </c>
      <c r="B1484" t="s">
        <v>22</v>
      </c>
      <c r="C1484" t="b">
        <f>IF(COUNTIF('Cohort Lookup'!$A$2:$A$47,B1484)&gt;0,TRUE,FALSE)</f>
        <v>1</v>
      </c>
      <c r="D1484" s="3">
        <v>45005</v>
      </c>
      <c r="E1484" t="s">
        <v>24</v>
      </c>
      <c r="F1484" t="s">
        <v>16</v>
      </c>
      <c r="G1484" t="b">
        <v>0</v>
      </c>
      <c r="H1484" s="5">
        <v>4692</v>
      </c>
      <c r="I1484" s="5">
        <v>4692</v>
      </c>
      <c r="J1484">
        <v>0</v>
      </c>
    </row>
    <row r="1485" spans="1:10" x14ac:dyDescent="0.35">
      <c r="A1485">
        <v>29029</v>
      </c>
      <c r="B1485" t="s">
        <v>22</v>
      </c>
      <c r="C1485" t="b">
        <f>IF(COUNTIF('Cohort Lookup'!$A$2:$A$47,B1485)&gt;0,TRUE,FALSE)</f>
        <v>1</v>
      </c>
      <c r="D1485" s="3">
        <v>45005</v>
      </c>
      <c r="E1485" t="s">
        <v>24</v>
      </c>
      <c r="F1485" t="s">
        <v>16</v>
      </c>
      <c r="G1485" t="b">
        <v>0</v>
      </c>
      <c r="H1485" s="5">
        <v>4692</v>
      </c>
      <c r="I1485" s="5">
        <v>4692</v>
      </c>
      <c r="J1485">
        <v>0</v>
      </c>
    </row>
    <row r="1486" spans="1:10" x14ac:dyDescent="0.35">
      <c r="A1486">
        <v>29030</v>
      </c>
      <c r="B1486" t="s">
        <v>22</v>
      </c>
      <c r="C1486" t="b">
        <f>IF(COUNTIF('Cohort Lookup'!$A$2:$A$47,B1486)&gt;0,TRUE,FALSE)</f>
        <v>1</v>
      </c>
      <c r="D1486" s="3">
        <v>45005</v>
      </c>
      <c r="E1486" t="s">
        <v>24</v>
      </c>
      <c r="F1486" t="s">
        <v>16</v>
      </c>
      <c r="G1486" t="b">
        <v>0</v>
      </c>
      <c r="H1486" s="5">
        <v>4692</v>
      </c>
      <c r="I1486" s="5">
        <v>4692</v>
      </c>
      <c r="J1486">
        <v>0</v>
      </c>
    </row>
    <row r="1487" spans="1:10" x14ac:dyDescent="0.35">
      <c r="A1487">
        <v>29031</v>
      </c>
      <c r="B1487" t="s">
        <v>22</v>
      </c>
      <c r="C1487" t="b">
        <f>IF(COUNTIF('Cohort Lookup'!$A$2:$A$47,B1487)&gt;0,TRUE,FALSE)</f>
        <v>1</v>
      </c>
      <c r="D1487" s="3">
        <v>45005</v>
      </c>
      <c r="E1487" t="s">
        <v>24</v>
      </c>
      <c r="F1487" t="s">
        <v>16</v>
      </c>
      <c r="G1487" t="b">
        <v>0</v>
      </c>
      <c r="H1487" s="5">
        <v>4692</v>
      </c>
      <c r="I1487" s="5">
        <v>4692</v>
      </c>
      <c r="J1487">
        <v>0</v>
      </c>
    </row>
    <row r="1488" spans="1:10" x14ac:dyDescent="0.35">
      <c r="A1488">
        <v>29032</v>
      </c>
      <c r="B1488" t="s">
        <v>22</v>
      </c>
      <c r="C1488" t="b">
        <f>IF(COUNTIF('Cohort Lookup'!$A$2:$A$47,B1488)&gt;0,TRUE,FALSE)</f>
        <v>1</v>
      </c>
      <c r="D1488" s="3">
        <v>45005</v>
      </c>
      <c r="E1488" t="s">
        <v>24</v>
      </c>
      <c r="F1488" t="s">
        <v>16</v>
      </c>
      <c r="G1488" t="b">
        <v>0</v>
      </c>
      <c r="H1488" s="5">
        <v>202</v>
      </c>
      <c r="I1488" s="5">
        <v>202</v>
      </c>
      <c r="J1488">
        <v>0</v>
      </c>
    </row>
    <row r="1489" spans="1:10" x14ac:dyDescent="0.35">
      <c r="A1489">
        <v>29033</v>
      </c>
      <c r="B1489" t="s">
        <v>22</v>
      </c>
      <c r="C1489" t="b">
        <f>IF(COUNTIF('Cohort Lookup'!$A$2:$A$47,B1489)&gt;0,TRUE,FALSE)</f>
        <v>1</v>
      </c>
      <c r="D1489" s="3">
        <v>45005</v>
      </c>
      <c r="E1489" t="s">
        <v>24</v>
      </c>
      <c r="F1489" t="s">
        <v>16</v>
      </c>
      <c r="G1489" t="b">
        <v>0</v>
      </c>
      <c r="H1489" s="5">
        <v>202</v>
      </c>
      <c r="I1489" s="5">
        <v>202</v>
      </c>
      <c r="J1489">
        <v>0</v>
      </c>
    </row>
    <row r="1490" spans="1:10" x14ac:dyDescent="0.35">
      <c r="A1490">
        <v>29034</v>
      </c>
      <c r="B1490" t="s">
        <v>22</v>
      </c>
      <c r="C1490" t="b">
        <f>IF(COUNTIF('Cohort Lookup'!$A$2:$A$47,B1490)&gt;0,TRUE,FALSE)</f>
        <v>1</v>
      </c>
      <c r="D1490" s="3">
        <v>45005</v>
      </c>
      <c r="E1490" t="s">
        <v>24</v>
      </c>
      <c r="F1490" t="s">
        <v>16</v>
      </c>
      <c r="G1490" t="b">
        <v>0</v>
      </c>
      <c r="H1490" s="5">
        <v>202</v>
      </c>
      <c r="I1490" s="5">
        <v>202</v>
      </c>
      <c r="J1490">
        <v>0</v>
      </c>
    </row>
    <row r="1491" spans="1:10" x14ac:dyDescent="0.35">
      <c r="A1491">
        <v>29035</v>
      </c>
      <c r="B1491" t="s">
        <v>22</v>
      </c>
      <c r="C1491" t="b">
        <f>IF(COUNTIF('Cohort Lookup'!$A$2:$A$47,B1491)&gt;0,TRUE,FALSE)</f>
        <v>1</v>
      </c>
      <c r="D1491" s="3">
        <v>45005</v>
      </c>
      <c r="E1491" t="s">
        <v>24</v>
      </c>
      <c r="F1491" t="s">
        <v>16</v>
      </c>
      <c r="G1491" t="b">
        <v>0</v>
      </c>
      <c r="H1491" s="5">
        <v>202</v>
      </c>
      <c r="I1491" s="5">
        <v>202</v>
      </c>
      <c r="J1491">
        <v>0</v>
      </c>
    </row>
    <row r="1492" spans="1:10" x14ac:dyDescent="0.35">
      <c r="A1492">
        <v>29036</v>
      </c>
      <c r="B1492" t="s">
        <v>22</v>
      </c>
      <c r="C1492" t="b">
        <f>IF(COUNTIF('Cohort Lookup'!$A$2:$A$47,B1492)&gt;0,TRUE,FALSE)</f>
        <v>1</v>
      </c>
      <c r="D1492" s="3">
        <v>45005</v>
      </c>
      <c r="E1492" t="s">
        <v>24</v>
      </c>
      <c r="F1492" t="s">
        <v>16</v>
      </c>
      <c r="G1492" t="b">
        <v>0</v>
      </c>
      <c r="H1492" s="5">
        <v>285</v>
      </c>
      <c r="I1492" s="5">
        <v>285</v>
      </c>
      <c r="J1492">
        <v>0</v>
      </c>
    </row>
    <row r="1493" spans="1:10" x14ac:dyDescent="0.35">
      <c r="A1493">
        <v>29037</v>
      </c>
      <c r="B1493" t="s">
        <v>22</v>
      </c>
      <c r="C1493" t="b">
        <f>IF(COUNTIF('Cohort Lookup'!$A$2:$A$47,B1493)&gt;0,TRUE,FALSE)</f>
        <v>1</v>
      </c>
      <c r="D1493" s="3">
        <v>45005</v>
      </c>
      <c r="E1493" t="s">
        <v>24</v>
      </c>
      <c r="F1493" t="s">
        <v>16</v>
      </c>
      <c r="G1493" t="b">
        <v>0</v>
      </c>
      <c r="H1493" s="5">
        <v>285</v>
      </c>
      <c r="I1493" s="5">
        <v>285</v>
      </c>
      <c r="J1493">
        <v>0</v>
      </c>
    </row>
    <row r="1494" spans="1:10" x14ac:dyDescent="0.35">
      <c r="A1494">
        <v>29038</v>
      </c>
      <c r="B1494" t="s">
        <v>22</v>
      </c>
      <c r="C1494" t="b">
        <f>IF(COUNTIF('Cohort Lookup'!$A$2:$A$47,B1494)&gt;0,TRUE,FALSE)</f>
        <v>1</v>
      </c>
      <c r="D1494" s="3">
        <v>45005</v>
      </c>
      <c r="E1494" t="s">
        <v>24</v>
      </c>
      <c r="F1494" t="s">
        <v>16</v>
      </c>
      <c r="G1494" t="b">
        <v>0</v>
      </c>
      <c r="H1494" s="5">
        <v>285</v>
      </c>
      <c r="I1494" s="5">
        <v>285</v>
      </c>
      <c r="J1494">
        <v>0</v>
      </c>
    </row>
    <row r="1495" spans="1:10" x14ac:dyDescent="0.35">
      <c r="A1495">
        <v>29040</v>
      </c>
      <c r="B1495" t="s">
        <v>22</v>
      </c>
      <c r="C1495" t="b">
        <f>IF(COUNTIF('Cohort Lookup'!$A$2:$A$47,B1495)&gt;0,TRUE,FALSE)</f>
        <v>1</v>
      </c>
      <c r="D1495" s="3">
        <v>45006</v>
      </c>
      <c r="E1495" t="s">
        <v>24</v>
      </c>
      <c r="F1495" t="s">
        <v>16</v>
      </c>
      <c r="G1495" t="b">
        <v>0</v>
      </c>
      <c r="H1495" s="5">
        <v>569</v>
      </c>
      <c r="I1495" s="5">
        <v>569</v>
      </c>
      <c r="J1495">
        <v>0</v>
      </c>
    </row>
    <row r="1496" spans="1:10" x14ac:dyDescent="0.35">
      <c r="A1496">
        <v>29042</v>
      </c>
      <c r="B1496" t="s">
        <v>22</v>
      </c>
      <c r="C1496" t="b">
        <f>IF(COUNTIF('Cohort Lookup'!$A$2:$A$47,B1496)&gt;0,TRUE,FALSE)</f>
        <v>1</v>
      </c>
      <c r="D1496" s="3">
        <v>45006</v>
      </c>
      <c r="E1496" t="s">
        <v>24</v>
      </c>
      <c r="F1496" t="s">
        <v>16</v>
      </c>
      <c r="G1496" t="b">
        <v>0</v>
      </c>
      <c r="H1496" s="5">
        <v>569</v>
      </c>
      <c r="I1496" s="5">
        <v>569</v>
      </c>
      <c r="J1496">
        <v>0</v>
      </c>
    </row>
    <row r="1497" spans="1:10" x14ac:dyDescent="0.35">
      <c r="A1497">
        <v>29043</v>
      </c>
      <c r="B1497" t="s">
        <v>22</v>
      </c>
      <c r="C1497" t="b">
        <f>IF(COUNTIF('Cohort Lookup'!$A$2:$A$47,B1497)&gt;0,TRUE,FALSE)</f>
        <v>1</v>
      </c>
      <c r="D1497" s="3">
        <v>45006</v>
      </c>
      <c r="E1497" t="s">
        <v>24</v>
      </c>
      <c r="F1497" t="s">
        <v>16</v>
      </c>
      <c r="G1497" t="b">
        <v>0</v>
      </c>
      <c r="H1497" s="5">
        <v>569</v>
      </c>
      <c r="I1497" s="5">
        <v>569</v>
      </c>
      <c r="J1497">
        <v>0</v>
      </c>
    </row>
    <row r="1498" spans="1:10" x14ac:dyDescent="0.35">
      <c r="A1498">
        <v>29044</v>
      </c>
      <c r="B1498" t="s">
        <v>22</v>
      </c>
      <c r="C1498" t="b">
        <f>IF(COUNTIF('Cohort Lookup'!$A$2:$A$47,B1498)&gt;0,TRUE,FALSE)</f>
        <v>1</v>
      </c>
      <c r="D1498" s="3">
        <v>45006</v>
      </c>
      <c r="E1498" t="s">
        <v>24</v>
      </c>
      <c r="F1498" t="s">
        <v>16</v>
      </c>
      <c r="G1498" t="b">
        <v>0</v>
      </c>
      <c r="H1498" s="5">
        <v>569</v>
      </c>
      <c r="I1498" s="5">
        <v>569</v>
      </c>
      <c r="J1498">
        <v>0</v>
      </c>
    </row>
    <row r="1499" spans="1:10" x14ac:dyDescent="0.35">
      <c r="A1499">
        <v>29045</v>
      </c>
      <c r="B1499" t="s">
        <v>53</v>
      </c>
      <c r="C1499" t="b">
        <f>IF(COUNTIF('Cohort Lookup'!$A$2:$A$47,B1499)&gt;0,TRUE,FALSE)</f>
        <v>1</v>
      </c>
      <c r="D1499" s="3">
        <v>45006</v>
      </c>
      <c r="E1499" t="s">
        <v>24</v>
      </c>
      <c r="F1499" t="s">
        <v>16</v>
      </c>
      <c r="G1499" t="b">
        <v>0</v>
      </c>
      <c r="H1499" s="5">
        <v>870</v>
      </c>
      <c r="I1499" s="5">
        <v>870</v>
      </c>
      <c r="J1499">
        <v>0</v>
      </c>
    </row>
    <row r="1500" spans="1:10" x14ac:dyDescent="0.35">
      <c r="A1500">
        <v>29047</v>
      </c>
      <c r="B1500" t="s">
        <v>31</v>
      </c>
      <c r="C1500" t="b">
        <f>IF(COUNTIF('Cohort Lookup'!$A$2:$A$47,B1500)&gt;0,TRUE,FALSE)</f>
        <v>1</v>
      </c>
      <c r="D1500" s="3">
        <v>45006</v>
      </c>
      <c r="E1500" t="s">
        <v>10</v>
      </c>
      <c r="F1500" t="s">
        <v>32</v>
      </c>
      <c r="G1500" t="b">
        <v>0</v>
      </c>
      <c r="H1500" s="5">
        <v>15100</v>
      </c>
      <c r="I1500" s="5">
        <v>15100</v>
      </c>
      <c r="J1500">
        <v>0</v>
      </c>
    </row>
    <row r="1501" spans="1:10" x14ac:dyDescent="0.35">
      <c r="A1501">
        <v>29060</v>
      </c>
      <c r="B1501" t="s">
        <v>9</v>
      </c>
      <c r="C1501" t="b">
        <f>IF(COUNTIF('Cohort Lookup'!$A$2:$A$47,B1501)&gt;0,TRUE,FALSE)</f>
        <v>1</v>
      </c>
      <c r="D1501" s="3">
        <v>45006</v>
      </c>
      <c r="E1501" t="s">
        <v>10</v>
      </c>
      <c r="F1501" t="s">
        <v>11</v>
      </c>
      <c r="G1501" t="b">
        <v>0</v>
      </c>
      <c r="H1501" s="5">
        <v>355.6</v>
      </c>
      <c r="I1501" s="5">
        <v>355.6</v>
      </c>
      <c r="J1501">
        <v>0</v>
      </c>
    </row>
    <row r="1502" spans="1:10" x14ac:dyDescent="0.35">
      <c r="A1502">
        <v>29061</v>
      </c>
      <c r="B1502" t="s">
        <v>9</v>
      </c>
      <c r="C1502" t="b">
        <f>IF(COUNTIF('Cohort Lookup'!$A$2:$A$47,B1502)&gt;0,TRUE,FALSE)</f>
        <v>1</v>
      </c>
      <c r="D1502" s="3">
        <v>45006</v>
      </c>
      <c r="E1502" t="s">
        <v>10</v>
      </c>
      <c r="F1502" t="s">
        <v>11</v>
      </c>
      <c r="G1502" t="b">
        <v>0</v>
      </c>
      <c r="H1502" s="5">
        <v>345.8</v>
      </c>
      <c r="I1502" s="5">
        <v>345.8</v>
      </c>
      <c r="J1502">
        <v>0</v>
      </c>
    </row>
    <row r="1503" spans="1:10" x14ac:dyDescent="0.35">
      <c r="A1503">
        <v>29062</v>
      </c>
      <c r="B1503" t="s">
        <v>9</v>
      </c>
      <c r="C1503" t="b">
        <f>IF(COUNTIF('Cohort Lookup'!$A$2:$A$47,B1503)&gt;0,TRUE,FALSE)</f>
        <v>1</v>
      </c>
      <c r="D1503" s="3">
        <v>45006</v>
      </c>
      <c r="E1503" t="s">
        <v>10</v>
      </c>
      <c r="F1503" t="s">
        <v>11</v>
      </c>
      <c r="G1503" t="b">
        <v>0</v>
      </c>
      <c r="H1503" s="5">
        <v>303.8</v>
      </c>
      <c r="I1503" s="5">
        <v>303.8</v>
      </c>
      <c r="J1503">
        <v>0</v>
      </c>
    </row>
    <row r="1504" spans="1:10" x14ac:dyDescent="0.35">
      <c r="A1504">
        <v>29048</v>
      </c>
      <c r="B1504" t="s">
        <v>9</v>
      </c>
      <c r="C1504" t="b">
        <f>IF(COUNTIF('Cohort Lookup'!$A$2:$A$47,B1504)&gt;0,TRUE,FALSE)</f>
        <v>1</v>
      </c>
      <c r="D1504" s="3">
        <v>45006</v>
      </c>
      <c r="E1504" t="s">
        <v>10</v>
      </c>
      <c r="F1504" t="s">
        <v>11</v>
      </c>
      <c r="G1504" t="b">
        <v>0</v>
      </c>
      <c r="H1504" s="5">
        <v>2684.64</v>
      </c>
      <c r="I1504" s="5">
        <v>2684.64</v>
      </c>
      <c r="J1504">
        <v>0</v>
      </c>
    </row>
    <row r="1505" spans="1:10" x14ac:dyDescent="0.35">
      <c r="A1505">
        <v>29049</v>
      </c>
      <c r="B1505" t="s">
        <v>9</v>
      </c>
      <c r="C1505" t="b">
        <f>IF(COUNTIF('Cohort Lookup'!$A$2:$A$47,B1505)&gt;0,TRUE,FALSE)</f>
        <v>1</v>
      </c>
      <c r="D1505" s="3">
        <v>45006</v>
      </c>
      <c r="E1505" t="s">
        <v>10</v>
      </c>
      <c r="F1505" t="s">
        <v>11</v>
      </c>
      <c r="G1505" t="b">
        <v>0</v>
      </c>
      <c r="H1505" s="5">
        <v>2937.2</v>
      </c>
      <c r="I1505" s="5">
        <v>2937.2</v>
      </c>
      <c r="J1505">
        <v>0</v>
      </c>
    </row>
    <row r="1506" spans="1:10" x14ac:dyDescent="0.35">
      <c r="A1506">
        <v>29050</v>
      </c>
      <c r="B1506" t="s">
        <v>9</v>
      </c>
      <c r="C1506" t="b">
        <f>IF(COUNTIF('Cohort Lookup'!$A$2:$A$47,B1506)&gt;0,TRUE,FALSE)</f>
        <v>1</v>
      </c>
      <c r="D1506" s="3">
        <v>45006</v>
      </c>
      <c r="E1506" t="s">
        <v>10</v>
      </c>
      <c r="F1506" t="s">
        <v>11</v>
      </c>
      <c r="G1506" t="b">
        <v>0</v>
      </c>
      <c r="H1506" s="5">
        <v>1708.2</v>
      </c>
      <c r="I1506" s="5">
        <v>1708.2</v>
      </c>
      <c r="J1506">
        <v>0</v>
      </c>
    </row>
    <row r="1507" spans="1:10" x14ac:dyDescent="0.35">
      <c r="A1507">
        <v>29051</v>
      </c>
      <c r="B1507" t="s">
        <v>9</v>
      </c>
      <c r="C1507" t="b">
        <f>IF(COUNTIF('Cohort Lookup'!$A$2:$A$47,B1507)&gt;0,TRUE,FALSE)</f>
        <v>1</v>
      </c>
      <c r="D1507" s="3">
        <v>45006</v>
      </c>
      <c r="E1507" t="s">
        <v>10</v>
      </c>
      <c r="F1507" t="s">
        <v>11</v>
      </c>
      <c r="G1507" t="b">
        <v>0</v>
      </c>
      <c r="H1507" s="5">
        <v>2566.1999999999998</v>
      </c>
      <c r="I1507" s="5">
        <v>2566.1999999999998</v>
      </c>
      <c r="J1507">
        <v>0</v>
      </c>
    </row>
    <row r="1508" spans="1:10" x14ac:dyDescent="0.35">
      <c r="A1508">
        <v>29052</v>
      </c>
      <c r="B1508" t="s">
        <v>9</v>
      </c>
      <c r="C1508" t="b">
        <f>IF(COUNTIF('Cohort Lookup'!$A$2:$A$47,B1508)&gt;0,TRUE,FALSE)</f>
        <v>1</v>
      </c>
      <c r="D1508" s="3">
        <v>45006</v>
      </c>
      <c r="E1508" t="s">
        <v>10</v>
      </c>
      <c r="F1508" t="s">
        <v>11</v>
      </c>
      <c r="G1508" t="b">
        <v>0</v>
      </c>
      <c r="H1508" s="5">
        <v>2937.2</v>
      </c>
      <c r="I1508" s="5">
        <v>2937.2</v>
      </c>
      <c r="J1508">
        <v>0</v>
      </c>
    </row>
    <row r="1509" spans="1:10" x14ac:dyDescent="0.35">
      <c r="A1509">
        <v>29039</v>
      </c>
      <c r="B1509" t="s">
        <v>22</v>
      </c>
      <c r="C1509" t="b">
        <f>IF(COUNTIF('Cohort Lookup'!$A$2:$A$47,B1509)&gt;0,TRUE,FALSE)</f>
        <v>1</v>
      </c>
      <c r="D1509" s="3">
        <v>45006</v>
      </c>
      <c r="E1509" t="s">
        <v>24</v>
      </c>
      <c r="F1509" t="s">
        <v>16</v>
      </c>
      <c r="G1509" t="b">
        <v>0</v>
      </c>
      <c r="H1509" s="5">
        <v>284.5</v>
      </c>
      <c r="I1509" s="5">
        <v>284.5</v>
      </c>
      <c r="J1509">
        <v>0</v>
      </c>
    </row>
    <row r="1510" spans="1:10" x14ac:dyDescent="0.35">
      <c r="A1510">
        <v>29041</v>
      </c>
      <c r="B1510" t="s">
        <v>22</v>
      </c>
      <c r="C1510" t="b">
        <f>IF(COUNTIF('Cohort Lookup'!$A$2:$A$47,B1510)&gt;0,TRUE,FALSE)</f>
        <v>1</v>
      </c>
      <c r="D1510" s="3">
        <v>45006</v>
      </c>
      <c r="E1510" t="s">
        <v>24</v>
      </c>
      <c r="F1510" t="s">
        <v>16</v>
      </c>
      <c r="G1510" t="b">
        <v>0</v>
      </c>
      <c r="H1510" s="5">
        <v>569</v>
      </c>
      <c r="I1510" s="5">
        <v>569</v>
      </c>
      <c r="J1510">
        <v>0</v>
      </c>
    </row>
    <row r="1511" spans="1:10" x14ac:dyDescent="0.35">
      <c r="A1511">
        <v>29046</v>
      </c>
      <c r="B1511" t="s">
        <v>31</v>
      </c>
      <c r="C1511" t="b">
        <f>IF(COUNTIF('Cohort Lookup'!$A$2:$A$47,B1511)&gt;0,TRUE,FALSE)</f>
        <v>1</v>
      </c>
      <c r="D1511" s="3">
        <v>45006</v>
      </c>
      <c r="E1511" t="s">
        <v>10</v>
      </c>
      <c r="F1511" t="s">
        <v>32</v>
      </c>
      <c r="G1511" t="b">
        <v>0</v>
      </c>
      <c r="H1511" s="5">
        <v>4855</v>
      </c>
      <c r="I1511" s="5">
        <v>4855</v>
      </c>
      <c r="J1511">
        <v>0</v>
      </c>
    </row>
    <row r="1512" spans="1:10" x14ac:dyDescent="0.35">
      <c r="A1512">
        <v>29053</v>
      </c>
      <c r="B1512" t="s">
        <v>9</v>
      </c>
      <c r="C1512" t="b">
        <f>IF(COUNTIF('Cohort Lookup'!$A$2:$A$47,B1512)&gt;0,TRUE,FALSE)</f>
        <v>1</v>
      </c>
      <c r="D1512" s="3">
        <v>45006</v>
      </c>
      <c r="E1512" t="s">
        <v>10</v>
      </c>
      <c r="F1512" t="s">
        <v>11</v>
      </c>
      <c r="G1512" t="b">
        <v>0</v>
      </c>
      <c r="H1512" s="5">
        <v>779.8</v>
      </c>
      <c r="I1512" s="5">
        <v>779.8</v>
      </c>
      <c r="J1512">
        <v>0</v>
      </c>
    </row>
    <row r="1513" spans="1:10" x14ac:dyDescent="0.35">
      <c r="A1513">
        <v>29054</v>
      </c>
      <c r="B1513" t="s">
        <v>9</v>
      </c>
      <c r="C1513" t="b">
        <f>IF(COUNTIF('Cohort Lookup'!$A$2:$A$47,B1513)&gt;0,TRUE,FALSE)</f>
        <v>1</v>
      </c>
      <c r="D1513" s="3">
        <v>45006</v>
      </c>
      <c r="E1513" t="s">
        <v>10</v>
      </c>
      <c r="F1513" t="s">
        <v>11</v>
      </c>
      <c r="G1513" t="b">
        <v>0</v>
      </c>
      <c r="H1513" s="5">
        <v>1332.8</v>
      </c>
      <c r="I1513" s="5">
        <v>1332.8</v>
      </c>
      <c r="J1513">
        <v>0</v>
      </c>
    </row>
    <row r="1514" spans="1:10" x14ac:dyDescent="0.35">
      <c r="A1514">
        <v>29055</v>
      </c>
      <c r="B1514" t="s">
        <v>9</v>
      </c>
      <c r="C1514" t="b">
        <f>IF(COUNTIF('Cohort Lookup'!$A$2:$A$47,B1514)&gt;0,TRUE,FALSE)</f>
        <v>1</v>
      </c>
      <c r="D1514" s="3">
        <v>45006</v>
      </c>
      <c r="E1514" t="s">
        <v>10</v>
      </c>
      <c r="F1514" t="s">
        <v>11</v>
      </c>
      <c r="G1514" t="b">
        <v>0</v>
      </c>
      <c r="H1514" s="5">
        <v>1145.2</v>
      </c>
      <c r="I1514" s="5">
        <v>1145.2</v>
      </c>
      <c r="J1514">
        <v>0</v>
      </c>
    </row>
    <row r="1515" spans="1:10" x14ac:dyDescent="0.35">
      <c r="A1515">
        <v>29056</v>
      </c>
      <c r="B1515" t="s">
        <v>9</v>
      </c>
      <c r="C1515" t="b">
        <f>IF(COUNTIF('Cohort Lookup'!$A$2:$A$47,B1515)&gt;0,TRUE,FALSE)</f>
        <v>1</v>
      </c>
      <c r="D1515" s="3">
        <v>45006</v>
      </c>
      <c r="E1515" t="s">
        <v>10</v>
      </c>
      <c r="F1515" t="s">
        <v>11</v>
      </c>
      <c r="G1515" t="b">
        <v>0</v>
      </c>
      <c r="H1515" s="5">
        <v>1198.4000000000001</v>
      </c>
      <c r="I1515" s="5">
        <v>1198.4000000000001</v>
      </c>
      <c r="J1515">
        <v>0</v>
      </c>
    </row>
    <row r="1516" spans="1:10" x14ac:dyDescent="0.35">
      <c r="A1516">
        <v>29057</v>
      </c>
      <c r="B1516" t="s">
        <v>9</v>
      </c>
      <c r="C1516" t="b">
        <f>IF(COUNTIF('Cohort Lookup'!$A$2:$A$47,B1516)&gt;0,TRUE,FALSE)</f>
        <v>1</v>
      </c>
      <c r="D1516" s="3">
        <v>45006</v>
      </c>
      <c r="E1516" t="s">
        <v>10</v>
      </c>
      <c r="F1516" t="s">
        <v>11</v>
      </c>
      <c r="G1516" t="b">
        <v>0</v>
      </c>
      <c r="H1516" s="5">
        <v>285.60000000000002</v>
      </c>
      <c r="I1516" s="5">
        <v>285.60000000000002</v>
      </c>
      <c r="J1516">
        <v>0</v>
      </c>
    </row>
    <row r="1517" spans="1:10" x14ac:dyDescent="0.35">
      <c r="A1517">
        <v>29058</v>
      </c>
      <c r="B1517" t="s">
        <v>9</v>
      </c>
      <c r="C1517" t="b">
        <f>IF(COUNTIF('Cohort Lookup'!$A$2:$A$47,B1517)&gt;0,TRUE,FALSE)</f>
        <v>1</v>
      </c>
      <c r="D1517" s="3">
        <v>45006</v>
      </c>
      <c r="E1517" t="s">
        <v>10</v>
      </c>
      <c r="F1517" t="s">
        <v>11</v>
      </c>
      <c r="G1517" t="b">
        <v>0</v>
      </c>
      <c r="H1517" s="5">
        <v>285.60000000000002</v>
      </c>
      <c r="I1517" s="5">
        <v>285.60000000000002</v>
      </c>
      <c r="J1517">
        <v>0</v>
      </c>
    </row>
    <row r="1518" spans="1:10" x14ac:dyDescent="0.35">
      <c r="A1518">
        <v>29059</v>
      </c>
      <c r="B1518" t="s">
        <v>9</v>
      </c>
      <c r="C1518" t="b">
        <f>IF(COUNTIF('Cohort Lookup'!$A$2:$A$47,B1518)&gt;0,TRUE,FALSE)</f>
        <v>1</v>
      </c>
      <c r="D1518" s="3">
        <v>45006</v>
      </c>
      <c r="E1518" t="s">
        <v>10</v>
      </c>
      <c r="F1518" t="s">
        <v>11</v>
      </c>
      <c r="G1518" t="b">
        <v>0</v>
      </c>
      <c r="H1518" s="5">
        <v>431.2</v>
      </c>
      <c r="I1518" s="5">
        <v>431.2</v>
      </c>
      <c r="J1518">
        <v>0</v>
      </c>
    </row>
    <row r="1519" spans="1:10" x14ac:dyDescent="0.35">
      <c r="A1519">
        <v>29063</v>
      </c>
      <c r="B1519" t="s">
        <v>9</v>
      </c>
      <c r="C1519" t="b">
        <f>IF(COUNTIF('Cohort Lookup'!$A$2:$A$47,B1519)&gt;0,TRUE,FALSE)</f>
        <v>1</v>
      </c>
      <c r="D1519" s="3">
        <v>45006</v>
      </c>
      <c r="E1519" t="s">
        <v>10</v>
      </c>
      <c r="F1519" t="s">
        <v>11</v>
      </c>
      <c r="G1519" t="b">
        <v>0</v>
      </c>
      <c r="H1519" s="5">
        <v>357</v>
      </c>
      <c r="I1519" s="5">
        <v>357</v>
      </c>
      <c r="J1519">
        <v>0</v>
      </c>
    </row>
    <row r="1520" spans="1:10" x14ac:dyDescent="0.35">
      <c r="A1520">
        <v>29068</v>
      </c>
      <c r="B1520" t="s">
        <v>9</v>
      </c>
      <c r="C1520" t="b">
        <f>IF(COUNTIF('Cohort Lookup'!$A$2:$A$47,B1520)&gt;0,TRUE,FALSE)</f>
        <v>1</v>
      </c>
      <c r="D1520" s="3">
        <v>45006</v>
      </c>
      <c r="E1520" t="s">
        <v>10</v>
      </c>
      <c r="F1520" t="s">
        <v>11</v>
      </c>
      <c r="G1520" t="b">
        <v>0</v>
      </c>
      <c r="H1520" s="5">
        <v>749</v>
      </c>
      <c r="I1520" s="5">
        <v>749</v>
      </c>
      <c r="J1520">
        <v>0</v>
      </c>
    </row>
    <row r="1521" spans="1:10" x14ac:dyDescent="0.35">
      <c r="A1521">
        <v>29064</v>
      </c>
      <c r="B1521" t="s">
        <v>9</v>
      </c>
      <c r="C1521" t="b">
        <f>IF(COUNTIF('Cohort Lookup'!$A$2:$A$47,B1521)&gt;0,TRUE,FALSE)</f>
        <v>1</v>
      </c>
      <c r="D1521" s="3">
        <v>45006</v>
      </c>
      <c r="E1521" t="s">
        <v>10</v>
      </c>
      <c r="F1521" t="s">
        <v>11</v>
      </c>
      <c r="G1521" t="b">
        <v>0</v>
      </c>
      <c r="H1521" s="5">
        <v>317.8</v>
      </c>
      <c r="I1521" s="5">
        <v>317.8</v>
      </c>
      <c r="J1521">
        <v>0</v>
      </c>
    </row>
    <row r="1522" spans="1:10" x14ac:dyDescent="0.35">
      <c r="A1522">
        <v>29065</v>
      </c>
      <c r="B1522" t="s">
        <v>9</v>
      </c>
      <c r="C1522" t="b">
        <f>IF(COUNTIF('Cohort Lookup'!$A$2:$A$47,B1522)&gt;0,TRUE,FALSE)</f>
        <v>1</v>
      </c>
      <c r="D1522" s="3">
        <v>45006</v>
      </c>
      <c r="E1522" t="s">
        <v>10</v>
      </c>
      <c r="F1522" t="s">
        <v>11</v>
      </c>
      <c r="G1522" t="b">
        <v>0</v>
      </c>
      <c r="H1522" s="5">
        <v>1636.6</v>
      </c>
      <c r="I1522" s="5">
        <v>1636.6</v>
      </c>
      <c r="J1522">
        <v>0</v>
      </c>
    </row>
    <row r="1523" spans="1:10" x14ac:dyDescent="0.35">
      <c r="A1523">
        <v>29066</v>
      </c>
      <c r="B1523" t="s">
        <v>9</v>
      </c>
      <c r="C1523" t="b">
        <f>IF(COUNTIF('Cohort Lookup'!$A$2:$A$47,B1523)&gt;0,TRUE,FALSE)</f>
        <v>1</v>
      </c>
      <c r="D1523" s="3">
        <v>45006</v>
      </c>
      <c r="E1523" t="s">
        <v>10</v>
      </c>
      <c r="F1523" t="s">
        <v>11</v>
      </c>
      <c r="G1523" t="b">
        <v>0</v>
      </c>
      <c r="H1523" s="5">
        <v>439.6</v>
      </c>
      <c r="I1523" s="5">
        <v>439.6</v>
      </c>
      <c r="J1523">
        <v>0</v>
      </c>
    </row>
    <row r="1524" spans="1:10" x14ac:dyDescent="0.35">
      <c r="A1524">
        <v>29067</v>
      </c>
      <c r="B1524" t="s">
        <v>9</v>
      </c>
      <c r="C1524" t="b">
        <f>IF(COUNTIF('Cohort Lookup'!$A$2:$A$47,B1524)&gt;0,TRUE,FALSE)</f>
        <v>1</v>
      </c>
      <c r="D1524" s="3">
        <v>45006</v>
      </c>
      <c r="E1524" t="s">
        <v>10</v>
      </c>
      <c r="F1524" t="s">
        <v>11</v>
      </c>
      <c r="G1524" t="b">
        <v>0</v>
      </c>
      <c r="H1524" s="5">
        <v>1086.4000000000001</v>
      </c>
      <c r="I1524" s="5">
        <v>1086.4000000000001</v>
      </c>
      <c r="J1524">
        <v>0</v>
      </c>
    </row>
    <row r="1525" spans="1:10" x14ac:dyDescent="0.35">
      <c r="A1525">
        <v>29070</v>
      </c>
      <c r="B1525" t="s">
        <v>9</v>
      </c>
      <c r="C1525" t="b">
        <f>IF(COUNTIF('Cohort Lookup'!$A$2:$A$47,B1525)&gt;0,TRUE,FALSE)</f>
        <v>1</v>
      </c>
      <c r="D1525" s="3">
        <v>45006</v>
      </c>
      <c r="E1525" t="s">
        <v>10</v>
      </c>
      <c r="F1525" t="s">
        <v>11</v>
      </c>
      <c r="G1525" t="b">
        <v>0</v>
      </c>
      <c r="H1525" s="5">
        <v>355.6</v>
      </c>
      <c r="I1525" s="5">
        <v>355.6</v>
      </c>
      <c r="J1525">
        <v>0</v>
      </c>
    </row>
    <row r="1526" spans="1:10" x14ac:dyDescent="0.35">
      <c r="A1526">
        <v>29075</v>
      </c>
      <c r="B1526" t="s">
        <v>15</v>
      </c>
      <c r="C1526" t="b">
        <f>IF(COUNTIF('Cohort Lookup'!$A$2:$A$47,B1526)&gt;0,TRUE,FALSE)</f>
        <v>1</v>
      </c>
      <c r="D1526" s="3">
        <v>45006</v>
      </c>
      <c r="E1526" t="s">
        <v>10</v>
      </c>
      <c r="F1526" t="s">
        <v>16</v>
      </c>
      <c r="G1526" t="b">
        <v>0</v>
      </c>
      <c r="H1526" s="5">
        <v>748.52</v>
      </c>
      <c r="I1526" s="5">
        <v>748.52</v>
      </c>
      <c r="J1526">
        <v>0</v>
      </c>
    </row>
    <row r="1527" spans="1:10" x14ac:dyDescent="0.35">
      <c r="A1527">
        <v>29076</v>
      </c>
      <c r="B1527" t="s">
        <v>9</v>
      </c>
      <c r="C1527" t="b">
        <f>IF(COUNTIF('Cohort Lookup'!$A$2:$A$47,B1527)&gt;0,TRUE,FALSE)</f>
        <v>1</v>
      </c>
      <c r="D1527" s="3">
        <v>45006</v>
      </c>
      <c r="E1527" t="s">
        <v>12</v>
      </c>
      <c r="F1527" t="s">
        <v>11</v>
      </c>
      <c r="G1527" t="b">
        <v>0</v>
      </c>
      <c r="H1527" s="5">
        <v>4794</v>
      </c>
      <c r="I1527" s="5">
        <v>4794</v>
      </c>
      <c r="J1527">
        <v>0</v>
      </c>
    </row>
    <row r="1528" spans="1:10" x14ac:dyDescent="0.35">
      <c r="A1528">
        <v>29077</v>
      </c>
      <c r="B1528" t="s">
        <v>9</v>
      </c>
      <c r="C1528" t="b">
        <f>IF(COUNTIF('Cohort Lookup'!$A$2:$A$47,B1528)&gt;0,TRUE,FALSE)</f>
        <v>1</v>
      </c>
      <c r="D1528" s="3">
        <v>45006</v>
      </c>
      <c r="E1528" t="s">
        <v>12</v>
      </c>
      <c r="F1528" t="s">
        <v>11</v>
      </c>
      <c r="G1528" t="b">
        <v>0</v>
      </c>
      <c r="H1528" s="5">
        <v>3425</v>
      </c>
      <c r="I1528" s="5">
        <v>3425</v>
      </c>
      <c r="J1528">
        <v>0</v>
      </c>
    </row>
    <row r="1529" spans="1:10" x14ac:dyDescent="0.35">
      <c r="A1529">
        <v>29078</v>
      </c>
      <c r="B1529" t="s">
        <v>9</v>
      </c>
      <c r="C1529" t="b">
        <f>IF(COUNTIF('Cohort Lookup'!$A$2:$A$47,B1529)&gt;0,TRUE,FALSE)</f>
        <v>1</v>
      </c>
      <c r="D1529" s="3">
        <v>45006</v>
      </c>
      <c r="E1529" t="s">
        <v>12</v>
      </c>
      <c r="F1529" t="s">
        <v>11</v>
      </c>
      <c r="G1529" t="b">
        <v>0</v>
      </c>
      <c r="H1529" s="5">
        <v>950</v>
      </c>
      <c r="I1529" s="5">
        <v>950</v>
      </c>
      <c r="J1529">
        <v>0</v>
      </c>
    </row>
    <row r="1530" spans="1:10" x14ac:dyDescent="0.35">
      <c r="A1530">
        <v>29079</v>
      </c>
      <c r="B1530" t="s">
        <v>9</v>
      </c>
      <c r="C1530" t="b">
        <f>IF(COUNTIF('Cohort Lookup'!$A$2:$A$47,B1530)&gt;0,TRUE,FALSE)</f>
        <v>1</v>
      </c>
      <c r="D1530" s="3">
        <v>45006</v>
      </c>
      <c r="E1530" t="s">
        <v>12</v>
      </c>
      <c r="F1530" t="s">
        <v>11</v>
      </c>
      <c r="G1530" t="b">
        <v>0</v>
      </c>
      <c r="H1530" s="5">
        <v>4862</v>
      </c>
      <c r="I1530" s="5">
        <v>4862</v>
      </c>
      <c r="J1530">
        <v>0</v>
      </c>
    </row>
    <row r="1531" spans="1:10" x14ac:dyDescent="0.35">
      <c r="A1531">
        <v>29080</v>
      </c>
      <c r="B1531" t="s">
        <v>9</v>
      </c>
      <c r="C1531" t="b">
        <f>IF(COUNTIF('Cohort Lookup'!$A$2:$A$47,B1531)&gt;0,TRUE,FALSE)</f>
        <v>1</v>
      </c>
      <c r="D1531" s="3">
        <v>45006</v>
      </c>
      <c r="E1531" t="s">
        <v>12</v>
      </c>
      <c r="F1531" t="s">
        <v>11</v>
      </c>
      <c r="G1531" t="b">
        <v>0</v>
      </c>
      <c r="H1531" s="5">
        <v>726</v>
      </c>
      <c r="I1531" s="5">
        <v>726</v>
      </c>
      <c r="J1531">
        <v>0</v>
      </c>
    </row>
    <row r="1532" spans="1:10" x14ac:dyDescent="0.35">
      <c r="A1532">
        <v>29081</v>
      </c>
      <c r="B1532" t="s">
        <v>9</v>
      </c>
      <c r="C1532" t="b">
        <f>IF(COUNTIF('Cohort Lookup'!$A$2:$A$47,B1532)&gt;0,TRUE,FALSE)</f>
        <v>1</v>
      </c>
      <c r="D1532" s="3">
        <v>45006</v>
      </c>
      <c r="E1532" t="s">
        <v>12</v>
      </c>
      <c r="F1532" t="s">
        <v>11</v>
      </c>
      <c r="G1532" t="b">
        <v>0</v>
      </c>
      <c r="H1532" s="5">
        <v>4862</v>
      </c>
      <c r="I1532" s="5">
        <v>4862</v>
      </c>
      <c r="J1532">
        <v>0</v>
      </c>
    </row>
    <row r="1533" spans="1:10" x14ac:dyDescent="0.35">
      <c r="A1533">
        <v>29069</v>
      </c>
      <c r="B1533" t="s">
        <v>9</v>
      </c>
      <c r="C1533" t="b">
        <f>IF(COUNTIF('Cohort Lookup'!$A$2:$A$47,B1533)&gt;0,TRUE,FALSE)</f>
        <v>1</v>
      </c>
      <c r="D1533" s="3">
        <v>45006</v>
      </c>
      <c r="E1533" t="s">
        <v>10</v>
      </c>
      <c r="F1533" t="s">
        <v>11</v>
      </c>
      <c r="G1533" t="b">
        <v>0</v>
      </c>
      <c r="H1533" s="5">
        <v>2014.6</v>
      </c>
      <c r="I1533" s="5">
        <v>2014.6</v>
      </c>
      <c r="J1533">
        <v>0</v>
      </c>
    </row>
    <row r="1534" spans="1:10" x14ac:dyDescent="0.35">
      <c r="A1534">
        <v>29071</v>
      </c>
      <c r="B1534" t="s">
        <v>9</v>
      </c>
      <c r="C1534" t="b">
        <f>IF(COUNTIF('Cohort Lookup'!$A$2:$A$47,B1534)&gt;0,TRUE,FALSE)</f>
        <v>1</v>
      </c>
      <c r="D1534" s="3">
        <v>45006</v>
      </c>
      <c r="E1534" t="s">
        <v>10</v>
      </c>
      <c r="F1534" t="s">
        <v>11</v>
      </c>
      <c r="G1534" t="b">
        <v>0</v>
      </c>
      <c r="H1534" s="5">
        <v>345.8</v>
      </c>
      <c r="I1534" s="5">
        <v>345.8</v>
      </c>
      <c r="J1534">
        <v>0</v>
      </c>
    </row>
    <row r="1535" spans="1:10" x14ac:dyDescent="0.35">
      <c r="A1535">
        <v>29072</v>
      </c>
      <c r="B1535" t="s">
        <v>9</v>
      </c>
      <c r="C1535" t="b">
        <f>IF(COUNTIF('Cohort Lookup'!$A$2:$A$47,B1535)&gt;0,TRUE,FALSE)</f>
        <v>1</v>
      </c>
      <c r="D1535" s="3">
        <v>45006</v>
      </c>
      <c r="E1535" t="s">
        <v>10</v>
      </c>
      <c r="F1535" t="s">
        <v>11</v>
      </c>
      <c r="G1535" t="b">
        <v>0</v>
      </c>
      <c r="H1535" s="5">
        <v>1377.6</v>
      </c>
      <c r="I1535" s="5">
        <v>1377.6</v>
      </c>
      <c r="J1535">
        <v>0</v>
      </c>
    </row>
    <row r="1536" spans="1:10" x14ac:dyDescent="0.35">
      <c r="A1536">
        <v>29073</v>
      </c>
      <c r="B1536" t="s">
        <v>9</v>
      </c>
      <c r="C1536" t="b">
        <f>IF(COUNTIF('Cohort Lookup'!$A$2:$A$47,B1536)&gt;0,TRUE,FALSE)</f>
        <v>1</v>
      </c>
      <c r="D1536" s="3">
        <v>45006</v>
      </c>
      <c r="E1536" t="s">
        <v>10</v>
      </c>
      <c r="F1536" t="s">
        <v>11</v>
      </c>
      <c r="G1536" t="b">
        <v>0</v>
      </c>
      <c r="H1536" s="5">
        <v>1514.8</v>
      </c>
      <c r="I1536" s="5">
        <v>1514.8</v>
      </c>
      <c r="J1536">
        <v>0</v>
      </c>
    </row>
    <row r="1537" spans="1:10" x14ac:dyDescent="0.35">
      <c r="A1537">
        <v>29074</v>
      </c>
      <c r="B1537" t="s">
        <v>15</v>
      </c>
      <c r="C1537" t="b">
        <f>IF(COUNTIF('Cohort Lookup'!$A$2:$A$47,B1537)&gt;0,TRUE,FALSE)</f>
        <v>1</v>
      </c>
      <c r="D1537" s="3">
        <v>45006</v>
      </c>
      <c r="E1537" t="s">
        <v>10</v>
      </c>
      <c r="F1537" t="s">
        <v>16</v>
      </c>
      <c r="G1537" t="b">
        <v>0</v>
      </c>
      <c r="H1537" s="5">
        <v>730.53</v>
      </c>
      <c r="I1537" s="5">
        <v>730.53</v>
      </c>
      <c r="J1537">
        <v>0</v>
      </c>
    </row>
    <row r="1538" spans="1:10" x14ac:dyDescent="0.35">
      <c r="A1538">
        <v>29083</v>
      </c>
      <c r="B1538" t="s">
        <v>9</v>
      </c>
      <c r="C1538" t="b">
        <f>IF(COUNTIF('Cohort Lookup'!$A$2:$A$47,B1538)&gt;0,TRUE,FALSE)</f>
        <v>1</v>
      </c>
      <c r="D1538" s="3">
        <v>45006</v>
      </c>
      <c r="E1538" t="s">
        <v>12</v>
      </c>
      <c r="F1538" t="s">
        <v>11</v>
      </c>
      <c r="G1538" t="b">
        <v>0</v>
      </c>
      <c r="H1538" s="5">
        <v>4354</v>
      </c>
      <c r="I1538" s="5">
        <v>4354</v>
      </c>
      <c r="J1538">
        <v>0</v>
      </c>
    </row>
    <row r="1539" spans="1:10" x14ac:dyDescent="0.35">
      <c r="A1539">
        <v>29084</v>
      </c>
      <c r="B1539" t="s">
        <v>9</v>
      </c>
      <c r="C1539" t="b">
        <f>IF(COUNTIF('Cohort Lookup'!$A$2:$A$47,B1539)&gt;0,TRUE,FALSE)</f>
        <v>1</v>
      </c>
      <c r="D1539" s="3">
        <v>45006</v>
      </c>
      <c r="E1539" t="s">
        <v>12</v>
      </c>
      <c r="F1539" t="s">
        <v>11</v>
      </c>
      <c r="G1539" t="b">
        <v>0</v>
      </c>
      <c r="H1539" s="5">
        <v>1980</v>
      </c>
      <c r="I1539" s="5">
        <v>1980</v>
      </c>
      <c r="J1539">
        <v>0</v>
      </c>
    </row>
    <row r="1540" spans="1:10" x14ac:dyDescent="0.35">
      <c r="A1540">
        <v>29088</v>
      </c>
      <c r="B1540" t="s">
        <v>9</v>
      </c>
      <c r="C1540" t="b">
        <f>IF(COUNTIF('Cohort Lookup'!$A$2:$A$47,B1540)&gt;0,TRUE,FALSE)</f>
        <v>1</v>
      </c>
      <c r="D1540" s="3">
        <v>45006</v>
      </c>
      <c r="E1540" t="s">
        <v>12</v>
      </c>
      <c r="F1540" t="s">
        <v>11</v>
      </c>
      <c r="G1540" t="b">
        <v>0</v>
      </c>
      <c r="H1540" s="5">
        <v>1675</v>
      </c>
      <c r="I1540" s="5">
        <v>1675</v>
      </c>
      <c r="J1540">
        <v>0</v>
      </c>
    </row>
    <row r="1541" spans="1:10" x14ac:dyDescent="0.35">
      <c r="A1541">
        <v>29090</v>
      </c>
      <c r="B1541" t="s">
        <v>22</v>
      </c>
      <c r="C1541" t="b">
        <f>IF(COUNTIF('Cohort Lookup'!$A$2:$A$47,B1541)&gt;0,TRUE,FALSE)</f>
        <v>1</v>
      </c>
      <c r="D1541" s="3">
        <v>45006</v>
      </c>
      <c r="E1541" t="s">
        <v>24</v>
      </c>
      <c r="F1541" t="s">
        <v>16</v>
      </c>
      <c r="G1541" t="b">
        <v>0</v>
      </c>
      <c r="H1541" s="5">
        <v>158.54</v>
      </c>
      <c r="I1541" s="5">
        <v>158.54</v>
      </c>
      <c r="J1541">
        <v>0</v>
      </c>
    </row>
    <row r="1542" spans="1:10" x14ac:dyDescent="0.35">
      <c r="A1542">
        <v>29099</v>
      </c>
      <c r="B1542" t="s">
        <v>21</v>
      </c>
      <c r="C1542" t="b">
        <f>IF(COUNTIF('Cohort Lookup'!$A$2:$A$47,B1542)&gt;0,TRUE,FALSE)</f>
        <v>1</v>
      </c>
      <c r="D1542" s="3">
        <v>45006</v>
      </c>
      <c r="E1542" t="s">
        <v>10</v>
      </c>
      <c r="F1542" t="s">
        <v>16</v>
      </c>
      <c r="G1542" t="b">
        <v>0</v>
      </c>
      <c r="H1542" s="5">
        <v>3191.7</v>
      </c>
      <c r="I1542" s="5">
        <v>3191.7</v>
      </c>
      <c r="J1542">
        <v>0</v>
      </c>
    </row>
    <row r="1543" spans="1:10" x14ac:dyDescent="0.35">
      <c r="A1543">
        <v>29108</v>
      </c>
      <c r="B1543" t="s">
        <v>54</v>
      </c>
      <c r="C1543" t="b">
        <f>IF(COUNTIF('Cohort Lookup'!$A$2:$A$47,B1543)&gt;0,TRUE,FALSE)</f>
        <v>1</v>
      </c>
      <c r="D1543" s="3">
        <v>45006</v>
      </c>
      <c r="E1543" t="s">
        <v>10</v>
      </c>
      <c r="F1543" t="s">
        <v>16</v>
      </c>
      <c r="G1543" t="b">
        <v>0</v>
      </c>
      <c r="H1543" s="5">
        <v>18373.95</v>
      </c>
      <c r="I1543" s="5">
        <v>18373.95</v>
      </c>
      <c r="J1543">
        <v>0</v>
      </c>
    </row>
    <row r="1544" spans="1:10" x14ac:dyDescent="0.35">
      <c r="A1544">
        <v>29082</v>
      </c>
      <c r="B1544" t="s">
        <v>9</v>
      </c>
      <c r="C1544" t="b">
        <f>IF(COUNTIF('Cohort Lookup'!$A$2:$A$47,B1544)&gt;0,TRUE,FALSE)</f>
        <v>1</v>
      </c>
      <c r="D1544" s="3">
        <v>45006</v>
      </c>
      <c r="E1544" t="s">
        <v>12</v>
      </c>
      <c r="F1544" t="s">
        <v>11</v>
      </c>
      <c r="G1544" t="b">
        <v>0</v>
      </c>
      <c r="H1544" s="5">
        <v>2970</v>
      </c>
      <c r="I1544" s="5">
        <v>2970</v>
      </c>
      <c r="J1544">
        <v>0</v>
      </c>
    </row>
    <row r="1545" spans="1:10" x14ac:dyDescent="0.35">
      <c r="A1545">
        <v>29085</v>
      </c>
      <c r="B1545" t="s">
        <v>9</v>
      </c>
      <c r="C1545" t="b">
        <f>IF(COUNTIF('Cohort Lookup'!$A$2:$A$47,B1545)&gt;0,TRUE,FALSE)</f>
        <v>1</v>
      </c>
      <c r="D1545" s="3">
        <v>45006</v>
      </c>
      <c r="E1545" t="s">
        <v>12</v>
      </c>
      <c r="F1545" t="s">
        <v>11</v>
      </c>
      <c r="G1545" t="b">
        <v>0</v>
      </c>
      <c r="H1545" s="5">
        <v>726</v>
      </c>
      <c r="I1545" s="5">
        <v>726</v>
      </c>
      <c r="J1545">
        <v>0</v>
      </c>
    </row>
    <row r="1546" spans="1:10" x14ac:dyDescent="0.35">
      <c r="A1546">
        <v>29086</v>
      </c>
      <c r="B1546" t="s">
        <v>9</v>
      </c>
      <c r="C1546" t="b">
        <f>IF(COUNTIF('Cohort Lookup'!$A$2:$A$47,B1546)&gt;0,TRUE,FALSE)</f>
        <v>1</v>
      </c>
      <c r="D1546" s="3">
        <v>45006</v>
      </c>
      <c r="E1546" t="s">
        <v>12</v>
      </c>
      <c r="F1546" t="s">
        <v>11</v>
      </c>
      <c r="G1546" t="b">
        <v>0</v>
      </c>
      <c r="H1546" s="5">
        <v>3924</v>
      </c>
      <c r="I1546" s="5">
        <v>3924</v>
      </c>
      <c r="J1546">
        <v>0</v>
      </c>
    </row>
    <row r="1547" spans="1:10" x14ac:dyDescent="0.35">
      <c r="A1547">
        <v>29087</v>
      </c>
      <c r="B1547" t="s">
        <v>9</v>
      </c>
      <c r="C1547" t="b">
        <f>IF(COUNTIF('Cohort Lookup'!$A$2:$A$47,B1547)&gt;0,TRUE,FALSE)</f>
        <v>1</v>
      </c>
      <c r="D1547" s="3">
        <v>45006</v>
      </c>
      <c r="E1547" t="s">
        <v>12</v>
      </c>
      <c r="F1547" t="s">
        <v>11</v>
      </c>
      <c r="G1547" t="b">
        <v>0</v>
      </c>
      <c r="H1547" s="5">
        <v>7633</v>
      </c>
      <c r="I1547" s="5">
        <v>7633</v>
      </c>
      <c r="J1547">
        <v>0</v>
      </c>
    </row>
    <row r="1548" spans="1:10" x14ac:dyDescent="0.35">
      <c r="A1548">
        <v>29089</v>
      </c>
      <c r="B1548" t="s">
        <v>9</v>
      </c>
      <c r="C1548" t="b">
        <f>IF(COUNTIF('Cohort Lookup'!$A$2:$A$47,B1548)&gt;0,TRUE,FALSE)</f>
        <v>1</v>
      </c>
      <c r="D1548" s="3">
        <v>45006</v>
      </c>
      <c r="E1548" t="s">
        <v>12</v>
      </c>
      <c r="F1548" t="s">
        <v>11</v>
      </c>
      <c r="G1548" t="b">
        <v>0</v>
      </c>
      <c r="H1548" s="5">
        <v>9306</v>
      </c>
      <c r="I1548" s="5">
        <v>9306</v>
      </c>
      <c r="J1548">
        <v>0</v>
      </c>
    </row>
    <row r="1549" spans="1:10" x14ac:dyDescent="0.35">
      <c r="A1549">
        <v>29091</v>
      </c>
      <c r="B1549" t="s">
        <v>9</v>
      </c>
      <c r="C1549" t="b">
        <f>IF(COUNTIF('Cohort Lookup'!$A$2:$A$47,B1549)&gt;0,TRUE,FALSE)</f>
        <v>1</v>
      </c>
      <c r="D1549" s="3">
        <v>45006</v>
      </c>
      <c r="E1549" t="s">
        <v>10</v>
      </c>
      <c r="F1549" t="s">
        <v>11</v>
      </c>
      <c r="G1549" t="b">
        <v>0</v>
      </c>
      <c r="H1549" s="5">
        <v>376.6</v>
      </c>
      <c r="I1549" s="5">
        <v>376.6</v>
      </c>
      <c r="J1549">
        <v>0</v>
      </c>
    </row>
    <row r="1550" spans="1:10" x14ac:dyDescent="0.35">
      <c r="A1550">
        <v>29092</v>
      </c>
      <c r="B1550" t="s">
        <v>9</v>
      </c>
      <c r="C1550" t="b">
        <f>IF(COUNTIF('Cohort Lookup'!$A$2:$A$47,B1550)&gt;0,TRUE,FALSE)</f>
        <v>1</v>
      </c>
      <c r="D1550" s="3">
        <v>45006</v>
      </c>
      <c r="E1550" t="s">
        <v>10</v>
      </c>
      <c r="F1550" t="s">
        <v>11</v>
      </c>
      <c r="G1550" t="b">
        <v>0</v>
      </c>
      <c r="H1550" s="5">
        <v>222.6</v>
      </c>
      <c r="I1550" s="5">
        <v>222.6</v>
      </c>
      <c r="J1550">
        <v>0</v>
      </c>
    </row>
    <row r="1551" spans="1:10" x14ac:dyDescent="0.35">
      <c r="A1551">
        <v>29093</v>
      </c>
      <c r="B1551" t="s">
        <v>9</v>
      </c>
      <c r="C1551" t="b">
        <f>IF(COUNTIF('Cohort Lookup'!$A$2:$A$47,B1551)&gt;0,TRUE,FALSE)</f>
        <v>1</v>
      </c>
      <c r="D1551" s="3">
        <v>45006</v>
      </c>
      <c r="E1551" t="s">
        <v>10</v>
      </c>
      <c r="F1551" t="s">
        <v>11</v>
      </c>
      <c r="G1551" t="b">
        <v>0</v>
      </c>
      <c r="H1551" s="5">
        <v>203</v>
      </c>
      <c r="I1551" s="5">
        <v>203</v>
      </c>
      <c r="J1551">
        <v>0</v>
      </c>
    </row>
    <row r="1552" spans="1:10" x14ac:dyDescent="0.35">
      <c r="A1552">
        <v>29094</v>
      </c>
      <c r="B1552" t="s">
        <v>9</v>
      </c>
      <c r="C1552" t="b">
        <f>IF(COUNTIF('Cohort Lookup'!$A$2:$A$47,B1552)&gt;0,TRUE,FALSE)</f>
        <v>1</v>
      </c>
      <c r="D1552" s="3">
        <v>45006</v>
      </c>
      <c r="E1552" t="s">
        <v>10</v>
      </c>
      <c r="F1552" t="s">
        <v>11</v>
      </c>
      <c r="G1552" t="b">
        <v>0</v>
      </c>
      <c r="H1552" s="5">
        <v>376.6</v>
      </c>
      <c r="I1552" s="5">
        <v>376.6</v>
      </c>
      <c r="J1552">
        <v>0</v>
      </c>
    </row>
    <row r="1553" spans="1:10" x14ac:dyDescent="0.35">
      <c r="A1553">
        <v>29095</v>
      </c>
      <c r="B1553" t="s">
        <v>9</v>
      </c>
      <c r="C1553" t="b">
        <f>IF(COUNTIF('Cohort Lookup'!$A$2:$A$47,B1553)&gt;0,TRUE,FALSE)</f>
        <v>1</v>
      </c>
      <c r="D1553" s="3">
        <v>45006</v>
      </c>
      <c r="E1553" t="s">
        <v>10</v>
      </c>
      <c r="F1553" t="s">
        <v>11</v>
      </c>
      <c r="G1553" t="b">
        <v>0</v>
      </c>
      <c r="H1553" s="5">
        <v>526.4</v>
      </c>
      <c r="I1553" s="5">
        <v>526.4</v>
      </c>
      <c r="J1553">
        <v>0</v>
      </c>
    </row>
    <row r="1554" spans="1:10" x14ac:dyDescent="0.35">
      <c r="A1554">
        <v>29096</v>
      </c>
      <c r="B1554" t="s">
        <v>9</v>
      </c>
      <c r="C1554" t="b">
        <f>IF(COUNTIF('Cohort Lookup'!$A$2:$A$47,B1554)&gt;0,TRUE,FALSE)</f>
        <v>1</v>
      </c>
      <c r="D1554" s="3">
        <v>45006</v>
      </c>
      <c r="E1554" t="s">
        <v>10</v>
      </c>
      <c r="F1554" t="s">
        <v>11</v>
      </c>
      <c r="G1554" t="b">
        <v>0</v>
      </c>
      <c r="H1554" s="5">
        <v>1489.6</v>
      </c>
      <c r="I1554" s="5">
        <v>1489.6</v>
      </c>
      <c r="J1554">
        <v>0</v>
      </c>
    </row>
    <row r="1555" spans="1:10" x14ac:dyDescent="0.35">
      <c r="A1555">
        <v>29097</v>
      </c>
      <c r="B1555" t="s">
        <v>9</v>
      </c>
      <c r="C1555" t="b">
        <f>IF(COUNTIF('Cohort Lookup'!$A$2:$A$47,B1555)&gt;0,TRUE,FALSE)</f>
        <v>1</v>
      </c>
      <c r="D1555" s="3">
        <v>45006</v>
      </c>
      <c r="E1555" t="s">
        <v>10</v>
      </c>
      <c r="F1555" t="s">
        <v>11</v>
      </c>
      <c r="G1555" t="b">
        <v>0</v>
      </c>
      <c r="H1555" s="5">
        <v>2181.1999999999998</v>
      </c>
      <c r="I1555" s="5">
        <v>2181.1999999999998</v>
      </c>
      <c r="J1555">
        <v>0</v>
      </c>
    </row>
    <row r="1556" spans="1:10" x14ac:dyDescent="0.35">
      <c r="A1556">
        <v>29098</v>
      </c>
      <c r="B1556" t="s">
        <v>35</v>
      </c>
      <c r="C1556" t="b">
        <f>IF(COUNTIF('Cohort Lookup'!$A$2:$A$47,B1556)&gt;0,TRUE,FALSE)</f>
        <v>0</v>
      </c>
      <c r="D1556" s="3">
        <v>45006</v>
      </c>
      <c r="E1556" t="s">
        <v>14</v>
      </c>
      <c r="F1556" t="s">
        <v>12</v>
      </c>
      <c r="G1556" t="b">
        <v>0</v>
      </c>
      <c r="H1556" s="5">
        <v>3595</v>
      </c>
      <c r="I1556" s="5">
        <v>3595</v>
      </c>
      <c r="J1556">
        <v>0</v>
      </c>
    </row>
    <row r="1557" spans="1:10" x14ac:dyDescent="0.35">
      <c r="A1557">
        <v>29100</v>
      </c>
      <c r="B1557" t="s">
        <v>22</v>
      </c>
      <c r="C1557" t="b">
        <f>IF(COUNTIF('Cohort Lookup'!$A$2:$A$47,B1557)&gt;0,TRUE,FALSE)</f>
        <v>1</v>
      </c>
      <c r="D1557" s="3">
        <v>45006</v>
      </c>
      <c r="E1557" t="s">
        <v>24</v>
      </c>
      <c r="F1557" t="s">
        <v>16</v>
      </c>
      <c r="G1557" t="b">
        <v>0</v>
      </c>
      <c r="H1557" s="5">
        <v>3399.5</v>
      </c>
      <c r="I1557" s="5">
        <v>3399.5</v>
      </c>
      <c r="J1557">
        <v>0</v>
      </c>
    </row>
    <row r="1558" spans="1:10" x14ac:dyDescent="0.35">
      <c r="A1558">
        <v>29103</v>
      </c>
      <c r="B1558" t="s">
        <v>22</v>
      </c>
      <c r="C1558" t="b">
        <f>IF(COUNTIF('Cohort Lookup'!$A$2:$A$47,B1558)&gt;0,TRUE,FALSE)</f>
        <v>1</v>
      </c>
      <c r="D1558" s="3">
        <v>45006</v>
      </c>
      <c r="E1558" t="s">
        <v>24</v>
      </c>
      <c r="F1558" t="s">
        <v>16</v>
      </c>
      <c r="G1558" t="b">
        <v>0</v>
      </c>
      <c r="H1558" s="5">
        <v>7010</v>
      </c>
      <c r="I1558" s="5">
        <v>7010</v>
      </c>
      <c r="J1558">
        <v>0</v>
      </c>
    </row>
    <row r="1559" spans="1:10" x14ac:dyDescent="0.35">
      <c r="A1559">
        <v>29104</v>
      </c>
      <c r="B1559" t="s">
        <v>43</v>
      </c>
      <c r="C1559" t="b">
        <f>IF(COUNTIF('Cohort Lookup'!$A$2:$A$47,B1559)&gt;0,TRUE,FALSE)</f>
        <v>1</v>
      </c>
      <c r="D1559" s="3">
        <v>45006</v>
      </c>
      <c r="E1559" t="s">
        <v>12</v>
      </c>
      <c r="F1559" t="s">
        <v>16</v>
      </c>
      <c r="G1559" t="b">
        <v>0</v>
      </c>
      <c r="H1559" s="5">
        <v>4631.5</v>
      </c>
      <c r="I1559" s="5">
        <v>4631.5</v>
      </c>
      <c r="J1559">
        <v>0</v>
      </c>
    </row>
    <row r="1560" spans="1:10" x14ac:dyDescent="0.35">
      <c r="A1560">
        <v>29105</v>
      </c>
      <c r="B1560" t="s">
        <v>43</v>
      </c>
      <c r="C1560" t="b">
        <f>IF(COUNTIF('Cohort Lookup'!$A$2:$A$47,B1560)&gt;0,TRUE,FALSE)</f>
        <v>1</v>
      </c>
      <c r="D1560" s="3">
        <v>45006</v>
      </c>
      <c r="E1560" t="s">
        <v>12</v>
      </c>
      <c r="F1560" t="s">
        <v>16</v>
      </c>
      <c r="G1560" t="b">
        <v>0</v>
      </c>
      <c r="H1560" s="5">
        <v>7119.7</v>
      </c>
      <c r="I1560" s="5">
        <v>7119.7</v>
      </c>
      <c r="J1560">
        <v>0</v>
      </c>
    </row>
    <row r="1561" spans="1:10" x14ac:dyDescent="0.35">
      <c r="A1561">
        <v>29107</v>
      </c>
      <c r="B1561" t="s">
        <v>43</v>
      </c>
      <c r="C1561" t="b">
        <f>IF(COUNTIF('Cohort Lookup'!$A$2:$A$47,B1561)&gt;0,TRUE,FALSE)</f>
        <v>1</v>
      </c>
      <c r="D1561" s="3">
        <v>45006</v>
      </c>
      <c r="E1561" t="s">
        <v>12</v>
      </c>
      <c r="F1561" t="s">
        <v>16</v>
      </c>
      <c r="G1561" t="b">
        <v>0</v>
      </c>
      <c r="H1561" s="5">
        <v>7119.7</v>
      </c>
      <c r="I1561" s="5">
        <v>7119.7</v>
      </c>
      <c r="J1561">
        <v>0</v>
      </c>
    </row>
    <row r="1562" spans="1:10" x14ac:dyDescent="0.35">
      <c r="A1562">
        <v>29110</v>
      </c>
      <c r="B1562" t="s">
        <v>22</v>
      </c>
      <c r="C1562" t="b">
        <f>IF(COUNTIF('Cohort Lookup'!$A$2:$A$47,B1562)&gt;0,TRUE,FALSE)</f>
        <v>1</v>
      </c>
      <c r="D1562" s="3">
        <v>45006</v>
      </c>
      <c r="E1562" t="s">
        <v>24</v>
      </c>
      <c r="F1562" t="s">
        <v>16</v>
      </c>
      <c r="G1562" t="b">
        <v>0</v>
      </c>
      <c r="H1562" s="5">
        <v>1166</v>
      </c>
      <c r="I1562" s="5">
        <v>1166</v>
      </c>
      <c r="J1562">
        <v>0</v>
      </c>
    </row>
    <row r="1563" spans="1:10" x14ac:dyDescent="0.35">
      <c r="A1563">
        <v>29112</v>
      </c>
      <c r="B1563" t="s">
        <v>28</v>
      </c>
      <c r="C1563" t="b">
        <f>IF(COUNTIF('Cohort Lookup'!$A$2:$A$47,B1563)&gt;0,TRUE,FALSE)</f>
        <v>1</v>
      </c>
      <c r="D1563" s="3">
        <v>45006</v>
      </c>
      <c r="E1563" t="s">
        <v>12</v>
      </c>
      <c r="F1563" t="s">
        <v>16</v>
      </c>
      <c r="G1563" t="b">
        <v>0</v>
      </c>
      <c r="H1563" s="5">
        <v>155.80000000000001</v>
      </c>
      <c r="I1563" s="5">
        <v>155.80000000000001</v>
      </c>
      <c r="J1563">
        <v>0</v>
      </c>
    </row>
    <row r="1564" spans="1:10" x14ac:dyDescent="0.35">
      <c r="A1564">
        <v>29101</v>
      </c>
      <c r="B1564" t="s">
        <v>22</v>
      </c>
      <c r="C1564" t="b">
        <f>IF(COUNTIF('Cohort Lookup'!$A$2:$A$47,B1564)&gt;0,TRUE,FALSE)</f>
        <v>1</v>
      </c>
      <c r="D1564" s="3">
        <v>45006</v>
      </c>
      <c r="E1564" t="s">
        <v>24</v>
      </c>
      <c r="F1564" t="s">
        <v>16</v>
      </c>
      <c r="G1564" t="b">
        <v>0</v>
      </c>
      <c r="H1564" s="5">
        <v>9287</v>
      </c>
      <c r="I1564" s="5">
        <v>9287</v>
      </c>
      <c r="J1564">
        <v>0</v>
      </c>
    </row>
    <row r="1565" spans="1:10" x14ac:dyDescent="0.35">
      <c r="A1565">
        <v>29102</v>
      </c>
      <c r="B1565" t="s">
        <v>22</v>
      </c>
      <c r="C1565" t="b">
        <f>IF(COUNTIF('Cohort Lookup'!$A$2:$A$47,B1565)&gt;0,TRUE,FALSE)</f>
        <v>1</v>
      </c>
      <c r="D1565" s="3">
        <v>45006</v>
      </c>
      <c r="E1565" t="s">
        <v>24</v>
      </c>
      <c r="F1565" t="s">
        <v>16</v>
      </c>
      <c r="G1565" t="b">
        <v>0</v>
      </c>
      <c r="H1565" s="5">
        <v>9287</v>
      </c>
      <c r="I1565" s="5">
        <v>9287</v>
      </c>
      <c r="J1565">
        <v>0</v>
      </c>
    </row>
    <row r="1566" spans="1:10" x14ac:dyDescent="0.35">
      <c r="A1566">
        <v>29106</v>
      </c>
      <c r="B1566" t="s">
        <v>43</v>
      </c>
      <c r="C1566" t="b">
        <f>IF(COUNTIF('Cohort Lookup'!$A$2:$A$47,B1566)&gt;0,TRUE,FALSE)</f>
        <v>1</v>
      </c>
      <c r="D1566" s="3">
        <v>45006</v>
      </c>
      <c r="E1566" t="s">
        <v>12</v>
      </c>
      <c r="F1566" t="s">
        <v>16</v>
      </c>
      <c r="G1566" t="b">
        <v>0</v>
      </c>
      <c r="H1566" s="5">
        <v>7119.7</v>
      </c>
      <c r="I1566" s="5">
        <v>7119.7</v>
      </c>
      <c r="J1566">
        <v>0</v>
      </c>
    </row>
    <row r="1567" spans="1:10" x14ac:dyDescent="0.35">
      <c r="A1567">
        <v>29109</v>
      </c>
      <c r="B1567" t="s">
        <v>54</v>
      </c>
      <c r="C1567" t="b">
        <f>IF(COUNTIF('Cohort Lookup'!$A$2:$A$47,B1567)&gt;0,TRUE,FALSE)</f>
        <v>1</v>
      </c>
      <c r="D1567" s="3">
        <v>45006</v>
      </c>
      <c r="E1567" t="s">
        <v>10</v>
      </c>
      <c r="F1567" t="s">
        <v>16</v>
      </c>
      <c r="G1567" t="b">
        <v>0</v>
      </c>
      <c r="H1567" s="5">
        <v>158</v>
      </c>
      <c r="I1567" s="5">
        <v>158</v>
      </c>
      <c r="J1567">
        <v>0</v>
      </c>
    </row>
    <row r="1568" spans="1:10" x14ac:dyDescent="0.35">
      <c r="A1568">
        <v>29111</v>
      </c>
      <c r="B1568" t="s">
        <v>28</v>
      </c>
      <c r="C1568" t="b">
        <f>IF(COUNTIF('Cohort Lookup'!$A$2:$A$47,B1568)&gt;0,TRUE,FALSE)</f>
        <v>1</v>
      </c>
      <c r="D1568" s="3">
        <v>45006</v>
      </c>
      <c r="E1568" t="s">
        <v>12</v>
      </c>
      <c r="F1568" t="s">
        <v>16</v>
      </c>
      <c r="G1568" t="b">
        <v>0</v>
      </c>
      <c r="H1568" s="5">
        <v>360</v>
      </c>
      <c r="I1568" s="5">
        <v>360</v>
      </c>
      <c r="J1568">
        <v>0</v>
      </c>
    </row>
    <row r="1569" spans="1:10" x14ac:dyDescent="0.35">
      <c r="A1569">
        <v>29113</v>
      </c>
      <c r="B1569" t="s">
        <v>28</v>
      </c>
      <c r="C1569" t="b">
        <f>IF(COUNTIF('Cohort Lookup'!$A$2:$A$47,B1569)&gt;0,TRUE,FALSE)</f>
        <v>1</v>
      </c>
      <c r="D1569" s="3">
        <v>45006</v>
      </c>
      <c r="E1569" t="s">
        <v>12</v>
      </c>
      <c r="F1569" t="s">
        <v>16</v>
      </c>
      <c r="G1569" t="b">
        <v>0</v>
      </c>
      <c r="H1569" s="5">
        <v>1814.8</v>
      </c>
      <c r="I1569" s="5">
        <v>1814.8</v>
      </c>
      <c r="J1569">
        <v>0</v>
      </c>
    </row>
    <row r="1570" spans="1:10" x14ac:dyDescent="0.35">
      <c r="A1570">
        <v>29114</v>
      </c>
      <c r="B1570" t="s">
        <v>28</v>
      </c>
      <c r="C1570" t="b">
        <f>IF(COUNTIF('Cohort Lookup'!$A$2:$A$47,B1570)&gt;0,TRUE,FALSE)</f>
        <v>1</v>
      </c>
      <c r="D1570" s="3">
        <v>45006</v>
      </c>
      <c r="E1570" t="s">
        <v>12</v>
      </c>
      <c r="F1570" t="s">
        <v>16</v>
      </c>
      <c r="G1570" t="b">
        <v>0</v>
      </c>
      <c r="H1570" s="5">
        <v>1759.35</v>
      </c>
      <c r="I1570" s="5">
        <v>1759.35</v>
      </c>
      <c r="J1570">
        <v>0</v>
      </c>
    </row>
    <row r="1571" spans="1:10" x14ac:dyDescent="0.35">
      <c r="A1571">
        <v>29115</v>
      </c>
      <c r="B1571" t="s">
        <v>28</v>
      </c>
      <c r="C1571" t="b">
        <f>IF(COUNTIF('Cohort Lookup'!$A$2:$A$47,B1571)&gt;0,TRUE,FALSE)</f>
        <v>1</v>
      </c>
      <c r="D1571" s="3">
        <v>45006</v>
      </c>
      <c r="E1571" t="s">
        <v>12</v>
      </c>
      <c r="F1571" t="s">
        <v>16</v>
      </c>
      <c r="G1571" t="b">
        <v>0</v>
      </c>
      <c r="H1571" s="5">
        <v>254.3</v>
      </c>
      <c r="I1571" s="5">
        <v>254.3</v>
      </c>
      <c r="J1571">
        <v>0</v>
      </c>
    </row>
    <row r="1572" spans="1:10" x14ac:dyDescent="0.35">
      <c r="A1572">
        <v>29116</v>
      </c>
      <c r="B1572" t="s">
        <v>46</v>
      </c>
      <c r="C1572" t="b">
        <f>IF(COUNTIF('Cohort Lookup'!$A$2:$A$47,B1572)&gt;0,TRUE,FALSE)</f>
        <v>1</v>
      </c>
      <c r="D1572" s="3">
        <v>45007</v>
      </c>
      <c r="E1572" t="s">
        <v>24</v>
      </c>
      <c r="F1572" t="s">
        <v>12</v>
      </c>
      <c r="G1572" t="b">
        <v>0</v>
      </c>
      <c r="H1572" s="5">
        <v>265</v>
      </c>
      <c r="I1572" s="5">
        <v>265</v>
      </c>
      <c r="J1572">
        <v>0</v>
      </c>
    </row>
    <row r="1573" spans="1:10" x14ac:dyDescent="0.35">
      <c r="A1573">
        <v>29119</v>
      </c>
      <c r="B1573" t="s">
        <v>9</v>
      </c>
      <c r="C1573" t="b">
        <f>IF(COUNTIF('Cohort Lookup'!$A$2:$A$47,B1573)&gt;0,TRUE,FALSE)</f>
        <v>1</v>
      </c>
      <c r="D1573" s="3">
        <v>45007</v>
      </c>
      <c r="E1573" t="s">
        <v>10</v>
      </c>
      <c r="F1573" t="s">
        <v>11</v>
      </c>
      <c r="G1573" t="b">
        <v>0</v>
      </c>
      <c r="H1573" s="5">
        <v>25625.599999999999</v>
      </c>
      <c r="I1573" s="5">
        <v>25625.599999999999</v>
      </c>
      <c r="J1573">
        <v>0</v>
      </c>
    </row>
    <row r="1574" spans="1:10" x14ac:dyDescent="0.35">
      <c r="A1574">
        <v>29121</v>
      </c>
      <c r="B1574" t="s">
        <v>46</v>
      </c>
      <c r="C1574" t="b">
        <f>IF(COUNTIF('Cohort Lookup'!$A$2:$A$47,B1574)&gt;0,TRUE,FALSE)</f>
        <v>1</v>
      </c>
      <c r="D1574" s="3">
        <v>45007</v>
      </c>
      <c r="E1574" t="s">
        <v>24</v>
      </c>
      <c r="F1574" t="s">
        <v>12</v>
      </c>
      <c r="G1574" t="b">
        <v>0</v>
      </c>
      <c r="H1574" s="5">
        <v>627.29999999999995</v>
      </c>
      <c r="I1574" s="5">
        <v>627.29999999999995</v>
      </c>
      <c r="J1574">
        <v>0</v>
      </c>
    </row>
    <row r="1575" spans="1:10" x14ac:dyDescent="0.35">
      <c r="A1575">
        <v>29125</v>
      </c>
      <c r="B1575" t="s">
        <v>46</v>
      </c>
      <c r="C1575" t="b">
        <f>IF(COUNTIF('Cohort Lookup'!$A$2:$A$47,B1575)&gt;0,TRUE,FALSE)</f>
        <v>1</v>
      </c>
      <c r="D1575" s="3">
        <v>45007</v>
      </c>
      <c r="E1575" t="s">
        <v>24</v>
      </c>
      <c r="F1575" t="s">
        <v>12</v>
      </c>
      <c r="G1575" t="b">
        <v>0</v>
      </c>
      <c r="H1575" s="5">
        <v>11781.53</v>
      </c>
      <c r="I1575" s="5">
        <v>11781.53</v>
      </c>
      <c r="J1575">
        <v>0</v>
      </c>
    </row>
    <row r="1576" spans="1:10" x14ac:dyDescent="0.35">
      <c r="A1576">
        <v>29128</v>
      </c>
      <c r="B1576" t="s">
        <v>28</v>
      </c>
      <c r="C1576" t="b">
        <f>IF(COUNTIF('Cohort Lookup'!$A$2:$A$47,B1576)&gt;0,TRUE,FALSE)</f>
        <v>1</v>
      </c>
      <c r="D1576" s="3">
        <v>45007</v>
      </c>
      <c r="E1576" t="s">
        <v>12</v>
      </c>
      <c r="F1576" t="s">
        <v>16</v>
      </c>
      <c r="G1576" t="b">
        <v>0</v>
      </c>
      <c r="H1576" s="5">
        <v>8621.6</v>
      </c>
      <c r="I1576" s="5">
        <v>8621.6</v>
      </c>
      <c r="J1576">
        <v>0</v>
      </c>
    </row>
    <row r="1577" spans="1:10" x14ac:dyDescent="0.35">
      <c r="A1577">
        <v>29130</v>
      </c>
      <c r="B1577" t="s">
        <v>22</v>
      </c>
      <c r="C1577" t="b">
        <f>IF(COUNTIF('Cohort Lookup'!$A$2:$A$47,B1577)&gt;0,TRUE,FALSE)</f>
        <v>1</v>
      </c>
      <c r="D1577" s="3">
        <v>45007</v>
      </c>
      <c r="E1577" t="s">
        <v>24</v>
      </c>
      <c r="F1577" t="s">
        <v>16</v>
      </c>
      <c r="G1577" t="b">
        <v>0</v>
      </c>
      <c r="H1577" s="5">
        <v>883</v>
      </c>
      <c r="I1577" s="5">
        <v>883</v>
      </c>
      <c r="J1577">
        <v>0</v>
      </c>
    </row>
    <row r="1578" spans="1:10" x14ac:dyDescent="0.35">
      <c r="A1578">
        <v>29129</v>
      </c>
      <c r="B1578" t="s">
        <v>28</v>
      </c>
      <c r="C1578" t="b">
        <f>IF(COUNTIF('Cohort Lookup'!$A$2:$A$47,B1578)&gt;0,TRUE,FALSE)</f>
        <v>1</v>
      </c>
      <c r="D1578" s="3">
        <v>45007</v>
      </c>
      <c r="E1578" t="s">
        <v>12</v>
      </c>
      <c r="F1578" t="s">
        <v>16</v>
      </c>
      <c r="G1578" t="b">
        <v>0</v>
      </c>
      <c r="H1578" s="5">
        <v>67.260000000000005</v>
      </c>
      <c r="I1578" s="5">
        <v>67.260000000000005</v>
      </c>
      <c r="J1578">
        <v>0</v>
      </c>
    </row>
    <row r="1579" spans="1:10" x14ac:dyDescent="0.35">
      <c r="A1579">
        <v>29131</v>
      </c>
      <c r="B1579" t="s">
        <v>22</v>
      </c>
      <c r="C1579" t="b">
        <f>IF(COUNTIF('Cohort Lookup'!$A$2:$A$47,B1579)&gt;0,TRUE,FALSE)</f>
        <v>1</v>
      </c>
      <c r="D1579" s="3">
        <v>45007</v>
      </c>
      <c r="E1579" t="s">
        <v>24</v>
      </c>
      <c r="F1579" t="s">
        <v>16</v>
      </c>
      <c r="G1579" t="b">
        <v>0</v>
      </c>
      <c r="H1579" s="5">
        <v>1766</v>
      </c>
      <c r="I1579" s="5">
        <v>1766</v>
      </c>
      <c r="J1579">
        <v>0</v>
      </c>
    </row>
    <row r="1580" spans="1:10" x14ac:dyDescent="0.35">
      <c r="A1580">
        <v>29132</v>
      </c>
      <c r="B1580" t="s">
        <v>22</v>
      </c>
      <c r="C1580" t="b">
        <f>IF(COUNTIF('Cohort Lookup'!$A$2:$A$47,B1580)&gt;0,TRUE,FALSE)</f>
        <v>1</v>
      </c>
      <c r="D1580" s="3">
        <v>45007</v>
      </c>
      <c r="E1580" t="s">
        <v>24</v>
      </c>
      <c r="F1580" t="s">
        <v>16</v>
      </c>
      <c r="G1580" t="b">
        <v>0</v>
      </c>
      <c r="H1580" s="5">
        <v>1766</v>
      </c>
      <c r="I1580" s="5">
        <v>1766</v>
      </c>
      <c r="J1580">
        <v>0</v>
      </c>
    </row>
    <row r="1581" spans="1:10" x14ac:dyDescent="0.35">
      <c r="A1581">
        <v>29133</v>
      </c>
      <c r="B1581" t="s">
        <v>22</v>
      </c>
      <c r="C1581" t="b">
        <f>IF(COUNTIF('Cohort Lookup'!$A$2:$A$47,B1581)&gt;0,TRUE,FALSE)</f>
        <v>1</v>
      </c>
      <c r="D1581" s="3">
        <v>45007</v>
      </c>
      <c r="E1581" t="s">
        <v>24</v>
      </c>
      <c r="F1581" t="s">
        <v>16</v>
      </c>
      <c r="G1581" t="b">
        <v>0</v>
      </c>
      <c r="H1581" s="5">
        <v>1766</v>
      </c>
      <c r="I1581" s="5">
        <v>1766</v>
      </c>
      <c r="J1581">
        <v>0</v>
      </c>
    </row>
    <row r="1582" spans="1:10" x14ac:dyDescent="0.35">
      <c r="A1582">
        <v>29134</v>
      </c>
      <c r="B1582" t="s">
        <v>22</v>
      </c>
      <c r="C1582" t="b">
        <f>IF(COUNTIF('Cohort Lookup'!$A$2:$A$47,B1582)&gt;0,TRUE,FALSE)</f>
        <v>1</v>
      </c>
      <c r="D1582" s="3">
        <v>45007</v>
      </c>
      <c r="E1582" t="s">
        <v>24</v>
      </c>
      <c r="F1582" t="s">
        <v>16</v>
      </c>
      <c r="G1582" t="b">
        <v>0</v>
      </c>
      <c r="H1582" s="5">
        <v>1766</v>
      </c>
      <c r="I1582" s="5">
        <v>1766</v>
      </c>
      <c r="J1582">
        <v>0</v>
      </c>
    </row>
    <row r="1583" spans="1:10" x14ac:dyDescent="0.35">
      <c r="A1583">
        <v>29117</v>
      </c>
      <c r="B1583" t="s">
        <v>46</v>
      </c>
      <c r="C1583" t="b">
        <f>IF(COUNTIF('Cohort Lookup'!$A$2:$A$47,B1583)&gt;0,TRUE,FALSE)</f>
        <v>1</v>
      </c>
      <c r="D1583" s="3">
        <v>45007</v>
      </c>
      <c r="E1583" t="s">
        <v>24</v>
      </c>
      <c r="F1583" t="s">
        <v>12</v>
      </c>
      <c r="G1583" t="b">
        <v>0</v>
      </c>
      <c r="H1583" s="5">
        <v>1646.8</v>
      </c>
      <c r="I1583" s="5">
        <v>1646.8</v>
      </c>
      <c r="J1583">
        <v>0</v>
      </c>
    </row>
    <row r="1584" spans="1:10" x14ac:dyDescent="0.35">
      <c r="A1584">
        <v>29118</v>
      </c>
      <c r="B1584" t="s">
        <v>46</v>
      </c>
      <c r="C1584" t="b">
        <f>IF(COUNTIF('Cohort Lookup'!$A$2:$A$47,B1584)&gt;0,TRUE,FALSE)</f>
        <v>1</v>
      </c>
      <c r="D1584" s="3">
        <v>45007</v>
      </c>
      <c r="E1584" t="s">
        <v>24</v>
      </c>
      <c r="F1584" t="s">
        <v>12</v>
      </c>
      <c r="G1584" t="b">
        <v>0</v>
      </c>
      <c r="H1584" s="5">
        <v>5841.8</v>
      </c>
      <c r="I1584" s="5">
        <v>5841.8</v>
      </c>
      <c r="J1584">
        <v>0</v>
      </c>
    </row>
    <row r="1585" spans="1:10" x14ac:dyDescent="0.35">
      <c r="A1585">
        <v>29120</v>
      </c>
      <c r="B1585" t="s">
        <v>31</v>
      </c>
      <c r="C1585" t="b">
        <f>IF(COUNTIF('Cohort Lookup'!$A$2:$A$47,B1585)&gt;0,TRUE,FALSE)</f>
        <v>1</v>
      </c>
      <c r="D1585" s="3">
        <v>45007</v>
      </c>
      <c r="E1585" t="s">
        <v>10</v>
      </c>
      <c r="F1585" t="s">
        <v>32</v>
      </c>
      <c r="G1585" t="b">
        <v>0</v>
      </c>
      <c r="H1585" s="5">
        <v>506.5</v>
      </c>
      <c r="I1585" s="5">
        <v>506.5</v>
      </c>
      <c r="J1585">
        <v>0</v>
      </c>
    </row>
    <row r="1586" spans="1:10" x14ac:dyDescent="0.35">
      <c r="A1586">
        <v>29122</v>
      </c>
      <c r="B1586" t="s">
        <v>9</v>
      </c>
      <c r="C1586" t="b">
        <f>IF(COUNTIF('Cohort Lookup'!$A$2:$A$47,B1586)&gt;0,TRUE,FALSE)</f>
        <v>1</v>
      </c>
      <c r="D1586" s="3">
        <v>45007</v>
      </c>
      <c r="E1586" t="s">
        <v>10</v>
      </c>
      <c r="F1586" t="s">
        <v>11</v>
      </c>
      <c r="G1586" t="b">
        <v>0</v>
      </c>
      <c r="H1586" s="5">
        <v>5593</v>
      </c>
      <c r="I1586" s="5">
        <v>5593</v>
      </c>
      <c r="J1586">
        <v>0</v>
      </c>
    </row>
    <row r="1587" spans="1:10" x14ac:dyDescent="0.35">
      <c r="A1587">
        <v>29123</v>
      </c>
      <c r="B1587" t="s">
        <v>9</v>
      </c>
      <c r="C1587" t="b">
        <f>IF(COUNTIF('Cohort Lookup'!$A$2:$A$47,B1587)&gt;0,TRUE,FALSE)</f>
        <v>1</v>
      </c>
      <c r="D1587" s="3">
        <v>45007</v>
      </c>
      <c r="E1587" t="s">
        <v>10</v>
      </c>
      <c r="F1587" t="s">
        <v>11</v>
      </c>
      <c r="G1587" t="b">
        <v>0</v>
      </c>
      <c r="H1587" s="5">
        <v>2715</v>
      </c>
      <c r="I1587" s="5">
        <v>2715</v>
      </c>
      <c r="J1587">
        <v>0</v>
      </c>
    </row>
    <row r="1588" spans="1:10" x14ac:dyDescent="0.35">
      <c r="A1588">
        <v>29124</v>
      </c>
      <c r="B1588" t="s">
        <v>46</v>
      </c>
      <c r="C1588" t="b">
        <f>IF(COUNTIF('Cohort Lookup'!$A$2:$A$47,B1588)&gt;0,TRUE,FALSE)</f>
        <v>1</v>
      </c>
      <c r="D1588" s="3">
        <v>45007</v>
      </c>
      <c r="E1588" t="s">
        <v>24</v>
      </c>
      <c r="F1588" t="s">
        <v>12</v>
      </c>
      <c r="G1588" t="b">
        <v>0</v>
      </c>
      <c r="H1588" s="5">
        <v>15873.45</v>
      </c>
      <c r="I1588" s="5">
        <v>15873.45</v>
      </c>
      <c r="J1588">
        <v>0</v>
      </c>
    </row>
    <row r="1589" spans="1:10" x14ac:dyDescent="0.35">
      <c r="A1589">
        <v>29135</v>
      </c>
      <c r="B1589" t="s">
        <v>22</v>
      </c>
      <c r="C1589" t="b">
        <f>IF(COUNTIF('Cohort Lookup'!$A$2:$A$47,B1589)&gt;0,TRUE,FALSE)</f>
        <v>1</v>
      </c>
      <c r="D1589" s="3">
        <v>45007</v>
      </c>
      <c r="E1589" t="s">
        <v>24</v>
      </c>
      <c r="F1589" t="s">
        <v>16</v>
      </c>
      <c r="G1589" t="b">
        <v>0</v>
      </c>
      <c r="H1589" s="5">
        <v>13230.41</v>
      </c>
      <c r="I1589" s="5">
        <v>13230.41</v>
      </c>
      <c r="J1589">
        <v>0</v>
      </c>
    </row>
    <row r="1590" spans="1:10" x14ac:dyDescent="0.35">
      <c r="A1590">
        <v>29136</v>
      </c>
      <c r="B1590" t="s">
        <v>28</v>
      </c>
      <c r="C1590" t="b">
        <f>IF(COUNTIF('Cohort Lookup'!$A$2:$A$47,B1590)&gt;0,TRUE,FALSE)</f>
        <v>1</v>
      </c>
      <c r="D1590" s="3">
        <v>45007</v>
      </c>
      <c r="E1590" t="s">
        <v>12</v>
      </c>
      <c r="F1590" t="s">
        <v>16</v>
      </c>
      <c r="G1590" t="b">
        <v>0</v>
      </c>
      <c r="H1590" s="5">
        <v>890.76</v>
      </c>
      <c r="I1590" s="5">
        <v>890.76</v>
      </c>
      <c r="J1590">
        <v>0</v>
      </c>
    </row>
    <row r="1591" spans="1:10" x14ac:dyDescent="0.35">
      <c r="A1591">
        <v>29139</v>
      </c>
      <c r="B1591" t="s">
        <v>39</v>
      </c>
      <c r="C1591" t="b">
        <f>IF(COUNTIF('Cohort Lookup'!$A$2:$A$47,B1591)&gt;0,TRUE,FALSE)</f>
        <v>1</v>
      </c>
      <c r="D1591" s="3">
        <v>45007</v>
      </c>
      <c r="E1591" t="s">
        <v>10</v>
      </c>
      <c r="F1591" t="s">
        <v>16</v>
      </c>
      <c r="G1591" t="b">
        <v>0</v>
      </c>
      <c r="H1591" s="5">
        <v>154</v>
      </c>
      <c r="I1591" s="5">
        <v>154</v>
      </c>
      <c r="J1591">
        <v>0</v>
      </c>
    </row>
    <row r="1592" spans="1:10" x14ac:dyDescent="0.35">
      <c r="A1592">
        <v>29140</v>
      </c>
      <c r="B1592" t="s">
        <v>9</v>
      </c>
      <c r="C1592" t="b">
        <f>IF(COUNTIF('Cohort Lookup'!$A$2:$A$47,B1592)&gt;0,TRUE,FALSE)</f>
        <v>1</v>
      </c>
      <c r="D1592" s="3">
        <v>45007</v>
      </c>
      <c r="E1592" t="s">
        <v>10</v>
      </c>
      <c r="F1592" t="s">
        <v>11</v>
      </c>
      <c r="G1592" t="b">
        <v>0</v>
      </c>
      <c r="H1592" s="5">
        <v>33006.400000000001</v>
      </c>
      <c r="I1592" s="5">
        <v>33006.400000000001</v>
      </c>
      <c r="J1592">
        <v>0</v>
      </c>
    </row>
    <row r="1593" spans="1:10" x14ac:dyDescent="0.35">
      <c r="A1593">
        <v>29141</v>
      </c>
      <c r="B1593" t="s">
        <v>86</v>
      </c>
      <c r="C1593" t="b">
        <f>IF(COUNTIF('Cohort Lookup'!$A$2:$A$47,B1593)&gt;0,TRUE,FALSE)</f>
        <v>0</v>
      </c>
      <c r="D1593" s="3">
        <v>45007</v>
      </c>
      <c r="E1593" t="s">
        <v>12</v>
      </c>
      <c r="F1593" t="s">
        <v>12</v>
      </c>
      <c r="G1593" t="b">
        <v>0</v>
      </c>
      <c r="H1593" s="5">
        <v>0</v>
      </c>
      <c r="I1593" s="5">
        <v>0</v>
      </c>
      <c r="J1593">
        <v>0</v>
      </c>
    </row>
    <row r="1594" spans="1:10" x14ac:dyDescent="0.35">
      <c r="A1594">
        <v>29142</v>
      </c>
      <c r="B1594" t="s">
        <v>15</v>
      </c>
      <c r="C1594" t="b">
        <f>IF(COUNTIF('Cohort Lookup'!$A$2:$A$47,B1594)&gt;0,TRUE,FALSE)</f>
        <v>1</v>
      </c>
      <c r="D1594" s="3">
        <v>45007</v>
      </c>
      <c r="E1594" t="s">
        <v>10</v>
      </c>
      <c r="F1594" t="s">
        <v>16</v>
      </c>
      <c r="G1594" t="b">
        <v>0</v>
      </c>
      <c r="H1594" s="5">
        <v>179.93</v>
      </c>
      <c r="I1594" s="5">
        <v>179.93</v>
      </c>
      <c r="J1594">
        <v>0</v>
      </c>
    </row>
    <row r="1595" spans="1:10" x14ac:dyDescent="0.35">
      <c r="A1595">
        <v>29126</v>
      </c>
      <c r="B1595" t="s">
        <v>46</v>
      </c>
      <c r="C1595" t="b">
        <f>IF(COUNTIF('Cohort Lookup'!$A$2:$A$47,B1595)&gt;0,TRUE,FALSE)</f>
        <v>1</v>
      </c>
      <c r="D1595" s="3">
        <v>45007</v>
      </c>
      <c r="E1595" t="s">
        <v>24</v>
      </c>
      <c r="F1595" t="s">
        <v>12</v>
      </c>
      <c r="G1595" t="b">
        <v>0</v>
      </c>
      <c r="H1595" s="5">
        <v>104804.49</v>
      </c>
      <c r="I1595" s="5">
        <v>104804.49</v>
      </c>
      <c r="J1595">
        <v>0</v>
      </c>
    </row>
    <row r="1596" spans="1:10" x14ac:dyDescent="0.35">
      <c r="A1596">
        <v>29127</v>
      </c>
      <c r="B1596" t="s">
        <v>46</v>
      </c>
      <c r="C1596" t="b">
        <f>IF(COUNTIF('Cohort Lookup'!$A$2:$A$47,B1596)&gt;0,TRUE,FALSE)</f>
        <v>1</v>
      </c>
      <c r="D1596" s="3">
        <v>45007</v>
      </c>
      <c r="E1596" t="s">
        <v>24</v>
      </c>
      <c r="F1596" t="s">
        <v>12</v>
      </c>
      <c r="G1596" t="b">
        <v>0</v>
      </c>
      <c r="H1596" s="5">
        <v>50275.86</v>
      </c>
      <c r="I1596" s="5">
        <v>50275.86</v>
      </c>
      <c r="J1596">
        <v>0</v>
      </c>
    </row>
    <row r="1597" spans="1:10" x14ac:dyDescent="0.35">
      <c r="A1597">
        <v>29137</v>
      </c>
      <c r="B1597" t="s">
        <v>28</v>
      </c>
      <c r="C1597" t="b">
        <f>IF(COUNTIF('Cohort Lookup'!$A$2:$A$47,B1597)&gt;0,TRUE,FALSE)</f>
        <v>1</v>
      </c>
      <c r="D1597" s="3">
        <v>45007</v>
      </c>
      <c r="E1597" t="s">
        <v>12</v>
      </c>
      <c r="F1597" t="s">
        <v>16</v>
      </c>
      <c r="G1597" t="b">
        <v>0</v>
      </c>
      <c r="H1597" s="5">
        <v>581.70000000000005</v>
      </c>
      <c r="I1597" s="5">
        <v>581.70000000000005</v>
      </c>
      <c r="J1597">
        <v>0</v>
      </c>
    </row>
    <row r="1598" spans="1:10" x14ac:dyDescent="0.35">
      <c r="A1598">
        <v>29138</v>
      </c>
      <c r="B1598" t="s">
        <v>28</v>
      </c>
      <c r="C1598" t="b">
        <f>IF(COUNTIF('Cohort Lookup'!$A$2:$A$47,B1598)&gt;0,TRUE,FALSE)</f>
        <v>1</v>
      </c>
      <c r="D1598" s="3">
        <v>45007</v>
      </c>
      <c r="E1598" t="s">
        <v>12</v>
      </c>
      <c r="F1598" t="s">
        <v>16</v>
      </c>
      <c r="G1598" t="b">
        <v>0</v>
      </c>
      <c r="H1598" s="5">
        <v>9857.2800000000007</v>
      </c>
      <c r="I1598" s="5">
        <v>9857.2800000000007</v>
      </c>
      <c r="J1598">
        <v>0</v>
      </c>
    </row>
    <row r="1599" spans="1:10" x14ac:dyDescent="0.35">
      <c r="A1599">
        <v>29143</v>
      </c>
      <c r="B1599" t="s">
        <v>13</v>
      </c>
      <c r="C1599" t="b">
        <f>IF(COUNTIF('Cohort Lookup'!$A$2:$A$47,B1599)&gt;0,TRUE,FALSE)</f>
        <v>1</v>
      </c>
      <c r="D1599" s="3">
        <v>45008</v>
      </c>
      <c r="E1599" t="s">
        <v>14</v>
      </c>
      <c r="F1599" t="s">
        <v>12</v>
      </c>
      <c r="G1599" t="b">
        <v>0</v>
      </c>
      <c r="H1599" s="5">
        <v>263.58</v>
      </c>
      <c r="I1599" s="5">
        <v>263.58</v>
      </c>
      <c r="J1599">
        <v>0</v>
      </c>
    </row>
    <row r="1600" spans="1:10" x14ac:dyDescent="0.35">
      <c r="A1600">
        <v>29148</v>
      </c>
      <c r="B1600" t="s">
        <v>22</v>
      </c>
      <c r="C1600" t="b">
        <f>IF(COUNTIF('Cohort Lookup'!$A$2:$A$47,B1600)&gt;0,TRUE,FALSE)</f>
        <v>1</v>
      </c>
      <c r="D1600" s="3">
        <v>45008</v>
      </c>
      <c r="E1600" t="s">
        <v>24</v>
      </c>
      <c r="F1600" t="s">
        <v>16</v>
      </c>
      <c r="G1600" t="b">
        <v>0</v>
      </c>
      <c r="H1600" s="5">
        <v>907.2</v>
      </c>
      <c r="I1600" s="5">
        <v>907.2</v>
      </c>
      <c r="J1600">
        <v>0</v>
      </c>
    </row>
    <row r="1601" spans="1:10" x14ac:dyDescent="0.35">
      <c r="A1601">
        <v>29149</v>
      </c>
      <c r="B1601" t="s">
        <v>22</v>
      </c>
      <c r="C1601" t="b">
        <f>IF(COUNTIF('Cohort Lookup'!$A$2:$A$47,B1601)&gt;0,TRUE,FALSE)</f>
        <v>1</v>
      </c>
      <c r="D1601" s="3">
        <v>45008</v>
      </c>
      <c r="E1601" t="s">
        <v>24</v>
      </c>
      <c r="F1601" t="s">
        <v>16</v>
      </c>
      <c r="G1601" t="b">
        <v>0</v>
      </c>
      <c r="H1601" s="5">
        <v>907.2</v>
      </c>
      <c r="I1601" s="5">
        <v>907.2</v>
      </c>
      <c r="J1601">
        <v>0</v>
      </c>
    </row>
    <row r="1602" spans="1:10" x14ac:dyDescent="0.35">
      <c r="A1602">
        <v>29150</v>
      </c>
      <c r="B1602" t="s">
        <v>22</v>
      </c>
      <c r="C1602" t="b">
        <f>IF(COUNTIF('Cohort Lookup'!$A$2:$A$47,B1602)&gt;0,TRUE,FALSE)</f>
        <v>1</v>
      </c>
      <c r="D1602" s="3">
        <v>45008</v>
      </c>
      <c r="E1602" t="s">
        <v>24</v>
      </c>
      <c r="F1602" t="s">
        <v>16</v>
      </c>
      <c r="G1602" t="b">
        <v>0</v>
      </c>
      <c r="H1602" s="5">
        <v>3160</v>
      </c>
      <c r="I1602" s="5">
        <v>3160</v>
      </c>
      <c r="J1602">
        <v>0</v>
      </c>
    </row>
    <row r="1603" spans="1:10" x14ac:dyDescent="0.35">
      <c r="A1603">
        <v>29151</v>
      </c>
      <c r="B1603" t="s">
        <v>15</v>
      </c>
      <c r="C1603" t="b">
        <f>IF(COUNTIF('Cohort Lookup'!$A$2:$A$47,B1603)&gt;0,TRUE,FALSE)</f>
        <v>1</v>
      </c>
      <c r="D1603" s="3">
        <v>45008</v>
      </c>
      <c r="E1603" t="s">
        <v>10</v>
      </c>
      <c r="F1603" t="s">
        <v>16</v>
      </c>
      <c r="G1603" t="b">
        <v>0</v>
      </c>
      <c r="H1603" s="5">
        <v>350.5</v>
      </c>
      <c r="I1603" s="5">
        <v>350.5</v>
      </c>
      <c r="J1603">
        <v>0</v>
      </c>
    </row>
    <row r="1604" spans="1:10" x14ac:dyDescent="0.35">
      <c r="A1604">
        <v>29152</v>
      </c>
      <c r="B1604" t="s">
        <v>15</v>
      </c>
      <c r="C1604" t="b">
        <f>IF(COUNTIF('Cohort Lookup'!$A$2:$A$47,B1604)&gt;0,TRUE,FALSE)</f>
        <v>1</v>
      </c>
      <c r="D1604" s="3">
        <v>45008</v>
      </c>
      <c r="E1604" t="s">
        <v>10</v>
      </c>
      <c r="F1604" t="s">
        <v>16</v>
      </c>
      <c r="G1604" t="b">
        <v>0</v>
      </c>
      <c r="H1604" s="5">
        <v>212</v>
      </c>
      <c r="I1604" s="5">
        <v>212</v>
      </c>
      <c r="J1604">
        <v>0</v>
      </c>
    </row>
    <row r="1605" spans="1:10" x14ac:dyDescent="0.35">
      <c r="A1605">
        <v>29153</v>
      </c>
      <c r="B1605" t="s">
        <v>15</v>
      </c>
      <c r="C1605" t="b">
        <f>IF(COUNTIF('Cohort Lookup'!$A$2:$A$47,B1605)&gt;0,TRUE,FALSE)</f>
        <v>1</v>
      </c>
      <c r="D1605" s="3">
        <v>45008</v>
      </c>
      <c r="E1605" t="s">
        <v>10</v>
      </c>
      <c r="F1605" t="s">
        <v>16</v>
      </c>
      <c r="G1605" t="b">
        <v>0</v>
      </c>
      <c r="H1605" s="5">
        <v>9039.75</v>
      </c>
      <c r="I1605" s="5">
        <v>9039.75</v>
      </c>
      <c r="J1605">
        <v>0</v>
      </c>
    </row>
    <row r="1606" spans="1:10" x14ac:dyDescent="0.35">
      <c r="A1606">
        <v>29155</v>
      </c>
      <c r="B1606" t="s">
        <v>15</v>
      </c>
      <c r="C1606" t="b">
        <f>IF(COUNTIF('Cohort Lookup'!$A$2:$A$47,B1606)&gt;0,TRUE,FALSE)</f>
        <v>1</v>
      </c>
      <c r="D1606" s="3">
        <v>45008</v>
      </c>
      <c r="E1606" t="s">
        <v>10</v>
      </c>
      <c r="F1606" t="s">
        <v>16</v>
      </c>
      <c r="G1606" t="b">
        <v>0</v>
      </c>
      <c r="H1606" s="5">
        <v>182.64</v>
      </c>
      <c r="I1606" s="5">
        <v>182.64</v>
      </c>
      <c r="J1606">
        <v>0</v>
      </c>
    </row>
    <row r="1607" spans="1:10" x14ac:dyDescent="0.35">
      <c r="A1607">
        <v>29159</v>
      </c>
      <c r="B1607" t="s">
        <v>15</v>
      </c>
      <c r="C1607" t="b">
        <f>IF(COUNTIF('Cohort Lookup'!$A$2:$A$47,B1607)&gt;0,TRUE,FALSE)</f>
        <v>1</v>
      </c>
      <c r="D1607" s="3">
        <v>45008</v>
      </c>
      <c r="E1607" t="s">
        <v>10</v>
      </c>
      <c r="F1607" t="s">
        <v>16</v>
      </c>
      <c r="G1607" t="b">
        <v>0</v>
      </c>
      <c r="H1607" s="5">
        <v>6354.66</v>
      </c>
      <c r="I1607" s="5">
        <v>6354.66</v>
      </c>
      <c r="J1607">
        <v>0</v>
      </c>
    </row>
    <row r="1608" spans="1:10" x14ac:dyDescent="0.35">
      <c r="A1608">
        <v>29161</v>
      </c>
      <c r="B1608" t="s">
        <v>15</v>
      </c>
      <c r="C1608" t="b">
        <f>IF(COUNTIF('Cohort Lookup'!$A$2:$A$47,B1608)&gt;0,TRUE,FALSE)</f>
        <v>1</v>
      </c>
      <c r="D1608" s="3">
        <v>45008</v>
      </c>
      <c r="E1608" t="s">
        <v>10</v>
      </c>
      <c r="F1608" t="s">
        <v>16</v>
      </c>
      <c r="G1608" t="b">
        <v>0</v>
      </c>
      <c r="H1608" s="5">
        <v>4196.8</v>
      </c>
      <c r="I1608" s="5">
        <v>4196.8</v>
      </c>
      <c r="J1608">
        <v>0</v>
      </c>
    </row>
    <row r="1609" spans="1:10" x14ac:dyDescent="0.35">
      <c r="A1609">
        <v>29162</v>
      </c>
      <c r="B1609" t="s">
        <v>15</v>
      </c>
      <c r="C1609" t="b">
        <f>IF(COUNTIF('Cohort Lookup'!$A$2:$A$47,B1609)&gt;0,TRUE,FALSE)</f>
        <v>1</v>
      </c>
      <c r="D1609" s="3">
        <v>45008</v>
      </c>
      <c r="E1609" t="s">
        <v>10</v>
      </c>
      <c r="F1609" t="s">
        <v>16</v>
      </c>
      <c r="G1609" t="b">
        <v>0</v>
      </c>
      <c r="H1609" s="5">
        <v>1591.8</v>
      </c>
      <c r="I1609" s="5">
        <v>1591.8</v>
      </c>
      <c r="J1609">
        <v>0</v>
      </c>
    </row>
    <row r="1610" spans="1:10" x14ac:dyDescent="0.35">
      <c r="A1610">
        <v>29144</v>
      </c>
      <c r="B1610" t="s">
        <v>54</v>
      </c>
      <c r="C1610" t="b">
        <f>IF(COUNTIF('Cohort Lookup'!$A$2:$A$47,B1610)&gt;0,TRUE,FALSE)</f>
        <v>1</v>
      </c>
      <c r="D1610" s="3">
        <v>45008</v>
      </c>
      <c r="E1610" t="s">
        <v>10</v>
      </c>
      <c r="F1610" t="s">
        <v>16</v>
      </c>
      <c r="G1610" t="b">
        <v>0</v>
      </c>
      <c r="H1610" s="5">
        <v>14872.36</v>
      </c>
      <c r="I1610" s="5">
        <v>14872.36</v>
      </c>
      <c r="J1610">
        <v>0</v>
      </c>
    </row>
    <row r="1611" spans="1:10" x14ac:dyDescent="0.35">
      <c r="A1611">
        <v>29145</v>
      </c>
      <c r="B1611" t="s">
        <v>54</v>
      </c>
      <c r="C1611" t="b">
        <f>IF(COUNTIF('Cohort Lookup'!$A$2:$A$47,B1611)&gt;0,TRUE,FALSE)</f>
        <v>1</v>
      </c>
      <c r="D1611" s="3">
        <v>45008</v>
      </c>
      <c r="E1611" t="s">
        <v>10</v>
      </c>
      <c r="F1611" t="s">
        <v>16</v>
      </c>
      <c r="G1611" t="b">
        <v>0</v>
      </c>
      <c r="H1611" s="5">
        <v>5275.68</v>
      </c>
      <c r="I1611" s="5">
        <v>5275.68</v>
      </c>
      <c r="J1611">
        <v>0</v>
      </c>
    </row>
    <row r="1612" spans="1:10" x14ac:dyDescent="0.35">
      <c r="A1612">
        <v>29146</v>
      </c>
      <c r="B1612" t="s">
        <v>54</v>
      </c>
      <c r="C1612" t="b">
        <f>IF(COUNTIF('Cohort Lookup'!$A$2:$A$47,B1612)&gt;0,TRUE,FALSE)</f>
        <v>1</v>
      </c>
      <c r="D1612" s="3">
        <v>45008</v>
      </c>
      <c r="E1612" t="s">
        <v>10</v>
      </c>
      <c r="F1612" t="s">
        <v>16</v>
      </c>
      <c r="G1612" t="b">
        <v>0</v>
      </c>
      <c r="H1612" s="5">
        <v>6273.3</v>
      </c>
      <c r="I1612" s="5">
        <v>6273.3</v>
      </c>
      <c r="J1612">
        <v>0</v>
      </c>
    </row>
    <row r="1613" spans="1:10" x14ac:dyDescent="0.35">
      <c r="A1613">
        <v>29147</v>
      </c>
      <c r="B1613" t="s">
        <v>78</v>
      </c>
      <c r="C1613" t="b">
        <f>IF(COUNTIF('Cohort Lookup'!$A$2:$A$47,B1613)&gt;0,TRUE,FALSE)</f>
        <v>0</v>
      </c>
      <c r="D1613" s="3">
        <v>45008</v>
      </c>
      <c r="E1613" t="s">
        <v>52</v>
      </c>
      <c r="F1613" t="s">
        <v>16</v>
      </c>
      <c r="G1613" t="b">
        <v>0</v>
      </c>
      <c r="H1613" s="5">
        <v>1276</v>
      </c>
      <c r="I1613" s="5">
        <v>1276</v>
      </c>
      <c r="J1613">
        <v>0</v>
      </c>
    </row>
    <row r="1614" spans="1:10" x14ac:dyDescent="0.35">
      <c r="A1614">
        <v>29154</v>
      </c>
      <c r="B1614" t="s">
        <v>15</v>
      </c>
      <c r="C1614" t="b">
        <f>IF(COUNTIF('Cohort Lookup'!$A$2:$A$47,B1614)&gt;0,TRUE,FALSE)</f>
        <v>1</v>
      </c>
      <c r="D1614" s="3">
        <v>45008</v>
      </c>
      <c r="E1614" t="s">
        <v>10</v>
      </c>
      <c r="F1614" t="s">
        <v>16</v>
      </c>
      <c r="G1614" t="b">
        <v>0</v>
      </c>
      <c r="H1614" s="5">
        <v>286.8</v>
      </c>
      <c r="I1614" s="5">
        <v>286.8</v>
      </c>
      <c r="J1614">
        <v>0</v>
      </c>
    </row>
    <row r="1615" spans="1:10" x14ac:dyDescent="0.35">
      <c r="A1615">
        <v>29156</v>
      </c>
      <c r="B1615" t="s">
        <v>15</v>
      </c>
      <c r="C1615" t="b">
        <f>IF(COUNTIF('Cohort Lookup'!$A$2:$A$47,B1615)&gt;0,TRUE,FALSE)</f>
        <v>1</v>
      </c>
      <c r="D1615" s="3">
        <v>45008</v>
      </c>
      <c r="E1615" t="s">
        <v>10</v>
      </c>
      <c r="F1615" t="s">
        <v>16</v>
      </c>
      <c r="G1615" t="b">
        <v>0</v>
      </c>
      <c r="H1615" s="5">
        <v>309.60000000000002</v>
      </c>
      <c r="I1615" s="5">
        <v>309.60000000000002</v>
      </c>
      <c r="J1615">
        <v>0</v>
      </c>
    </row>
    <row r="1616" spans="1:10" x14ac:dyDescent="0.35">
      <c r="A1616">
        <v>29157</v>
      </c>
      <c r="B1616" t="s">
        <v>15</v>
      </c>
      <c r="C1616" t="b">
        <f>IF(COUNTIF('Cohort Lookup'!$A$2:$A$47,B1616)&gt;0,TRUE,FALSE)</f>
        <v>1</v>
      </c>
      <c r="D1616" s="3">
        <v>45008</v>
      </c>
      <c r="E1616" t="s">
        <v>10</v>
      </c>
      <c r="F1616" t="s">
        <v>16</v>
      </c>
      <c r="G1616" t="b">
        <v>0</v>
      </c>
      <c r="H1616" s="5">
        <v>309.60000000000002</v>
      </c>
      <c r="I1616" s="5">
        <v>309.60000000000002</v>
      </c>
      <c r="J1616">
        <v>0</v>
      </c>
    </row>
    <row r="1617" spans="1:10" x14ac:dyDescent="0.35">
      <c r="A1617">
        <v>29158</v>
      </c>
      <c r="B1617" t="s">
        <v>15</v>
      </c>
      <c r="C1617" t="b">
        <f>IF(COUNTIF('Cohort Lookup'!$A$2:$A$47,B1617)&gt;0,TRUE,FALSE)</f>
        <v>1</v>
      </c>
      <c r="D1617" s="3">
        <v>45008</v>
      </c>
      <c r="E1617" t="s">
        <v>10</v>
      </c>
      <c r="F1617" t="s">
        <v>16</v>
      </c>
      <c r="G1617" t="b">
        <v>0</v>
      </c>
      <c r="H1617" s="5">
        <v>7576.2</v>
      </c>
      <c r="I1617" s="5">
        <v>7576.2</v>
      </c>
      <c r="J1617">
        <v>0</v>
      </c>
    </row>
    <row r="1618" spans="1:10" x14ac:dyDescent="0.35">
      <c r="A1618">
        <v>29160</v>
      </c>
      <c r="B1618" t="s">
        <v>15</v>
      </c>
      <c r="C1618" t="b">
        <f>IF(COUNTIF('Cohort Lookup'!$A$2:$A$47,B1618)&gt;0,TRUE,FALSE)</f>
        <v>1</v>
      </c>
      <c r="D1618" s="3">
        <v>45008</v>
      </c>
      <c r="E1618" t="s">
        <v>10</v>
      </c>
      <c r="F1618" t="s">
        <v>16</v>
      </c>
      <c r="G1618" t="b">
        <v>0</v>
      </c>
      <c r="H1618" s="5">
        <v>752.2</v>
      </c>
      <c r="I1618" s="5">
        <v>752.2</v>
      </c>
      <c r="J1618">
        <v>0</v>
      </c>
    </row>
    <row r="1619" spans="1:10" x14ac:dyDescent="0.35">
      <c r="A1619">
        <v>29167</v>
      </c>
      <c r="B1619" t="s">
        <v>9</v>
      </c>
      <c r="C1619" t="b">
        <f>IF(COUNTIF('Cohort Lookup'!$A$2:$A$47,B1619)&gt;0,TRUE,FALSE)</f>
        <v>1</v>
      </c>
      <c r="D1619" s="3">
        <v>45009</v>
      </c>
      <c r="E1619" t="s">
        <v>12</v>
      </c>
      <c r="F1619" t="s">
        <v>11</v>
      </c>
      <c r="G1619" t="b">
        <v>0</v>
      </c>
      <c r="H1619" s="5">
        <v>20790</v>
      </c>
      <c r="I1619" s="5">
        <v>20790</v>
      </c>
      <c r="J1619">
        <v>0</v>
      </c>
    </row>
    <row r="1620" spans="1:10" x14ac:dyDescent="0.35">
      <c r="A1620">
        <v>29168</v>
      </c>
      <c r="B1620" t="s">
        <v>9</v>
      </c>
      <c r="C1620" t="b">
        <f>IF(COUNTIF('Cohort Lookup'!$A$2:$A$47,B1620)&gt;0,TRUE,FALSE)</f>
        <v>1</v>
      </c>
      <c r="D1620" s="3">
        <v>45009</v>
      </c>
      <c r="E1620" t="s">
        <v>10</v>
      </c>
      <c r="F1620" t="s">
        <v>11</v>
      </c>
      <c r="G1620" t="b">
        <v>0</v>
      </c>
      <c r="H1620" s="5">
        <v>947.2</v>
      </c>
      <c r="I1620" s="5">
        <v>947.2</v>
      </c>
      <c r="J1620">
        <v>0</v>
      </c>
    </row>
    <row r="1621" spans="1:10" x14ac:dyDescent="0.35">
      <c r="A1621">
        <v>29169</v>
      </c>
      <c r="B1621" t="s">
        <v>9</v>
      </c>
      <c r="C1621" t="b">
        <f>IF(COUNTIF('Cohort Lookup'!$A$2:$A$47,B1621)&gt;0,TRUE,FALSE)</f>
        <v>1</v>
      </c>
      <c r="D1621" s="3">
        <v>45009</v>
      </c>
      <c r="E1621" t="s">
        <v>10</v>
      </c>
      <c r="F1621" t="s">
        <v>11</v>
      </c>
      <c r="G1621" t="b">
        <v>0</v>
      </c>
      <c r="H1621" s="5">
        <v>338.8</v>
      </c>
      <c r="I1621" s="5">
        <v>338.8</v>
      </c>
      <c r="J1621">
        <v>0</v>
      </c>
    </row>
    <row r="1622" spans="1:10" x14ac:dyDescent="0.35">
      <c r="A1622">
        <v>29170</v>
      </c>
      <c r="B1622" t="s">
        <v>9</v>
      </c>
      <c r="C1622" t="b">
        <f>IF(COUNTIF('Cohort Lookup'!$A$2:$A$47,B1622)&gt;0,TRUE,FALSE)</f>
        <v>1</v>
      </c>
      <c r="D1622" s="3">
        <v>45009</v>
      </c>
      <c r="E1622" t="s">
        <v>10</v>
      </c>
      <c r="F1622" t="s">
        <v>11</v>
      </c>
      <c r="G1622" t="b">
        <v>0</v>
      </c>
      <c r="H1622" s="5">
        <v>1662</v>
      </c>
      <c r="I1622" s="5">
        <v>1662</v>
      </c>
      <c r="J1622">
        <v>0</v>
      </c>
    </row>
    <row r="1623" spans="1:10" x14ac:dyDescent="0.35">
      <c r="A1623">
        <v>29171</v>
      </c>
      <c r="B1623" t="s">
        <v>9</v>
      </c>
      <c r="C1623" t="b">
        <f>IF(COUNTIF('Cohort Lookup'!$A$2:$A$47,B1623)&gt;0,TRUE,FALSE)</f>
        <v>1</v>
      </c>
      <c r="D1623" s="3">
        <v>45009</v>
      </c>
      <c r="E1623" t="s">
        <v>10</v>
      </c>
      <c r="F1623" t="s">
        <v>11</v>
      </c>
      <c r="G1623" t="b">
        <v>0</v>
      </c>
      <c r="H1623" s="5">
        <v>732</v>
      </c>
      <c r="I1623" s="5">
        <v>732</v>
      </c>
      <c r="J1623">
        <v>0</v>
      </c>
    </row>
    <row r="1624" spans="1:10" x14ac:dyDescent="0.35">
      <c r="A1624">
        <v>29172</v>
      </c>
      <c r="B1624" t="s">
        <v>9</v>
      </c>
      <c r="C1624" t="b">
        <f>IF(COUNTIF('Cohort Lookup'!$A$2:$A$47,B1624)&gt;0,TRUE,FALSE)</f>
        <v>1</v>
      </c>
      <c r="D1624" s="3">
        <v>45009</v>
      </c>
      <c r="E1624" t="s">
        <v>10</v>
      </c>
      <c r="F1624" t="s">
        <v>11</v>
      </c>
      <c r="G1624" t="b">
        <v>0</v>
      </c>
      <c r="H1624" s="5">
        <v>2346.4</v>
      </c>
      <c r="I1624" s="5">
        <v>2346.4</v>
      </c>
      <c r="J1624">
        <v>0</v>
      </c>
    </row>
    <row r="1625" spans="1:10" x14ac:dyDescent="0.35">
      <c r="A1625">
        <v>29173</v>
      </c>
      <c r="B1625" t="s">
        <v>9</v>
      </c>
      <c r="C1625" t="b">
        <f>IF(COUNTIF('Cohort Lookup'!$A$2:$A$47,B1625)&gt;0,TRUE,FALSE)</f>
        <v>1</v>
      </c>
      <c r="D1625" s="3">
        <v>45009</v>
      </c>
      <c r="E1625" t="s">
        <v>12</v>
      </c>
      <c r="F1625" t="s">
        <v>11</v>
      </c>
      <c r="G1625" t="b">
        <v>0</v>
      </c>
      <c r="H1625" s="5">
        <v>399</v>
      </c>
      <c r="I1625" s="5">
        <v>399</v>
      </c>
      <c r="J1625">
        <v>0</v>
      </c>
    </row>
    <row r="1626" spans="1:10" x14ac:dyDescent="0.35">
      <c r="A1626">
        <v>29174</v>
      </c>
      <c r="B1626" t="s">
        <v>9</v>
      </c>
      <c r="C1626" t="b">
        <f>IF(COUNTIF('Cohort Lookup'!$A$2:$A$47,B1626)&gt;0,TRUE,FALSE)</f>
        <v>1</v>
      </c>
      <c r="D1626" s="3">
        <v>45009</v>
      </c>
      <c r="E1626" t="s">
        <v>12</v>
      </c>
      <c r="F1626" t="s">
        <v>11</v>
      </c>
      <c r="G1626" t="b">
        <v>0</v>
      </c>
      <c r="H1626" s="5">
        <v>4862</v>
      </c>
      <c r="I1626" s="5">
        <v>4862</v>
      </c>
      <c r="J1626">
        <v>0</v>
      </c>
    </row>
    <row r="1627" spans="1:10" x14ac:dyDescent="0.35">
      <c r="A1627">
        <v>29175</v>
      </c>
      <c r="B1627" t="s">
        <v>9</v>
      </c>
      <c r="C1627" t="b">
        <f>IF(COUNTIF('Cohort Lookup'!$A$2:$A$47,B1627)&gt;0,TRUE,FALSE)</f>
        <v>1</v>
      </c>
      <c r="D1627" s="3">
        <v>45009</v>
      </c>
      <c r="E1627" t="s">
        <v>12</v>
      </c>
      <c r="F1627" t="s">
        <v>11</v>
      </c>
      <c r="G1627" t="b">
        <v>0</v>
      </c>
      <c r="H1627" s="5">
        <v>2475</v>
      </c>
      <c r="I1627" s="5">
        <v>2475</v>
      </c>
      <c r="J1627">
        <v>0</v>
      </c>
    </row>
    <row r="1628" spans="1:10" x14ac:dyDescent="0.35">
      <c r="A1628">
        <v>29178</v>
      </c>
      <c r="B1628" t="s">
        <v>9</v>
      </c>
      <c r="C1628" t="b">
        <f>IF(COUNTIF('Cohort Lookup'!$A$2:$A$47,B1628)&gt;0,TRUE,FALSE)</f>
        <v>1</v>
      </c>
      <c r="D1628" s="3">
        <v>45009</v>
      </c>
      <c r="E1628" t="s">
        <v>10</v>
      </c>
      <c r="F1628" t="s">
        <v>11</v>
      </c>
      <c r="G1628" t="b">
        <v>0</v>
      </c>
      <c r="H1628" s="5">
        <v>1708.2</v>
      </c>
      <c r="I1628" s="5">
        <v>1708.2</v>
      </c>
      <c r="J1628">
        <v>0</v>
      </c>
    </row>
    <row r="1629" spans="1:10" x14ac:dyDescent="0.35">
      <c r="A1629">
        <v>29182</v>
      </c>
      <c r="B1629" t="s">
        <v>9</v>
      </c>
      <c r="C1629" t="b">
        <f>IF(COUNTIF('Cohort Lookup'!$A$2:$A$47,B1629)&gt;0,TRUE,FALSE)</f>
        <v>1</v>
      </c>
      <c r="D1629" s="3">
        <v>45009</v>
      </c>
      <c r="E1629" t="s">
        <v>10</v>
      </c>
      <c r="F1629" t="s">
        <v>11</v>
      </c>
      <c r="G1629" t="b">
        <v>0</v>
      </c>
      <c r="H1629" s="5">
        <v>222.6</v>
      </c>
      <c r="I1629" s="5">
        <v>222.6</v>
      </c>
      <c r="J1629">
        <v>0</v>
      </c>
    </row>
    <row r="1630" spans="1:10" x14ac:dyDescent="0.35">
      <c r="A1630">
        <v>29163</v>
      </c>
      <c r="B1630" t="s">
        <v>20</v>
      </c>
      <c r="C1630" t="b">
        <f>IF(COUNTIF('Cohort Lookup'!$A$2:$A$47,B1630)&gt;0,TRUE,FALSE)</f>
        <v>1</v>
      </c>
      <c r="D1630" s="3">
        <v>45009</v>
      </c>
      <c r="E1630" t="s">
        <v>10</v>
      </c>
      <c r="F1630" t="s">
        <v>16</v>
      </c>
      <c r="G1630" t="b">
        <v>0</v>
      </c>
      <c r="H1630" s="5">
        <v>0</v>
      </c>
      <c r="I1630" s="5">
        <v>0</v>
      </c>
      <c r="J1630">
        <v>0</v>
      </c>
    </row>
    <row r="1631" spans="1:10" x14ac:dyDescent="0.35">
      <c r="A1631">
        <v>29164</v>
      </c>
      <c r="B1631" t="s">
        <v>87</v>
      </c>
      <c r="C1631" t="b">
        <f>IF(COUNTIF('Cohort Lookup'!$A$2:$A$47,B1631)&gt;0,TRUE,FALSE)</f>
        <v>0</v>
      </c>
      <c r="D1631" s="3">
        <v>45009</v>
      </c>
      <c r="E1631" t="s">
        <v>10</v>
      </c>
      <c r="F1631" t="s">
        <v>16</v>
      </c>
      <c r="G1631" t="b">
        <v>0</v>
      </c>
      <c r="H1631" s="5">
        <v>423.69</v>
      </c>
      <c r="I1631" s="5">
        <v>423.69</v>
      </c>
      <c r="J1631">
        <v>0</v>
      </c>
    </row>
    <row r="1632" spans="1:10" x14ac:dyDescent="0.35">
      <c r="A1632">
        <v>29165</v>
      </c>
      <c r="B1632" t="s">
        <v>46</v>
      </c>
      <c r="C1632" t="b">
        <f>IF(COUNTIF('Cohort Lookup'!$A$2:$A$47,B1632)&gt;0,TRUE,FALSE)</f>
        <v>1</v>
      </c>
      <c r="D1632" s="3">
        <v>45009</v>
      </c>
      <c r="E1632" t="s">
        <v>24</v>
      </c>
      <c r="F1632" t="s">
        <v>12</v>
      </c>
      <c r="G1632" t="b">
        <v>0</v>
      </c>
      <c r="H1632" s="5">
        <v>2994.15</v>
      </c>
      <c r="I1632" s="5">
        <v>2994.15</v>
      </c>
      <c r="J1632">
        <v>0</v>
      </c>
    </row>
    <row r="1633" spans="1:10" x14ac:dyDescent="0.35">
      <c r="A1633">
        <v>29166</v>
      </c>
      <c r="B1633" t="s">
        <v>17</v>
      </c>
      <c r="C1633" t="b">
        <f>IF(COUNTIF('Cohort Lookup'!$A$2:$A$47,B1633)&gt;0,TRUE,FALSE)</f>
        <v>1</v>
      </c>
      <c r="D1633" s="3">
        <v>45009</v>
      </c>
      <c r="E1633" t="s">
        <v>12</v>
      </c>
      <c r="F1633" t="s">
        <v>12</v>
      </c>
      <c r="G1633" t="b">
        <v>0</v>
      </c>
      <c r="H1633" s="5">
        <v>10590</v>
      </c>
      <c r="I1633" s="5">
        <v>10590</v>
      </c>
      <c r="J1633">
        <v>8940</v>
      </c>
    </row>
    <row r="1634" spans="1:10" x14ac:dyDescent="0.35">
      <c r="A1634">
        <v>29176</v>
      </c>
      <c r="B1634" t="s">
        <v>9</v>
      </c>
      <c r="C1634" t="b">
        <f>IF(COUNTIF('Cohort Lookup'!$A$2:$A$47,B1634)&gt;0,TRUE,FALSE)</f>
        <v>1</v>
      </c>
      <c r="D1634" s="3">
        <v>45009</v>
      </c>
      <c r="E1634" t="s">
        <v>10</v>
      </c>
      <c r="F1634" t="s">
        <v>11</v>
      </c>
      <c r="G1634" t="b">
        <v>0</v>
      </c>
      <c r="H1634" s="5">
        <v>2684.64</v>
      </c>
      <c r="I1634" s="5">
        <v>2684.64</v>
      </c>
      <c r="J1634">
        <v>0</v>
      </c>
    </row>
    <row r="1635" spans="1:10" x14ac:dyDescent="0.35">
      <c r="A1635">
        <v>29177</v>
      </c>
      <c r="B1635" t="s">
        <v>9</v>
      </c>
      <c r="C1635" t="b">
        <f>IF(COUNTIF('Cohort Lookup'!$A$2:$A$47,B1635)&gt;0,TRUE,FALSE)</f>
        <v>1</v>
      </c>
      <c r="D1635" s="3">
        <v>45009</v>
      </c>
      <c r="E1635" t="s">
        <v>10</v>
      </c>
      <c r="F1635" t="s">
        <v>11</v>
      </c>
      <c r="G1635" t="b">
        <v>0</v>
      </c>
      <c r="H1635" s="5">
        <v>2566.1999999999998</v>
      </c>
      <c r="I1635" s="5">
        <v>2566.1999999999998</v>
      </c>
      <c r="J1635">
        <v>0</v>
      </c>
    </row>
    <row r="1636" spans="1:10" x14ac:dyDescent="0.35">
      <c r="A1636">
        <v>29179</v>
      </c>
      <c r="B1636" t="s">
        <v>9</v>
      </c>
      <c r="C1636" t="b">
        <f>IF(COUNTIF('Cohort Lookup'!$A$2:$A$47,B1636)&gt;0,TRUE,FALSE)</f>
        <v>1</v>
      </c>
      <c r="D1636" s="3">
        <v>45009</v>
      </c>
      <c r="E1636" t="s">
        <v>10</v>
      </c>
      <c r="F1636" t="s">
        <v>11</v>
      </c>
      <c r="G1636" t="b">
        <v>0</v>
      </c>
      <c r="H1636" s="5">
        <v>2937.2</v>
      </c>
      <c r="I1636" s="5">
        <v>2937.2</v>
      </c>
      <c r="J1636">
        <v>0</v>
      </c>
    </row>
    <row r="1637" spans="1:10" x14ac:dyDescent="0.35">
      <c r="A1637">
        <v>29180</v>
      </c>
      <c r="B1637" t="s">
        <v>9</v>
      </c>
      <c r="C1637" t="b">
        <f>IF(COUNTIF('Cohort Lookup'!$A$2:$A$47,B1637)&gt;0,TRUE,FALSE)</f>
        <v>1</v>
      </c>
      <c r="D1637" s="3">
        <v>45009</v>
      </c>
      <c r="E1637" t="s">
        <v>10</v>
      </c>
      <c r="F1637" t="s">
        <v>11</v>
      </c>
      <c r="G1637" t="b">
        <v>0</v>
      </c>
      <c r="H1637" s="5">
        <v>2937.2</v>
      </c>
      <c r="I1637" s="5">
        <v>2937.2</v>
      </c>
      <c r="J1637">
        <v>0</v>
      </c>
    </row>
    <row r="1638" spans="1:10" x14ac:dyDescent="0.35">
      <c r="A1638">
        <v>29181</v>
      </c>
      <c r="B1638" t="s">
        <v>9</v>
      </c>
      <c r="C1638" t="b">
        <f>IF(COUNTIF('Cohort Lookup'!$A$2:$A$47,B1638)&gt;0,TRUE,FALSE)</f>
        <v>1</v>
      </c>
      <c r="D1638" s="3">
        <v>45009</v>
      </c>
      <c r="E1638" t="s">
        <v>10</v>
      </c>
      <c r="F1638" t="s">
        <v>11</v>
      </c>
      <c r="G1638" t="b">
        <v>0</v>
      </c>
      <c r="H1638" s="5">
        <v>376.6</v>
      </c>
      <c r="I1638" s="5">
        <v>376.6</v>
      </c>
      <c r="J1638">
        <v>0</v>
      </c>
    </row>
    <row r="1639" spans="1:10" x14ac:dyDescent="0.35">
      <c r="A1639">
        <v>29183</v>
      </c>
      <c r="B1639" t="s">
        <v>9</v>
      </c>
      <c r="C1639" t="b">
        <f>IF(COUNTIF('Cohort Lookup'!$A$2:$A$47,B1639)&gt;0,TRUE,FALSE)</f>
        <v>1</v>
      </c>
      <c r="D1639" s="3">
        <v>45009</v>
      </c>
      <c r="E1639" t="s">
        <v>10</v>
      </c>
      <c r="F1639" t="s">
        <v>11</v>
      </c>
      <c r="G1639" t="b">
        <v>0</v>
      </c>
      <c r="H1639" s="5">
        <v>203</v>
      </c>
      <c r="I1639" s="5">
        <v>203</v>
      </c>
      <c r="J1639">
        <v>0</v>
      </c>
    </row>
    <row r="1640" spans="1:10" x14ac:dyDescent="0.35">
      <c r="A1640">
        <v>29184</v>
      </c>
      <c r="B1640" t="s">
        <v>9</v>
      </c>
      <c r="C1640" t="b">
        <f>IF(COUNTIF('Cohort Lookup'!$A$2:$A$47,B1640)&gt;0,TRUE,FALSE)</f>
        <v>1</v>
      </c>
      <c r="D1640" s="3">
        <v>45009</v>
      </c>
      <c r="E1640" t="s">
        <v>10</v>
      </c>
      <c r="F1640" t="s">
        <v>11</v>
      </c>
      <c r="G1640" t="b">
        <v>0</v>
      </c>
      <c r="H1640" s="5">
        <v>2181.1999999999998</v>
      </c>
      <c r="I1640" s="5">
        <v>2181.1999999999998</v>
      </c>
      <c r="J1640">
        <v>0</v>
      </c>
    </row>
    <row r="1641" spans="1:10" x14ac:dyDescent="0.35">
      <c r="A1641">
        <v>29185</v>
      </c>
      <c r="B1641" t="s">
        <v>9</v>
      </c>
      <c r="C1641" t="b">
        <f>IF(COUNTIF('Cohort Lookup'!$A$2:$A$47,B1641)&gt;0,TRUE,FALSE)</f>
        <v>1</v>
      </c>
      <c r="D1641" s="3">
        <v>45009</v>
      </c>
      <c r="E1641" t="s">
        <v>10</v>
      </c>
      <c r="F1641" t="s">
        <v>11</v>
      </c>
      <c r="G1641" t="b">
        <v>0</v>
      </c>
      <c r="H1641" s="5">
        <v>1489.6</v>
      </c>
      <c r="I1641" s="5">
        <v>1489.6</v>
      </c>
      <c r="J1641">
        <v>0</v>
      </c>
    </row>
    <row r="1642" spans="1:10" x14ac:dyDescent="0.35">
      <c r="A1642">
        <v>29186</v>
      </c>
      <c r="B1642" t="s">
        <v>9</v>
      </c>
      <c r="C1642" t="b">
        <f>IF(COUNTIF('Cohort Lookup'!$A$2:$A$47,B1642)&gt;0,TRUE,FALSE)</f>
        <v>1</v>
      </c>
      <c r="D1642" s="3">
        <v>45009</v>
      </c>
      <c r="E1642" t="s">
        <v>10</v>
      </c>
      <c r="F1642" t="s">
        <v>11</v>
      </c>
      <c r="G1642" t="b">
        <v>0</v>
      </c>
      <c r="H1642" s="5">
        <v>376.6</v>
      </c>
      <c r="I1642" s="5">
        <v>376.6</v>
      </c>
      <c r="J1642">
        <v>0</v>
      </c>
    </row>
    <row r="1643" spans="1:10" x14ac:dyDescent="0.35">
      <c r="A1643">
        <v>29187</v>
      </c>
      <c r="B1643" t="s">
        <v>9</v>
      </c>
      <c r="C1643" t="b">
        <f>IF(COUNTIF('Cohort Lookup'!$A$2:$A$47,B1643)&gt;0,TRUE,FALSE)</f>
        <v>1</v>
      </c>
      <c r="D1643" s="3">
        <v>45009</v>
      </c>
      <c r="E1643" t="s">
        <v>10</v>
      </c>
      <c r="F1643" t="s">
        <v>11</v>
      </c>
      <c r="G1643" t="b">
        <v>0</v>
      </c>
      <c r="H1643" s="5">
        <v>526.4</v>
      </c>
      <c r="I1643" s="5">
        <v>526.4</v>
      </c>
      <c r="J1643">
        <v>0</v>
      </c>
    </row>
    <row r="1644" spans="1:10" x14ac:dyDescent="0.35">
      <c r="A1644">
        <v>29188</v>
      </c>
      <c r="B1644" t="s">
        <v>9</v>
      </c>
      <c r="C1644" t="b">
        <f>IF(COUNTIF('Cohort Lookup'!$A$2:$A$47,B1644)&gt;0,TRUE,FALSE)</f>
        <v>1</v>
      </c>
      <c r="D1644" s="3">
        <v>45009</v>
      </c>
      <c r="E1644" t="s">
        <v>10</v>
      </c>
      <c r="F1644" t="s">
        <v>11</v>
      </c>
      <c r="G1644" t="b">
        <v>0</v>
      </c>
      <c r="H1644" s="5">
        <v>779.8</v>
      </c>
      <c r="I1644" s="5">
        <v>779.8</v>
      </c>
      <c r="J1644">
        <v>0</v>
      </c>
    </row>
    <row r="1645" spans="1:10" x14ac:dyDescent="0.35">
      <c r="A1645">
        <v>29189</v>
      </c>
      <c r="B1645" t="s">
        <v>9</v>
      </c>
      <c r="C1645" t="b">
        <f>IF(COUNTIF('Cohort Lookup'!$A$2:$A$47,B1645)&gt;0,TRUE,FALSE)</f>
        <v>1</v>
      </c>
      <c r="D1645" s="3">
        <v>45009</v>
      </c>
      <c r="E1645" t="s">
        <v>10</v>
      </c>
      <c r="F1645" t="s">
        <v>11</v>
      </c>
      <c r="G1645" t="b">
        <v>0</v>
      </c>
      <c r="H1645" s="5">
        <v>1332.8</v>
      </c>
      <c r="I1645" s="5">
        <v>1332.8</v>
      </c>
      <c r="J1645">
        <v>0</v>
      </c>
    </row>
    <row r="1646" spans="1:10" x14ac:dyDescent="0.35">
      <c r="A1646">
        <v>29190</v>
      </c>
      <c r="B1646" t="s">
        <v>9</v>
      </c>
      <c r="C1646" t="b">
        <f>IF(COUNTIF('Cohort Lookup'!$A$2:$A$47,B1646)&gt;0,TRUE,FALSE)</f>
        <v>1</v>
      </c>
      <c r="D1646" s="3">
        <v>45009</v>
      </c>
      <c r="E1646" t="s">
        <v>10</v>
      </c>
      <c r="F1646" t="s">
        <v>11</v>
      </c>
      <c r="G1646" t="b">
        <v>0</v>
      </c>
      <c r="H1646" s="5">
        <v>1145.2</v>
      </c>
      <c r="I1646" s="5">
        <v>1145.2</v>
      </c>
      <c r="J1646">
        <v>0</v>
      </c>
    </row>
    <row r="1647" spans="1:10" x14ac:dyDescent="0.35">
      <c r="A1647">
        <v>29191</v>
      </c>
      <c r="B1647" t="s">
        <v>9</v>
      </c>
      <c r="C1647" t="b">
        <f>IF(COUNTIF('Cohort Lookup'!$A$2:$A$47,B1647)&gt;0,TRUE,FALSE)</f>
        <v>1</v>
      </c>
      <c r="D1647" s="3">
        <v>45009</v>
      </c>
      <c r="E1647" t="s">
        <v>10</v>
      </c>
      <c r="F1647" t="s">
        <v>11</v>
      </c>
      <c r="G1647" t="b">
        <v>0</v>
      </c>
      <c r="H1647" s="5">
        <v>1198.4000000000001</v>
      </c>
      <c r="I1647" s="5">
        <v>1198.4000000000001</v>
      </c>
      <c r="J1647">
        <v>0</v>
      </c>
    </row>
    <row r="1648" spans="1:10" x14ac:dyDescent="0.35">
      <c r="A1648">
        <v>29192</v>
      </c>
      <c r="B1648" t="s">
        <v>9</v>
      </c>
      <c r="C1648" t="b">
        <f>IF(COUNTIF('Cohort Lookup'!$A$2:$A$47,B1648)&gt;0,TRUE,FALSE)</f>
        <v>1</v>
      </c>
      <c r="D1648" s="3">
        <v>45009</v>
      </c>
      <c r="E1648" t="s">
        <v>10</v>
      </c>
      <c r="F1648" t="s">
        <v>11</v>
      </c>
      <c r="G1648" t="b">
        <v>0</v>
      </c>
      <c r="H1648" s="5">
        <v>285.60000000000002</v>
      </c>
      <c r="I1648" s="5">
        <v>285.60000000000002</v>
      </c>
      <c r="J1648">
        <v>0</v>
      </c>
    </row>
    <row r="1649" spans="1:10" x14ac:dyDescent="0.35">
      <c r="A1649">
        <v>29193</v>
      </c>
      <c r="B1649" t="s">
        <v>9</v>
      </c>
      <c r="C1649" t="b">
        <f>IF(COUNTIF('Cohort Lookup'!$A$2:$A$47,B1649)&gt;0,TRUE,FALSE)</f>
        <v>1</v>
      </c>
      <c r="D1649" s="3">
        <v>45009</v>
      </c>
      <c r="E1649" t="s">
        <v>10</v>
      </c>
      <c r="F1649" t="s">
        <v>11</v>
      </c>
      <c r="G1649" t="b">
        <v>0</v>
      </c>
      <c r="H1649" s="5">
        <v>285.60000000000002</v>
      </c>
      <c r="I1649" s="5">
        <v>285.60000000000002</v>
      </c>
      <c r="J1649">
        <v>0</v>
      </c>
    </row>
    <row r="1650" spans="1:10" x14ac:dyDescent="0.35">
      <c r="A1650">
        <v>29194</v>
      </c>
      <c r="B1650" t="s">
        <v>9</v>
      </c>
      <c r="C1650" t="b">
        <f>IF(COUNTIF('Cohort Lookup'!$A$2:$A$47,B1650)&gt;0,TRUE,FALSE)</f>
        <v>1</v>
      </c>
      <c r="D1650" s="3">
        <v>45009</v>
      </c>
      <c r="E1650" t="s">
        <v>10</v>
      </c>
      <c r="F1650" t="s">
        <v>11</v>
      </c>
      <c r="G1650" t="b">
        <v>0</v>
      </c>
      <c r="H1650" s="5">
        <v>431.2</v>
      </c>
      <c r="I1650" s="5">
        <v>431.2</v>
      </c>
      <c r="J1650">
        <v>0</v>
      </c>
    </row>
    <row r="1651" spans="1:10" x14ac:dyDescent="0.35">
      <c r="A1651">
        <v>29195</v>
      </c>
      <c r="B1651" t="s">
        <v>9</v>
      </c>
      <c r="C1651" t="b">
        <f>IF(COUNTIF('Cohort Lookup'!$A$2:$A$47,B1651)&gt;0,TRUE,FALSE)</f>
        <v>1</v>
      </c>
      <c r="D1651" s="3">
        <v>45009</v>
      </c>
      <c r="E1651" t="s">
        <v>10</v>
      </c>
      <c r="F1651" t="s">
        <v>11</v>
      </c>
      <c r="G1651" t="b">
        <v>0</v>
      </c>
      <c r="H1651" s="5">
        <v>355.6</v>
      </c>
      <c r="I1651" s="5">
        <v>355.6</v>
      </c>
      <c r="J1651">
        <v>0</v>
      </c>
    </row>
    <row r="1652" spans="1:10" x14ac:dyDescent="0.35">
      <c r="A1652">
        <v>29196</v>
      </c>
      <c r="B1652" t="s">
        <v>9</v>
      </c>
      <c r="C1652" t="b">
        <f>IF(COUNTIF('Cohort Lookup'!$A$2:$A$47,B1652)&gt;0,TRUE,FALSE)</f>
        <v>1</v>
      </c>
      <c r="D1652" s="3">
        <v>45009</v>
      </c>
      <c r="E1652" t="s">
        <v>10</v>
      </c>
      <c r="F1652" t="s">
        <v>11</v>
      </c>
      <c r="G1652" t="b">
        <v>0</v>
      </c>
      <c r="H1652" s="5">
        <v>345.8</v>
      </c>
      <c r="I1652" s="5">
        <v>345.8</v>
      </c>
      <c r="J1652">
        <v>0</v>
      </c>
    </row>
    <row r="1653" spans="1:10" x14ac:dyDescent="0.35">
      <c r="A1653">
        <v>29197</v>
      </c>
      <c r="B1653" t="s">
        <v>9</v>
      </c>
      <c r="C1653" t="b">
        <f>IF(COUNTIF('Cohort Lookup'!$A$2:$A$47,B1653)&gt;0,TRUE,FALSE)</f>
        <v>1</v>
      </c>
      <c r="D1653" s="3">
        <v>45009</v>
      </c>
      <c r="E1653" t="s">
        <v>10</v>
      </c>
      <c r="F1653" t="s">
        <v>11</v>
      </c>
      <c r="G1653" t="b">
        <v>0</v>
      </c>
      <c r="H1653" s="5">
        <v>303.8</v>
      </c>
      <c r="I1653" s="5">
        <v>303.8</v>
      </c>
      <c r="J1653">
        <v>0</v>
      </c>
    </row>
    <row r="1654" spans="1:10" x14ac:dyDescent="0.35">
      <c r="A1654">
        <v>29198</v>
      </c>
      <c r="B1654" t="s">
        <v>9</v>
      </c>
      <c r="C1654" t="b">
        <f>IF(COUNTIF('Cohort Lookup'!$A$2:$A$47,B1654)&gt;0,TRUE,FALSE)</f>
        <v>1</v>
      </c>
      <c r="D1654" s="3">
        <v>45009</v>
      </c>
      <c r="E1654" t="s">
        <v>10</v>
      </c>
      <c r="F1654" t="s">
        <v>11</v>
      </c>
      <c r="G1654" t="b">
        <v>0</v>
      </c>
      <c r="H1654" s="5">
        <v>357</v>
      </c>
      <c r="I1654" s="5">
        <v>357</v>
      </c>
      <c r="J1654">
        <v>0</v>
      </c>
    </row>
    <row r="1655" spans="1:10" x14ac:dyDescent="0.35">
      <c r="A1655">
        <v>29199</v>
      </c>
      <c r="B1655" t="s">
        <v>9</v>
      </c>
      <c r="C1655" t="b">
        <f>IF(COUNTIF('Cohort Lookup'!$A$2:$A$47,B1655)&gt;0,TRUE,FALSE)</f>
        <v>1</v>
      </c>
      <c r="D1655" s="3">
        <v>45009</v>
      </c>
      <c r="E1655" t="s">
        <v>10</v>
      </c>
      <c r="F1655" t="s">
        <v>11</v>
      </c>
      <c r="G1655" t="b">
        <v>0</v>
      </c>
      <c r="H1655" s="5">
        <v>317.8</v>
      </c>
      <c r="I1655" s="5">
        <v>317.8</v>
      </c>
      <c r="J1655">
        <v>0</v>
      </c>
    </row>
    <row r="1656" spans="1:10" x14ac:dyDescent="0.35">
      <c r="A1656">
        <v>29200</v>
      </c>
      <c r="B1656" t="s">
        <v>9</v>
      </c>
      <c r="C1656" t="b">
        <f>IF(COUNTIF('Cohort Lookup'!$A$2:$A$47,B1656)&gt;0,TRUE,FALSE)</f>
        <v>1</v>
      </c>
      <c r="D1656" s="3">
        <v>45009</v>
      </c>
      <c r="E1656" t="s">
        <v>10</v>
      </c>
      <c r="F1656" t="s">
        <v>11</v>
      </c>
      <c r="G1656" t="b">
        <v>0</v>
      </c>
      <c r="H1656" s="5">
        <v>1636.6</v>
      </c>
      <c r="I1656" s="5">
        <v>1636.6</v>
      </c>
      <c r="J1656">
        <v>0</v>
      </c>
    </row>
    <row r="1657" spans="1:10" x14ac:dyDescent="0.35">
      <c r="A1657">
        <v>29207</v>
      </c>
      <c r="B1657" t="s">
        <v>9</v>
      </c>
      <c r="C1657" t="b">
        <f>IF(COUNTIF('Cohort Lookup'!$A$2:$A$47,B1657)&gt;0,TRUE,FALSE)</f>
        <v>1</v>
      </c>
      <c r="D1657" s="3">
        <v>45009</v>
      </c>
      <c r="E1657" t="s">
        <v>10</v>
      </c>
      <c r="F1657" t="s">
        <v>11</v>
      </c>
      <c r="G1657" t="b">
        <v>0</v>
      </c>
      <c r="H1657" s="5">
        <v>1377.6</v>
      </c>
      <c r="I1657" s="5">
        <v>1377.6</v>
      </c>
      <c r="J1657">
        <v>0</v>
      </c>
    </row>
    <row r="1658" spans="1:10" x14ac:dyDescent="0.35">
      <c r="A1658">
        <v>29208</v>
      </c>
      <c r="B1658" t="s">
        <v>9</v>
      </c>
      <c r="C1658" t="b">
        <f>IF(COUNTIF('Cohort Lookup'!$A$2:$A$47,B1658)&gt;0,TRUE,FALSE)</f>
        <v>1</v>
      </c>
      <c r="D1658" s="3">
        <v>45009</v>
      </c>
      <c r="E1658" t="s">
        <v>10</v>
      </c>
      <c r="F1658" t="s">
        <v>11</v>
      </c>
      <c r="G1658" t="b">
        <v>0</v>
      </c>
      <c r="H1658" s="5">
        <v>1514.8</v>
      </c>
      <c r="I1658" s="5">
        <v>1514.8</v>
      </c>
      <c r="J1658">
        <v>0</v>
      </c>
    </row>
    <row r="1659" spans="1:10" x14ac:dyDescent="0.35">
      <c r="A1659">
        <v>29209</v>
      </c>
      <c r="B1659" t="s">
        <v>22</v>
      </c>
      <c r="C1659" t="b">
        <f>IF(COUNTIF('Cohort Lookup'!$A$2:$A$47,B1659)&gt;0,TRUE,FALSE)</f>
        <v>1</v>
      </c>
      <c r="D1659" s="3">
        <v>45009</v>
      </c>
      <c r="E1659" t="s">
        <v>24</v>
      </c>
      <c r="F1659" t="s">
        <v>16</v>
      </c>
      <c r="G1659" t="b">
        <v>0</v>
      </c>
      <c r="H1659" s="5">
        <v>69.08</v>
      </c>
      <c r="I1659" s="5">
        <v>69.08</v>
      </c>
      <c r="J1659">
        <v>0</v>
      </c>
    </row>
    <row r="1660" spans="1:10" x14ac:dyDescent="0.35">
      <c r="A1660">
        <v>29210</v>
      </c>
      <c r="B1660" t="s">
        <v>22</v>
      </c>
      <c r="C1660" t="b">
        <f>IF(COUNTIF('Cohort Lookup'!$A$2:$A$47,B1660)&gt;0,TRUE,FALSE)</f>
        <v>1</v>
      </c>
      <c r="D1660" s="3">
        <v>45009</v>
      </c>
      <c r="E1660" t="s">
        <v>24</v>
      </c>
      <c r="F1660" t="s">
        <v>16</v>
      </c>
      <c r="G1660" t="b">
        <v>0</v>
      </c>
      <c r="H1660" s="5">
        <v>3588</v>
      </c>
      <c r="I1660" s="5">
        <v>3588</v>
      </c>
      <c r="J1660">
        <v>0</v>
      </c>
    </row>
    <row r="1661" spans="1:10" x14ac:dyDescent="0.35">
      <c r="A1661">
        <v>29211</v>
      </c>
      <c r="B1661" t="s">
        <v>22</v>
      </c>
      <c r="C1661" t="b">
        <f>IF(COUNTIF('Cohort Lookup'!$A$2:$A$47,B1661)&gt;0,TRUE,FALSE)</f>
        <v>1</v>
      </c>
      <c r="D1661" s="3">
        <v>45009</v>
      </c>
      <c r="E1661" t="s">
        <v>24</v>
      </c>
      <c r="F1661" t="s">
        <v>16</v>
      </c>
      <c r="G1661" t="b">
        <v>0</v>
      </c>
      <c r="H1661" s="5">
        <v>3588</v>
      </c>
      <c r="I1661" s="5">
        <v>3588</v>
      </c>
      <c r="J1661">
        <v>0</v>
      </c>
    </row>
    <row r="1662" spans="1:10" x14ac:dyDescent="0.35">
      <c r="A1662">
        <v>29212</v>
      </c>
      <c r="B1662" t="s">
        <v>22</v>
      </c>
      <c r="C1662" t="b">
        <f>IF(COUNTIF('Cohort Lookup'!$A$2:$A$47,B1662)&gt;0,TRUE,FALSE)</f>
        <v>1</v>
      </c>
      <c r="D1662" s="3">
        <v>45009</v>
      </c>
      <c r="E1662" t="s">
        <v>24</v>
      </c>
      <c r="F1662" t="s">
        <v>16</v>
      </c>
      <c r="G1662" t="b">
        <v>0</v>
      </c>
      <c r="H1662" s="5">
        <v>1794</v>
      </c>
      <c r="I1662" s="5">
        <v>1794</v>
      </c>
      <c r="J1662">
        <v>0</v>
      </c>
    </row>
    <row r="1663" spans="1:10" x14ac:dyDescent="0.35">
      <c r="A1663">
        <v>29213</v>
      </c>
      <c r="B1663" t="s">
        <v>22</v>
      </c>
      <c r="C1663" t="b">
        <f>IF(COUNTIF('Cohort Lookup'!$A$2:$A$47,B1663)&gt;0,TRUE,FALSE)</f>
        <v>1</v>
      </c>
      <c r="D1663" s="3">
        <v>45009</v>
      </c>
      <c r="E1663" t="s">
        <v>24</v>
      </c>
      <c r="F1663" t="s">
        <v>16</v>
      </c>
      <c r="G1663" t="b">
        <v>0</v>
      </c>
      <c r="H1663" s="5">
        <v>1080.5</v>
      </c>
      <c r="I1663" s="5">
        <v>1080.5</v>
      </c>
      <c r="J1663">
        <v>0</v>
      </c>
    </row>
    <row r="1664" spans="1:10" x14ac:dyDescent="0.35">
      <c r="A1664">
        <v>29214</v>
      </c>
      <c r="B1664" t="s">
        <v>22</v>
      </c>
      <c r="C1664" t="b">
        <f>IF(COUNTIF('Cohort Lookup'!$A$2:$A$47,B1664)&gt;0,TRUE,FALSE)</f>
        <v>1</v>
      </c>
      <c r="D1664" s="3">
        <v>45009</v>
      </c>
      <c r="E1664" t="s">
        <v>24</v>
      </c>
      <c r="F1664" t="s">
        <v>16</v>
      </c>
      <c r="G1664" t="b">
        <v>0</v>
      </c>
      <c r="H1664" s="5">
        <v>1080.5</v>
      </c>
      <c r="I1664" s="5">
        <v>1080.5</v>
      </c>
      <c r="J1664">
        <v>0</v>
      </c>
    </row>
    <row r="1665" spans="1:10" x14ac:dyDescent="0.35">
      <c r="A1665">
        <v>29215</v>
      </c>
      <c r="B1665" t="s">
        <v>22</v>
      </c>
      <c r="C1665" t="b">
        <f>IF(COUNTIF('Cohort Lookup'!$A$2:$A$47,B1665)&gt;0,TRUE,FALSE)</f>
        <v>1</v>
      </c>
      <c r="D1665" s="3">
        <v>45009</v>
      </c>
      <c r="E1665" t="s">
        <v>24</v>
      </c>
      <c r="F1665" t="s">
        <v>16</v>
      </c>
      <c r="G1665" t="b">
        <v>0</v>
      </c>
      <c r="H1665" s="5">
        <v>1080.5</v>
      </c>
      <c r="I1665" s="5">
        <v>1080.5</v>
      </c>
      <c r="J1665">
        <v>0</v>
      </c>
    </row>
    <row r="1666" spans="1:10" x14ac:dyDescent="0.35">
      <c r="A1666">
        <v>29216</v>
      </c>
      <c r="B1666" t="s">
        <v>22</v>
      </c>
      <c r="C1666" t="b">
        <f>IF(COUNTIF('Cohort Lookup'!$A$2:$A$47,B1666)&gt;0,TRUE,FALSE)</f>
        <v>1</v>
      </c>
      <c r="D1666" s="3">
        <v>45009</v>
      </c>
      <c r="E1666" t="s">
        <v>24</v>
      </c>
      <c r="F1666" t="s">
        <v>16</v>
      </c>
      <c r="G1666" t="b">
        <v>0</v>
      </c>
      <c r="H1666" s="5">
        <v>1080.5</v>
      </c>
      <c r="I1666" s="5">
        <v>1080.5</v>
      </c>
      <c r="J1666">
        <v>0</v>
      </c>
    </row>
    <row r="1667" spans="1:10" x14ac:dyDescent="0.35">
      <c r="A1667">
        <v>29217</v>
      </c>
      <c r="B1667" t="s">
        <v>28</v>
      </c>
      <c r="C1667" t="b">
        <f>IF(COUNTIF('Cohort Lookup'!$A$2:$A$47,B1667)&gt;0,TRUE,FALSE)</f>
        <v>1</v>
      </c>
      <c r="D1667" s="3">
        <v>45009</v>
      </c>
      <c r="E1667" t="s">
        <v>12</v>
      </c>
      <c r="F1667" t="s">
        <v>16</v>
      </c>
      <c r="G1667" t="b">
        <v>0</v>
      </c>
      <c r="H1667" s="5">
        <v>3231.6</v>
      </c>
      <c r="I1667" s="5">
        <v>3231.6</v>
      </c>
      <c r="J1667">
        <v>0</v>
      </c>
    </row>
    <row r="1668" spans="1:10" x14ac:dyDescent="0.35">
      <c r="A1668">
        <v>29218</v>
      </c>
      <c r="B1668" t="s">
        <v>28</v>
      </c>
      <c r="C1668" t="b">
        <f>IF(COUNTIF('Cohort Lookup'!$A$2:$A$47,B1668)&gt;0,TRUE,FALSE)</f>
        <v>1</v>
      </c>
      <c r="D1668" s="3">
        <v>45009</v>
      </c>
      <c r="E1668" t="s">
        <v>12</v>
      </c>
      <c r="F1668" t="s">
        <v>16</v>
      </c>
      <c r="G1668" t="b">
        <v>0</v>
      </c>
      <c r="H1668" s="5">
        <v>240</v>
      </c>
      <c r="I1668" s="5">
        <v>240</v>
      </c>
      <c r="J1668">
        <v>0</v>
      </c>
    </row>
    <row r="1669" spans="1:10" x14ac:dyDescent="0.35">
      <c r="A1669">
        <v>29201</v>
      </c>
      <c r="B1669" t="s">
        <v>9</v>
      </c>
      <c r="C1669" t="b">
        <f>IF(COUNTIF('Cohort Lookup'!$A$2:$A$47,B1669)&gt;0,TRUE,FALSE)</f>
        <v>1</v>
      </c>
      <c r="D1669" s="3">
        <v>45009</v>
      </c>
      <c r="E1669" t="s">
        <v>10</v>
      </c>
      <c r="F1669" t="s">
        <v>11</v>
      </c>
      <c r="G1669" t="b">
        <v>0</v>
      </c>
      <c r="H1669" s="5">
        <v>439.6</v>
      </c>
      <c r="I1669" s="5">
        <v>439.6</v>
      </c>
      <c r="J1669">
        <v>0</v>
      </c>
    </row>
    <row r="1670" spans="1:10" x14ac:dyDescent="0.35">
      <c r="A1670">
        <v>29202</v>
      </c>
      <c r="B1670" t="s">
        <v>9</v>
      </c>
      <c r="C1670" t="b">
        <f>IF(COUNTIF('Cohort Lookup'!$A$2:$A$47,B1670)&gt;0,TRUE,FALSE)</f>
        <v>1</v>
      </c>
      <c r="D1670" s="3">
        <v>45009</v>
      </c>
      <c r="E1670" t="s">
        <v>10</v>
      </c>
      <c r="F1670" t="s">
        <v>11</v>
      </c>
      <c r="G1670" t="b">
        <v>0</v>
      </c>
      <c r="H1670" s="5">
        <v>1086.4000000000001</v>
      </c>
      <c r="I1670" s="5">
        <v>1086.4000000000001</v>
      </c>
      <c r="J1670">
        <v>0</v>
      </c>
    </row>
    <row r="1671" spans="1:10" x14ac:dyDescent="0.35">
      <c r="A1671">
        <v>29203</v>
      </c>
      <c r="B1671" t="s">
        <v>9</v>
      </c>
      <c r="C1671" t="b">
        <f>IF(COUNTIF('Cohort Lookup'!$A$2:$A$47,B1671)&gt;0,TRUE,FALSE)</f>
        <v>1</v>
      </c>
      <c r="D1671" s="3">
        <v>45009</v>
      </c>
      <c r="E1671" t="s">
        <v>10</v>
      </c>
      <c r="F1671" t="s">
        <v>11</v>
      </c>
      <c r="G1671" t="b">
        <v>0</v>
      </c>
      <c r="H1671" s="5">
        <v>749</v>
      </c>
      <c r="I1671" s="5">
        <v>749</v>
      </c>
      <c r="J1671">
        <v>0</v>
      </c>
    </row>
    <row r="1672" spans="1:10" x14ac:dyDescent="0.35">
      <c r="A1672">
        <v>29204</v>
      </c>
      <c r="B1672" t="s">
        <v>9</v>
      </c>
      <c r="C1672" t="b">
        <f>IF(COUNTIF('Cohort Lookup'!$A$2:$A$47,B1672)&gt;0,TRUE,FALSE)</f>
        <v>1</v>
      </c>
      <c r="D1672" s="3">
        <v>45009</v>
      </c>
      <c r="E1672" t="s">
        <v>10</v>
      </c>
      <c r="F1672" t="s">
        <v>11</v>
      </c>
      <c r="G1672" t="b">
        <v>0</v>
      </c>
      <c r="H1672" s="5">
        <v>2014.6</v>
      </c>
      <c r="I1672" s="5">
        <v>2014.6</v>
      </c>
      <c r="J1672">
        <v>0</v>
      </c>
    </row>
    <row r="1673" spans="1:10" x14ac:dyDescent="0.35">
      <c r="A1673">
        <v>29205</v>
      </c>
      <c r="B1673" t="s">
        <v>9</v>
      </c>
      <c r="C1673" t="b">
        <f>IF(COUNTIF('Cohort Lookup'!$A$2:$A$47,B1673)&gt;0,TRUE,FALSE)</f>
        <v>1</v>
      </c>
      <c r="D1673" s="3">
        <v>45009</v>
      </c>
      <c r="E1673" t="s">
        <v>10</v>
      </c>
      <c r="F1673" t="s">
        <v>11</v>
      </c>
      <c r="G1673" t="b">
        <v>0</v>
      </c>
      <c r="H1673" s="5">
        <v>355.6</v>
      </c>
      <c r="I1673" s="5">
        <v>355.6</v>
      </c>
      <c r="J1673">
        <v>0</v>
      </c>
    </row>
    <row r="1674" spans="1:10" x14ac:dyDescent="0.35">
      <c r="A1674">
        <v>29206</v>
      </c>
      <c r="B1674" t="s">
        <v>9</v>
      </c>
      <c r="C1674" t="b">
        <f>IF(COUNTIF('Cohort Lookup'!$A$2:$A$47,B1674)&gt;0,TRUE,FALSE)</f>
        <v>1</v>
      </c>
      <c r="D1674" s="3">
        <v>45009</v>
      </c>
      <c r="E1674" t="s">
        <v>10</v>
      </c>
      <c r="F1674" t="s">
        <v>11</v>
      </c>
      <c r="G1674" t="b">
        <v>0</v>
      </c>
      <c r="H1674" s="5">
        <v>345.8</v>
      </c>
      <c r="I1674" s="5">
        <v>345.8</v>
      </c>
      <c r="J1674">
        <v>0</v>
      </c>
    </row>
    <row r="1675" spans="1:10" x14ac:dyDescent="0.35">
      <c r="A1675">
        <v>29219</v>
      </c>
      <c r="B1675" t="s">
        <v>36</v>
      </c>
      <c r="C1675" t="b">
        <f>IF(COUNTIF('Cohort Lookup'!$A$2:$A$47,B1675)&gt;0,TRUE,FALSE)</f>
        <v>1</v>
      </c>
      <c r="D1675" s="3">
        <v>45009</v>
      </c>
      <c r="E1675" t="s">
        <v>24</v>
      </c>
      <c r="F1675" t="s">
        <v>16</v>
      </c>
      <c r="G1675" t="b">
        <v>0</v>
      </c>
      <c r="H1675" s="5">
        <v>5161.05</v>
      </c>
      <c r="I1675" s="5">
        <v>5161.05</v>
      </c>
      <c r="J1675">
        <v>0</v>
      </c>
    </row>
    <row r="1676" spans="1:10" x14ac:dyDescent="0.35">
      <c r="A1676">
        <v>29224</v>
      </c>
      <c r="B1676" t="s">
        <v>76</v>
      </c>
      <c r="C1676" t="b">
        <f>IF(COUNTIF('Cohort Lookup'!$A$2:$A$47,B1676)&gt;0,TRUE,FALSE)</f>
        <v>0</v>
      </c>
      <c r="D1676" s="3">
        <v>45012</v>
      </c>
      <c r="E1676" t="s">
        <v>10</v>
      </c>
      <c r="F1676" t="s">
        <v>16</v>
      </c>
      <c r="G1676" t="b">
        <v>0</v>
      </c>
      <c r="H1676" s="5">
        <v>3309</v>
      </c>
      <c r="I1676" s="5">
        <v>3309</v>
      </c>
      <c r="J1676">
        <v>0</v>
      </c>
    </row>
    <row r="1677" spans="1:10" x14ac:dyDescent="0.35">
      <c r="A1677">
        <v>29225</v>
      </c>
      <c r="B1677" t="s">
        <v>38</v>
      </c>
      <c r="C1677" t="b">
        <f>IF(COUNTIF('Cohort Lookup'!$A$2:$A$47,B1677)&gt;0,TRUE,FALSE)</f>
        <v>1</v>
      </c>
      <c r="D1677" s="3">
        <v>45012</v>
      </c>
      <c r="E1677" t="s">
        <v>14</v>
      </c>
      <c r="F1677" t="s">
        <v>16</v>
      </c>
      <c r="G1677" t="b">
        <v>0</v>
      </c>
      <c r="H1677" s="5">
        <v>1700</v>
      </c>
      <c r="I1677" s="5">
        <v>1700</v>
      </c>
      <c r="J1677">
        <v>0</v>
      </c>
    </row>
    <row r="1678" spans="1:10" x14ac:dyDescent="0.35">
      <c r="A1678">
        <v>29226</v>
      </c>
      <c r="B1678" t="s">
        <v>25</v>
      </c>
      <c r="C1678" t="b">
        <f>IF(COUNTIF('Cohort Lookup'!$A$2:$A$47,B1678)&gt;0,TRUE,FALSE)</f>
        <v>1</v>
      </c>
      <c r="D1678" s="3">
        <v>45012</v>
      </c>
      <c r="E1678" t="s">
        <v>12</v>
      </c>
      <c r="F1678" t="s">
        <v>16</v>
      </c>
      <c r="G1678" t="b">
        <v>0</v>
      </c>
      <c r="H1678" s="5">
        <v>5726</v>
      </c>
      <c r="I1678" s="5">
        <v>5726</v>
      </c>
      <c r="J1678">
        <v>0</v>
      </c>
    </row>
    <row r="1679" spans="1:10" x14ac:dyDescent="0.35">
      <c r="A1679">
        <v>29227</v>
      </c>
      <c r="B1679" t="s">
        <v>25</v>
      </c>
      <c r="C1679" t="b">
        <f>IF(COUNTIF('Cohort Lookup'!$A$2:$A$47,B1679)&gt;0,TRUE,FALSE)</f>
        <v>1</v>
      </c>
      <c r="D1679" s="3">
        <v>45012</v>
      </c>
      <c r="E1679" t="s">
        <v>12</v>
      </c>
      <c r="F1679" t="s">
        <v>16</v>
      </c>
      <c r="G1679" t="b">
        <v>0</v>
      </c>
      <c r="H1679" s="5">
        <v>5726</v>
      </c>
      <c r="I1679" s="5">
        <v>5726</v>
      </c>
      <c r="J1679">
        <v>0</v>
      </c>
    </row>
    <row r="1680" spans="1:10" x14ac:dyDescent="0.35">
      <c r="A1680">
        <v>29220</v>
      </c>
      <c r="B1680" t="s">
        <v>28</v>
      </c>
      <c r="C1680" t="b">
        <f>IF(COUNTIF('Cohort Lookup'!$A$2:$A$47,B1680)&gt;0,TRUE,FALSE)</f>
        <v>1</v>
      </c>
      <c r="D1680" s="3">
        <v>45012</v>
      </c>
      <c r="E1680" t="s">
        <v>12</v>
      </c>
      <c r="F1680" t="s">
        <v>16</v>
      </c>
      <c r="G1680" t="b">
        <v>0</v>
      </c>
      <c r="H1680" s="5">
        <v>2304</v>
      </c>
      <c r="I1680" s="5">
        <v>2304</v>
      </c>
      <c r="J1680">
        <v>0</v>
      </c>
    </row>
    <row r="1681" spans="1:10" x14ac:dyDescent="0.35">
      <c r="A1681">
        <v>29223</v>
      </c>
      <c r="B1681" t="s">
        <v>13</v>
      </c>
      <c r="C1681" t="b">
        <f>IF(COUNTIF('Cohort Lookup'!$A$2:$A$47,B1681)&gt;0,TRUE,FALSE)</f>
        <v>1</v>
      </c>
      <c r="D1681" s="3">
        <v>45012</v>
      </c>
      <c r="E1681" t="s">
        <v>14</v>
      </c>
      <c r="F1681" t="s">
        <v>12</v>
      </c>
      <c r="G1681" t="b">
        <v>0</v>
      </c>
      <c r="H1681" s="5">
        <v>87.86</v>
      </c>
      <c r="I1681" s="5">
        <v>87.86</v>
      </c>
      <c r="J1681">
        <v>0</v>
      </c>
    </row>
    <row r="1682" spans="1:10" x14ac:dyDescent="0.35">
      <c r="A1682">
        <v>29221</v>
      </c>
      <c r="B1682" t="s">
        <v>28</v>
      </c>
      <c r="C1682" t="b">
        <f>IF(COUNTIF('Cohort Lookup'!$A$2:$A$47,B1682)&gt;0,TRUE,FALSE)</f>
        <v>1</v>
      </c>
      <c r="D1682" s="3">
        <v>45012</v>
      </c>
      <c r="E1682" t="s">
        <v>12</v>
      </c>
      <c r="F1682" t="s">
        <v>16</v>
      </c>
      <c r="G1682" t="b">
        <v>0</v>
      </c>
      <c r="H1682" s="5">
        <v>4719.2</v>
      </c>
      <c r="I1682" s="5">
        <v>4719.2</v>
      </c>
      <c r="J1682">
        <v>0</v>
      </c>
    </row>
    <row r="1683" spans="1:10" x14ac:dyDescent="0.35">
      <c r="A1683">
        <v>29222</v>
      </c>
      <c r="B1683" t="s">
        <v>9</v>
      </c>
      <c r="C1683" t="b">
        <f>IF(COUNTIF('Cohort Lookup'!$A$2:$A$47,B1683)&gt;0,TRUE,FALSE)</f>
        <v>1</v>
      </c>
      <c r="D1683" s="3">
        <v>45012</v>
      </c>
      <c r="E1683" t="s">
        <v>10</v>
      </c>
      <c r="F1683" t="s">
        <v>11</v>
      </c>
      <c r="G1683" t="b">
        <v>0</v>
      </c>
      <c r="H1683" s="5">
        <v>1514.4</v>
      </c>
      <c r="I1683" s="5">
        <v>1514.4</v>
      </c>
      <c r="J1683">
        <v>0</v>
      </c>
    </row>
    <row r="1684" spans="1:10" x14ac:dyDescent="0.35">
      <c r="A1684">
        <v>29228</v>
      </c>
      <c r="B1684" t="s">
        <v>22</v>
      </c>
      <c r="C1684" t="b">
        <f>IF(COUNTIF('Cohort Lookup'!$A$2:$A$47,B1684)&gt;0,TRUE,FALSE)</f>
        <v>1</v>
      </c>
      <c r="D1684" s="3">
        <v>45013</v>
      </c>
      <c r="E1684" t="s">
        <v>24</v>
      </c>
      <c r="F1684" t="s">
        <v>16</v>
      </c>
      <c r="G1684" t="b">
        <v>0</v>
      </c>
      <c r="H1684" s="5">
        <v>2718.5</v>
      </c>
      <c r="I1684" s="5">
        <v>2718.5</v>
      </c>
      <c r="J1684">
        <v>0</v>
      </c>
    </row>
    <row r="1685" spans="1:10" x14ac:dyDescent="0.35">
      <c r="A1685">
        <v>29229</v>
      </c>
      <c r="B1685" t="s">
        <v>22</v>
      </c>
      <c r="C1685" t="b">
        <f>IF(COUNTIF('Cohort Lookup'!$A$2:$A$47,B1685)&gt;0,TRUE,FALSE)</f>
        <v>1</v>
      </c>
      <c r="D1685" s="3">
        <v>45013</v>
      </c>
      <c r="E1685" t="s">
        <v>24</v>
      </c>
      <c r="F1685" t="s">
        <v>16</v>
      </c>
      <c r="G1685" t="b">
        <v>0</v>
      </c>
      <c r="H1685" s="5">
        <v>2718.5</v>
      </c>
      <c r="I1685" s="5">
        <v>2718.5</v>
      </c>
      <c r="J1685">
        <v>0</v>
      </c>
    </row>
    <row r="1686" spans="1:10" x14ac:dyDescent="0.35">
      <c r="A1686">
        <v>29230</v>
      </c>
      <c r="B1686" t="s">
        <v>20</v>
      </c>
      <c r="C1686" t="b">
        <f>IF(COUNTIF('Cohort Lookup'!$A$2:$A$47,B1686)&gt;0,TRUE,FALSE)</f>
        <v>1</v>
      </c>
      <c r="D1686" s="3">
        <v>45013</v>
      </c>
      <c r="E1686" t="s">
        <v>10</v>
      </c>
      <c r="F1686" t="s">
        <v>16</v>
      </c>
      <c r="G1686" t="b">
        <v>0</v>
      </c>
      <c r="H1686" s="5">
        <v>1089.5</v>
      </c>
      <c r="I1686" s="5">
        <v>1089.5</v>
      </c>
      <c r="J1686">
        <v>0</v>
      </c>
    </row>
    <row r="1687" spans="1:10" x14ac:dyDescent="0.35">
      <c r="A1687">
        <v>29231</v>
      </c>
      <c r="B1687" t="s">
        <v>43</v>
      </c>
      <c r="C1687" t="b">
        <f>IF(COUNTIF('Cohort Lookup'!$A$2:$A$47,B1687)&gt;0,TRUE,FALSE)</f>
        <v>1</v>
      </c>
      <c r="D1687" s="3">
        <v>45013</v>
      </c>
      <c r="E1687" t="s">
        <v>12</v>
      </c>
      <c r="F1687" t="s">
        <v>16</v>
      </c>
      <c r="G1687" t="b">
        <v>0</v>
      </c>
      <c r="H1687" s="5">
        <v>7322.94</v>
      </c>
      <c r="I1687" s="5">
        <v>7322.94</v>
      </c>
      <c r="J1687">
        <v>0</v>
      </c>
    </row>
    <row r="1688" spans="1:10" x14ac:dyDescent="0.35">
      <c r="A1688">
        <v>29232</v>
      </c>
      <c r="B1688" t="s">
        <v>22</v>
      </c>
      <c r="C1688" t="b">
        <f>IF(COUNTIF('Cohort Lookup'!$A$2:$A$47,B1688)&gt;0,TRUE,FALSE)</f>
        <v>1</v>
      </c>
      <c r="D1688" s="3">
        <v>45013</v>
      </c>
      <c r="E1688" t="s">
        <v>24</v>
      </c>
      <c r="F1688" t="s">
        <v>16</v>
      </c>
      <c r="G1688" t="b">
        <v>0</v>
      </c>
      <c r="H1688" s="5">
        <v>1174.4000000000001</v>
      </c>
      <c r="I1688" s="5">
        <v>1174.4000000000001</v>
      </c>
      <c r="J1688">
        <v>0</v>
      </c>
    </row>
    <row r="1689" spans="1:10" x14ac:dyDescent="0.35">
      <c r="A1689">
        <v>29234</v>
      </c>
      <c r="B1689" t="s">
        <v>9</v>
      </c>
      <c r="C1689" t="b">
        <f>IF(COUNTIF('Cohort Lookup'!$A$2:$A$47,B1689)&gt;0,TRUE,FALSE)</f>
        <v>1</v>
      </c>
      <c r="D1689" s="3">
        <v>45013</v>
      </c>
      <c r="E1689" t="s">
        <v>10</v>
      </c>
      <c r="F1689" t="s">
        <v>11</v>
      </c>
      <c r="G1689" t="b">
        <v>0</v>
      </c>
      <c r="H1689" s="5">
        <v>5052.6000000000004</v>
      </c>
      <c r="I1689" s="5">
        <v>5052.6000000000004</v>
      </c>
      <c r="J1689">
        <v>0</v>
      </c>
    </row>
    <row r="1690" spans="1:10" x14ac:dyDescent="0.35">
      <c r="A1690">
        <v>29235</v>
      </c>
      <c r="B1690" t="s">
        <v>9</v>
      </c>
      <c r="C1690" t="b">
        <f>IF(COUNTIF('Cohort Lookup'!$A$2:$A$47,B1690)&gt;0,TRUE,FALSE)</f>
        <v>1</v>
      </c>
      <c r="D1690" s="3">
        <v>45013</v>
      </c>
      <c r="E1690" t="s">
        <v>10</v>
      </c>
      <c r="F1690" t="s">
        <v>11</v>
      </c>
      <c r="G1690" t="b">
        <v>0</v>
      </c>
      <c r="H1690" s="5">
        <v>11505.6</v>
      </c>
      <c r="I1690" s="5">
        <v>11505.6</v>
      </c>
      <c r="J1690">
        <v>0</v>
      </c>
    </row>
    <row r="1691" spans="1:10" x14ac:dyDescent="0.35">
      <c r="A1691">
        <v>29239</v>
      </c>
      <c r="B1691" t="s">
        <v>13</v>
      </c>
      <c r="C1691" t="b">
        <f>IF(COUNTIF('Cohort Lookup'!$A$2:$A$47,B1691)&gt;0,TRUE,FALSE)</f>
        <v>1</v>
      </c>
      <c r="D1691" s="3">
        <v>45013</v>
      </c>
      <c r="E1691" t="s">
        <v>14</v>
      </c>
      <c r="F1691" t="s">
        <v>12</v>
      </c>
      <c r="G1691" t="b">
        <v>0</v>
      </c>
      <c r="H1691" s="5">
        <v>1317.9</v>
      </c>
      <c r="I1691" s="5">
        <v>1317.9</v>
      </c>
      <c r="J1691">
        <v>0</v>
      </c>
    </row>
    <row r="1692" spans="1:10" x14ac:dyDescent="0.35">
      <c r="A1692">
        <v>29240</v>
      </c>
      <c r="B1692" t="s">
        <v>88</v>
      </c>
      <c r="C1692" t="b">
        <f>IF(COUNTIF('Cohort Lookup'!$A$2:$A$47,B1692)&gt;0,TRUE,FALSE)</f>
        <v>0</v>
      </c>
      <c r="D1692" s="3">
        <v>45013</v>
      </c>
      <c r="E1692" t="s">
        <v>14</v>
      </c>
      <c r="F1692" t="s">
        <v>12</v>
      </c>
      <c r="G1692" t="b">
        <v>0</v>
      </c>
      <c r="H1692" s="5">
        <v>2750</v>
      </c>
      <c r="I1692" s="5">
        <v>2750</v>
      </c>
      <c r="J1692">
        <v>0</v>
      </c>
    </row>
    <row r="1693" spans="1:10" x14ac:dyDescent="0.35">
      <c r="A1693">
        <v>29233</v>
      </c>
      <c r="B1693" t="s">
        <v>9</v>
      </c>
      <c r="C1693" t="b">
        <f>IF(COUNTIF('Cohort Lookup'!$A$2:$A$47,B1693)&gt;0,TRUE,FALSE)</f>
        <v>1</v>
      </c>
      <c r="D1693" s="3">
        <v>45013</v>
      </c>
      <c r="E1693" t="s">
        <v>10</v>
      </c>
      <c r="F1693" t="s">
        <v>11</v>
      </c>
      <c r="G1693" t="b">
        <v>0</v>
      </c>
      <c r="H1693" s="5">
        <v>18156.150000000001</v>
      </c>
      <c r="I1693" s="5">
        <v>18156.150000000001</v>
      </c>
      <c r="J1693">
        <v>0</v>
      </c>
    </row>
    <row r="1694" spans="1:10" x14ac:dyDescent="0.35">
      <c r="A1694">
        <v>29236</v>
      </c>
      <c r="B1694" t="s">
        <v>9</v>
      </c>
      <c r="C1694" t="b">
        <f>IF(COUNTIF('Cohort Lookup'!$A$2:$A$47,B1694)&gt;0,TRUE,FALSE)</f>
        <v>1</v>
      </c>
      <c r="D1694" s="3">
        <v>45013</v>
      </c>
      <c r="E1694" t="s">
        <v>10</v>
      </c>
      <c r="F1694" t="s">
        <v>11</v>
      </c>
      <c r="G1694" t="b">
        <v>0</v>
      </c>
      <c r="H1694" s="5">
        <v>13515</v>
      </c>
      <c r="I1694" s="5">
        <v>13515</v>
      </c>
      <c r="J1694">
        <v>0</v>
      </c>
    </row>
    <row r="1695" spans="1:10" x14ac:dyDescent="0.35">
      <c r="A1695">
        <v>29237</v>
      </c>
      <c r="B1695" t="s">
        <v>9</v>
      </c>
      <c r="C1695" t="b">
        <f>IF(COUNTIF('Cohort Lookup'!$A$2:$A$47,B1695)&gt;0,TRUE,FALSE)</f>
        <v>1</v>
      </c>
      <c r="D1695" s="3">
        <v>45013</v>
      </c>
      <c r="E1695" t="s">
        <v>10</v>
      </c>
      <c r="F1695" t="s">
        <v>11</v>
      </c>
      <c r="G1695" t="b">
        <v>0</v>
      </c>
      <c r="H1695" s="5">
        <v>1693.75</v>
      </c>
      <c r="I1695" s="5">
        <v>1693.75</v>
      </c>
      <c r="J1695">
        <v>0</v>
      </c>
    </row>
    <row r="1696" spans="1:10" x14ac:dyDescent="0.35">
      <c r="A1696">
        <v>29238</v>
      </c>
      <c r="B1696" t="s">
        <v>68</v>
      </c>
      <c r="C1696" t="b">
        <f>IF(COUNTIF('Cohort Lookup'!$A$2:$A$47,B1696)&gt;0,TRUE,FALSE)</f>
        <v>1</v>
      </c>
      <c r="D1696" s="3">
        <v>45013</v>
      </c>
      <c r="E1696" t="s">
        <v>10</v>
      </c>
      <c r="F1696" t="s">
        <v>16</v>
      </c>
      <c r="G1696" t="b">
        <v>0</v>
      </c>
      <c r="H1696" s="5">
        <v>310</v>
      </c>
      <c r="I1696" s="5">
        <v>310</v>
      </c>
      <c r="J1696">
        <v>0</v>
      </c>
    </row>
    <row r="1697" spans="1:10" x14ac:dyDescent="0.35">
      <c r="A1697">
        <v>29248</v>
      </c>
      <c r="B1697" t="s">
        <v>65</v>
      </c>
      <c r="C1697" t="b">
        <f>IF(COUNTIF('Cohort Lookup'!$A$2:$A$47,B1697)&gt;0,TRUE,FALSE)</f>
        <v>1</v>
      </c>
      <c r="D1697" s="3">
        <v>45014</v>
      </c>
      <c r="E1697" t="s">
        <v>10</v>
      </c>
      <c r="F1697" t="s">
        <v>32</v>
      </c>
      <c r="G1697" t="b">
        <v>0</v>
      </c>
      <c r="H1697" s="5">
        <v>8523.57</v>
      </c>
      <c r="I1697" s="5">
        <v>8523.57</v>
      </c>
      <c r="J1697">
        <v>0</v>
      </c>
    </row>
    <row r="1698" spans="1:10" x14ac:dyDescent="0.35">
      <c r="A1698">
        <v>29249</v>
      </c>
      <c r="B1698" t="s">
        <v>43</v>
      </c>
      <c r="C1698" t="b">
        <f>IF(COUNTIF('Cohort Lookup'!$A$2:$A$47,B1698)&gt;0,TRUE,FALSE)</f>
        <v>1</v>
      </c>
      <c r="D1698" s="3">
        <v>45014</v>
      </c>
      <c r="E1698" t="s">
        <v>12</v>
      </c>
      <c r="F1698" t="s">
        <v>16</v>
      </c>
      <c r="G1698" t="b">
        <v>0</v>
      </c>
      <c r="H1698" s="5">
        <v>3540.96</v>
      </c>
      <c r="I1698" s="5">
        <v>3540.96</v>
      </c>
      <c r="J1698">
        <v>0</v>
      </c>
    </row>
    <row r="1699" spans="1:10" x14ac:dyDescent="0.35">
      <c r="A1699">
        <v>29251</v>
      </c>
      <c r="B1699" t="s">
        <v>28</v>
      </c>
      <c r="C1699" t="b">
        <f>IF(COUNTIF('Cohort Lookup'!$A$2:$A$47,B1699)&gt;0,TRUE,FALSE)</f>
        <v>1</v>
      </c>
      <c r="D1699" s="3">
        <v>45014</v>
      </c>
      <c r="E1699" t="s">
        <v>12</v>
      </c>
      <c r="F1699" t="s">
        <v>16</v>
      </c>
      <c r="G1699" t="b">
        <v>0</v>
      </c>
      <c r="H1699" s="5">
        <v>654.5</v>
      </c>
      <c r="I1699" s="5">
        <v>654.5</v>
      </c>
      <c r="J1699">
        <v>0</v>
      </c>
    </row>
    <row r="1700" spans="1:10" x14ac:dyDescent="0.35">
      <c r="A1700">
        <v>29244</v>
      </c>
      <c r="B1700" t="s">
        <v>13</v>
      </c>
      <c r="C1700" t="b">
        <f>IF(COUNTIF('Cohort Lookup'!$A$2:$A$47,B1700)&gt;0,TRUE,FALSE)</f>
        <v>1</v>
      </c>
      <c r="D1700" s="3">
        <v>45014</v>
      </c>
      <c r="E1700" t="s">
        <v>14</v>
      </c>
      <c r="F1700" t="s">
        <v>12</v>
      </c>
      <c r="G1700" t="b">
        <v>0</v>
      </c>
      <c r="H1700" s="5">
        <v>89.85</v>
      </c>
      <c r="I1700" s="5">
        <v>89.85</v>
      </c>
      <c r="J1700">
        <v>0</v>
      </c>
    </row>
    <row r="1701" spans="1:10" x14ac:dyDescent="0.35">
      <c r="A1701">
        <v>29245</v>
      </c>
      <c r="B1701" t="s">
        <v>9</v>
      </c>
      <c r="C1701" t="b">
        <f>IF(COUNTIF('Cohort Lookup'!$A$2:$A$47,B1701)&gt;0,TRUE,FALSE)</f>
        <v>1</v>
      </c>
      <c r="D1701" s="3">
        <v>45014</v>
      </c>
      <c r="E1701" t="s">
        <v>10</v>
      </c>
      <c r="F1701" t="s">
        <v>11</v>
      </c>
      <c r="G1701" t="b">
        <v>0</v>
      </c>
      <c r="H1701" s="5">
        <v>1250</v>
      </c>
      <c r="I1701" s="5">
        <v>1250</v>
      </c>
      <c r="J1701">
        <v>0</v>
      </c>
    </row>
    <row r="1702" spans="1:10" x14ac:dyDescent="0.35">
      <c r="A1702">
        <v>29246</v>
      </c>
      <c r="B1702" t="s">
        <v>39</v>
      </c>
      <c r="C1702" t="b">
        <f>IF(COUNTIF('Cohort Lookup'!$A$2:$A$47,B1702)&gt;0,TRUE,FALSE)</f>
        <v>1</v>
      </c>
      <c r="D1702" s="3">
        <v>45014</v>
      </c>
      <c r="E1702" t="s">
        <v>10</v>
      </c>
      <c r="F1702" t="s">
        <v>16</v>
      </c>
      <c r="G1702" t="b">
        <v>0</v>
      </c>
      <c r="H1702" s="5">
        <v>16432</v>
      </c>
      <c r="I1702" s="5">
        <v>16432</v>
      </c>
      <c r="J1702">
        <v>0</v>
      </c>
    </row>
    <row r="1703" spans="1:10" x14ac:dyDescent="0.35">
      <c r="A1703">
        <v>29247</v>
      </c>
      <c r="B1703" t="s">
        <v>51</v>
      </c>
      <c r="C1703" t="b">
        <f>IF(COUNTIF('Cohort Lookup'!$A$2:$A$47,B1703)&gt;0,TRUE,FALSE)</f>
        <v>1</v>
      </c>
      <c r="D1703" s="3">
        <v>45014</v>
      </c>
      <c r="E1703" t="s">
        <v>52</v>
      </c>
      <c r="F1703" t="s">
        <v>16</v>
      </c>
      <c r="G1703" t="b">
        <v>0</v>
      </c>
      <c r="H1703" s="5">
        <v>4780</v>
      </c>
      <c r="I1703" s="5">
        <v>4780</v>
      </c>
      <c r="J1703">
        <v>0</v>
      </c>
    </row>
    <row r="1704" spans="1:10" x14ac:dyDescent="0.35">
      <c r="A1704">
        <v>29241</v>
      </c>
      <c r="B1704" t="s">
        <v>22</v>
      </c>
      <c r="C1704" t="b">
        <f>IF(COUNTIF('Cohort Lookup'!$A$2:$A$47,B1704)&gt;0,TRUE,FALSE)</f>
        <v>1</v>
      </c>
      <c r="D1704" s="3">
        <v>45014</v>
      </c>
      <c r="E1704" t="s">
        <v>24</v>
      </c>
      <c r="F1704" t="s">
        <v>16</v>
      </c>
      <c r="G1704" t="b">
        <v>0</v>
      </c>
      <c r="H1704" s="5">
        <v>1486.5</v>
      </c>
      <c r="I1704" s="5">
        <v>1486.5</v>
      </c>
      <c r="J1704">
        <v>0</v>
      </c>
    </row>
    <row r="1705" spans="1:10" x14ac:dyDescent="0.35">
      <c r="A1705">
        <v>29242</v>
      </c>
      <c r="B1705" t="s">
        <v>22</v>
      </c>
      <c r="C1705" t="b">
        <f>IF(COUNTIF('Cohort Lookup'!$A$2:$A$47,B1705)&gt;0,TRUE,FALSE)</f>
        <v>1</v>
      </c>
      <c r="D1705" s="3">
        <v>45014</v>
      </c>
      <c r="E1705" t="s">
        <v>24</v>
      </c>
      <c r="F1705" t="s">
        <v>16</v>
      </c>
      <c r="G1705" t="b">
        <v>0</v>
      </c>
      <c r="H1705" s="5">
        <v>1486.5</v>
      </c>
      <c r="I1705" s="5">
        <v>1486.5</v>
      </c>
      <c r="J1705">
        <v>0</v>
      </c>
    </row>
    <row r="1706" spans="1:10" x14ac:dyDescent="0.35">
      <c r="A1706">
        <v>29243</v>
      </c>
      <c r="B1706" t="s">
        <v>89</v>
      </c>
      <c r="C1706" t="b">
        <f>IF(COUNTIF('Cohort Lookup'!$A$2:$A$47,B1706)&gt;0,TRUE,FALSE)</f>
        <v>0</v>
      </c>
      <c r="D1706" s="3">
        <v>45014</v>
      </c>
      <c r="E1706" t="s">
        <v>12</v>
      </c>
      <c r="F1706" t="s">
        <v>16</v>
      </c>
      <c r="G1706" t="b">
        <v>0</v>
      </c>
      <c r="H1706" s="5">
        <v>3976.2</v>
      </c>
      <c r="I1706" s="5">
        <v>3976.2</v>
      </c>
      <c r="J1706">
        <v>0</v>
      </c>
    </row>
    <row r="1707" spans="1:10" x14ac:dyDescent="0.35">
      <c r="A1707">
        <v>29250</v>
      </c>
      <c r="B1707" t="s">
        <v>28</v>
      </c>
      <c r="C1707" t="b">
        <f>IF(COUNTIF('Cohort Lookup'!$A$2:$A$47,B1707)&gt;0,TRUE,FALSE)</f>
        <v>1</v>
      </c>
      <c r="D1707" s="3">
        <v>45014</v>
      </c>
      <c r="E1707" t="s">
        <v>12</v>
      </c>
      <c r="F1707" t="s">
        <v>16</v>
      </c>
      <c r="G1707" t="b">
        <v>0</v>
      </c>
      <c r="H1707" s="5">
        <v>168</v>
      </c>
      <c r="I1707" s="5">
        <v>168</v>
      </c>
      <c r="J1707">
        <v>0</v>
      </c>
    </row>
    <row r="1708" spans="1:10" x14ac:dyDescent="0.35">
      <c r="A1708">
        <v>29252</v>
      </c>
      <c r="B1708" t="s">
        <v>31</v>
      </c>
      <c r="C1708" t="b">
        <f>IF(COUNTIF('Cohort Lookup'!$A$2:$A$47,B1708)&gt;0,TRUE,FALSE)</f>
        <v>1</v>
      </c>
      <c r="D1708" s="3">
        <v>45015</v>
      </c>
      <c r="E1708" t="s">
        <v>10</v>
      </c>
      <c r="F1708" t="s">
        <v>32</v>
      </c>
      <c r="G1708" t="b">
        <v>0</v>
      </c>
      <c r="H1708" s="5">
        <v>7083.7</v>
      </c>
      <c r="I1708" s="5">
        <v>7083.7</v>
      </c>
      <c r="J1708">
        <v>0</v>
      </c>
    </row>
    <row r="1709" spans="1:10" x14ac:dyDescent="0.35">
      <c r="A1709">
        <v>29253</v>
      </c>
      <c r="B1709" t="s">
        <v>31</v>
      </c>
      <c r="C1709" t="b">
        <f>IF(COUNTIF('Cohort Lookup'!$A$2:$A$47,B1709)&gt;0,TRUE,FALSE)</f>
        <v>1</v>
      </c>
      <c r="D1709" s="3">
        <v>45015</v>
      </c>
      <c r="E1709" t="s">
        <v>10</v>
      </c>
      <c r="F1709" t="s">
        <v>32</v>
      </c>
      <c r="G1709" t="b">
        <v>0</v>
      </c>
      <c r="H1709" s="5">
        <v>1068.5</v>
      </c>
      <c r="I1709" s="5">
        <v>1068.5</v>
      </c>
      <c r="J1709">
        <v>0</v>
      </c>
    </row>
    <row r="1710" spans="1:10" x14ac:dyDescent="0.35">
      <c r="A1710">
        <v>29255</v>
      </c>
      <c r="B1710" t="s">
        <v>39</v>
      </c>
      <c r="C1710" t="b">
        <f>IF(COUNTIF('Cohort Lookup'!$A$2:$A$47,B1710)&gt;0,TRUE,FALSE)</f>
        <v>1</v>
      </c>
      <c r="D1710" s="3">
        <v>45015</v>
      </c>
      <c r="E1710" t="s">
        <v>10</v>
      </c>
      <c r="F1710" t="s">
        <v>16</v>
      </c>
      <c r="G1710" t="b">
        <v>0</v>
      </c>
      <c r="H1710" s="5">
        <v>1412.04</v>
      </c>
      <c r="I1710" s="5">
        <v>1412.04</v>
      </c>
      <c r="J1710">
        <v>0</v>
      </c>
    </row>
    <row r="1711" spans="1:10" x14ac:dyDescent="0.35">
      <c r="A1711">
        <v>29257</v>
      </c>
      <c r="B1711" t="s">
        <v>31</v>
      </c>
      <c r="C1711" t="b">
        <f>IF(COUNTIF('Cohort Lookup'!$A$2:$A$47,B1711)&gt;0,TRUE,FALSE)</f>
        <v>1</v>
      </c>
      <c r="D1711" s="3">
        <v>45015</v>
      </c>
      <c r="E1711" t="s">
        <v>10</v>
      </c>
      <c r="F1711" t="s">
        <v>32</v>
      </c>
      <c r="G1711" t="b">
        <v>0</v>
      </c>
      <c r="H1711" s="5">
        <v>6033</v>
      </c>
      <c r="I1711" s="5">
        <v>6033</v>
      </c>
      <c r="J1711">
        <v>0</v>
      </c>
    </row>
    <row r="1712" spans="1:10" x14ac:dyDescent="0.35">
      <c r="A1712">
        <v>29258</v>
      </c>
      <c r="B1712" t="s">
        <v>53</v>
      </c>
      <c r="C1712" t="b">
        <f>IF(COUNTIF('Cohort Lookup'!$A$2:$A$47,B1712)&gt;0,TRUE,FALSE)</f>
        <v>1</v>
      </c>
      <c r="D1712" s="3">
        <v>45015</v>
      </c>
      <c r="E1712" t="s">
        <v>24</v>
      </c>
      <c r="F1712" t="s">
        <v>16</v>
      </c>
      <c r="G1712" t="b">
        <v>0</v>
      </c>
      <c r="H1712" s="5">
        <v>1308.5999999999999</v>
      </c>
      <c r="I1712" s="5">
        <v>1308.5999999999999</v>
      </c>
      <c r="J1712">
        <v>0</v>
      </c>
    </row>
    <row r="1713" spans="1:10" x14ac:dyDescent="0.35">
      <c r="A1713">
        <v>29254</v>
      </c>
      <c r="B1713" t="s">
        <v>47</v>
      </c>
      <c r="C1713" t="b">
        <f>IF(COUNTIF('Cohort Lookup'!$A$2:$A$47,B1713)&gt;0,TRUE,FALSE)</f>
        <v>1</v>
      </c>
      <c r="D1713" s="3">
        <v>45015</v>
      </c>
      <c r="E1713" t="s">
        <v>14</v>
      </c>
      <c r="F1713" t="s">
        <v>12</v>
      </c>
      <c r="G1713" t="b">
        <v>0</v>
      </c>
      <c r="H1713" s="5">
        <v>3956.32</v>
      </c>
      <c r="I1713" s="5">
        <v>3956.32</v>
      </c>
      <c r="J1713">
        <v>0</v>
      </c>
    </row>
    <row r="1714" spans="1:10" x14ac:dyDescent="0.35">
      <c r="A1714">
        <v>29259</v>
      </c>
      <c r="B1714" t="s">
        <v>13</v>
      </c>
      <c r="C1714" t="b">
        <f>IF(COUNTIF('Cohort Lookup'!$A$2:$A$47,B1714)&gt;0,TRUE,FALSE)</f>
        <v>1</v>
      </c>
      <c r="D1714" s="3">
        <v>45015</v>
      </c>
      <c r="E1714" t="s">
        <v>14</v>
      </c>
      <c r="F1714" t="s">
        <v>12</v>
      </c>
      <c r="G1714" t="b">
        <v>0</v>
      </c>
      <c r="H1714" s="5">
        <v>37098.800000000003</v>
      </c>
      <c r="I1714" s="5">
        <v>37098.800000000003</v>
      </c>
      <c r="J1714">
        <v>0</v>
      </c>
    </row>
    <row r="1715" spans="1:10" x14ac:dyDescent="0.35">
      <c r="A1715">
        <v>29256</v>
      </c>
      <c r="B1715" t="s">
        <v>31</v>
      </c>
      <c r="C1715" t="b">
        <f>IF(COUNTIF('Cohort Lookup'!$A$2:$A$47,B1715)&gt;0,TRUE,FALSE)</f>
        <v>1</v>
      </c>
      <c r="D1715" s="3">
        <v>45015</v>
      </c>
      <c r="E1715" t="s">
        <v>10</v>
      </c>
      <c r="F1715" t="s">
        <v>32</v>
      </c>
      <c r="G1715" t="b">
        <v>0</v>
      </c>
      <c r="H1715" s="5">
        <v>98.33</v>
      </c>
      <c r="I1715" s="5">
        <v>98.33</v>
      </c>
      <c r="J1715">
        <v>0</v>
      </c>
    </row>
    <row r="1716" spans="1:10" x14ac:dyDescent="0.35">
      <c r="A1716">
        <v>29260</v>
      </c>
      <c r="B1716" t="s">
        <v>9</v>
      </c>
      <c r="C1716" t="b">
        <f>IF(COUNTIF('Cohort Lookup'!$A$2:$A$47,B1716)&gt;0,TRUE,FALSE)</f>
        <v>1</v>
      </c>
      <c r="D1716" s="3">
        <v>45016</v>
      </c>
      <c r="E1716" t="s">
        <v>10</v>
      </c>
      <c r="F1716" t="s">
        <v>11</v>
      </c>
      <c r="G1716" t="b">
        <v>0</v>
      </c>
      <c r="H1716" s="5">
        <v>1066.4100000000001</v>
      </c>
      <c r="I1716" s="5">
        <v>1066.4100000000001</v>
      </c>
      <c r="J1716">
        <v>0</v>
      </c>
    </row>
    <row r="1717" spans="1:10" x14ac:dyDescent="0.35">
      <c r="A1717">
        <v>29261</v>
      </c>
      <c r="B1717" t="s">
        <v>9</v>
      </c>
      <c r="C1717" t="b">
        <f>IF(COUNTIF('Cohort Lookup'!$A$2:$A$47,B1717)&gt;0,TRUE,FALSE)</f>
        <v>1</v>
      </c>
      <c r="D1717" s="3">
        <v>45016</v>
      </c>
      <c r="E1717" t="s">
        <v>10</v>
      </c>
      <c r="F1717" t="s">
        <v>11</v>
      </c>
      <c r="G1717" t="b">
        <v>0</v>
      </c>
      <c r="H1717" s="5">
        <v>712.5</v>
      </c>
      <c r="I1717" s="5">
        <v>712.5</v>
      </c>
      <c r="J1717">
        <v>0</v>
      </c>
    </row>
    <row r="1718" spans="1:10" x14ac:dyDescent="0.35">
      <c r="A1718">
        <v>29262</v>
      </c>
      <c r="B1718" t="s">
        <v>9</v>
      </c>
      <c r="C1718" t="b">
        <f>IF(COUNTIF('Cohort Lookup'!$A$2:$A$47,B1718)&gt;0,TRUE,FALSE)</f>
        <v>1</v>
      </c>
      <c r="D1718" s="3">
        <v>45016</v>
      </c>
      <c r="E1718" t="s">
        <v>10</v>
      </c>
      <c r="F1718" t="s">
        <v>11</v>
      </c>
      <c r="G1718" t="b">
        <v>0</v>
      </c>
      <c r="H1718" s="5">
        <v>1386</v>
      </c>
      <c r="I1718" s="5">
        <v>1386</v>
      </c>
      <c r="J1718">
        <v>0</v>
      </c>
    </row>
    <row r="1719" spans="1:10" x14ac:dyDescent="0.35">
      <c r="A1719">
        <v>29264</v>
      </c>
      <c r="B1719" t="s">
        <v>9</v>
      </c>
      <c r="C1719" t="b">
        <f>IF(COUNTIF('Cohort Lookup'!$A$2:$A$47,B1719)&gt;0,TRUE,FALSE)</f>
        <v>1</v>
      </c>
      <c r="D1719" s="3">
        <v>45016</v>
      </c>
      <c r="E1719" t="s">
        <v>10</v>
      </c>
      <c r="F1719" t="s">
        <v>11</v>
      </c>
      <c r="G1719" t="b">
        <v>0</v>
      </c>
      <c r="H1719" s="5">
        <v>2324.8000000000002</v>
      </c>
      <c r="I1719" s="5">
        <v>2324.8000000000002</v>
      </c>
      <c r="J1719">
        <v>0</v>
      </c>
    </row>
    <row r="1720" spans="1:10" x14ac:dyDescent="0.35">
      <c r="A1720">
        <v>29265</v>
      </c>
      <c r="B1720" t="s">
        <v>9</v>
      </c>
      <c r="C1720" t="b">
        <f>IF(COUNTIF('Cohort Lookup'!$A$2:$A$47,B1720)&gt;0,TRUE,FALSE)</f>
        <v>1</v>
      </c>
      <c r="D1720" s="3">
        <v>45016</v>
      </c>
      <c r="E1720" t="s">
        <v>10</v>
      </c>
      <c r="F1720" t="s">
        <v>11</v>
      </c>
      <c r="G1720" t="b">
        <v>0</v>
      </c>
      <c r="H1720" s="5">
        <v>3534</v>
      </c>
      <c r="I1720" s="5">
        <v>3534</v>
      </c>
      <c r="J1720">
        <v>0</v>
      </c>
    </row>
    <row r="1721" spans="1:10" x14ac:dyDescent="0.35">
      <c r="A1721">
        <v>29266</v>
      </c>
      <c r="B1721" t="s">
        <v>9</v>
      </c>
      <c r="C1721" t="b">
        <f>IF(COUNTIF('Cohort Lookup'!$A$2:$A$47,B1721)&gt;0,TRUE,FALSE)</f>
        <v>1</v>
      </c>
      <c r="D1721" s="3">
        <v>45016</v>
      </c>
      <c r="E1721" t="s">
        <v>10</v>
      </c>
      <c r="F1721" t="s">
        <v>11</v>
      </c>
      <c r="G1721" t="b">
        <v>0</v>
      </c>
      <c r="H1721" s="5">
        <v>20671.2</v>
      </c>
      <c r="I1721" s="5">
        <v>20671.2</v>
      </c>
      <c r="J1721">
        <v>0</v>
      </c>
    </row>
    <row r="1722" spans="1:10" x14ac:dyDescent="0.35">
      <c r="A1722">
        <v>29263</v>
      </c>
      <c r="B1722" t="s">
        <v>9</v>
      </c>
      <c r="C1722" t="b">
        <f>IF(COUNTIF('Cohort Lookup'!$A$2:$A$47,B1722)&gt;0,TRUE,FALSE)</f>
        <v>1</v>
      </c>
      <c r="D1722" s="3">
        <v>45016</v>
      </c>
      <c r="E1722" t="s">
        <v>10</v>
      </c>
      <c r="F1722" t="s">
        <v>11</v>
      </c>
      <c r="G1722" t="b">
        <v>0</v>
      </c>
      <c r="H1722" s="5">
        <v>18288</v>
      </c>
      <c r="I1722" s="5">
        <v>18288</v>
      </c>
      <c r="J1722">
        <v>0</v>
      </c>
    </row>
    <row r="1723" spans="1:10" x14ac:dyDescent="0.35">
      <c r="A1723">
        <v>29267</v>
      </c>
      <c r="B1723" t="s">
        <v>9</v>
      </c>
      <c r="C1723" t="b">
        <f>IF(COUNTIF('Cohort Lookup'!$A$2:$A$47,B1723)&gt;0,TRUE,FALSE)</f>
        <v>1</v>
      </c>
      <c r="D1723" s="3">
        <v>45016</v>
      </c>
      <c r="E1723" t="s">
        <v>10</v>
      </c>
      <c r="F1723" t="s">
        <v>11</v>
      </c>
      <c r="G1723" t="b">
        <v>0</v>
      </c>
      <c r="H1723" s="5">
        <v>1327.2</v>
      </c>
      <c r="I1723" s="5">
        <v>1327.2</v>
      </c>
      <c r="J1723">
        <v>0</v>
      </c>
    </row>
    <row r="1724" spans="1:10" x14ac:dyDescent="0.35">
      <c r="A1724">
        <v>29269</v>
      </c>
      <c r="B1724" t="s">
        <v>31</v>
      </c>
      <c r="C1724" t="b">
        <f>IF(COUNTIF('Cohort Lookup'!$A$2:$A$47,B1724)&gt;0,TRUE,FALSE)</f>
        <v>1</v>
      </c>
      <c r="D1724" s="3">
        <v>45016</v>
      </c>
      <c r="E1724" t="s">
        <v>10</v>
      </c>
      <c r="F1724" t="s">
        <v>32</v>
      </c>
      <c r="G1724" t="b">
        <v>0</v>
      </c>
      <c r="H1724" s="5">
        <v>5792</v>
      </c>
      <c r="I1724" s="5">
        <v>5792</v>
      </c>
      <c r="J1724">
        <v>0</v>
      </c>
    </row>
    <row r="1725" spans="1:10" x14ac:dyDescent="0.35">
      <c r="A1725">
        <v>29270</v>
      </c>
      <c r="B1725" t="s">
        <v>31</v>
      </c>
      <c r="C1725" t="b">
        <f>IF(COUNTIF('Cohort Lookup'!$A$2:$A$47,B1725)&gt;0,TRUE,FALSE)</f>
        <v>1</v>
      </c>
      <c r="D1725" s="3">
        <v>45016</v>
      </c>
      <c r="E1725" t="s">
        <v>10</v>
      </c>
      <c r="F1725" t="s">
        <v>32</v>
      </c>
      <c r="G1725" t="b">
        <v>0</v>
      </c>
      <c r="H1725" s="5">
        <v>15976.5</v>
      </c>
      <c r="I1725" s="5">
        <v>15976.5</v>
      </c>
      <c r="J1725">
        <v>0</v>
      </c>
    </row>
    <row r="1726" spans="1:10" x14ac:dyDescent="0.35">
      <c r="A1726">
        <v>29271</v>
      </c>
      <c r="B1726" t="s">
        <v>48</v>
      </c>
      <c r="C1726" t="b">
        <f>IF(COUNTIF('Cohort Lookup'!$A$2:$A$47,B1726)&gt;0,TRUE,FALSE)</f>
        <v>1</v>
      </c>
      <c r="D1726" s="3">
        <v>45016</v>
      </c>
      <c r="E1726" t="s">
        <v>10</v>
      </c>
      <c r="F1726" t="s">
        <v>11</v>
      </c>
      <c r="G1726" t="b">
        <v>0</v>
      </c>
      <c r="H1726" s="5">
        <v>833.16</v>
      </c>
      <c r="I1726" s="5">
        <v>833.16</v>
      </c>
      <c r="J1726">
        <v>0</v>
      </c>
    </row>
    <row r="1727" spans="1:10" x14ac:dyDescent="0.35">
      <c r="A1727">
        <v>29268</v>
      </c>
      <c r="B1727" t="s">
        <v>9</v>
      </c>
      <c r="C1727" t="b">
        <f>IF(COUNTIF('Cohort Lookup'!$A$2:$A$47,B1727)&gt;0,TRUE,FALSE)</f>
        <v>1</v>
      </c>
      <c r="D1727" s="3">
        <v>45016</v>
      </c>
      <c r="E1727" t="s">
        <v>10</v>
      </c>
      <c r="F1727" t="s">
        <v>11</v>
      </c>
      <c r="G1727" t="b">
        <v>0</v>
      </c>
      <c r="H1727" s="5">
        <v>1146</v>
      </c>
      <c r="I1727" s="5">
        <v>1146</v>
      </c>
      <c r="J1727">
        <v>0</v>
      </c>
    </row>
    <row r="1728" spans="1:10" x14ac:dyDescent="0.35">
      <c r="A1728">
        <v>29282</v>
      </c>
      <c r="B1728" t="s">
        <v>9</v>
      </c>
      <c r="C1728" t="b">
        <f>IF(COUNTIF('Cohort Lookup'!$A$2:$A$47,B1728)&gt;0,TRUE,FALSE)</f>
        <v>1</v>
      </c>
      <c r="D1728" s="3">
        <v>45019</v>
      </c>
      <c r="E1728" t="s">
        <v>10</v>
      </c>
      <c r="F1728" t="s">
        <v>11</v>
      </c>
      <c r="G1728" t="b">
        <v>0</v>
      </c>
      <c r="H1728" s="5">
        <v>835.5</v>
      </c>
      <c r="I1728" s="5">
        <v>835.5</v>
      </c>
      <c r="J1728">
        <v>0</v>
      </c>
    </row>
    <row r="1729" spans="1:10" x14ac:dyDescent="0.35">
      <c r="A1729">
        <v>29284</v>
      </c>
      <c r="B1729" t="s">
        <v>9</v>
      </c>
      <c r="C1729" t="b">
        <f>IF(COUNTIF('Cohort Lookup'!$A$2:$A$47,B1729)&gt;0,TRUE,FALSE)</f>
        <v>1</v>
      </c>
      <c r="D1729" s="3">
        <v>45019</v>
      </c>
      <c r="E1729" t="s">
        <v>10</v>
      </c>
      <c r="F1729" t="s">
        <v>11</v>
      </c>
      <c r="G1729" t="b">
        <v>0</v>
      </c>
      <c r="H1729" s="5">
        <v>1227</v>
      </c>
      <c r="I1729" s="5">
        <v>1227</v>
      </c>
      <c r="J1729">
        <v>0</v>
      </c>
    </row>
    <row r="1730" spans="1:10" x14ac:dyDescent="0.35">
      <c r="A1730">
        <v>29285</v>
      </c>
      <c r="B1730" t="s">
        <v>9</v>
      </c>
      <c r="C1730" t="b">
        <f>IF(COUNTIF('Cohort Lookup'!$A$2:$A$47,B1730)&gt;0,TRUE,FALSE)</f>
        <v>1</v>
      </c>
      <c r="D1730" s="3">
        <v>45019</v>
      </c>
      <c r="E1730" t="s">
        <v>10</v>
      </c>
      <c r="F1730" t="s">
        <v>11</v>
      </c>
      <c r="G1730" t="b">
        <v>0</v>
      </c>
      <c r="H1730" s="5">
        <v>1284</v>
      </c>
      <c r="I1730" s="5">
        <v>1284</v>
      </c>
      <c r="J1730">
        <v>0</v>
      </c>
    </row>
    <row r="1731" spans="1:10" x14ac:dyDescent="0.35">
      <c r="A1731">
        <v>29287</v>
      </c>
      <c r="B1731" t="s">
        <v>9</v>
      </c>
      <c r="C1731" t="b">
        <f>IF(COUNTIF('Cohort Lookup'!$A$2:$A$47,B1731)&gt;0,TRUE,FALSE)</f>
        <v>1</v>
      </c>
      <c r="D1731" s="3">
        <v>45019</v>
      </c>
      <c r="E1731" t="s">
        <v>10</v>
      </c>
      <c r="F1731" t="s">
        <v>11</v>
      </c>
      <c r="G1731" t="b">
        <v>0</v>
      </c>
      <c r="H1731" s="5">
        <v>306</v>
      </c>
      <c r="I1731" s="5">
        <v>306</v>
      </c>
      <c r="J1731">
        <v>0</v>
      </c>
    </row>
    <row r="1732" spans="1:10" x14ac:dyDescent="0.35">
      <c r="A1732">
        <v>29300</v>
      </c>
      <c r="B1732" t="s">
        <v>9</v>
      </c>
      <c r="C1732" t="b">
        <f>IF(COUNTIF('Cohort Lookup'!$A$2:$A$47,B1732)&gt;0,TRUE,FALSE)</f>
        <v>1</v>
      </c>
      <c r="D1732" s="3">
        <v>45019</v>
      </c>
      <c r="E1732" t="s">
        <v>10</v>
      </c>
      <c r="F1732" t="s">
        <v>11</v>
      </c>
      <c r="G1732" t="b">
        <v>0</v>
      </c>
      <c r="H1732" s="5">
        <v>370.5</v>
      </c>
      <c r="I1732" s="5">
        <v>370.5</v>
      </c>
      <c r="J1732">
        <v>0</v>
      </c>
    </row>
    <row r="1733" spans="1:10" x14ac:dyDescent="0.35">
      <c r="A1733">
        <v>29301</v>
      </c>
      <c r="B1733" t="s">
        <v>9</v>
      </c>
      <c r="C1733" t="b">
        <f>IF(COUNTIF('Cohort Lookup'!$A$2:$A$47,B1733)&gt;0,TRUE,FALSE)</f>
        <v>1</v>
      </c>
      <c r="D1733" s="3">
        <v>45019</v>
      </c>
      <c r="E1733" t="s">
        <v>10</v>
      </c>
      <c r="F1733" t="s">
        <v>11</v>
      </c>
      <c r="G1733" t="b">
        <v>0</v>
      </c>
      <c r="H1733" s="5">
        <v>1476</v>
      </c>
      <c r="I1733" s="5">
        <v>1476</v>
      </c>
      <c r="J1733">
        <v>0</v>
      </c>
    </row>
    <row r="1734" spans="1:10" x14ac:dyDescent="0.35">
      <c r="A1734">
        <v>29303</v>
      </c>
      <c r="B1734" t="s">
        <v>9</v>
      </c>
      <c r="C1734" t="b">
        <f>IF(COUNTIF('Cohort Lookup'!$A$2:$A$47,B1734)&gt;0,TRUE,FALSE)</f>
        <v>1</v>
      </c>
      <c r="D1734" s="3">
        <v>45019</v>
      </c>
      <c r="E1734" t="s">
        <v>10</v>
      </c>
      <c r="F1734" t="s">
        <v>11</v>
      </c>
      <c r="G1734" t="b">
        <v>0</v>
      </c>
      <c r="H1734" s="5">
        <v>2856</v>
      </c>
      <c r="I1734" s="5">
        <v>2856</v>
      </c>
      <c r="J1734">
        <v>0</v>
      </c>
    </row>
    <row r="1735" spans="1:10" x14ac:dyDescent="0.35">
      <c r="A1735">
        <v>29305</v>
      </c>
      <c r="B1735" t="s">
        <v>9</v>
      </c>
      <c r="C1735" t="b">
        <f>IF(COUNTIF('Cohort Lookup'!$A$2:$A$47,B1735)&gt;0,TRUE,FALSE)</f>
        <v>1</v>
      </c>
      <c r="D1735" s="3">
        <v>45019</v>
      </c>
      <c r="E1735" t="s">
        <v>10</v>
      </c>
      <c r="F1735" t="s">
        <v>11</v>
      </c>
      <c r="G1735" t="b">
        <v>0</v>
      </c>
      <c r="H1735" s="5">
        <v>4527</v>
      </c>
      <c r="I1735" s="5">
        <v>4527</v>
      </c>
      <c r="J1735">
        <v>0</v>
      </c>
    </row>
    <row r="1736" spans="1:10" x14ac:dyDescent="0.35">
      <c r="A1736">
        <v>29309</v>
      </c>
      <c r="B1736" t="s">
        <v>65</v>
      </c>
      <c r="C1736" t="b">
        <f>IF(COUNTIF('Cohort Lookup'!$A$2:$A$47,B1736)&gt;0,TRUE,FALSE)</f>
        <v>1</v>
      </c>
      <c r="D1736" s="3">
        <v>45019</v>
      </c>
      <c r="E1736" t="s">
        <v>10</v>
      </c>
      <c r="F1736" t="s">
        <v>32</v>
      </c>
      <c r="G1736" t="b">
        <v>0</v>
      </c>
      <c r="H1736" s="5">
        <v>50</v>
      </c>
      <c r="I1736" s="5">
        <v>50</v>
      </c>
      <c r="J1736">
        <v>0</v>
      </c>
    </row>
    <row r="1737" spans="1:10" x14ac:dyDescent="0.35">
      <c r="A1737">
        <v>29310</v>
      </c>
      <c r="B1737" t="s">
        <v>65</v>
      </c>
      <c r="C1737" t="b">
        <f>IF(COUNTIF('Cohort Lookup'!$A$2:$A$47,B1737)&gt;0,TRUE,FALSE)</f>
        <v>1</v>
      </c>
      <c r="D1737" s="3">
        <v>45019</v>
      </c>
      <c r="E1737" t="s">
        <v>10</v>
      </c>
      <c r="F1737" t="s">
        <v>32</v>
      </c>
      <c r="G1737" t="b">
        <v>0</v>
      </c>
      <c r="H1737" s="5">
        <v>50</v>
      </c>
      <c r="I1737" s="5">
        <v>50</v>
      </c>
      <c r="J1737">
        <v>0</v>
      </c>
    </row>
    <row r="1738" spans="1:10" x14ac:dyDescent="0.35">
      <c r="A1738">
        <v>29273</v>
      </c>
      <c r="B1738" t="s">
        <v>22</v>
      </c>
      <c r="C1738" t="b">
        <f>IF(COUNTIF('Cohort Lookup'!$A$2:$A$47,B1738)&gt;0,TRUE,FALSE)</f>
        <v>1</v>
      </c>
      <c r="D1738" s="3">
        <v>45019</v>
      </c>
      <c r="E1738" t="s">
        <v>24</v>
      </c>
      <c r="F1738" t="s">
        <v>16</v>
      </c>
      <c r="G1738" t="b">
        <v>0</v>
      </c>
      <c r="H1738" s="5">
        <v>55.88</v>
      </c>
      <c r="I1738" s="5">
        <v>55.88</v>
      </c>
      <c r="J1738">
        <v>0</v>
      </c>
    </row>
    <row r="1739" spans="1:10" x14ac:dyDescent="0.35">
      <c r="A1739">
        <v>29274</v>
      </c>
      <c r="B1739" t="s">
        <v>22</v>
      </c>
      <c r="C1739" t="b">
        <f>IF(COUNTIF('Cohort Lookup'!$A$2:$A$47,B1739)&gt;0,TRUE,FALSE)</f>
        <v>1</v>
      </c>
      <c r="D1739" s="3">
        <v>45019</v>
      </c>
      <c r="E1739" t="s">
        <v>24</v>
      </c>
      <c r="F1739" t="s">
        <v>16</v>
      </c>
      <c r="G1739" t="b">
        <v>0</v>
      </c>
      <c r="H1739" s="5">
        <v>1749</v>
      </c>
      <c r="I1739" s="5">
        <v>1749</v>
      </c>
      <c r="J1739">
        <v>0</v>
      </c>
    </row>
    <row r="1740" spans="1:10" x14ac:dyDescent="0.35">
      <c r="A1740">
        <v>29275</v>
      </c>
      <c r="B1740" t="s">
        <v>22</v>
      </c>
      <c r="C1740" t="b">
        <f>IF(COUNTIF('Cohort Lookup'!$A$2:$A$47,B1740)&gt;0,TRUE,FALSE)</f>
        <v>1</v>
      </c>
      <c r="D1740" s="3">
        <v>45019</v>
      </c>
      <c r="E1740" t="s">
        <v>24</v>
      </c>
      <c r="F1740" t="s">
        <v>16</v>
      </c>
      <c r="G1740" t="b">
        <v>0</v>
      </c>
      <c r="H1740" s="5">
        <v>629</v>
      </c>
      <c r="I1740" s="5">
        <v>629</v>
      </c>
      <c r="J1740">
        <v>0</v>
      </c>
    </row>
    <row r="1741" spans="1:10" x14ac:dyDescent="0.35">
      <c r="A1741">
        <v>29276</v>
      </c>
      <c r="B1741" t="s">
        <v>22</v>
      </c>
      <c r="C1741" t="b">
        <f>IF(COUNTIF('Cohort Lookup'!$A$2:$A$47,B1741)&gt;0,TRUE,FALSE)</f>
        <v>1</v>
      </c>
      <c r="D1741" s="3">
        <v>45019</v>
      </c>
      <c r="E1741" t="s">
        <v>24</v>
      </c>
      <c r="F1741" t="s">
        <v>16</v>
      </c>
      <c r="G1741" t="b">
        <v>0</v>
      </c>
      <c r="H1741" s="5">
        <v>629</v>
      </c>
      <c r="I1741" s="5">
        <v>629</v>
      </c>
      <c r="J1741">
        <v>0</v>
      </c>
    </row>
    <row r="1742" spans="1:10" x14ac:dyDescent="0.35">
      <c r="A1742">
        <v>29277</v>
      </c>
      <c r="B1742" t="s">
        <v>22</v>
      </c>
      <c r="C1742" t="b">
        <f>IF(COUNTIF('Cohort Lookup'!$A$2:$A$47,B1742)&gt;0,TRUE,FALSE)</f>
        <v>1</v>
      </c>
      <c r="D1742" s="3">
        <v>45019</v>
      </c>
      <c r="E1742" t="s">
        <v>24</v>
      </c>
      <c r="F1742" t="s">
        <v>16</v>
      </c>
      <c r="G1742" t="b">
        <v>0</v>
      </c>
      <c r="H1742" s="5">
        <v>629</v>
      </c>
      <c r="I1742" s="5">
        <v>629</v>
      </c>
      <c r="J1742">
        <v>0</v>
      </c>
    </row>
    <row r="1743" spans="1:10" x14ac:dyDescent="0.35">
      <c r="A1743">
        <v>29278</v>
      </c>
      <c r="B1743" t="s">
        <v>22</v>
      </c>
      <c r="C1743" t="b">
        <f>IF(COUNTIF('Cohort Lookup'!$A$2:$A$47,B1743)&gt;0,TRUE,FALSE)</f>
        <v>1</v>
      </c>
      <c r="D1743" s="3">
        <v>45019</v>
      </c>
      <c r="E1743" t="s">
        <v>24</v>
      </c>
      <c r="F1743" t="s">
        <v>16</v>
      </c>
      <c r="G1743" t="b">
        <v>0</v>
      </c>
      <c r="H1743" s="5">
        <v>629</v>
      </c>
      <c r="I1743" s="5">
        <v>629</v>
      </c>
      <c r="J1743">
        <v>0</v>
      </c>
    </row>
    <row r="1744" spans="1:10" x14ac:dyDescent="0.35">
      <c r="A1744">
        <v>29279</v>
      </c>
      <c r="B1744" t="s">
        <v>22</v>
      </c>
      <c r="C1744" t="b">
        <f>IF(COUNTIF('Cohort Lookup'!$A$2:$A$47,B1744)&gt;0,TRUE,FALSE)</f>
        <v>1</v>
      </c>
      <c r="D1744" s="3">
        <v>45019</v>
      </c>
      <c r="E1744" t="s">
        <v>24</v>
      </c>
      <c r="F1744" t="s">
        <v>16</v>
      </c>
      <c r="G1744" t="b">
        <v>0</v>
      </c>
      <c r="H1744" s="5">
        <v>629</v>
      </c>
      <c r="I1744" s="5">
        <v>629</v>
      </c>
      <c r="J1744">
        <v>0</v>
      </c>
    </row>
    <row r="1745" spans="1:10" x14ac:dyDescent="0.35">
      <c r="A1745">
        <v>29280</v>
      </c>
      <c r="B1745" t="s">
        <v>74</v>
      </c>
      <c r="C1745" t="b">
        <f>IF(COUNTIF('Cohort Lookup'!$A$2:$A$47,B1745)&gt;0,TRUE,FALSE)</f>
        <v>0</v>
      </c>
      <c r="D1745" s="3">
        <v>45019</v>
      </c>
      <c r="E1745" t="s">
        <v>24</v>
      </c>
      <c r="F1745" t="s">
        <v>12</v>
      </c>
      <c r="G1745" t="b">
        <v>0</v>
      </c>
      <c r="H1745" s="5">
        <v>0</v>
      </c>
      <c r="I1745" s="5">
        <v>0</v>
      </c>
      <c r="J1745">
        <v>0</v>
      </c>
    </row>
    <row r="1746" spans="1:10" x14ac:dyDescent="0.35">
      <c r="A1746">
        <v>29272</v>
      </c>
      <c r="B1746" t="s">
        <v>13</v>
      </c>
      <c r="C1746" t="b">
        <f>IF(COUNTIF('Cohort Lookup'!$A$2:$A$47,B1746)&gt;0,TRUE,FALSE)</f>
        <v>1</v>
      </c>
      <c r="D1746" s="3">
        <v>45019</v>
      </c>
      <c r="E1746" t="s">
        <v>14</v>
      </c>
      <c r="F1746" t="s">
        <v>12</v>
      </c>
      <c r="G1746" t="b">
        <v>0</v>
      </c>
      <c r="H1746" s="5">
        <v>878.6</v>
      </c>
      <c r="I1746" s="5">
        <v>878.6</v>
      </c>
      <c r="J1746">
        <v>0</v>
      </c>
    </row>
    <row r="1747" spans="1:10" x14ac:dyDescent="0.35">
      <c r="A1747">
        <v>29281</v>
      </c>
      <c r="B1747" t="s">
        <v>74</v>
      </c>
      <c r="C1747" t="b">
        <f>IF(COUNTIF('Cohort Lookup'!$A$2:$A$47,B1747)&gt;0,TRUE,FALSE)</f>
        <v>0</v>
      </c>
      <c r="D1747" s="3">
        <v>45019</v>
      </c>
      <c r="E1747" t="s">
        <v>24</v>
      </c>
      <c r="F1747" t="s">
        <v>12</v>
      </c>
      <c r="G1747" t="b">
        <v>0</v>
      </c>
      <c r="H1747" s="5">
        <v>0</v>
      </c>
      <c r="I1747" s="5">
        <v>0</v>
      </c>
      <c r="J1747">
        <v>0</v>
      </c>
    </row>
    <row r="1748" spans="1:10" x14ac:dyDescent="0.35">
      <c r="A1748">
        <v>29283</v>
      </c>
      <c r="B1748" t="s">
        <v>9</v>
      </c>
      <c r="C1748" t="b">
        <f>IF(COUNTIF('Cohort Lookup'!$A$2:$A$47,B1748)&gt;0,TRUE,FALSE)</f>
        <v>1</v>
      </c>
      <c r="D1748" s="3">
        <v>45019</v>
      </c>
      <c r="E1748" t="s">
        <v>10</v>
      </c>
      <c r="F1748" t="s">
        <v>11</v>
      </c>
      <c r="G1748" t="b">
        <v>0</v>
      </c>
      <c r="H1748" s="5">
        <v>1428</v>
      </c>
      <c r="I1748" s="5">
        <v>1428</v>
      </c>
      <c r="J1748">
        <v>0</v>
      </c>
    </row>
    <row r="1749" spans="1:10" x14ac:dyDescent="0.35">
      <c r="A1749">
        <v>29286</v>
      </c>
      <c r="B1749" t="s">
        <v>9</v>
      </c>
      <c r="C1749" t="b">
        <f>IF(COUNTIF('Cohort Lookup'!$A$2:$A$47,B1749)&gt;0,TRUE,FALSE)</f>
        <v>1</v>
      </c>
      <c r="D1749" s="3">
        <v>45019</v>
      </c>
      <c r="E1749" t="s">
        <v>10</v>
      </c>
      <c r="F1749" t="s">
        <v>11</v>
      </c>
      <c r="G1749" t="b">
        <v>0</v>
      </c>
      <c r="H1749" s="5">
        <v>306</v>
      </c>
      <c r="I1749" s="5">
        <v>306</v>
      </c>
      <c r="J1749">
        <v>0</v>
      </c>
    </row>
    <row r="1750" spans="1:10" x14ac:dyDescent="0.35">
      <c r="A1750">
        <v>29288</v>
      </c>
      <c r="B1750" t="s">
        <v>9</v>
      </c>
      <c r="C1750" t="b">
        <f>IF(COUNTIF('Cohort Lookup'!$A$2:$A$47,B1750)&gt;0,TRUE,FALSE)</f>
        <v>1</v>
      </c>
      <c r="D1750" s="3">
        <v>45019</v>
      </c>
      <c r="E1750" t="s">
        <v>10</v>
      </c>
      <c r="F1750" t="s">
        <v>11</v>
      </c>
      <c r="G1750" t="b">
        <v>0</v>
      </c>
      <c r="H1750" s="5">
        <v>462</v>
      </c>
      <c r="I1750" s="5">
        <v>462</v>
      </c>
      <c r="J1750">
        <v>0</v>
      </c>
    </row>
    <row r="1751" spans="1:10" x14ac:dyDescent="0.35">
      <c r="A1751">
        <v>29289</v>
      </c>
      <c r="B1751" t="s">
        <v>9</v>
      </c>
      <c r="C1751" t="b">
        <f>IF(COUNTIF('Cohort Lookup'!$A$2:$A$47,B1751)&gt;0,TRUE,FALSE)</f>
        <v>1</v>
      </c>
      <c r="D1751" s="3">
        <v>45019</v>
      </c>
      <c r="E1751" t="s">
        <v>10</v>
      </c>
      <c r="F1751" t="s">
        <v>11</v>
      </c>
      <c r="G1751" t="b">
        <v>0</v>
      </c>
      <c r="H1751" s="5">
        <v>381</v>
      </c>
      <c r="I1751" s="5">
        <v>381</v>
      </c>
      <c r="J1751">
        <v>0</v>
      </c>
    </row>
    <row r="1752" spans="1:10" x14ac:dyDescent="0.35">
      <c r="A1752">
        <v>29292</v>
      </c>
      <c r="B1752" t="s">
        <v>9</v>
      </c>
      <c r="C1752" t="b">
        <f>IF(COUNTIF('Cohort Lookup'!$A$2:$A$47,B1752)&gt;0,TRUE,FALSE)</f>
        <v>1</v>
      </c>
      <c r="D1752" s="3">
        <v>45019</v>
      </c>
      <c r="E1752" t="s">
        <v>10</v>
      </c>
      <c r="F1752" t="s">
        <v>11</v>
      </c>
      <c r="G1752" t="b">
        <v>0</v>
      </c>
      <c r="H1752" s="5">
        <v>382.5</v>
      </c>
      <c r="I1752" s="5">
        <v>382.5</v>
      </c>
      <c r="J1752">
        <v>0</v>
      </c>
    </row>
    <row r="1753" spans="1:10" x14ac:dyDescent="0.35">
      <c r="A1753">
        <v>29294</v>
      </c>
      <c r="B1753" t="s">
        <v>9</v>
      </c>
      <c r="C1753" t="b">
        <f>IF(COUNTIF('Cohort Lookup'!$A$2:$A$47,B1753)&gt;0,TRUE,FALSE)</f>
        <v>1</v>
      </c>
      <c r="D1753" s="3">
        <v>45019</v>
      </c>
      <c r="E1753" t="s">
        <v>10</v>
      </c>
      <c r="F1753" t="s">
        <v>11</v>
      </c>
      <c r="G1753" t="b">
        <v>0</v>
      </c>
      <c r="H1753" s="5">
        <v>1753.5</v>
      </c>
      <c r="I1753" s="5">
        <v>1753.5</v>
      </c>
      <c r="J1753">
        <v>0</v>
      </c>
    </row>
    <row r="1754" spans="1:10" x14ac:dyDescent="0.35">
      <c r="A1754">
        <v>29290</v>
      </c>
      <c r="B1754" t="s">
        <v>9</v>
      </c>
      <c r="C1754" t="b">
        <f>IF(COUNTIF('Cohort Lookup'!$A$2:$A$47,B1754)&gt;0,TRUE,FALSE)</f>
        <v>1</v>
      </c>
      <c r="D1754" s="3">
        <v>45019</v>
      </c>
      <c r="E1754" t="s">
        <v>10</v>
      </c>
      <c r="F1754" t="s">
        <v>11</v>
      </c>
      <c r="G1754" t="b">
        <v>0</v>
      </c>
      <c r="H1754" s="5">
        <v>370.5</v>
      </c>
      <c r="I1754" s="5">
        <v>370.5</v>
      </c>
      <c r="J1754">
        <v>0</v>
      </c>
    </row>
    <row r="1755" spans="1:10" x14ac:dyDescent="0.35">
      <c r="A1755">
        <v>29291</v>
      </c>
      <c r="B1755" t="s">
        <v>9</v>
      </c>
      <c r="C1755" t="b">
        <f>IF(COUNTIF('Cohort Lookup'!$A$2:$A$47,B1755)&gt;0,TRUE,FALSE)</f>
        <v>1</v>
      </c>
      <c r="D1755" s="3">
        <v>45019</v>
      </c>
      <c r="E1755" t="s">
        <v>10</v>
      </c>
      <c r="F1755" t="s">
        <v>11</v>
      </c>
      <c r="G1755" t="b">
        <v>0</v>
      </c>
      <c r="H1755" s="5">
        <v>325.5</v>
      </c>
      <c r="I1755" s="5">
        <v>325.5</v>
      </c>
      <c r="J1755">
        <v>0</v>
      </c>
    </row>
    <row r="1756" spans="1:10" x14ac:dyDescent="0.35">
      <c r="A1756">
        <v>29293</v>
      </c>
      <c r="B1756" t="s">
        <v>9</v>
      </c>
      <c r="C1756" t="b">
        <f>IF(COUNTIF('Cohort Lookup'!$A$2:$A$47,B1756)&gt;0,TRUE,FALSE)</f>
        <v>1</v>
      </c>
      <c r="D1756" s="3">
        <v>45019</v>
      </c>
      <c r="E1756" t="s">
        <v>10</v>
      </c>
      <c r="F1756" t="s">
        <v>11</v>
      </c>
      <c r="G1756" t="b">
        <v>0</v>
      </c>
      <c r="H1756" s="5">
        <v>340.5</v>
      </c>
      <c r="I1756" s="5">
        <v>340.5</v>
      </c>
      <c r="J1756">
        <v>0</v>
      </c>
    </row>
    <row r="1757" spans="1:10" x14ac:dyDescent="0.35">
      <c r="A1757">
        <v>29295</v>
      </c>
      <c r="B1757" t="s">
        <v>9</v>
      </c>
      <c r="C1757" t="b">
        <f>IF(COUNTIF('Cohort Lookup'!$A$2:$A$47,B1757)&gt;0,TRUE,FALSE)</f>
        <v>1</v>
      </c>
      <c r="D1757" s="3">
        <v>45019</v>
      </c>
      <c r="E1757" t="s">
        <v>10</v>
      </c>
      <c r="F1757" t="s">
        <v>11</v>
      </c>
      <c r="G1757" t="b">
        <v>0</v>
      </c>
      <c r="H1757" s="5">
        <v>471</v>
      </c>
      <c r="I1757" s="5">
        <v>471</v>
      </c>
      <c r="J1757">
        <v>0</v>
      </c>
    </row>
    <row r="1758" spans="1:10" x14ac:dyDescent="0.35">
      <c r="A1758">
        <v>29296</v>
      </c>
      <c r="B1758" t="s">
        <v>9</v>
      </c>
      <c r="C1758" t="b">
        <f>IF(COUNTIF('Cohort Lookup'!$A$2:$A$47,B1758)&gt;0,TRUE,FALSE)</f>
        <v>1</v>
      </c>
      <c r="D1758" s="3">
        <v>45019</v>
      </c>
      <c r="E1758" t="s">
        <v>10</v>
      </c>
      <c r="F1758" t="s">
        <v>11</v>
      </c>
      <c r="G1758" t="b">
        <v>0</v>
      </c>
      <c r="H1758" s="5">
        <v>1164</v>
      </c>
      <c r="I1758" s="5">
        <v>1164</v>
      </c>
      <c r="J1758">
        <v>0</v>
      </c>
    </row>
    <row r="1759" spans="1:10" x14ac:dyDescent="0.35">
      <c r="A1759">
        <v>29297</v>
      </c>
      <c r="B1759" t="s">
        <v>9</v>
      </c>
      <c r="C1759" t="b">
        <f>IF(COUNTIF('Cohort Lookup'!$A$2:$A$47,B1759)&gt;0,TRUE,FALSE)</f>
        <v>1</v>
      </c>
      <c r="D1759" s="3">
        <v>45019</v>
      </c>
      <c r="E1759" t="s">
        <v>10</v>
      </c>
      <c r="F1759" t="s">
        <v>11</v>
      </c>
      <c r="G1759" t="b">
        <v>0</v>
      </c>
      <c r="H1759" s="5">
        <v>802.5</v>
      </c>
      <c r="I1759" s="5">
        <v>802.5</v>
      </c>
      <c r="J1759">
        <v>0</v>
      </c>
    </row>
    <row r="1760" spans="1:10" x14ac:dyDescent="0.35">
      <c r="A1760">
        <v>29298</v>
      </c>
      <c r="B1760" t="s">
        <v>9</v>
      </c>
      <c r="C1760" t="b">
        <f>IF(COUNTIF('Cohort Lookup'!$A$2:$A$47,B1760)&gt;0,TRUE,FALSE)</f>
        <v>1</v>
      </c>
      <c r="D1760" s="3">
        <v>45019</v>
      </c>
      <c r="E1760" t="s">
        <v>10</v>
      </c>
      <c r="F1760" t="s">
        <v>11</v>
      </c>
      <c r="G1760" t="b">
        <v>0</v>
      </c>
      <c r="H1760" s="5">
        <v>2158.5</v>
      </c>
      <c r="I1760" s="5">
        <v>2158.5</v>
      </c>
      <c r="J1760">
        <v>0</v>
      </c>
    </row>
    <row r="1761" spans="1:10" x14ac:dyDescent="0.35">
      <c r="A1761">
        <v>29299</v>
      </c>
      <c r="B1761" t="s">
        <v>9</v>
      </c>
      <c r="C1761" t="b">
        <f>IF(COUNTIF('Cohort Lookup'!$A$2:$A$47,B1761)&gt;0,TRUE,FALSE)</f>
        <v>1</v>
      </c>
      <c r="D1761" s="3">
        <v>45019</v>
      </c>
      <c r="E1761" t="s">
        <v>10</v>
      </c>
      <c r="F1761" t="s">
        <v>11</v>
      </c>
      <c r="G1761" t="b">
        <v>0</v>
      </c>
      <c r="H1761" s="5">
        <v>381</v>
      </c>
      <c r="I1761" s="5">
        <v>381</v>
      </c>
      <c r="J1761">
        <v>0</v>
      </c>
    </row>
    <row r="1762" spans="1:10" x14ac:dyDescent="0.35">
      <c r="A1762">
        <v>29302</v>
      </c>
      <c r="B1762" t="s">
        <v>9</v>
      </c>
      <c r="C1762" t="b">
        <f>IF(COUNTIF('Cohort Lookup'!$A$2:$A$47,B1762)&gt;0,TRUE,FALSE)</f>
        <v>1</v>
      </c>
      <c r="D1762" s="3">
        <v>45019</v>
      </c>
      <c r="E1762" t="s">
        <v>10</v>
      </c>
      <c r="F1762" t="s">
        <v>11</v>
      </c>
      <c r="G1762" t="b">
        <v>0</v>
      </c>
      <c r="H1762" s="5">
        <v>1623</v>
      </c>
      <c r="I1762" s="5">
        <v>1623</v>
      </c>
      <c r="J1762">
        <v>0</v>
      </c>
    </row>
    <row r="1763" spans="1:10" x14ac:dyDescent="0.35">
      <c r="A1763">
        <v>29304</v>
      </c>
      <c r="B1763" t="s">
        <v>9</v>
      </c>
      <c r="C1763" t="b">
        <f>IF(COUNTIF('Cohort Lookup'!$A$2:$A$47,B1763)&gt;0,TRUE,FALSE)</f>
        <v>1</v>
      </c>
      <c r="D1763" s="3">
        <v>45019</v>
      </c>
      <c r="E1763" t="s">
        <v>10</v>
      </c>
      <c r="F1763" t="s">
        <v>11</v>
      </c>
      <c r="G1763" t="b">
        <v>0</v>
      </c>
      <c r="H1763" s="5">
        <v>2566.1999999999998</v>
      </c>
      <c r="I1763" s="5">
        <v>2566.1999999999998</v>
      </c>
      <c r="J1763">
        <v>0</v>
      </c>
    </row>
    <row r="1764" spans="1:10" x14ac:dyDescent="0.35">
      <c r="A1764">
        <v>29306</v>
      </c>
      <c r="B1764" t="s">
        <v>9</v>
      </c>
      <c r="C1764" t="b">
        <f>IF(COUNTIF('Cohort Lookup'!$A$2:$A$47,B1764)&gt;0,TRUE,FALSE)</f>
        <v>1</v>
      </c>
      <c r="D1764" s="3">
        <v>45019</v>
      </c>
      <c r="E1764" t="s">
        <v>10</v>
      </c>
      <c r="F1764" t="s">
        <v>11</v>
      </c>
      <c r="G1764" t="b">
        <v>0</v>
      </c>
      <c r="H1764" s="5">
        <v>3147</v>
      </c>
      <c r="I1764" s="5">
        <v>3147</v>
      </c>
      <c r="J1764">
        <v>0</v>
      </c>
    </row>
    <row r="1765" spans="1:10" x14ac:dyDescent="0.35">
      <c r="A1765">
        <v>29307</v>
      </c>
      <c r="B1765" t="s">
        <v>9</v>
      </c>
      <c r="C1765" t="b">
        <f>IF(COUNTIF('Cohort Lookup'!$A$2:$A$47,B1765)&gt;0,TRUE,FALSE)</f>
        <v>1</v>
      </c>
      <c r="D1765" s="3">
        <v>45019</v>
      </c>
      <c r="E1765" t="s">
        <v>10</v>
      </c>
      <c r="F1765" t="s">
        <v>11</v>
      </c>
      <c r="G1765" t="b">
        <v>0</v>
      </c>
      <c r="H1765" s="5">
        <v>3147</v>
      </c>
      <c r="I1765" s="5">
        <v>3147</v>
      </c>
      <c r="J1765">
        <v>0</v>
      </c>
    </row>
    <row r="1766" spans="1:10" x14ac:dyDescent="0.35">
      <c r="A1766">
        <v>29308</v>
      </c>
      <c r="B1766" t="s">
        <v>9</v>
      </c>
      <c r="C1766" t="b">
        <f>IF(COUNTIF('Cohort Lookup'!$A$2:$A$47,B1766)&gt;0,TRUE,FALSE)</f>
        <v>1</v>
      </c>
      <c r="D1766" s="3">
        <v>45019</v>
      </c>
      <c r="E1766" t="s">
        <v>10</v>
      </c>
      <c r="F1766" t="s">
        <v>11</v>
      </c>
      <c r="G1766" t="b">
        <v>0</v>
      </c>
      <c r="H1766" s="5">
        <v>806.4</v>
      </c>
      <c r="I1766" s="5">
        <v>806.4</v>
      </c>
      <c r="J1766">
        <v>0</v>
      </c>
    </row>
    <row r="1767" spans="1:10" x14ac:dyDescent="0.35">
      <c r="A1767">
        <v>29311</v>
      </c>
      <c r="B1767" t="s">
        <v>22</v>
      </c>
      <c r="C1767" t="b">
        <f>IF(COUNTIF('Cohort Lookup'!$A$2:$A$47,B1767)&gt;0,TRUE,FALSE)</f>
        <v>1</v>
      </c>
      <c r="D1767" s="3">
        <v>45019</v>
      </c>
      <c r="E1767" t="s">
        <v>24</v>
      </c>
      <c r="F1767" t="s">
        <v>16</v>
      </c>
      <c r="G1767" t="b">
        <v>0</v>
      </c>
      <c r="H1767" s="5">
        <v>649.9</v>
      </c>
      <c r="I1767" s="5">
        <v>649.9</v>
      </c>
      <c r="J1767">
        <v>0</v>
      </c>
    </row>
    <row r="1768" spans="1:10" x14ac:dyDescent="0.35">
      <c r="A1768">
        <v>29314</v>
      </c>
      <c r="B1768" t="s">
        <v>22</v>
      </c>
      <c r="C1768" t="b">
        <f>IF(COUNTIF('Cohort Lookup'!$A$2:$A$47,B1768)&gt;0,TRUE,FALSE)</f>
        <v>1</v>
      </c>
      <c r="D1768" s="3">
        <v>45019</v>
      </c>
      <c r="E1768" t="s">
        <v>24</v>
      </c>
      <c r="F1768" t="s">
        <v>16</v>
      </c>
      <c r="G1768" t="b">
        <v>0</v>
      </c>
      <c r="H1768" s="5">
        <v>9351</v>
      </c>
      <c r="I1768" s="5">
        <v>9351</v>
      </c>
      <c r="J1768">
        <v>0</v>
      </c>
    </row>
    <row r="1769" spans="1:10" x14ac:dyDescent="0.35">
      <c r="A1769">
        <v>29315</v>
      </c>
      <c r="B1769" t="s">
        <v>31</v>
      </c>
      <c r="C1769" t="b">
        <f>IF(COUNTIF('Cohort Lookup'!$A$2:$A$47,B1769)&gt;0,TRUE,FALSE)</f>
        <v>1</v>
      </c>
      <c r="D1769" s="3">
        <v>45019</v>
      </c>
      <c r="E1769" t="s">
        <v>10</v>
      </c>
      <c r="F1769" t="s">
        <v>32</v>
      </c>
      <c r="G1769" t="b">
        <v>0</v>
      </c>
      <c r="H1769" s="5">
        <v>1805</v>
      </c>
      <c r="I1769" s="5">
        <v>1805</v>
      </c>
      <c r="J1769">
        <v>0</v>
      </c>
    </row>
    <row r="1770" spans="1:10" x14ac:dyDescent="0.35">
      <c r="A1770">
        <v>29316</v>
      </c>
      <c r="B1770" t="s">
        <v>15</v>
      </c>
      <c r="C1770" t="b">
        <f>IF(COUNTIF('Cohort Lookup'!$A$2:$A$47,B1770)&gt;0,TRUE,FALSE)</f>
        <v>1</v>
      </c>
      <c r="D1770" s="3">
        <v>45019</v>
      </c>
      <c r="E1770" t="s">
        <v>10</v>
      </c>
      <c r="F1770" t="s">
        <v>16</v>
      </c>
      <c r="G1770" t="b">
        <v>0</v>
      </c>
      <c r="H1770" s="5">
        <v>124.4</v>
      </c>
      <c r="I1770" s="5">
        <v>124.4</v>
      </c>
      <c r="J1770">
        <v>0</v>
      </c>
    </row>
    <row r="1771" spans="1:10" x14ac:dyDescent="0.35">
      <c r="A1771">
        <v>29317</v>
      </c>
      <c r="B1771" t="s">
        <v>15</v>
      </c>
      <c r="C1771" t="b">
        <f>IF(COUNTIF('Cohort Lookup'!$A$2:$A$47,B1771)&gt;0,TRUE,FALSE)</f>
        <v>1</v>
      </c>
      <c r="D1771" s="3">
        <v>45019</v>
      </c>
      <c r="E1771" t="s">
        <v>10</v>
      </c>
      <c r="F1771" t="s">
        <v>16</v>
      </c>
      <c r="G1771" t="b">
        <v>0</v>
      </c>
      <c r="H1771" s="5">
        <v>2288.6999999999998</v>
      </c>
      <c r="I1771" s="5">
        <v>2288.6999999999998</v>
      </c>
      <c r="J1771">
        <v>0</v>
      </c>
    </row>
    <row r="1772" spans="1:10" x14ac:dyDescent="0.35">
      <c r="A1772">
        <v>29318</v>
      </c>
      <c r="B1772" t="s">
        <v>15</v>
      </c>
      <c r="C1772" t="b">
        <f>IF(COUNTIF('Cohort Lookup'!$A$2:$A$47,B1772)&gt;0,TRUE,FALSE)</f>
        <v>1</v>
      </c>
      <c r="D1772" s="3">
        <v>45019</v>
      </c>
      <c r="E1772" t="s">
        <v>10</v>
      </c>
      <c r="F1772" t="s">
        <v>16</v>
      </c>
      <c r="G1772" t="b">
        <v>0</v>
      </c>
      <c r="H1772" s="5">
        <v>745.8</v>
      </c>
      <c r="I1772" s="5">
        <v>745.8</v>
      </c>
      <c r="J1772">
        <v>0</v>
      </c>
    </row>
    <row r="1773" spans="1:10" x14ac:dyDescent="0.35">
      <c r="A1773">
        <v>29319</v>
      </c>
      <c r="B1773" t="s">
        <v>15</v>
      </c>
      <c r="C1773" t="b">
        <f>IF(COUNTIF('Cohort Lookup'!$A$2:$A$47,B1773)&gt;0,TRUE,FALSE)</f>
        <v>1</v>
      </c>
      <c r="D1773" s="3">
        <v>45019</v>
      </c>
      <c r="E1773" t="s">
        <v>10</v>
      </c>
      <c r="F1773" t="s">
        <v>16</v>
      </c>
      <c r="G1773" t="b">
        <v>0</v>
      </c>
      <c r="H1773" s="5">
        <v>1940.35</v>
      </c>
      <c r="I1773" s="5">
        <v>1940.35</v>
      </c>
      <c r="J1773">
        <v>0</v>
      </c>
    </row>
    <row r="1774" spans="1:10" x14ac:dyDescent="0.35">
      <c r="A1774">
        <v>29320</v>
      </c>
      <c r="B1774" t="s">
        <v>15</v>
      </c>
      <c r="C1774" t="b">
        <f>IF(COUNTIF('Cohort Lookup'!$A$2:$A$47,B1774)&gt;0,TRUE,FALSE)</f>
        <v>1</v>
      </c>
      <c r="D1774" s="3">
        <v>45019</v>
      </c>
      <c r="E1774" t="s">
        <v>10</v>
      </c>
      <c r="F1774" t="s">
        <v>16</v>
      </c>
      <c r="G1774" t="b">
        <v>0</v>
      </c>
      <c r="H1774" s="5">
        <v>141</v>
      </c>
      <c r="I1774" s="5">
        <v>141</v>
      </c>
      <c r="J1774">
        <v>0</v>
      </c>
    </row>
    <row r="1775" spans="1:10" x14ac:dyDescent="0.35">
      <c r="A1775">
        <v>29321</v>
      </c>
      <c r="B1775" t="s">
        <v>15</v>
      </c>
      <c r="C1775" t="b">
        <f>IF(COUNTIF('Cohort Lookup'!$A$2:$A$47,B1775)&gt;0,TRUE,FALSE)</f>
        <v>1</v>
      </c>
      <c r="D1775" s="3">
        <v>45019</v>
      </c>
      <c r="E1775" t="s">
        <v>10</v>
      </c>
      <c r="F1775" t="s">
        <v>16</v>
      </c>
      <c r="G1775" t="b">
        <v>0</v>
      </c>
      <c r="H1775" s="5">
        <v>1626.6</v>
      </c>
      <c r="I1775" s="5">
        <v>1626.6</v>
      </c>
      <c r="J1775">
        <v>0</v>
      </c>
    </row>
    <row r="1776" spans="1:10" x14ac:dyDescent="0.35">
      <c r="A1776">
        <v>29322</v>
      </c>
      <c r="B1776" t="s">
        <v>15</v>
      </c>
      <c r="C1776" t="b">
        <f>IF(COUNTIF('Cohort Lookup'!$A$2:$A$47,B1776)&gt;0,TRUE,FALSE)</f>
        <v>1</v>
      </c>
      <c r="D1776" s="3">
        <v>45019</v>
      </c>
      <c r="E1776" t="s">
        <v>10</v>
      </c>
      <c r="F1776" t="s">
        <v>16</v>
      </c>
      <c r="G1776" t="b">
        <v>0</v>
      </c>
      <c r="H1776" s="5">
        <v>171.5</v>
      </c>
      <c r="I1776" s="5">
        <v>171.5</v>
      </c>
      <c r="J1776">
        <v>0</v>
      </c>
    </row>
    <row r="1777" spans="1:10" x14ac:dyDescent="0.35">
      <c r="A1777">
        <v>29323</v>
      </c>
      <c r="B1777" t="s">
        <v>15</v>
      </c>
      <c r="C1777" t="b">
        <f>IF(COUNTIF('Cohort Lookup'!$A$2:$A$47,B1777)&gt;0,TRUE,FALSE)</f>
        <v>1</v>
      </c>
      <c r="D1777" s="3">
        <v>45019</v>
      </c>
      <c r="E1777" t="s">
        <v>10</v>
      </c>
      <c r="F1777" t="s">
        <v>16</v>
      </c>
      <c r="G1777" t="b">
        <v>0</v>
      </c>
      <c r="H1777" s="5">
        <v>149.28</v>
      </c>
      <c r="I1777" s="5">
        <v>149.28</v>
      </c>
      <c r="J1777">
        <v>0</v>
      </c>
    </row>
    <row r="1778" spans="1:10" x14ac:dyDescent="0.35">
      <c r="A1778">
        <v>29324</v>
      </c>
      <c r="B1778" t="s">
        <v>15</v>
      </c>
      <c r="C1778" t="b">
        <f>IF(COUNTIF('Cohort Lookup'!$A$2:$A$47,B1778)&gt;0,TRUE,FALSE)</f>
        <v>1</v>
      </c>
      <c r="D1778" s="3">
        <v>45019</v>
      </c>
      <c r="E1778" t="s">
        <v>10</v>
      </c>
      <c r="F1778" t="s">
        <v>16</v>
      </c>
      <c r="G1778" t="b">
        <v>0</v>
      </c>
      <c r="H1778" s="5">
        <v>1644.6</v>
      </c>
      <c r="I1778" s="5">
        <v>1644.6</v>
      </c>
      <c r="J1778">
        <v>0</v>
      </c>
    </row>
    <row r="1779" spans="1:10" x14ac:dyDescent="0.35">
      <c r="A1779">
        <v>29312</v>
      </c>
      <c r="B1779" t="s">
        <v>22</v>
      </c>
      <c r="C1779" t="b">
        <f>IF(COUNTIF('Cohort Lookup'!$A$2:$A$47,B1779)&gt;0,TRUE,FALSE)</f>
        <v>1</v>
      </c>
      <c r="D1779" s="3">
        <v>45019</v>
      </c>
      <c r="E1779" t="s">
        <v>24</v>
      </c>
      <c r="F1779" t="s">
        <v>16</v>
      </c>
      <c r="G1779" t="b">
        <v>0</v>
      </c>
      <c r="H1779" s="5">
        <v>2512.8000000000002</v>
      </c>
      <c r="I1779" s="5">
        <v>2512.8000000000002</v>
      </c>
      <c r="J1779">
        <v>0</v>
      </c>
    </row>
    <row r="1780" spans="1:10" x14ac:dyDescent="0.35">
      <c r="A1780">
        <v>29313</v>
      </c>
      <c r="B1780" t="s">
        <v>43</v>
      </c>
      <c r="C1780" t="b">
        <f>IF(COUNTIF('Cohort Lookup'!$A$2:$A$47,B1780)&gt;0,TRUE,FALSE)</f>
        <v>1</v>
      </c>
      <c r="D1780" s="3">
        <v>45019</v>
      </c>
      <c r="E1780" t="s">
        <v>12</v>
      </c>
      <c r="F1780" t="s">
        <v>16</v>
      </c>
      <c r="G1780" t="b">
        <v>0</v>
      </c>
      <c r="H1780" s="5">
        <v>1844.25</v>
      </c>
      <c r="I1780" s="5">
        <v>1844.25</v>
      </c>
      <c r="J1780">
        <v>0</v>
      </c>
    </row>
    <row r="1781" spans="1:10" x14ac:dyDescent="0.35">
      <c r="A1781">
        <v>29325</v>
      </c>
      <c r="B1781" t="s">
        <v>15</v>
      </c>
      <c r="C1781" t="b">
        <f>IF(COUNTIF('Cohort Lookup'!$A$2:$A$47,B1781)&gt;0,TRUE,FALSE)</f>
        <v>1</v>
      </c>
      <c r="D1781" s="3">
        <v>45019</v>
      </c>
      <c r="E1781" t="s">
        <v>10</v>
      </c>
      <c r="F1781" t="s">
        <v>16</v>
      </c>
      <c r="G1781" t="b">
        <v>0</v>
      </c>
      <c r="H1781" s="5">
        <v>124.4</v>
      </c>
      <c r="I1781" s="5">
        <v>124.4</v>
      </c>
      <c r="J1781">
        <v>0</v>
      </c>
    </row>
    <row r="1782" spans="1:10" x14ac:dyDescent="0.35">
      <c r="A1782">
        <v>29326</v>
      </c>
      <c r="B1782" t="s">
        <v>15</v>
      </c>
      <c r="C1782" t="b">
        <f>IF(COUNTIF('Cohort Lookup'!$A$2:$A$47,B1782)&gt;0,TRUE,FALSE)</f>
        <v>1</v>
      </c>
      <c r="D1782" s="3">
        <v>45019</v>
      </c>
      <c r="E1782" t="s">
        <v>10</v>
      </c>
      <c r="F1782" t="s">
        <v>16</v>
      </c>
      <c r="G1782" t="b">
        <v>0</v>
      </c>
      <c r="H1782" s="5">
        <v>221.1</v>
      </c>
      <c r="I1782" s="5">
        <v>221.1</v>
      </c>
      <c r="J1782">
        <v>0</v>
      </c>
    </row>
    <row r="1783" spans="1:10" x14ac:dyDescent="0.35">
      <c r="A1783">
        <v>29329</v>
      </c>
      <c r="B1783" t="s">
        <v>15</v>
      </c>
      <c r="C1783" t="b">
        <f>IF(COUNTIF('Cohort Lookup'!$A$2:$A$47,B1783)&gt;0,TRUE,FALSE)</f>
        <v>1</v>
      </c>
      <c r="D1783" s="3">
        <v>45019</v>
      </c>
      <c r="E1783" t="s">
        <v>10</v>
      </c>
      <c r="F1783" t="s">
        <v>16</v>
      </c>
      <c r="G1783" t="b">
        <v>0</v>
      </c>
      <c r="H1783" s="5">
        <v>12312.8</v>
      </c>
      <c r="I1783" s="5">
        <v>12312.8</v>
      </c>
      <c r="J1783">
        <v>0</v>
      </c>
    </row>
    <row r="1784" spans="1:10" x14ac:dyDescent="0.35">
      <c r="A1784">
        <v>29330</v>
      </c>
      <c r="B1784" t="s">
        <v>15</v>
      </c>
      <c r="C1784" t="b">
        <f>IF(COUNTIF('Cohort Lookup'!$A$2:$A$47,B1784)&gt;0,TRUE,FALSE)</f>
        <v>1</v>
      </c>
      <c r="D1784" s="3">
        <v>45019</v>
      </c>
      <c r="E1784" t="s">
        <v>10</v>
      </c>
      <c r="F1784" t="s">
        <v>16</v>
      </c>
      <c r="G1784" t="b">
        <v>0</v>
      </c>
      <c r="H1784" s="5">
        <v>18469.2</v>
      </c>
      <c r="I1784" s="5">
        <v>18469.2</v>
      </c>
      <c r="J1784">
        <v>0</v>
      </c>
    </row>
    <row r="1785" spans="1:10" x14ac:dyDescent="0.35">
      <c r="A1785">
        <v>29342</v>
      </c>
      <c r="B1785" t="s">
        <v>9</v>
      </c>
      <c r="C1785" t="b">
        <f>IF(COUNTIF('Cohort Lookup'!$A$2:$A$47,B1785)&gt;0,TRUE,FALSE)</f>
        <v>1</v>
      </c>
      <c r="D1785" s="3">
        <v>45019</v>
      </c>
      <c r="E1785" t="s">
        <v>10</v>
      </c>
      <c r="F1785" t="s">
        <v>11</v>
      </c>
      <c r="G1785" t="b">
        <v>0</v>
      </c>
      <c r="H1785" s="5">
        <v>564</v>
      </c>
      <c r="I1785" s="5">
        <v>564</v>
      </c>
      <c r="J1785">
        <v>0</v>
      </c>
    </row>
    <row r="1786" spans="1:10" x14ac:dyDescent="0.35">
      <c r="A1786">
        <v>29327</v>
      </c>
      <c r="B1786" t="s">
        <v>15</v>
      </c>
      <c r="C1786" t="b">
        <f>IF(COUNTIF('Cohort Lookup'!$A$2:$A$47,B1786)&gt;0,TRUE,FALSE)</f>
        <v>1</v>
      </c>
      <c r="D1786" s="3">
        <v>45019</v>
      </c>
      <c r="E1786" t="s">
        <v>10</v>
      </c>
      <c r="F1786" t="s">
        <v>16</v>
      </c>
      <c r="G1786" t="b">
        <v>0</v>
      </c>
      <c r="H1786" s="5">
        <v>480.78</v>
      </c>
      <c r="I1786" s="5">
        <v>480.78</v>
      </c>
      <c r="J1786">
        <v>0</v>
      </c>
    </row>
    <row r="1787" spans="1:10" x14ac:dyDescent="0.35">
      <c r="A1787">
        <v>29343</v>
      </c>
      <c r="B1787" t="s">
        <v>22</v>
      </c>
      <c r="C1787" t="b">
        <f>IF(COUNTIF('Cohort Lookup'!$A$2:$A$47,B1787)&gt;0,TRUE,FALSE)</f>
        <v>1</v>
      </c>
      <c r="D1787" s="3">
        <v>45019</v>
      </c>
      <c r="E1787" t="s">
        <v>24</v>
      </c>
      <c r="F1787" t="s">
        <v>16</v>
      </c>
      <c r="G1787" t="b">
        <v>0</v>
      </c>
      <c r="H1787" s="5">
        <v>268.75</v>
      </c>
      <c r="I1787" s="5">
        <v>268.75</v>
      </c>
      <c r="J1787">
        <v>0</v>
      </c>
    </row>
    <row r="1788" spans="1:10" x14ac:dyDescent="0.35">
      <c r="A1788">
        <v>29344</v>
      </c>
      <c r="B1788" t="s">
        <v>22</v>
      </c>
      <c r="C1788" t="b">
        <f>IF(COUNTIF('Cohort Lookup'!$A$2:$A$47,B1788)&gt;0,TRUE,FALSE)</f>
        <v>1</v>
      </c>
      <c r="D1788" s="3">
        <v>45019</v>
      </c>
      <c r="E1788" t="s">
        <v>24</v>
      </c>
      <c r="F1788" t="s">
        <v>16</v>
      </c>
      <c r="G1788" t="b">
        <v>0</v>
      </c>
      <c r="H1788" s="5">
        <v>361</v>
      </c>
      <c r="I1788" s="5">
        <v>361</v>
      </c>
      <c r="J1788">
        <v>0</v>
      </c>
    </row>
    <row r="1789" spans="1:10" x14ac:dyDescent="0.35">
      <c r="A1789">
        <v>29345</v>
      </c>
      <c r="B1789" t="s">
        <v>22</v>
      </c>
      <c r="C1789" t="b">
        <f>IF(COUNTIF('Cohort Lookup'!$A$2:$A$47,B1789)&gt;0,TRUE,FALSE)</f>
        <v>1</v>
      </c>
      <c r="D1789" s="3">
        <v>45019</v>
      </c>
      <c r="E1789" t="s">
        <v>24</v>
      </c>
      <c r="F1789" t="s">
        <v>16</v>
      </c>
      <c r="G1789" t="b">
        <v>0</v>
      </c>
      <c r="H1789" s="5">
        <v>908</v>
      </c>
      <c r="I1789" s="5">
        <v>908</v>
      </c>
      <c r="J1789">
        <v>0</v>
      </c>
    </row>
    <row r="1790" spans="1:10" x14ac:dyDescent="0.35">
      <c r="A1790">
        <v>29346</v>
      </c>
      <c r="B1790" t="s">
        <v>22</v>
      </c>
      <c r="C1790" t="b">
        <f>IF(COUNTIF('Cohort Lookup'!$A$2:$A$47,B1790)&gt;0,TRUE,FALSE)</f>
        <v>1</v>
      </c>
      <c r="D1790" s="3">
        <v>45019</v>
      </c>
      <c r="E1790" t="s">
        <v>24</v>
      </c>
      <c r="F1790" t="s">
        <v>16</v>
      </c>
      <c r="G1790" t="b">
        <v>0</v>
      </c>
      <c r="H1790" s="5">
        <v>1830</v>
      </c>
      <c r="I1790" s="5">
        <v>1830</v>
      </c>
      <c r="J1790">
        <v>0</v>
      </c>
    </row>
    <row r="1791" spans="1:10" x14ac:dyDescent="0.35">
      <c r="A1791">
        <v>29328</v>
      </c>
      <c r="B1791" t="s">
        <v>15</v>
      </c>
      <c r="C1791" t="b">
        <f>IF(COUNTIF('Cohort Lookup'!$A$2:$A$47,B1791)&gt;0,TRUE,FALSE)</f>
        <v>1</v>
      </c>
      <c r="D1791" s="3">
        <v>45019</v>
      </c>
      <c r="E1791" t="s">
        <v>10</v>
      </c>
      <c r="F1791" t="s">
        <v>16</v>
      </c>
      <c r="G1791" t="b">
        <v>0</v>
      </c>
      <c r="H1791" s="5">
        <v>441.44</v>
      </c>
      <c r="I1791" s="5">
        <v>441.44</v>
      </c>
      <c r="J1791">
        <v>0</v>
      </c>
    </row>
    <row r="1792" spans="1:10" x14ac:dyDescent="0.35">
      <c r="A1792">
        <v>29331</v>
      </c>
      <c r="B1792" t="s">
        <v>36</v>
      </c>
      <c r="C1792" t="b">
        <f>IF(COUNTIF('Cohort Lookup'!$A$2:$A$47,B1792)&gt;0,TRUE,FALSE)</f>
        <v>1</v>
      </c>
      <c r="D1792" s="3">
        <v>45019</v>
      </c>
      <c r="E1792" t="s">
        <v>24</v>
      </c>
      <c r="F1792" t="s">
        <v>16</v>
      </c>
      <c r="G1792" t="b">
        <v>0</v>
      </c>
      <c r="H1792" s="5">
        <v>10430.5</v>
      </c>
      <c r="I1792" s="5">
        <v>10430.5</v>
      </c>
      <c r="J1792">
        <v>0</v>
      </c>
    </row>
    <row r="1793" spans="1:10" x14ac:dyDescent="0.35">
      <c r="A1793">
        <v>29332</v>
      </c>
      <c r="B1793" t="s">
        <v>28</v>
      </c>
      <c r="C1793" t="b">
        <f>IF(COUNTIF('Cohort Lookup'!$A$2:$A$47,B1793)&gt;0,TRUE,FALSE)</f>
        <v>1</v>
      </c>
      <c r="D1793" s="3">
        <v>45019</v>
      </c>
      <c r="E1793" t="s">
        <v>12</v>
      </c>
      <c r="F1793" t="s">
        <v>16</v>
      </c>
      <c r="G1793" t="b">
        <v>0</v>
      </c>
      <c r="H1793" s="5">
        <v>1747.84</v>
      </c>
      <c r="I1793" s="5">
        <v>1747.84</v>
      </c>
      <c r="J1793">
        <v>0</v>
      </c>
    </row>
    <row r="1794" spans="1:10" x14ac:dyDescent="0.35">
      <c r="A1794">
        <v>29333</v>
      </c>
      <c r="B1794" t="s">
        <v>28</v>
      </c>
      <c r="C1794" t="b">
        <f>IF(COUNTIF('Cohort Lookup'!$A$2:$A$47,B1794)&gt;0,TRUE,FALSE)</f>
        <v>1</v>
      </c>
      <c r="D1794" s="3">
        <v>45019</v>
      </c>
      <c r="E1794" t="s">
        <v>12</v>
      </c>
      <c r="F1794" t="s">
        <v>16</v>
      </c>
      <c r="G1794" t="b">
        <v>0</v>
      </c>
      <c r="H1794" s="5">
        <v>1529.36</v>
      </c>
      <c r="I1794" s="5">
        <v>1529.36</v>
      </c>
      <c r="J1794">
        <v>0</v>
      </c>
    </row>
    <row r="1795" spans="1:10" x14ac:dyDescent="0.35">
      <c r="A1795">
        <v>29334</v>
      </c>
      <c r="B1795" t="s">
        <v>28</v>
      </c>
      <c r="C1795" t="b">
        <f>IF(COUNTIF('Cohort Lookup'!$A$2:$A$47,B1795)&gt;0,TRUE,FALSE)</f>
        <v>1</v>
      </c>
      <c r="D1795" s="3">
        <v>45019</v>
      </c>
      <c r="E1795" t="s">
        <v>12</v>
      </c>
      <c r="F1795" t="s">
        <v>16</v>
      </c>
      <c r="G1795" t="b">
        <v>0</v>
      </c>
      <c r="H1795" s="5">
        <v>2212.9</v>
      </c>
      <c r="I1795" s="5">
        <v>2212.9</v>
      </c>
      <c r="J1795">
        <v>0</v>
      </c>
    </row>
    <row r="1796" spans="1:10" x14ac:dyDescent="0.35">
      <c r="A1796">
        <v>29335</v>
      </c>
      <c r="B1796" t="s">
        <v>28</v>
      </c>
      <c r="C1796" t="b">
        <f>IF(COUNTIF('Cohort Lookup'!$A$2:$A$47,B1796)&gt;0,TRUE,FALSE)</f>
        <v>1</v>
      </c>
      <c r="D1796" s="3">
        <v>45019</v>
      </c>
      <c r="E1796" t="s">
        <v>12</v>
      </c>
      <c r="F1796" t="s">
        <v>16</v>
      </c>
      <c r="G1796" t="b">
        <v>0</v>
      </c>
      <c r="H1796" s="5">
        <v>241.28</v>
      </c>
      <c r="I1796" s="5">
        <v>241.28</v>
      </c>
      <c r="J1796">
        <v>0</v>
      </c>
    </row>
    <row r="1797" spans="1:10" x14ac:dyDescent="0.35">
      <c r="A1797">
        <v>29336</v>
      </c>
      <c r="B1797" t="s">
        <v>9</v>
      </c>
      <c r="C1797" t="b">
        <f>IF(COUNTIF('Cohort Lookup'!$A$2:$A$47,B1797)&gt;0,TRUE,FALSE)</f>
        <v>1</v>
      </c>
      <c r="D1797" s="3">
        <v>45019</v>
      </c>
      <c r="E1797" t="s">
        <v>10</v>
      </c>
      <c r="F1797" t="s">
        <v>11</v>
      </c>
      <c r="G1797" t="b">
        <v>0</v>
      </c>
      <c r="H1797" s="5">
        <v>403.5</v>
      </c>
      <c r="I1797" s="5">
        <v>403.5</v>
      </c>
      <c r="J1797">
        <v>0</v>
      </c>
    </row>
    <row r="1798" spans="1:10" x14ac:dyDescent="0.35">
      <c r="A1798">
        <v>29337</v>
      </c>
      <c r="B1798" t="s">
        <v>9</v>
      </c>
      <c r="C1798" t="b">
        <f>IF(COUNTIF('Cohort Lookup'!$A$2:$A$47,B1798)&gt;0,TRUE,FALSE)</f>
        <v>1</v>
      </c>
      <c r="D1798" s="3">
        <v>45019</v>
      </c>
      <c r="E1798" t="s">
        <v>10</v>
      </c>
      <c r="F1798" t="s">
        <v>11</v>
      </c>
      <c r="G1798" t="b">
        <v>0</v>
      </c>
      <c r="H1798" s="5">
        <v>238.5</v>
      </c>
      <c r="I1798" s="5">
        <v>238.5</v>
      </c>
      <c r="J1798">
        <v>0</v>
      </c>
    </row>
    <row r="1799" spans="1:10" x14ac:dyDescent="0.35">
      <c r="A1799">
        <v>29338</v>
      </c>
      <c r="B1799" t="s">
        <v>9</v>
      </c>
      <c r="C1799" t="b">
        <f>IF(COUNTIF('Cohort Lookup'!$A$2:$A$47,B1799)&gt;0,TRUE,FALSE)</f>
        <v>1</v>
      </c>
      <c r="D1799" s="3">
        <v>45019</v>
      </c>
      <c r="E1799" t="s">
        <v>10</v>
      </c>
      <c r="F1799" t="s">
        <v>11</v>
      </c>
      <c r="G1799" t="b">
        <v>0</v>
      </c>
      <c r="H1799" s="5">
        <v>217.5</v>
      </c>
      <c r="I1799" s="5">
        <v>217.5</v>
      </c>
      <c r="J1799">
        <v>0</v>
      </c>
    </row>
    <row r="1800" spans="1:10" x14ac:dyDescent="0.35">
      <c r="A1800">
        <v>29339</v>
      </c>
      <c r="B1800" t="s">
        <v>9</v>
      </c>
      <c r="C1800" t="b">
        <f>IF(COUNTIF('Cohort Lookup'!$A$2:$A$47,B1800)&gt;0,TRUE,FALSE)</f>
        <v>1</v>
      </c>
      <c r="D1800" s="3">
        <v>45019</v>
      </c>
      <c r="E1800" t="s">
        <v>10</v>
      </c>
      <c r="F1800" t="s">
        <v>11</v>
      </c>
      <c r="G1800" t="b">
        <v>0</v>
      </c>
      <c r="H1800" s="5">
        <v>2337</v>
      </c>
      <c r="I1800" s="5">
        <v>2337</v>
      </c>
      <c r="J1800">
        <v>0</v>
      </c>
    </row>
    <row r="1801" spans="1:10" x14ac:dyDescent="0.35">
      <c r="A1801">
        <v>29340</v>
      </c>
      <c r="B1801" t="s">
        <v>9</v>
      </c>
      <c r="C1801" t="b">
        <f>IF(COUNTIF('Cohort Lookup'!$A$2:$A$47,B1801)&gt;0,TRUE,FALSE)</f>
        <v>1</v>
      </c>
      <c r="D1801" s="3">
        <v>45019</v>
      </c>
      <c r="E1801" t="s">
        <v>10</v>
      </c>
      <c r="F1801" t="s">
        <v>11</v>
      </c>
      <c r="G1801" t="b">
        <v>0</v>
      </c>
      <c r="H1801" s="5">
        <v>1596</v>
      </c>
      <c r="I1801" s="5">
        <v>1596</v>
      </c>
      <c r="J1801">
        <v>0</v>
      </c>
    </row>
    <row r="1802" spans="1:10" x14ac:dyDescent="0.35">
      <c r="A1802">
        <v>29341</v>
      </c>
      <c r="B1802" t="s">
        <v>9</v>
      </c>
      <c r="C1802" t="b">
        <f>IF(COUNTIF('Cohort Lookup'!$A$2:$A$47,B1802)&gt;0,TRUE,FALSE)</f>
        <v>1</v>
      </c>
      <c r="D1802" s="3">
        <v>45019</v>
      </c>
      <c r="E1802" t="s">
        <v>10</v>
      </c>
      <c r="F1802" t="s">
        <v>11</v>
      </c>
      <c r="G1802" t="b">
        <v>0</v>
      </c>
      <c r="H1802" s="5">
        <v>403.5</v>
      </c>
      <c r="I1802" s="5">
        <v>403.5</v>
      </c>
      <c r="J1802">
        <v>0</v>
      </c>
    </row>
    <row r="1803" spans="1:10" x14ac:dyDescent="0.35">
      <c r="A1803">
        <v>29347</v>
      </c>
      <c r="B1803" t="s">
        <v>13</v>
      </c>
      <c r="C1803" t="b">
        <f>IF(COUNTIF('Cohort Lookup'!$A$2:$A$47,B1803)&gt;0,TRUE,FALSE)</f>
        <v>1</v>
      </c>
      <c r="D1803" s="3">
        <v>45020</v>
      </c>
      <c r="E1803" t="s">
        <v>14</v>
      </c>
      <c r="F1803" t="s">
        <v>12</v>
      </c>
      <c r="G1803" t="b">
        <v>0</v>
      </c>
      <c r="H1803" s="5">
        <v>45404.4</v>
      </c>
      <c r="I1803" s="5">
        <v>45404.4</v>
      </c>
      <c r="J1803">
        <v>0</v>
      </c>
    </row>
    <row r="1804" spans="1:10" x14ac:dyDescent="0.35">
      <c r="A1804">
        <v>29348</v>
      </c>
      <c r="B1804" t="s">
        <v>13</v>
      </c>
      <c r="C1804" t="b">
        <f>IF(COUNTIF('Cohort Lookup'!$A$2:$A$47,B1804)&gt;0,TRUE,FALSE)</f>
        <v>1</v>
      </c>
      <c r="D1804" s="3">
        <v>45020</v>
      </c>
      <c r="E1804" t="s">
        <v>14</v>
      </c>
      <c r="F1804" t="s">
        <v>12</v>
      </c>
      <c r="G1804" t="b">
        <v>0</v>
      </c>
      <c r="H1804" s="5">
        <v>1038.2</v>
      </c>
      <c r="I1804" s="5">
        <v>1123.8499999999999</v>
      </c>
      <c r="J1804">
        <v>0</v>
      </c>
    </row>
    <row r="1805" spans="1:10" x14ac:dyDescent="0.35">
      <c r="A1805">
        <v>29353</v>
      </c>
      <c r="B1805" t="s">
        <v>9</v>
      </c>
      <c r="C1805" t="b">
        <f>IF(COUNTIF('Cohort Lookup'!$A$2:$A$47,B1805)&gt;0,TRUE,FALSE)</f>
        <v>1</v>
      </c>
      <c r="D1805" s="3">
        <v>45020</v>
      </c>
      <c r="E1805" t="s">
        <v>10</v>
      </c>
      <c r="F1805" t="s">
        <v>11</v>
      </c>
      <c r="G1805" t="b">
        <v>0</v>
      </c>
      <c r="H1805" s="5">
        <v>1337</v>
      </c>
      <c r="I1805" s="5">
        <v>1337</v>
      </c>
      <c r="J1805">
        <v>0</v>
      </c>
    </row>
    <row r="1806" spans="1:10" x14ac:dyDescent="0.35">
      <c r="A1806">
        <v>29354</v>
      </c>
      <c r="B1806" t="s">
        <v>65</v>
      </c>
      <c r="C1806" t="b">
        <f>IF(COUNTIF('Cohort Lookup'!$A$2:$A$47,B1806)&gt;0,TRUE,FALSE)</f>
        <v>1</v>
      </c>
      <c r="D1806" s="3">
        <v>45020</v>
      </c>
      <c r="E1806" t="s">
        <v>10</v>
      </c>
      <c r="F1806" t="s">
        <v>32</v>
      </c>
      <c r="G1806" t="b">
        <v>0</v>
      </c>
      <c r="H1806" s="5">
        <v>50</v>
      </c>
      <c r="I1806" s="5">
        <v>50</v>
      </c>
      <c r="J1806">
        <v>0</v>
      </c>
    </row>
    <row r="1807" spans="1:10" x14ac:dyDescent="0.35">
      <c r="A1807">
        <v>29355</v>
      </c>
      <c r="B1807" t="s">
        <v>65</v>
      </c>
      <c r="C1807" t="b">
        <f>IF(COUNTIF('Cohort Lookup'!$A$2:$A$47,B1807)&gt;0,TRUE,FALSE)</f>
        <v>1</v>
      </c>
      <c r="D1807" s="3">
        <v>45020</v>
      </c>
      <c r="E1807" t="s">
        <v>10</v>
      </c>
      <c r="F1807" t="s">
        <v>32</v>
      </c>
      <c r="G1807" t="b">
        <v>0</v>
      </c>
      <c r="H1807" s="5">
        <v>1891.6</v>
      </c>
      <c r="I1807" s="5">
        <v>1891.6</v>
      </c>
      <c r="J1807">
        <v>0</v>
      </c>
    </row>
    <row r="1808" spans="1:10" x14ac:dyDescent="0.35">
      <c r="A1808">
        <v>29349</v>
      </c>
      <c r="B1808" t="s">
        <v>9</v>
      </c>
      <c r="C1808" t="b">
        <f>IF(COUNTIF('Cohort Lookup'!$A$2:$A$47,B1808)&gt;0,TRUE,FALSE)</f>
        <v>1</v>
      </c>
      <c r="D1808" s="3">
        <v>45020</v>
      </c>
      <c r="E1808" t="s">
        <v>10</v>
      </c>
      <c r="F1808" t="s">
        <v>11</v>
      </c>
      <c r="G1808" t="b">
        <v>0</v>
      </c>
      <c r="H1808" s="5">
        <v>3403.4</v>
      </c>
      <c r="I1808" s="5">
        <v>3403.4</v>
      </c>
      <c r="J1808">
        <v>0</v>
      </c>
    </row>
    <row r="1809" spans="1:10" x14ac:dyDescent="0.35">
      <c r="A1809">
        <v>29350</v>
      </c>
      <c r="B1809" t="s">
        <v>9</v>
      </c>
      <c r="C1809" t="b">
        <f>IF(COUNTIF('Cohort Lookup'!$A$2:$A$47,B1809)&gt;0,TRUE,FALSE)</f>
        <v>1</v>
      </c>
      <c r="D1809" s="3">
        <v>45020</v>
      </c>
      <c r="E1809" t="s">
        <v>10</v>
      </c>
      <c r="F1809" t="s">
        <v>11</v>
      </c>
      <c r="G1809" t="b">
        <v>0</v>
      </c>
      <c r="H1809" s="5">
        <v>13011.6</v>
      </c>
      <c r="I1809" s="5">
        <v>13011.6</v>
      </c>
      <c r="J1809">
        <v>0</v>
      </c>
    </row>
    <row r="1810" spans="1:10" x14ac:dyDescent="0.35">
      <c r="A1810">
        <v>29351</v>
      </c>
      <c r="B1810" t="s">
        <v>9</v>
      </c>
      <c r="C1810" t="b">
        <f>IF(COUNTIF('Cohort Lookup'!$A$2:$A$47,B1810)&gt;0,TRUE,FALSE)</f>
        <v>1</v>
      </c>
      <c r="D1810" s="3">
        <v>45020</v>
      </c>
      <c r="E1810" t="s">
        <v>10</v>
      </c>
      <c r="F1810" t="s">
        <v>11</v>
      </c>
      <c r="G1810" t="b">
        <v>0</v>
      </c>
      <c r="H1810" s="5">
        <v>11793</v>
      </c>
      <c r="I1810" s="5">
        <v>11793</v>
      </c>
      <c r="J1810">
        <v>0</v>
      </c>
    </row>
    <row r="1811" spans="1:10" x14ac:dyDescent="0.35">
      <c r="A1811">
        <v>29352</v>
      </c>
      <c r="B1811" t="s">
        <v>9</v>
      </c>
      <c r="C1811" t="b">
        <f>IF(COUNTIF('Cohort Lookup'!$A$2:$A$47,B1811)&gt;0,TRUE,FALSE)</f>
        <v>1</v>
      </c>
      <c r="D1811" s="3">
        <v>45020</v>
      </c>
      <c r="E1811" t="s">
        <v>10</v>
      </c>
      <c r="F1811" t="s">
        <v>11</v>
      </c>
      <c r="G1811" t="b">
        <v>0</v>
      </c>
      <c r="H1811" s="5">
        <v>11788</v>
      </c>
      <c r="I1811" s="5">
        <v>11788</v>
      </c>
      <c r="J1811">
        <v>0</v>
      </c>
    </row>
    <row r="1812" spans="1:10" x14ac:dyDescent="0.35">
      <c r="A1812">
        <v>29356</v>
      </c>
      <c r="B1812" t="s">
        <v>22</v>
      </c>
      <c r="C1812" t="b">
        <f>IF(COUNTIF('Cohort Lookup'!$A$2:$A$47,B1812)&gt;0,TRUE,FALSE)</f>
        <v>1</v>
      </c>
      <c r="D1812" s="3">
        <v>45020</v>
      </c>
      <c r="E1812" t="s">
        <v>24</v>
      </c>
      <c r="F1812" t="s">
        <v>16</v>
      </c>
      <c r="G1812" t="b">
        <v>0</v>
      </c>
      <c r="H1812" s="5">
        <v>398.25</v>
      </c>
      <c r="I1812" s="5">
        <v>398.25</v>
      </c>
      <c r="J1812">
        <v>0</v>
      </c>
    </row>
    <row r="1813" spans="1:10" x14ac:dyDescent="0.35">
      <c r="A1813">
        <v>29367</v>
      </c>
      <c r="B1813" t="s">
        <v>9</v>
      </c>
      <c r="C1813" t="b">
        <f>IF(COUNTIF('Cohort Lookup'!$A$2:$A$47,B1813)&gt;0,TRUE,FALSE)</f>
        <v>1</v>
      </c>
      <c r="D1813" s="3">
        <v>45021</v>
      </c>
      <c r="E1813" t="s">
        <v>10</v>
      </c>
      <c r="F1813" t="s">
        <v>11</v>
      </c>
      <c r="G1813" t="b">
        <v>0</v>
      </c>
      <c r="H1813" s="5">
        <v>1118.4000000000001</v>
      </c>
      <c r="I1813" s="5">
        <v>1118.4000000000001</v>
      </c>
      <c r="J1813">
        <v>0</v>
      </c>
    </row>
    <row r="1814" spans="1:10" x14ac:dyDescent="0.35">
      <c r="A1814">
        <v>29359</v>
      </c>
      <c r="B1814" t="s">
        <v>20</v>
      </c>
      <c r="C1814" t="b">
        <f>IF(COUNTIF('Cohort Lookup'!$A$2:$A$47,B1814)&gt;0,TRUE,FALSE)</f>
        <v>1</v>
      </c>
      <c r="D1814" s="3">
        <v>45021</v>
      </c>
      <c r="E1814" t="s">
        <v>10</v>
      </c>
      <c r="F1814" t="s">
        <v>16</v>
      </c>
      <c r="G1814" t="b">
        <v>0</v>
      </c>
      <c r="H1814" s="5">
        <v>1004.85</v>
      </c>
      <c r="I1814" s="5">
        <v>1004.85</v>
      </c>
      <c r="J1814">
        <v>0</v>
      </c>
    </row>
    <row r="1815" spans="1:10" x14ac:dyDescent="0.35">
      <c r="A1815">
        <v>29360</v>
      </c>
      <c r="B1815" t="s">
        <v>20</v>
      </c>
      <c r="C1815" t="b">
        <f>IF(COUNTIF('Cohort Lookup'!$A$2:$A$47,B1815)&gt;0,TRUE,FALSE)</f>
        <v>1</v>
      </c>
      <c r="D1815" s="3">
        <v>45021</v>
      </c>
      <c r="E1815" t="s">
        <v>10</v>
      </c>
      <c r="F1815" t="s">
        <v>16</v>
      </c>
      <c r="G1815" t="b">
        <v>0</v>
      </c>
      <c r="H1815" s="5">
        <v>3287.15</v>
      </c>
      <c r="I1815" s="5">
        <v>3287.15</v>
      </c>
      <c r="J1815">
        <v>0</v>
      </c>
    </row>
    <row r="1816" spans="1:10" x14ac:dyDescent="0.35">
      <c r="A1816">
        <v>29365</v>
      </c>
      <c r="B1816" t="s">
        <v>9</v>
      </c>
      <c r="C1816" t="b">
        <f>IF(COUNTIF('Cohort Lookup'!$A$2:$A$47,B1816)&gt;0,TRUE,FALSE)</f>
        <v>1</v>
      </c>
      <c r="D1816" s="3">
        <v>45021</v>
      </c>
      <c r="E1816" t="s">
        <v>10</v>
      </c>
      <c r="F1816" t="s">
        <v>11</v>
      </c>
      <c r="G1816" t="b">
        <v>0</v>
      </c>
      <c r="H1816" s="5">
        <v>4527</v>
      </c>
      <c r="I1816" s="5">
        <v>4527</v>
      </c>
      <c r="J1816">
        <v>0</v>
      </c>
    </row>
    <row r="1817" spans="1:10" x14ac:dyDescent="0.35">
      <c r="A1817">
        <v>29357</v>
      </c>
      <c r="B1817" t="s">
        <v>22</v>
      </c>
      <c r="C1817" t="b">
        <f>IF(COUNTIF('Cohort Lookup'!$A$2:$A$47,B1817)&gt;0,TRUE,FALSE)</f>
        <v>1</v>
      </c>
      <c r="D1817" s="3">
        <v>45021</v>
      </c>
      <c r="E1817" t="s">
        <v>24</v>
      </c>
      <c r="F1817" t="s">
        <v>16</v>
      </c>
      <c r="G1817" t="b">
        <v>0</v>
      </c>
      <c r="H1817" s="5">
        <v>12070.95</v>
      </c>
      <c r="I1817" s="5">
        <v>12070.95</v>
      </c>
      <c r="J1817">
        <v>0</v>
      </c>
    </row>
    <row r="1818" spans="1:10" x14ac:dyDescent="0.35">
      <c r="A1818">
        <v>29358</v>
      </c>
      <c r="B1818" t="s">
        <v>20</v>
      </c>
      <c r="C1818" t="b">
        <f>IF(COUNTIF('Cohort Lookup'!$A$2:$A$47,B1818)&gt;0,TRUE,FALSE)</f>
        <v>1</v>
      </c>
      <c r="D1818" s="3">
        <v>45021</v>
      </c>
      <c r="E1818" t="s">
        <v>10</v>
      </c>
      <c r="F1818" t="s">
        <v>16</v>
      </c>
      <c r="G1818" t="b">
        <v>0</v>
      </c>
      <c r="H1818" s="5">
        <v>2551.65</v>
      </c>
      <c r="I1818" s="5">
        <v>2551.65</v>
      </c>
      <c r="J1818">
        <v>0</v>
      </c>
    </row>
    <row r="1819" spans="1:10" x14ac:dyDescent="0.35">
      <c r="A1819">
        <v>29361</v>
      </c>
      <c r="B1819" t="s">
        <v>19</v>
      </c>
      <c r="C1819" t="b">
        <f>IF(COUNTIF('Cohort Lookup'!$A$2:$A$47,B1819)&gt;0,TRUE,FALSE)</f>
        <v>1</v>
      </c>
      <c r="D1819" s="3">
        <v>45021</v>
      </c>
      <c r="E1819" t="s">
        <v>10</v>
      </c>
      <c r="F1819" t="s">
        <v>16</v>
      </c>
      <c r="G1819" t="b">
        <v>0</v>
      </c>
      <c r="H1819" s="5">
        <v>765</v>
      </c>
      <c r="I1819" s="5">
        <v>765</v>
      </c>
      <c r="J1819">
        <v>0</v>
      </c>
    </row>
    <row r="1820" spans="1:10" x14ac:dyDescent="0.35">
      <c r="A1820">
        <v>29362</v>
      </c>
      <c r="B1820" t="s">
        <v>9</v>
      </c>
      <c r="C1820" t="b">
        <f>IF(COUNTIF('Cohort Lookup'!$A$2:$A$47,B1820)&gt;0,TRUE,FALSE)</f>
        <v>1</v>
      </c>
      <c r="D1820" s="3">
        <v>45021</v>
      </c>
      <c r="E1820" t="s">
        <v>10</v>
      </c>
      <c r="F1820" t="s">
        <v>11</v>
      </c>
      <c r="G1820" t="b">
        <v>0</v>
      </c>
      <c r="H1820" s="5">
        <v>2856</v>
      </c>
      <c r="I1820" s="5">
        <v>2856</v>
      </c>
      <c r="J1820">
        <v>0</v>
      </c>
    </row>
    <row r="1821" spans="1:10" x14ac:dyDescent="0.35">
      <c r="A1821">
        <v>29363</v>
      </c>
      <c r="B1821" t="s">
        <v>9</v>
      </c>
      <c r="C1821" t="b">
        <f>IF(COUNTIF('Cohort Lookup'!$A$2:$A$47,B1821)&gt;0,TRUE,FALSE)</f>
        <v>1</v>
      </c>
      <c r="D1821" s="3">
        <v>45021</v>
      </c>
      <c r="E1821" t="s">
        <v>10</v>
      </c>
      <c r="F1821" t="s">
        <v>11</v>
      </c>
      <c r="G1821" t="b">
        <v>0</v>
      </c>
      <c r="H1821" s="5">
        <v>2566.1999999999998</v>
      </c>
      <c r="I1821" s="5">
        <v>2566.1999999999998</v>
      </c>
      <c r="J1821">
        <v>0</v>
      </c>
    </row>
    <row r="1822" spans="1:10" x14ac:dyDescent="0.35">
      <c r="A1822">
        <v>29364</v>
      </c>
      <c r="B1822" t="s">
        <v>9</v>
      </c>
      <c r="C1822" t="b">
        <f>IF(COUNTIF('Cohort Lookup'!$A$2:$A$47,B1822)&gt;0,TRUE,FALSE)</f>
        <v>1</v>
      </c>
      <c r="D1822" s="3">
        <v>45021</v>
      </c>
      <c r="E1822" t="s">
        <v>10</v>
      </c>
      <c r="F1822" t="s">
        <v>11</v>
      </c>
      <c r="G1822" t="b">
        <v>0</v>
      </c>
      <c r="H1822" s="5">
        <v>3147</v>
      </c>
      <c r="I1822" s="5">
        <v>3147</v>
      </c>
      <c r="J1822">
        <v>0</v>
      </c>
    </row>
    <row r="1823" spans="1:10" x14ac:dyDescent="0.35">
      <c r="A1823">
        <v>29371</v>
      </c>
      <c r="B1823" t="s">
        <v>9</v>
      </c>
      <c r="C1823" t="b">
        <f>IF(COUNTIF('Cohort Lookup'!$A$2:$A$47,B1823)&gt;0,TRUE,FALSE)</f>
        <v>1</v>
      </c>
      <c r="D1823" s="3">
        <v>45021</v>
      </c>
      <c r="E1823" t="s">
        <v>10</v>
      </c>
      <c r="F1823" t="s">
        <v>11</v>
      </c>
      <c r="G1823" t="b">
        <v>0</v>
      </c>
      <c r="H1823" s="5">
        <v>31133.200000000001</v>
      </c>
      <c r="I1823" s="5">
        <v>31133.200000000001</v>
      </c>
      <c r="J1823">
        <v>0</v>
      </c>
    </row>
    <row r="1824" spans="1:10" x14ac:dyDescent="0.35">
      <c r="A1824">
        <v>29376</v>
      </c>
      <c r="B1824" t="s">
        <v>9</v>
      </c>
      <c r="C1824" t="b">
        <f>IF(COUNTIF('Cohort Lookup'!$A$2:$A$47,B1824)&gt;0,TRUE,FALSE)</f>
        <v>1</v>
      </c>
      <c r="D1824" s="3">
        <v>45021</v>
      </c>
      <c r="E1824" t="s">
        <v>10</v>
      </c>
      <c r="F1824" t="s">
        <v>11</v>
      </c>
      <c r="G1824" t="b">
        <v>0</v>
      </c>
      <c r="H1824" s="5">
        <v>1596</v>
      </c>
      <c r="I1824" s="5">
        <v>1596</v>
      </c>
      <c r="J1824">
        <v>0</v>
      </c>
    </row>
    <row r="1825" spans="1:10" x14ac:dyDescent="0.35">
      <c r="A1825">
        <v>29379</v>
      </c>
      <c r="B1825" t="s">
        <v>9</v>
      </c>
      <c r="C1825" t="b">
        <f>IF(COUNTIF('Cohort Lookup'!$A$2:$A$47,B1825)&gt;0,TRUE,FALSE)</f>
        <v>1</v>
      </c>
      <c r="D1825" s="3">
        <v>45021</v>
      </c>
      <c r="E1825" t="s">
        <v>10</v>
      </c>
      <c r="F1825" t="s">
        <v>11</v>
      </c>
      <c r="G1825" t="b">
        <v>0</v>
      </c>
      <c r="H1825" s="5">
        <v>835.5</v>
      </c>
      <c r="I1825" s="5">
        <v>835.5</v>
      </c>
      <c r="J1825">
        <v>0</v>
      </c>
    </row>
    <row r="1826" spans="1:10" x14ac:dyDescent="0.35">
      <c r="A1826">
        <v>29381</v>
      </c>
      <c r="B1826" t="s">
        <v>9</v>
      </c>
      <c r="C1826" t="b">
        <f>IF(COUNTIF('Cohort Lookup'!$A$2:$A$47,B1826)&gt;0,TRUE,FALSE)</f>
        <v>1</v>
      </c>
      <c r="D1826" s="3">
        <v>45021</v>
      </c>
      <c r="E1826" t="s">
        <v>10</v>
      </c>
      <c r="F1826" t="s">
        <v>11</v>
      </c>
      <c r="G1826" t="b">
        <v>0</v>
      </c>
      <c r="H1826" s="5">
        <v>1227</v>
      </c>
      <c r="I1826" s="5">
        <v>1227</v>
      </c>
      <c r="J1826">
        <v>0</v>
      </c>
    </row>
    <row r="1827" spans="1:10" x14ac:dyDescent="0.35">
      <c r="A1827">
        <v>29384</v>
      </c>
      <c r="B1827" t="s">
        <v>9</v>
      </c>
      <c r="C1827" t="b">
        <f>IF(COUNTIF('Cohort Lookup'!$A$2:$A$47,B1827)&gt;0,TRUE,FALSE)</f>
        <v>1</v>
      </c>
      <c r="D1827" s="3">
        <v>45021</v>
      </c>
      <c r="E1827" t="s">
        <v>10</v>
      </c>
      <c r="F1827" t="s">
        <v>11</v>
      </c>
      <c r="G1827" t="b">
        <v>0</v>
      </c>
      <c r="H1827" s="5">
        <v>306</v>
      </c>
      <c r="I1827" s="5">
        <v>306</v>
      </c>
      <c r="J1827">
        <v>0</v>
      </c>
    </row>
    <row r="1828" spans="1:10" x14ac:dyDescent="0.35">
      <c r="A1828">
        <v>29385</v>
      </c>
      <c r="B1828" t="s">
        <v>9</v>
      </c>
      <c r="C1828" t="b">
        <f>IF(COUNTIF('Cohort Lookup'!$A$2:$A$47,B1828)&gt;0,TRUE,FALSE)</f>
        <v>1</v>
      </c>
      <c r="D1828" s="3">
        <v>45021</v>
      </c>
      <c r="E1828" t="s">
        <v>10</v>
      </c>
      <c r="F1828" t="s">
        <v>11</v>
      </c>
      <c r="G1828" t="b">
        <v>0</v>
      </c>
      <c r="H1828" s="5">
        <v>462</v>
      </c>
      <c r="I1828" s="5">
        <v>462</v>
      </c>
      <c r="J1828">
        <v>0</v>
      </c>
    </row>
    <row r="1829" spans="1:10" x14ac:dyDescent="0.35">
      <c r="A1829">
        <v>29366</v>
      </c>
      <c r="B1829" t="s">
        <v>9</v>
      </c>
      <c r="C1829" t="b">
        <f>IF(COUNTIF('Cohort Lookup'!$A$2:$A$47,B1829)&gt;0,TRUE,FALSE)</f>
        <v>1</v>
      </c>
      <c r="D1829" s="3">
        <v>45021</v>
      </c>
      <c r="E1829" t="s">
        <v>10</v>
      </c>
      <c r="F1829" t="s">
        <v>11</v>
      </c>
      <c r="G1829" t="b">
        <v>0</v>
      </c>
      <c r="H1829" s="5">
        <v>3147</v>
      </c>
      <c r="I1829" s="5">
        <v>3147</v>
      </c>
      <c r="J1829">
        <v>0</v>
      </c>
    </row>
    <row r="1830" spans="1:10" x14ac:dyDescent="0.35">
      <c r="A1830">
        <v>29372</v>
      </c>
      <c r="B1830" t="s">
        <v>9</v>
      </c>
      <c r="C1830" t="b">
        <f>IF(COUNTIF('Cohort Lookup'!$A$2:$A$47,B1830)&gt;0,TRUE,FALSE)</f>
        <v>1</v>
      </c>
      <c r="D1830" s="3">
        <v>45021</v>
      </c>
      <c r="E1830" t="s">
        <v>10</v>
      </c>
      <c r="F1830" t="s">
        <v>11</v>
      </c>
      <c r="G1830" t="b">
        <v>0</v>
      </c>
      <c r="H1830" s="5">
        <v>403.5</v>
      </c>
      <c r="I1830" s="5">
        <v>403.5</v>
      </c>
      <c r="J1830">
        <v>0</v>
      </c>
    </row>
    <row r="1831" spans="1:10" x14ac:dyDescent="0.35">
      <c r="A1831">
        <v>29375</v>
      </c>
      <c r="B1831" t="s">
        <v>9</v>
      </c>
      <c r="C1831" t="b">
        <f>IF(COUNTIF('Cohort Lookup'!$A$2:$A$47,B1831)&gt;0,TRUE,FALSE)</f>
        <v>1</v>
      </c>
      <c r="D1831" s="3">
        <v>45021</v>
      </c>
      <c r="E1831" t="s">
        <v>10</v>
      </c>
      <c r="F1831" t="s">
        <v>11</v>
      </c>
      <c r="G1831" t="b">
        <v>0</v>
      </c>
      <c r="H1831" s="5">
        <v>2337</v>
      </c>
      <c r="I1831" s="5">
        <v>2337</v>
      </c>
      <c r="J1831">
        <v>0</v>
      </c>
    </row>
    <row r="1832" spans="1:10" x14ac:dyDescent="0.35">
      <c r="A1832">
        <v>29377</v>
      </c>
      <c r="B1832" t="s">
        <v>9</v>
      </c>
      <c r="C1832" t="b">
        <f>IF(COUNTIF('Cohort Lookup'!$A$2:$A$47,B1832)&gt;0,TRUE,FALSE)</f>
        <v>1</v>
      </c>
      <c r="D1832" s="3">
        <v>45021</v>
      </c>
      <c r="E1832" t="s">
        <v>10</v>
      </c>
      <c r="F1832" t="s">
        <v>11</v>
      </c>
      <c r="G1832" t="b">
        <v>0</v>
      </c>
      <c r="H1832" s="5">
        <v>403.5</v>
      </c>
      <c r="I1832" s="5">
        <v>403.5</v>
      </c>
      <c r="J1832">
        <v>0</v>
      </c>
    </row>
    <row r="1833" spans="1:10" x14ac:dyDescent="0.35">
      <c r="A1833">
        <v>29378</v>
      </c>
      <c r="B1833" t="s">
        <v>9</v>
      </c>
      <c r="C1833" t="b">
        <f>IF(COUNTIF('Cohort Lookup'!$A$2:$A$47,B1833)&gt;0,TRUE,FALSE)</f>
        <v>1</v>
      </c>
      <c r="D1833" s="3">
        <v>45021</v>
      </c>
      <c r="E1833" t="s">
        <v>10</v>
      </c>
      <c r="F1833" t="s">
        <v>11</v>
      </c>
      <c r="G1833" t="b">
        <v>0</v>
      </c>
      <c r="H1833" s="5">
        <v>564</v>
      </c>
      <c r="I1833" s="5">
        <v>564</v>
      </c>
      <c r="J1833">
        <v>0</v>
      </c>
    </row>
    <row r="1834" spans="1:10" x14ac:dyDescent="0.35">
      <c r="A1834">
        <v>29380</v>
      </c>
      <c r="B1834" t="s">
        <v>9</v>
      </c>
      <c r="C1834" t="b">
        <f>IF(COUNTIF('Cohort Lookup'!$A$2:$A$47,B1834)&gt;0,TRUE,FALSE)</f>
        <v>1</v>
      </c>
      <c r="D1834" s="3">
        <v>45021</v>
      </c>
      <c r="E1834" t="s">
        <v>10</v>
      </c>
      <c r="F1834" t="s">
        <v>11</v>
      </c>
      <c r="G1834" t="b">
        <v>0</v>
      </c>
      <c r="H1834" s="5">
        <v>1428</v>
      </c>
      <c r="I1834" s="5">
        <v>1428</v>
      </c>
      <c r="J1834">
        <v>0</v>
      </c>
    </row>
    <row r="1835" spans="1:10" x14ac:dyDescent="0.35">
      <c r="A1835">
        <v>29382</v>
      </c>
      <c r="B1835" t="s">
        <v>9</v>
      </c>
      <c r="C1835" t="b">
        <f>IF(COUNTIF('Cohort Lookup'!$A$2:$A$47,B1835)&gt;0,TRUE,FALSE)</f>
        <v>1</v>
      </c>
      <c r="D1835" s="3">
        <v>45021</v>
      </c>
      <c r="E1835" t="s">
        <v>10</v>
      </c>
      <c r="F1835" t="s">
        <v>11</v>
      </c>
      <c r="G1835" t="b">
        <v>0</v>
      </c>
      <c r="H1835" s="5">
        <v>1284</v>
      </c>
      <c r="I1835" s="5">
        <v>1284</v>
      </c>
      <c r="J1835">
        <v>0</v>
      </c>
    </row>
    <row r="1836" spans="1:10" x14ac:dyDescent="0.35">
      <c r="A1836">
        <v>29383</v>
      </c>
      <c r="B1836" t="s">
        <v>9</v>
      </c>
      <c r="C1836" t="b">
        <f>IF(COUNTIF('Cohort Lookup'!$A$2:$A$47,B1836)&gt;0,TRUE,FALSE)</f>
        <v>1</v>
      </c>
      <c r="D1836" s="3">
        <v>45021</v>
      </c>
      <c r="E1836" t="s">
        <v>10</v>
      </c>
      <c r="F1836" t="s">
        <v>11</v>
      </c>
      <c r="G1836" t="b">
        <v>0</v>
      </c>
      <c r="H1836" s="5">
        <v>306</v>
      </c>
      <c r="I1836" s="5">
        <v>306</v>
      </c>
      <c r="J1836">
        <v>0</v>
      </c>
    </row>
    <row r="1837" spans="1:10" x14ac:dyDescent="0.35">
      <c r="A1837">
        <v>29386</v>
      </c>
      <c r="B1837" t="s">
        <v>9</v>
      </c>
      <c r="C1837" t="b">
        <f>IF(COUNTIF('Cohort Lookup'!$A$2:$A$47,B1837)&gt;0,TRUE,FALSE)</f>
        <v>1</v>
      </c>
      <c r="D1837" s="3">
        <v>45021</v>
      </c>
      <c r="E1837" t="s">
        <v>10</v>
      </c>
      <c r="F1837" t="s">
        <v>11</v>
      </c>
      <c r="G1837" t="b">
        <v>0</v>
      </c>
      <c r="H1837" s="5">
        <v>381</v>
      </c>
      <c r="I1837" s="5">
        <v>381</v>
      </c>
      <c r="J1837">
        <v>0</v>
      </c>
    </row>
    <row r="1838" spans="1:10" x14ac:dyDescent="0.35">
      <c r="A1838">
        <v>29387</v>
      </c>
      <c r="B1838" t="s">
        <v>9</v>
      </c>
      <c r="C1838" t="b">
        <f>IF(COUNTIF('Cohort Lookup'!$A$2:$A$47,B1838)&gt;0,TRUE,FALSE)</f>
        <v>1</v>
      </c>
      <c r="D1838" s="3">
        <v>45021</v>
      </c>
      <c r="E1838" t="s">
        <v>10</v>
      </c>
      <c r="F1838" t="s">
        <v>11</v>
      </c>
      <c r="G1838" t="b">
        <v>0</v>
      </c>
      <c r="H1838" s="5">
        <v>370.5</v>
      </c>
      <c r="I1838" s="5">
        <v>370.5</v>
      </c>
      <c r="J1838">
        <v>0</v>
      </c>
    </row>
    <row r="1839" spans="1:10" x14ac:dyDescent="0.35">
      <c r="A1839">
        <v>29388</v>
      </c>
      <c r="B1839" t="s">
        <v>9</v>
      </c>
      <c r="C1839" t="b">
        <f>IF(COUNTIF('Cohort Lookup'!$A$2:$A$47,B1839)&gt;0,TRUE,FALSE)</f>
        <v>1</v>
      </c>
      <c r="D1839" s="3">
        <v>45021</v>
      </c>
      <c r="E1839" t="s">
        <v>10</v>
      </c>
      <c r="F1839" t="s">
        <v>11</v>
      </c>
      <c r="G1839" t="b">
        <v>0</v>
      </c>
      <c r="H1839" s="5">
        <v>325.5</v>
      </c>
      <c r="I1839" s="5">
        <v>325.5</v>
      </c>
      <c r="J1839">
        <v>0</v>
      </c>
    </row>
    <row r="1840" spans="1:10" x14ac:dyDescent="0.35">
      <c r="A1840">
        <v>29389</v>
      </c>
      <c r="B1840" t="s">
        <v>9</v>
      </c>
      <c r="C1840" t="b">
        <f>IF(COUNTIF('Cohort Lookup'!$A$2:$A$47,B1840)&gt;0,TRUE,FALSE)</f>
        <v>1</v>
      </c>
      <c r="D1840" s="3">
        <v>45021</v>
      </c>
      <c r="E1840" t="s">
        <v>10</v>
      </c>
      <c r="F1840" t="s">
        <v>11</v>
      </c>
      <c r="G1840" t="b">
        <v>0</v>
      </c>
      <c r="H1840" s="5">
        <v>382.5</v>
      </c>
      <c r="I1840" s="5">
        <v>382.5</v>
      </c>
      <c r="J1840">
        <v>0</v>
      </c>
    </row>
    <row r="1841" spans="1:10" x14ac:dyDescent="0.35">
      <c r="A1841">
        <v>29368</v>
      </c>
      <c r="B1841" t="s">
        <v>20</v>
      </c>
      <c r="C1841" t="b">
        <f>IF(COUNTIF('Cohort Lookup'!$A$2:$A$47,B1841)&gt;0,TRUE,FALSE)</f>
        <v>1</v>
      </c>
      <c r="D1841" s="3">
        <v>45021</v>
      </c>
      <c r="E1841" t="s">
        <v>10</v>
      </c>
      <c r="F1841" t="s">
        <v>16</v>
      </c>
      <c r="G1841" t="b">
        <v>0</v>
      </c>
      <c r="H1841" s="5">
        <v>2035.15</v>
      </c>
      <c r="I1841" s="5">
        <v>2035.15</v>
      </c>
      <c r="J1841">
        <v>0</v>
      </c>
    </row>
    <row r="1842" spans="1:10" x14ac:dyDescent="0.35">
      <c r="A1842">
        <v>29390</v>
      </c>
      <c r="B1842" t="s">
        <v>9</v>
      </c>
      <c r="C1842" t="b">
        <f>IF(COUNTIF('Cohort Lookup'!$A$2:$A$47,B1842)&gt;0,TRUE,FALSE)</f>
        <v>1</v>
      </c>
      <c r="D1842" s="3">
        <v>45021</v>
      </c>
      <c r="E1842" t="s">
        <v>10</v>
      </c>
      <c r="F1842" t="s">
        <v>11</v>
      </c>
      <c r="G1842" t="b">
        <v>0</v>
      </c>
      <c r="H1842" s="5">
        <v>340.5</v>
      </c>
      <c r="I1842" s="5">
        <v>340.5</v>
      </c>
      <c r="J1842">
        <v>0</v>
      </c>
    </row>
    <row r="1843" spans="1:10" x14ac:dyDescent="0.35">
      <c r="A1843">
        <v>29391</v>
      </c>
      <c r="B1843" t="s">
        <v>9</v>
      </c>
      <c r="C1843" t="b">
        <f>IF(COUNTIF('Cohort Lookup'!$A$2:$A$47,B1843)&gt;0,TRUE,FALSE)</f>
        <v>1</v>
      </c>
      <c r="D1843" s="3">
        <v>45021</v>
      </c>
      <c r="E1843" t="s">
        <v>10</v>
      </c>
      <c r="F1843" t="s">
        <v>11</v>
      </c>
      <c r="G1843" t="b">
        <v>0</v>
      </c>
      <c r="H1843" s="5">
        <v>1753.5</v>
      </c>
      <c r="I1843" s="5">
        <v>1753.5</v>
      </c>
      <c r="J1843">
        <v>0</v>
      </c>
    </row>
    <row r="1844" spans="1:10" x14ac:dyDescent="0.35">
      <c r="A1844">
        <v>29392</v>
      </c>
      <c r="B1844" t="s">
        <v>9</v>
      </c>
      <c r="C1844" t="b">
        <f>IF(COUNTIF('Cohort Lookup'!$A$2:$A$47,B1844)&gt;0,TRUE,FALSE)</f>
        <v>1</v>
      </c>
      <c r="D1844" s="3">
        <v>45021</v>
      </c>
      <c r="E1844" t="s">
        <v>10</v>
      </c>
      <c r="F1844" t="s">
        <v>11</v>
      </c>
      <c r="G1844" t="b">
        <v>0</v>
      </c>
      <c r="H1844" s="5">
        <v>471</v>
      </c>
      <c r="I1844" s="5">
        <v>471</v>
      </c>
      <c r="J1844">
        <v>0</v>
      </c>
    </row>
    <row r="1845" spans="1:10" x14ac:dyDescent="0.35">
      <c r="A1845">
        <v>29393</v>
      </c>
      <c r="B1845" t="s">
        <v>9</v>
      </c>
      <c r="C1845" t="b">
        <f>IF(COUNTIF('Cohort Lookup'!$A$2:$A$47,B1845)&gt;0,TRUE,FALSE)</f>
        <v>1</v>
      </c>
      <c r="D1845" s="3">
        <v>45021</v>
      </c>
      <c r="E1845" t="s">
        <v>10</v>
      </c>
      <c r="F1845" t="s">
        <v>11</v>
      </c>
      <c r="G1845" t="b">
        <v>0</v>
      </c>
      <c r="H1845" s="5">
        <v>1164</v>
      </c>
      <c r="I1845" s="5">
        <v>1164</v>
      </c>
      <c r="J1845">
        <v>0</v>
      </c>
    </row>
    <row r="1846" spans="1:10" x14ac:dyDescent="0.35">
      <c r="A1846">
        <v>29394</v>
      </c>
      <c r="B1846" t="s">
        <v>9</v>
      </c>
      <c r="C1846" t="b">
        <f>IF(COUNTIF('Cohort Lookup'!$A$2:$A$47,B1846)&gt;0,TRUE,FALSE)</f>
        <v>1</v>
      </c>
      <c r="D1846" s="3">
        <v>45021</v>
      </c>
      <c r="E1846" t="s">
        <v>10</v>
      </c>
      <c r="F1846" t="s">
        <v>11</v>
      </c>
      <c r="G1846" t="b">
        <v>0</v>
      </c>
      <c r="H1846" s="5">
        <v>802.5</v>
      </c>
      <c r="I1846" s="5">
        <v>802.5</v>
      </c>
      <c r="J1846">
        <v>0</v>
      </c>
    </row>
    <row r="1847" spans="1:10" x14ac:dyDescent="0.35">
      <c r="A1847">
        <v>29395</v>
      </c>
      <c r="B1847" t="s">
        <v>9</v>
      </c>
      <c r="C1847" t="b">
        <f>IF(COUNTIF('Cohort Lookup'!$A$2:$A$47,B1847)&gt;0,TRUE,FALSE)</f>
        <v>1</v>
      </c>
      <c r="D1847" s="3">
        <v>45021</v>
      </c>
      <c r="E1847" t="s">
        <v>10</v>
      </c>
      <c r="F1847" t="s">
        <v>11</v>
      </c>
      <c r="G1847" t="b">
        <v>0</v>
      </c>
      <c r="H1847" s="5">
        <v>2158.5</v>
      </c>
      <c r="I1847" s="5">
        <v>2158.5</v>
      </c>
      <c r="J1847">
        <v>0</v>
      </c>
    </row>
    <row r="1848" spans="1:10" x14ac:dyDescent="0.35">
      <c r="A1848">
        <v>29396</v>
      </c>
      <c r="B1848" t="s">
        <v>9</v>
      </c>
      <c r="C1848" t="b">
        <f>IF(COUNTIF('Cohort Lookup'!$A$2:$A$47,B1848)&gt;0,TRUE,FALSE)</f>
        <v>1</v>
      </c>
      <c r="D1848" s="3">
        <v>45021</v>
      </c>
      <c r="E1848" t="s">
        <v>10</v>
      </c>
      <c r="F1848" t="s">
        <v>11</v>
      </c>
      <c r="G1848" t="b">
        <v>0</v>
      </c>
      <c r="H1848" s="5">
        <v>381</v>
      </c>
      <c r="I1848" s="5">
        <v>381</v>
      </c>
      <c r="J1848">
        <v>0</v>
      </c>
    </row>
    <row r="1849" spans="1:10" x14ac:dyDescent="0.35">
      <c r="A1849">
        <v>29397</v>
      </c>
      <c r="B1849" t="s">
        <v>9</v>
      </c>
      <c r="C1849" t="b">
        <f>IF(COUNTIF('Cohort Lookup'!$A$2:$A$47,B1849)&gt;0,TRUE,FALSE)</f>
        <v>1</v>
      </c>
      <c r="D1849" s="3">
        <v>45021</v>
      </c>
      <c r="E1849" t="s">
        <v>10</v>
      </c>
      <c r="F1849" t="s">
        <v>11</v>
      </c>
      <c r="G1849" t="b">
        <v>0</v>
      </c>
      <c r="H1849" s="5">
        <v>370.5</v>
      </c>
      <c r="I1849" s="5">
        <v>370.5</v>
      </c>
      <c r="J1849">
        <v>0</v>
      </c>
    </row>
    <row r="1850" spans="1:10" x14ac:dyDescent="0.35">
      <c r="A1850">
        <v>29398</v>
      </c>
      <c r="B1850" t="s">
        <v>9</v>
      </c>
      <c r="C1850" t="b">
        <f>IF(COUNTIF('Cohort Lookup'!$A$2:$A$47,B1850)&gt;0,TRUE,FALSE)</f>
        <v>1</v>
      </c>
      <c r="D1850" s="3">
        <v>45021</v>
      </c>
      <c r="E1850" t="s">
        <v>10</v>
      </c>
      <c r="F1850" t="s">
        <v>11</v>
      </c>
      <c r="G1850" t="b">
        <v>0</v>
      </c>
      <c r="H1850" s="5">
        <v>1476</v>
      </c>
      <c r="I1850" s="5">
        <v>1476</v>
      </c>
      <c r="J1850">
        <v>0</v>
      </c>
    </row>
    <row r="1851" spans="1:10" x14ac:dyDescent="0.35">
      <c r="A1851">
        <v>29399</v>
      </c>
      <c r="B1851" t="s">
        <v>9</v>
      </c>
      <c r="C1851" t="b">
        <f>IF(COUNTIF('Cohort Lookup'!$A$2:$A$47,B1851)&gt;0,TRUE,FALSE)</f>
        <v>1</v>
      </c>
      <c r="D1851" s="3">
        <v>45021</v>
      </c>
      <c r="E1851" t="s">
        <v>10</v>
      </c>
      <c r="F1851" t="s">
        <v>11</v>
      </c>
      <c r="G1851" t="b">
        <v>0</v>
      </c>
      <c r="H1851" s="5">
        <v>1623</v>
      </c>
      <c r="I1851" s="5">
        <v>1623</v>
      </c>
      <c r="J1851">
        <v>0</v>
      </c>
    </row>
    <row r="1852" spans="1:10" x14ac:dyDescent="0.35">
      <c r="A1852">
        <v>29369</v>
      </c>
      <c r="B1852" t="s">
        <v>9</v>
      </c>
      <c r="C1852" t="b">
        <f>IF(COUNTIF('Cohort Lookup'!$A$2:$A$47,B1852)&gt;0,TRUE,FALSE)</f>
        <v>1</v>
      </c>
      <c r="D1852" s="3">
        <v>45021</v>
      </c>
      <c r="E1852" t="s">
        <v>10</v>
      </c>
      <c r="F1852" t="s">
        <v>11</v>
      </c>
      <c r="G1852" t="b">
        <v>0</v>
      </c>
      <c r="H1852" s="5">
        <v>4794</v>
      </c>
      <c r="I1852" s="5">
        <v>4794</v>
      </c>
      <c r="J1852">
        <v>0</v>
      </c>
    </row>
    <row r="1853" spans="1:10" x14ac:dyDescent="0.35">
      <c r="A1853">
        <v>29370</v>
      </c>
      <c r="B1853" t="s">
        <v>9</v>
      </c>
      <c r="C1853" t="b">
        <f>IF(COUNTIF('Cohort Lookup'!$A$2:$A$47,B1853)&gt;0,TRUE,FALSE)</f>
        <v>1</v>
      </c>
      <c r="D1853" s="3">
        <v>45021</v>
      </c>
      <c r="E1853" t="s">
        <v>10</v>
      </c>
      <c r="F1853" t="s">
        <v>11</v>
      </c>
      <c r="G1853" t="b">
        <v>0</v>
      </c>
      <c r="H1853" s="5">
        <v>4708.2</v>
      </c>
      <c r="I1853" s="5">
        <v>4708.2</v>
      </c>
      <c r="J1853">
        <v>0</v>
      </c>
    </row>
    <row r="1854" spans="1:10" x14ac:dyDescent="0.35">
      <c r="A1854">
        <v>29373</v>
      </c>
      <c r="B1854" t="s">
        <v>9</v>
      </c>
      <c r="C1854" t="b">
        <f>IF(COUNTIF('Cohort Lookup'!$A$2:$A$47,B1854)&gt;0,TRUE,FALSE)</f>
        <v>1</v>
      </c>
      <c r="D1854" s="3">
        <v>45021</v>
      </c>
      <c r="E1854" t="s">
        <v>10</v>
      </c>
      <c r="F1854" t="s">
        <v>11</v>
      </c>
      <c r="G1854" t="b">
        <v>0</v>
      </c>
      <c r="H1854" s="5">
        <v>238.5</v>
      </c>
      <c r="I1854" s="5">
        <v>238.5</v>
      </c>
      <c r="J1854">
        <v>0</v>
      </c>
    </row>
    <row r="1855" spans="1:10" x14ac:dyDescent="0.35">
      <c r="A1855">
        <v>29374</v>
      </c>
      <c r="B1855" t="s">
        <v>9</v>
      </c>
      <c r="C1855" t="b">
        <f>IF(COUNTIF('Cohort Lookup'!$A$2:$A$47,B1855)&gt;0,TRUE,FALSE)</f>
        <v>1</v>
      </c>
      <c r="D1855" s="3">
        <v>45021</v>
      </c>
      <c r="E1855" t="s">
        <v>10</v>
      </c>
      <c r="F1855" t="s">
        <v>11</v>
      </c>
      <c r="G1855" t="b">
        <v>0</v>
      </c>
      <c r="H1855" s="5">
        <v>217.5</v>
      </c>
      <c r="I1855" s="5">
        <v>217.5</v>
      </c>
      <c r="J1855">
        <v>0</v>
      </c>
    </row>
    <row r="1856" spans="1:10" x14ac:dyDescent="0.35">
      <c r="A1856">
        <v>29400</v>
      </c>
      <c r="B1856" t="s">
        <v>15</v>
      </c>
      <c r="C1856" t="b">
        <f>IF(COUNTIF('Cohort Lookup'!$A$2:$A$47,B1856)&gt;0,TRUE,FALSE)</f>
        <v>1</v>
      </c>
      <c r="D1856" s="3">
        <v>45022</v>
      </c>
      <c r="E1856" t="s">
        <v>10</v>
      </c>
      <c r="F1856" t="s">
        <v>16</v>
      </c>
      <c r="G1856" t="b">
        <v>0</v>
      </c>
      <c r="H1856" s="5">
        <v>9039.75</v>
      </c>
      <c r="I1856" s="5">
        <v>9039.75</v>
      </c>
      <c r="J1856">
        <v>0</v>
      </c>
    </row>
    <row r="1857" spans="1:10" x14ac:dyDescent="0.35">
      <c r="A1857">
        <v>29401</v>
      </c>
      <c r="B1857" t="s">
        <v>74</v>
      </c>
      <c r="C1857" t="b">
        <f>IF(COUNTIF('Cohort Lookup'!$A$2:$A$47,B1857)&gt;0,TRUE,FALSE)</f>
        <v>0</v>
      </c>
      <c r="D1857" s="3">
        <v>45022</v>
      </c>
      <c r="E1857" t="s">
        <v>24</v>
      </c>
      <c r="F1857" t="s">
        <v>12</v>
      </c>
      <c r="G1857" t="b">
        <v>0</v>
      </c>
      <c r="H1857" s="5">
        <v>0</v>
      </c>
      <c r="I1857" s="5">
        <v>0</v>
      </c>
      <c r="J1857">
        <v>0</v>
      </c>
    </row>
    <row r="1858" spans="1:10" x14ac:dyDescent="0.35">
      <c r="A1858">
        <v>29402</v>
      </c>
      <c r="B1858" t="s">
        <v>17</v>
      </c>
      <c r="C1858" t="b">
        <f>IF(COUNTIF('Cohort Lookup'!$A$2:$A$47,B1858)&gt;0,TRUE,FALSE)</f>
        <v>1</v>
      </c>
      <c r="D1858" s="3">
        <v>45022</v>
      </c>
      <c r="E1858" t="s">
        <v>12</v>
      </c>
      <c r="F1858" t="s">
        <v>12</v>
      </c>
      <c r="G1858" t="b">
        <v>0</v>
      </c>
      <c r="H1858" s="5">
        <v>8970.0300000000007</v>
      </c>
      <c r="I1858" s="5">
        <v>8970.0300000000007</v>
      </c>
      <c r="J1858">
        <v>683.05</v>
      </c>
    </row>
    <row r="1859" spans="1:10" x14ac:dyDescent="0.35">
      <c r="A1859">
        <v>29403</v>
      </c>
      <c r="B1859" t="s">
        <v>17</v>
      </c>
      <c r="C1859" t="b">
        <f>IF(COUNTIF('Cohort Lookup'!$A$2:$A$47,B1859)&gt;0,TRUE,FALSE)</f>
        <v>1</v>
      </c>
      <c r="D1859" s="3">
        <v>45022</v>
      </c>
      <c r="E1859" t="s">
        <v>12</v>
      </c>
      <c r="F1859" t="s">
        <v>12</v>
      </c>
      <c r="G1859" t="b">
        <v>0</v>
      </c>
      <c r="H1859" s="5">
        <v>9178</v>
      </c>
      <c r="I1859" s="5">
        <v>9178</v>
      </c>
      <c r="J1859">
        <v>1398</v>
      </c>
    </row>
    <row r="1860" spans="1:10" x14ac:dyDescent="0.35">
      <c r="A1860">
        <v>29404</v>
      </c>
      <c r="B1860" t="s">
        <v>17</v>
      </c>
      <c r="C1860" t="b">
        <f>IF(COUNTIF('Cohort Lookup'!$A$2:$A$47,B1860)&gt;0,TRUE,FALSE)</f>
        <v>1</v>
      </c>
      <c r="D1860" s="3">
        <v>45022</v>
      </c>
      <c r="E1860" t="s">
        <v>12</v>
      </c>
      <c r="F1860" t="s">
        <v>12</v>
      </c>
      <c r="G1860" t="b">
        <v>0</v>
      </c>
      <c r="H1860" s="5">
        <v>7745</v>
      </c>
      <c r="I1860" s="5">
        <v>7745</v>
      </c>
      <c r="J1860">
        <v>693.5</v>
      </c>
    </row>
    <row r="1861" spans="1:10" x14ac:dyDescent="0.35">
      <c r="A1861">
        <v>29405</v>
      </c>
      <c r="B1861" t="s">
        <v>70</v>
      </c>
      <c r="C1861" t="b">
        <f>IF(COUNTIF('Cohort Lookup'!$A$2:$A$47,B1861)&gt;0,TRUE,FALSE)</f>
        <v>0</v>
      </c>
      <c r="D1861" s="3">
        <v>45022</v>
      </c>
      <c r="E1861" t="s">
        <v>24</v>
      </c>
      <c r="F1861" t="s">
        <v>16</v>
      </c>
      <c r="G1861" t="b">
        <v>0</v>
      </c>
      <c r="H1861" s="5">
        <v>3800</v>
      </c>
      <c r="I1861" s="5">
        <v>3800</v>
      </c>
      <c r="J1861">
        <v>0</v>
      </c>
    </row>
    <row r="1862" spans="1:10" x14ac:dyDescent="0.35">
      <c r="A1862">
        <v>29406</v>
      </c>
      <c r="B1862" t="s">
        <v>13</v>
      </c>
      <c r="C1862" t="b">
        <f>IF(COUNTIF('Cohort Lookup'!$A$2:$A$47,B1862)&gt;0,TRUE,FALSE)</f>
        <v>1</v>
      </c>
      <c r="D1862" s="3">
        <v>45026</v>
      </c>
      <c r="E1862" t="s">
        <v>14</v>
      </c>
      <c r="F1862" t="s">
        <v>12</v>
      </c>
      <c r="G1862" t="b">
        <v>0</v>
      </c>
      <c r="H1862" s="5">
        <v>40</v>
      </c>
      <c r="I1862" s="5">
        <v>40</v>
      </c>
      <c r="J1862">
        <v>0</v>
      </c>
    </row>
    <row r="1863" spans="1:10" x14ac:dyDescent="0.35">
      <c r="A1863">
        <v>29407</v>
      </c>
      <c r="B1863" t="s">
        <v>13</v>
      </c>
      <c r="C1863" t="b">
        <f>IF(COUNTIF('Cohort Lookup'!$A$2:$A$47,B1863)&gt;0,TRUE,FALSE)</f>
        <v>1</v>
      </c>
      <c r="D1863" s="3">
        <v>45026</v>
      </c>
      <c r="E1863" t="s">
        <v>14</v>
      </c>
      <c r="F1863" t="s">
        <v>12</v>
      </c>
      <c r="G1863" t="b">
        <v>0</v>
      </c>
      <c r="H1863" s="5">
        <v>243.12</v>
      </c>
      <c r="I1863" s="5">
        <v>243.12</v>
      </c>
      <c r="J1863">
        <v>0</v>
      </c>
    </row>
    <row r="1864" spans="1:10" x14ac:dyDescent="0.35">
      <c r="A1864">
        <v>29408</v>
      </c>
      <c r="B1864" t="s">
        <v>13</v>
      </c>
      <c r="C1864" t="b">
        <f>IF(COUNTIF('Cohort Lookup'!$A$2:$A$47,B1864)&gt;0,TRUE,FALSE)</f>
        <v>1</v>
      </c>
      <c r="D1864" s="3">
        <v>45026</v>
      </c>
      <c r="E1864" t="s">
        <v>14</v>
      </c>
      <c r="F1864" t="s">
        <v>12</v>
      </c>
      <c r="G1864" t="b">
        <v>0</v>
      </c>
      <c r="H1864" s="5">
        <v>8305.6</v>
      </c>
      <c r="I1864" s="5">
        <v>8305.6</v>
      </c>
      <c r="J1864">
        <v>0</v>
      </c>
    </row>
    <row r="1865" spans="1:10" x14ac:dyDescent="0.35">
      <c r="A1865">
        <v>29409</v>
      </c>
      <c r="B1865" t="s">
        <v>13</v>
      </c>
      <c r="C1865" t="b">
        <f>IF(COUNTIF('Cohort Lookup'!$A$2:$A$47,B1865)&gt;0,TRUE,FALSE)</f>
        <v>1</v>
      </c>
      <c r="D1865" s="3">
        <v>45026</v>
      </c>
      <c r="E1865" t="s">
        <v>14</v>
      </c>
      <c r="F1865" t="s">
        <v>12</v>
      </c>
      <c r="G1865" t="b">
        <v>0</v>
      </c>
      <c r="H1865" s="5">
        <v>2076.4</v>
      </c>
      <c r="I1865" s="5">
        <v>2076.4</v>
      </c>
      <c r="J1865">
        <v>0</v>
      </c>
    </row>
    <row r="1866" spans="1:10" x14ac:dyDescent="0.35">
      <c r="A1866">
        <v>29410</v>
      </c>
      <c r="B1866" t="s">
        <v>31</v>
      </c>
      <c r="C1866" t="b">
        <f>IF(COUNTIF('Cohort Lookup'!$A$2:$A$47,B1866)&gt;0,TRUE,FALSE)</f>
        <v>1</v>
      </c>
      <c r="D1866" s="3">
        <v>45026</v>
      </c>
      <c r="E1866" t="s">
        <v>10</v>
      </c>
      <c r="F1866" t="s">
        <v>32</v>
      </c>
      <c r="G1866" t="b">
        <v>0</v>
      </c>
      <c r="H1866" s="5">
        <v>515</v>
      </c>
      <c r="I1866" s="5">
        <v>515</v>
      </c>
      <c r="J1866">
        <v>0</v>
      </c>
    </row>
    <row r="1867" spans="1:10" x14ac:dyDescent="0.35">
      <c r="A1867">
        <v>29411</v>
      </c>
      <c r="B1867" t="s">
        <v>31</v>
      </c>
      <c r="C1867" t="b">
        <f>IF(COUNTIF('Cohort Lookup'!$A$2:$A$47,B1867)&gt;0,TRUE,FALSE)</f>
        <v>1</v>
      </c>
      <c r="D1867" s="3">
        <v>45026</v>
      </c>
      <c r="E1867" t="s">
        <v>10</v>
      </c>
      <c r="F1867" t="s">
        <v>32</v>
      </c>
      <c r="G1867" t="b">
        <v>0</v>
      </c>
      <c r="H1867" s="5">
        <v>11412.41</v>
      </c>
      <c r="I1867" s="5">
        <v>11412.41</v>
      </c>
      <c r="J1867">
        <v>0</v>
      </c>
    </row>
    <row r="1868" spans="1:10" x14ac:dyDescent="0.35">
      <c r="A1868">
        <v>29412</v>
      </c>
      <c r="B1868" t="s">
        <v>31</v>
      </c>
      <c r="C1868" t="b">
        <f>IF(COUNTIF('Cohort Lookup'!$A$2:$A$47,B1868)&gt;0,TRUE,FALSE)</f>
        <v>1</v>
      </c>
      <c r="D1868" s="3">
        <v>45026</v>
      </c>
      <c r="E1868" t="s">
        <v>10</v>
      </c>
      <c r="F1868" t="s">
        <v>32</v>
      </c>
      <c r="G1868" t="b">
        <v>0</v>
      </c>
      <c r="H1868" s="5">
        <v>1362.5</v>
      </c>
      <c r="I1868" s="5">
        <v>1362.5</v>
      </c>
      <c r="J1868">
        <v>0</v>
      </c>
    </row>
    <row r="1869" spans="1:10" x14ac:dyDescent="0.35">
      <c r="A1869">
        <v>29413</v>
      </c>
      <c r="B1869" t="s">
        <v>39</v>
      </c>
      <c r="C1869" t="b">
        <f>IF(COUNTIF('Cohort Lookup'!$A$2:$A$47,B1869)&gt;0,TRUE,FALSE)</f>
        <v>1</v>
      </c>
      <c r="D1869" s="3">
        <v>45026</v>
      </c>
      <c r="E1869" t="s">
        <v>10</v>
      </c>
      <c r="F1869" t="s">
        <v>16</v>
      </c>
      <c r="G1869" t="b">
        <v>0</v>
      </c>
      <c r="H1869" s="5">
        <v>44813.1</v>
      </c>
      <c r="I1869" s="5">
        <v>44813.1</v>
      </c>
      <c r="J1869">
        <v>0</v>
      </c>
    </row>
    <row r="1870" spans="1:10" x14ac:dyDescent="0.35">
      <c r="A1870">
        <v>29414</v>
      </c>
      <c r="B1870" t="s">
        <v>28</v>
      </c>
      <c r="C1870" t="b">
        <f>IF(COUNTIF('Cohort Lookup'!$A$2:$A$47,B1870)&gt;0,TRUE,FALSE)</f>
        <v>1</v>
      </c>
      <c r="D1870" s="3">
        <v>45026</v>
      </c>
      <c r="E1870" t="s">
        <v>12</v>
      </c>
      <c r="F1870" t="s">
        <v>16</v>
      </c>
      <c r="G1870" t="b">
        <v>0</v>
      </c>
      <c r="H1870" s="5">
        <v>5008</v>
      </c>
      <c r="I1870" s="5">
        <v>5008</v>
      </c>
      <c r="J1870">
        <v>0</v>
      </c>
    </row>
    <row r="1871" spans="1:10" x14ac:dyDescent="0.35">
      <c r="A1871">
        <v>29415</v>
      </c>
      <c r="B1871" t="s">
        <v>28</v>
      </c>
      <c r="C1871" t="b">
        <f>IF(COUNTIF('Cohort Lookup'!$A$2:$A$47,B1871)&gt;0,TRUE,FALSE)</f>
        <v>1</v>
      </c>
      <c r="D1871" s="3">
        <v>45026</v>
      </c>
      <c r="E1871" t="s">
        <v>12</v>
      </c>
      <c r="F1871" t="s">
        <v>16</v>
      </c>
      <c r="G1871" t="b">
        <v>0</v>
      </c>
      <c r="H1871" s="5">
        <v>291.72000000000003</v>
      </c>
      <c r="I1871" s="5">
        <v>291.72000000000003</v>
      </c>
      <c r="J1871">
        <v>0</v>
      </c>
    </row>
    <row r="1872" spans="1:10" x14ac:dyDescent="0.35">
      <c r="A1872">
        <v>29416</v>
      </c>
      <c r="B1872" t="s">
        <v>28</v>
      </c>
      <c r="C1872" t="b">
        <f>IF(COUNTIF('Cohort Lookup'!$A$2:$A$47,B1872)&gt;0,TRUE,FALSE)</f>
        <v>1</v>
      </c>
      <c r="D1872" s="3">
        <v>45026</v>
      </c>
      <c r="E1872" t="s">
        <v>12</v>
      </c>
      <c r="F1872" t="s">
        <v>16</v>
      </c>
      <c r="G1872" t="b">
        <v>0</v>
      </c>
      <c r="H1872" s="5">
        <v>1285.8</v>
      </c>
      <c r="I1872" s="5">
        <v>1285.8</v>
      </c>
      <c r="J1872">
        <v>0</v>
      </c>
    </row>
    <row r="1873" spans="1:10" x14ac:dyDescent="0.35">
      <c r="A1873">
        <v>29417</v>
      </c>
      <c r="B1873" t="s">
        <v>36</v>
      </c>
      <c r="C1873" t="b">
        <f>IF(COUNTIF('Cohort Lookup'!$A$2:$A$47,B1873)&gt;0,TRUE,FALSE)</f>
        <v>1</v>
      </c>
      <c r="D1873" s="3">
        <v>45026</v>
      </c>
      <c r="E1873" t="s">
        <v>24</v>
      </c>
      <c r="F1873" t="s">
        <v>16</v>
      </c>
      <c r="G1873" t="b">
        <v>0</v>
      </c>
      <c r="H1873" s="5">
        <v>3447.4</v>
      </c>
      <c r="I1873" s="5">
        <v>3447.4</v>
      </c>
      <c r="J1873">
        <v>0</v>
      </c>
    </row>
    <row r="1874" spans="1:10" x14ac:dyDescent="0.35">
      <c r="A1874">
        <v>29418</v>
      </c>
      <c r="B1874" t="s">
        <v>13</v>
      </c>
      <c r="C1874" t="b">
        <f>IF(COUNTIF('Cohort Lookup'!$A$2:$A$47,B1874)&gt;0,TRUE,FALSE)</f>
        <v>1</v>
      </c>
      <c r="D1874" s="3">
        <v>45026</v>
      </c>
      <c r="E1874" t="s">
        <v>14</v>
      </c>
      <c r="F1874" t="s">
        <v>12</v>
      </c>
      <c r="G1874" t="b">
        <v>0</v>
      </c>
      <c r="H1874" s="5">
        <v>439.3</v>
      </c>
      <c r="I1874" s="5">
        <v>439.3</v>
      </c>
      <c r="J1874">
        <v>0</v>
      </c>
    </row>
    <row r="1875" spans="1:10" x14ac:dyDescent="0.35">
      <c r="A1875">
        <v>29419</v>
      </c>
      <c r="B1875" t="s">
        <v>9</v>
      </c>
      <c r="C1875" t="b">
        <f>IF(COUNTIF('Cohort Lookup'!$A$2:$A$47,B1875)&gt;0,TRUE,FALSE)</f>
        <v>1</v>
      </c>
      <c r="D1875" s="3">
        <v>45026</v>
      </c>
      <c r="E1875" t="s">
        <v>10</v>
      </c>
      <c r="F1875" t="s">
        <v>11</v>
      </c>
      <c r="G1875" t="b">
        <v>0</v>
      </c>
      <c r="H1875" s="5">
        <v>2406</v>
      </c>
      <c r="I1875" s="5">
        <v>2406</v>
      </c>
      <c r="J1875">
        <v>0</v>
      </c>
    </row>
    <row r="1876" spans="1:10" x14ac:dyDescent="0.35">
      <c r="A1876">
        <v>29420</v>
      </c>
      <c r="B1876" t="s">
        <v>9</v>
      </c>
      <c r="C1876" t="b">
        <f>IF(COUNTIF('Cohort Lookup'!$A$2:$A$47,B1876)&gt;0,TRUE,FALSE)</f>
        <v>1</v>
      </c>
      <c r="D1876" s="3">
        <v>45026</v>
      </c>
      <c r="E1876" t="s">
        <v>10</v>
      </c>
      <c r="F1876" t="s">
        <v>11</v>
      </c>
      <c r="G1876" t="b">
        <v>0</v>
      </c>
      <c r="H1876" s="5">
        <v>14553</v>
      </c>
      <c r="I1876" s="5">
        <v>14553</v>
      </c>
      <c r="J1876">
        <v>0</v>
      </c>
    </row>
    <row r="1877" spans="1:10" x14ac:dyDescent="0.35">
      <c r="A1877">
        <v>29421</v>
      </c>
      <c r="B1877" t="s">
        <v>9</v>
      </c>
      <c r="C1877" t="b">
        <f>IF(COUNTIF('Cohort Lookup'!$A$2:$A$47,B1877)&gt;0,TRUE,FALSE)</f>
        <v>1</v>
      </c>
      <c r="D1877" s="3">
        <v>45026</v>
      </c>
      <c r="E1877" t="s">
        <v>10</v>
      </c>
      <c r="F1877" t="s">
        <v>11</v>
      </c>
      <c r="G1877" t="b">
        <v>0</v>
      </c>
      <c r="H1877" s="5">
        <v>1766.8</v>
      </c>
      <c r="I1877" s="5">
        <v>1766.8</v>
      </c>
      <c r="J1877">
        <v>0</v>
      </c>
    </row>
    <row r="1878" spans="1:10" x14ac:dyDescent="0.35">
      <c r="A1878">
        <v>29422</v>
      </c>
      <c r="B1878" t="s">
        <v>9</v>
      </c>
      <c r="C1878" t="b">
        <f>IF(COUNTIF('Cohort Lookup'!$A$2:$A$47,B1878)&gt;0,TRUE,FALSE)</f>
        <v>1</v>
      </c>
      <c r="D1878" s="3">
        <v>45026</v>
      </c>
      <c r="E1878" t="s">
        <v>10</v>
      </c>
      <c r="F1878" t="s">
        <v>11</v>
      </c>
      <c r="G1878" t="b">
        <v>0</v>
      </c>
      <c r="H1878" s="5">
        <v>2336.4</v>
      </c>
      <c r="I1878" s="5">
        <v>2336.4</v>
      </c>
      <c r="J1878">
        <v>0</v>
      </c>
    </row>
    <row r="1879" spans="1:10" x14ac:dyDescent="0.35">
      <c r="A1879">
        <v>29423</v>
      </c>
      <c r="B1879" t="s">
        <v>9</v>
      </c>
      <c r="C1879" t="b">
        <f>IF(COUNTIF('Cohort Lookup'!$A$2:$A$47,B1879)&gt;0,TRUE,FALSE)</f>
        <v>1</v>
      </c>
      <c r="D1879" s="3">
        <v>45026</v>
      </c>
      <c r="E1879" t="s">
        <v>10</v>
      </c>
      <c r="F1879" t="s">
        <v>11</v>
      </c>
      <c r="G1879" t="b">
        <v>0</v>
      </c>
      <c r="H1879" s="5">
        <v>1397.1</v>
      </c>
      <c r="I1879" s="5">
        <v>1397.1</v>
      </c>
      <c r="J1879">
        <v>0</v>
      </c>
    </row>
    <row r="1880" spans="1:10" x14ac:dyDescent="0.35">
      <c r="A1880">
        <v>29425</v>
      </c>
      <c r="B1880" t="s">
        <v>9</v>
      </c>
      <c r="C1880" t="b">
        <f>IF(COUNTIF('Cohort Lookup'!$A$2:$A$47,B1880)&gt;0,TRUE,FALSE)</f>
        <v>1</v>
      </c>
      <c r="D1880" s="3">
        <v>45026</v>
      </c>
      <c r="E1880" t="s">
        <v>10</v>
      </c>
      <c r="F1880" t="s">
        <v>11</v>
      </c>
      <c r="G1880" t="b">
        <v>0</v>
      </c>
      <c r="H1880" s="5">
        <v>1344.8</v>
      </c>
      <c r="I1880" s="5">
        <v>1344.8</v>
      </c>
      <c r="J1880">
        <v>0</v>
      </c>
    </row>
    <row r="1881" spans="1:10" x14ac:dyDescent="0.35">
      <c r="A1881">
        <v>29427</v>
      </c>
      <c r="B1881" t="s">
        <v>9</v>
      </c>
      <c r="C1881" t="b">
        <f>IF(COUNTIF('Cohort Lookup'!$A$2:$A$47,B1881)&gt;0,TRUE,FALSE)</f>
        <v>1</v>
      </c>
      <c r="D1881" s="3">
        <v>45026</v>
      </c>
      <c r="E1881" t="s">
        <v>10</v>
      </c>
      <c r="F1881" t="s">
        <v>11</v>
      </c>
      <c r="G1881" t="b">
        <v>0</v>
      </c>
      <c r="H1881" s="5">
        <v>2598.4</v>
      </c>
      <c r="I1881" s="5">
        <v>2598.4</v>
      </c>
      <c r="J1881">
        <v>0</v>
      </c>
    </row>
    <row r="1882" spans="1:10" x14ac:dyDescent="0.35">
      <c r="A1882">
        <v>29426</v>
      </c>
      <c r="B1882" t="s">
        <v>9</v>
      </c>
      <c r="C1882" t="b">
        <f>IF(COUNTIF('Cohort Lookup'!$A$2:$A$47,B1882)&gt;0,TRUE,FALSE)</f>
        <v>1</v>
      </c>
      <c r="D1882" s="3">
        <v>45026</v>
      </c>
      <c r="E1882" t="s">
        <v>10</v>
      </c>
      <c r="F1882" t="s">
        <v>11</v>
      </c>
      <c r="G1882" t="b">
        <v>0</v>
      </c>
      <c r="H1882" s="5">
        <v>2349</v>
      </c>
      <c r="I1882" s="5">
        <v>2349</v>
      </c>
      <c r="J1882">
        <v>0</v>
      </c>
    </row>
    <row r="1883" spans="1:10" x14ac:dyDescent="0.35">
      <c r="A1883">
        <v>29424</v>
      </c>
      <c r="B1883" t="s">
        <v>22</v>
      </c>
      <c r="C1883" t="b">
        <f>IF(COUNTIF('Cohort Lookup'!$A$2:$A$47,B1883)&gt;0,TRUE,FALSE)</f>
        <v>1</v>
      </c>
      <c r="D1883" s="3">
        <v>45026</v>
      </c>
      <c r="E1883" t="s">
        <v>24</v>
      </c>
      <c r="F1883" t="s">
        <v>16</v>
      </c>
      <c r="G1883" t="b">
        <v>0</v>
      </c>
      <c r="H1883" s="5">
        <v>0</v>
      </c>
      <c r="I1883" s="5">
        <v>0</v>
      </c>
      <c r="J1883">
        <v>0</v>
      </c>
    </row>
    <row r="1884" spans="1:10" x14ac:dyDescent="0.35">
      <c r="A1884">
        <v>29428</v>
      </c>
      <c r="B1884" t="s">
        <v>88</v>
      </c>
      <c r="C1884" t="b">
        <f>IF(COUNTIF('Cohort Lookup'!$A$2:$A$47,B1884)&gt;0,TRUE,FALSE)</f>
        <v>0</v>
      </c>
      <c r="D1884" s="3">
        <v>45026</v>
      </c>
      <c r="E1884" t="s">
        <v>12</v>
      </c>
      <c r="F1884" t="s">
        <v>12</v>
      </c>
      <c r="G1884" t="b">
        <v>0</v>
      </c>
      <c r="H1884" s="5">
        <v>1500</v>
      </c>
      <c r="I1884" s="5">
        <v>1500</v>
      </c>
      <c r="J1884">
        <v>0</v>
      </c>
    </row>
    <row r="1885" spans="1:10" x14ac:dyDescent="0.35">
      <c r="A1885">
        <v>29430</v>
      </c>
      <c r="B1885" t="s">
        <v>9</v>
      </c>
      <c r="C1885" t="b">
        <f>IF(COUNTIF('Cohort Lookup'!$A$2:$A$47,B1885)&gt;0,TRUE,FALSE)</f>
        <v>1</v>
      </c>
      <c r="D1885" s="3">
        <v>45027</v>
      </c>
      <c r="E1885" t="s">
        <v>10</v>
      </c>
      <c r="F1885" t="s">
        <v>11</v>
      </c>
      <c r="G1885" t="b">
        <v>0</v>
      </c>
      <c r="H1885" s="5">
        <v>2684.64</v>
      </c>
      <c r="I1885" s="5">
        <v>2684.64</v>
      </c>
      <c r="J1885">
        <v>0</v>
      </c>
    </row>
    <row r="1886" spans="1:10" x14ac:dyDescent="0.35">
      <c r="A1886">
        <v>29431</v>
      </c>
      <c r="B1886" t="s">
        <v>9</v>
      </c>
      <c r="C1886" t="b">
        <f>IF(COUNTIF('Cohort Lookup'!$A$2:$A$47,B1886)&gt;0,TRUE,FALSE)</f>
        <v>1</v>
      </c>
      <c r="D1886" s="3">
        <v>45027</v>
      </c>
      <c r="E1886" t="s">
        <v>10</v>
      </c>
      <c r="F1886" t="s">
        <v>11</v>
      </c>
      <c r="G1886" t="b">
        <v>0</v>
      </c>
      <c r="H1886" s="5">
        <v>2566.1999999999998</v>
      </c>
      <c r="I1886" s="5">
        <v>2566.1999999999998</v>
      </c>
      <c r="J1886">
        <v>0</v>
      </c>
    </row>
    <row r="1887" spans="1:10" x14ac:dyDescent="0.35">
      <c r="A1887">
        <v>29432</v>
      </c>
      <c r="B1887" t="s">
        <v>9</v>
      </c>
      <c r="C1887" t="b">
        <f>IF(COUNTIF('Cohort Lookup'!$A$2:$A$47,B1887)&gt;0,TRUE,FALSE)</f>
        <v>1</v>
      </c>
      <c r="D1887" s="3">
        <v>45027</v>
      </c>
      <c r="E1887" t="s">
        <v>10</v>
      </c>
      <c r="F1887" t="s">
        <v>11</v>
      </c>
      <c r="G1887" t="b">
        <v>0</v>
      </c>
      <c r="H1887" s="5">
        <v>2937.2</v>
      </c>
      <c r="I1887" s="5">
        <v>2937.2</v>
      </c>
      <c r="J1887">
        <v>0</v>
      </c>
    </row>
    <row r="1888" spans="1:10" x14ac:dyDescent="0.35">
      <c r="A1888">
        <v>29433</v>
      </c>
      <c r="B1888" t="s">
        <v>9</v>
      </c>
      <c r="C1888" t="b">
        <f>IF(COUNTIF('Cohort Lookup'!$A$2:$A$47,B1888)&gt;0,TRUE,FALSE)</f>
        <v>1</v>
      </c>
      <c r="D1888" s="3">
        <v>45027</v>
      </c>
      <c r="E1888" t="s">
        <v>10</v>
      </c>
      <c r="F1888" t="s">
        <v>11</v>
      </c>
      <c r="G1888" t="b">
        <v>0</v>
      </c>
      <c r="H1888" s="5">
        <v>2856</v>
      </c>
      <c r="I1888" s="5">
        <v>2856</v>
      </c>
      <c r="J1888">
        <v>0</v>
      </c>
    </row>
    <row r="1889" spans="1:10" x14ac:dyDescent="0.35">
      <c r="A1889">
        <v>29434</v>
      </c>
      <c r="B1889" t="s">
        <v>9</v>
      </c>
      <c r="C1889" t="b">
        <f>IF(COUNTIF('Cohort Lookup'!$A$2:$A$47,B1889)&gt;0,TRUE,FALSE)</f>
        <v>1</v>
      </c>
      <c r="D1889" s="3">
        <v>45027</v>
      </c>
      <c r="E1889" t="s">
        <v>10</v>
      </c>
      <c r="F1889" t="s">
        <v>11</v>
      </c>
      <c r="G1889" t="b">
        <v>0</v>
      </c>
      <c r="H1889" s="5">
        <v>462</v>
      </c>
      <c r="I1889" s="5">
        <v>462</v>
      </c>
      <c r="J1889">
        <v>0</v>
      </c>
    </row>
    <row r="1890" spans="1:10" x14ac:dyDescent="0.35">
      <c r="A1890">
        <v>29435</v>
      </c>
      <c r="B1890" t="s">
        <v>9</v>
      </c>
      <c r="C1890" t="b">
        <f>IF(COUNTIF('Cohort Lookup'!$A$2:$A$47,B1890)&gt;0,TRUE,FALSE)</f>
        <v>1</v>
      </c>
      <c r="D1890" s="3">
        <v>45027</v>
      </c>
      <c r="E1890" t="s">
        <v>10</v>
      </c>
      <c r="F1890" t="s">
        <v>11</v>
      </c>
      <c r="G1890" t="b">
        <v>0</v>
      </c>
      <c r="H1890" s="5">
        <v>3147</v>
      </c>
      <c r="I1890" s="5">
        <v>3147</v>
      </c>
      <c r="J1890">
        <v>0</v>
      </c>
    </row>
    <row r="1891" spans="1:10" x14ac:dyDescent="0.35">
      <c r="A1891">
        <v>29436</v>
      </c>
      <c r="B1891" t="s">
        <v>9</v>
      </c>
      <c r="C1891" t="b">
        <f>IF(COUNTIF('Cohort Lookup'!$A$2:$A$47,B1891)&gt;0,TRUE,FALSE)</f>
        <v>1</v>
      </c>
      <c r="D1891" s="3">
        <v>45027</v>
      </c>
      <c r="E1891" t="s">
        <v>10</v>
      </c>
      <c r="F1891" t="s">
        <v>11</v>
      </c>
      <c r="G1891" t="b">
        <v>0</v>
      </c>
      <c r="H1891" s="5">
        <v>3147</v>
      </c>
      <c r="I1891" s="5">
        <v>3147</v>
      </c>
      <c r="J1891">
        <v>0</v>
      </c>
    </row>
    <row r="1892" spans="1:10" x14ac:dyDescent="0.35">
      <c r="A1892">
        <v>29437</v>
      </c>
      <c r="B1892" t="s">
        <v>9</v>
      </c>
      <c r="C1892" t="b">
        <f>IF(COUNTIF('Cohort Lookup'!$A$2:$A$47,B1892)&gt;0,TRUE,FALSE)</f>
        <v>1</v>
      </c>
      <c r="D1892" s="3">
        <v>45027</v>
      </c>
      <c r="E1892" t="s">
        <v>10</v>
      </c>
      <c r="F1892" t="s">
        <v>11</v>
      </c>
      <c r="G1892" t="b">
        <v>0</v>
      </c>
      <c r="H1892" s="5">
        <v>376.6</v>
      </c>
      <c r="I1892" s="5">
        <v>376.6</v>
      </c>
      <c r="J1892">
        <v>0</v>
      </c>
    </row>
    <row r="1893" spans="1:10" x14ac:dyDescent="0.35">
      <c r="A1893">
        <v>29438</v>
      </c>
      <c r="B1893" t="s">
        <v>9</v>
      </c>
      <c r="C1893" t="b">
        <f>IF(COUNTIF('Cohort Lookup'!$A$2:$A$47,B1893)&gt;0,TRUE,FALSE)</f>
        <v>1</v>
      </c>
      <c r="D1893" s="3">
        <v>45027</v>
      </c>
      <c r="E1893" t="s">
        <v>10</v>
      </c>
      <c r="F1893" t="s">
        <v>11</v>
      </c>
      <c r="G1893" t="b">
        <v>0</v>
      </c>
      <c r="H1893" s="5">
        <v>222.6</v>
      </c>
      <c r="I1893" s="5">
        <v>222.6</v>
      </c>
      <c r="J1893">
        <v>0</v>
      </c>
    </row>
    <row r="1894" spans="1:10" x14ac:dyDescent="0.35">
      <c r="A1894">
        <v>29439</v>
      </c>
      <c r="B1894" t="s">
        <v>9</v>
      </c>
      <c r="C1894" t="b">
        <f>IF(COUNTIF('Cohort Lookup'!$A$2:$A$47,B1894)&gt;0,TRUE,FALSE)</f>
        <v>1</v>
      </c>
      <c r="D1894" s="3">
        <v>45027</v>
      </c>
      <c r="E1894" t="s">
        <v>10</v>
      </c>
      <c r="F1894" t="s">
        <v>11</v>
      </c>
      <c r="G1894" t="b">
        <v>0</v>
      </c>
      <c r="H1894" s="5">
        <v>203</v>
      </c>
      <c r="I1894" s="5">
        <v>203</v>
      </c>
      <c r="J1894">
        <v>0</v>
      </c>
    </row>
    <row r="1895" spans="1:10" x14ac:dyDescent="0.35">
      <c r="A1895">
        <v>29440</v>
      </c>
      <c r="B1895" t="s">
        <v>9</v>
      </c>
      <c r="C1895" t="b">
        <f>IF(COUNTIF('Cohort Lookup'!$A$2:$A$47,B1895)&gt;0,TRUE,FALSE)</f>
        <v>1</v>
      </c>
      <c r="D1895" s="3">
        <v>45027</v>
      </c>
      <c r="E1895" t="s">
        <v>10</v>
      </c>
      <c r="F1895" t="s">
        <v>11</v>
      </c>
      <c r="G1895" t="b">
        <v>0</v>
      </c>
      <c r="H1895" s="5">
        <v>2181.1999999999998</v>
      </c>
      <c r="I1895" s="5">
        <v>2181.1999999999998</v>
      </c>
      <c r="J1895">
        <v>0</v>
      </c>
    </row>
    <row r="1896" spans="1:10" x14ac:dyDescent="0.35">
      <c r="A1896">
        <v>29441</v>
      </c>
      <c r="B1896" t="s">
        <v>9</v>
      </c>
      <c r="C1896" t="b">
        <f>IF(COUNTIF('Cohort Lookup'!$A$2:$A$47,B1896)&gt;0,TRUE,FALSE)</f>
        <v>1</v>
      </c>
      <c r="D1896" s="3">
        <v>45027</v>
      </c>
      <c r="E1896" t="s">
        <v>10</v>
      </c>
      <c r="F1896" t="s">
        <v>11</v>
      </c>
      <c r="G1896" t="b">
        <v>0</v>
      </c>
      <c r="H1896" s="5">
        <v>1489.6</v>
      </c>
      <c r="I1896" s="5">
        <v>1489.6</v>
      </c>
      <c r="J1896">
        <v>0</v>
      </c>
    </row>
    <row r="1897" spans="1:10" x14ac:dyDescent="0.35">
      <c r="A1897">
        <v>29442</v>
      </c>
      <c r="B1897" t="s">
        <v>9</v>
      </c>
      <c r="C1897" t="b">
        <f>IF(COUNTIF('Cohort Lookup'!$A$2:$A$47,B1897)&gt;0,TRUE,FALSE)</f>
        <v>1</v>
      </c>
      <c r="D1897" s="3">
        <v>45027</v>
      </c>
      <c r="E1897" t="s">
        <v>10</v>
      </c>
      <c r="F1897" t="s">
        <v>11</v>
      </c>
      <c r="G1897" t="b">
        <v>0</v>
      </c>
      <c r="H1897" s="5">
        <v>376.6</v>
      </c>
      <c r="I1897" s="5">
        <v>376.6</v>
      </c>
      <c r="J1897">
        <v>0</v>
      </c>
    </row>
    <row r="1898" spans="1:10" x14ac:dyDescent="0.35">
      <c r="A1898">
        <v>29443</v>
      </c>
      <c r="B1898" t="s">
        <v>9</v>
      </c>
      <c r="C1898" t="b">
        <f>IF(COUNTIF('Cohort Lookup'!$A$2:$A$47,B1898)&gt;0,TRUE,FALSE)</f>
        <v>1</v>
      </c>
      <c r="D1898" s="3">
        <v>45027</v>
      </c>
      <c r="E1898" t="s">
        <v>10</v>
      </c>
      <c r="F1898" t="s">
        <v>11</v>
      </c>
      <c r="G1898" t="b">
        <v>0</v>
      </c>
      <c r="H1898" s="5">
        <v>526.4</v>
      </c>
      <c r="I1898" s="5">
        <v>526.4</v>
      </c>
      <c r="J1898">
        <v>0</v>
      </c>
    </row>
    <row r="1899" spans="1:10" x14ac:dyDescent="0.35">
      <c r="A1899">
        <v>29444</v>
      </c>
      <c r="B1899" t="s">
        <v>9</v>
      </c>
      <c r="C1899" t="b">
        <f>IF(COUNTIF('Cohort Lookup'!$A$2:$A$47,B1899)&gt;0,TRUE,FALSE)</f>
        <v>1</v>
      </c>
      <c r="D1899" s="3">
        <v>45027</v>
      </c>
      <c r="E1899" t="s">
        <v>10</v>
      </c>
      <c r="F1899" t="s">
        <v>11</v>
      </c>
      <c r="G1899" t="b">
        <v>0</v>
      </c>
      <c r="H1899" s="5">
        <v>381</v>
      </c>
      <c r="I1899" s="5">
        <v>381</v>
      </c>
      <c r="J1899">
        <v>0</v>
      </c>
    </row>
    <row r="1900" spans="1:10" x14ac:dyDescent="0.35">
      <c r="A1900">
        <v>29445</v>
      </c>
      <c r="B1900" t="s">
        <v>9</v>
      </c>
      <c r="C1900" t="b">
        <f>IF(COUNTIF('Cohort Lookup'!$A$2:$A$47,B1900)&gt;0,TRUE,FALSE)</f>
        <v>1</v>
      </c>
      <c r="D1900" s="3">
        <v>45027</v>
      </c>
      <c r="E1900" t="s">
        <v>10</v>
      </c>
      <c r="F1900" t="s">
        <v>11</v>
      </c>
      <c r="G1900" t="b">
        <v>0</v>
      </c>
      <c r="H1900" s="5">
        <v>370.5</v>
      </c>
      <c r="I1900" s="5">
        <v>370.5</v>
      </c>
      <c r="J1900">
        <v>0</v>
      </c>
    </row>
    <row r="1901" spans="1:10" x14ac:dyDescent="0.35">
      <c r="A1901">
        <v>29446</v>
      </c>
      <c r="B1901" t="s">
        <v>9</v>
      </c>
      <c r="C1901" t="b">
        <f>IF(COUNTIF('Cohort Lookup'!$A$2:$A$47,B1901)&gt;0,TRUE,FALSE)</f>
        <v>1</v>
      </c>
      <c r="D1901" s="3">
        <v>45027</v>
      </c>
      <c r="E1901" t="s">
        <v>10</v>
      </c>
      <c r="F1901" t="s">
        <v>11</v>
      </c>
      <c r="G1901" t="b">
        <v>0</v>
      </c>
      <c r="H1901" s="5">
        <v>1476</v>
      </c>
      <c r="I1901" s="5">
        <v>1476</v>
      </c>
      <c r="J1901">
        <v>0</v>
      </c>
    </row>
    <row r="1902" spans="1:10" x14ac:dyDescent="0.35">
      <c r="A1902">
        <v>29447</v>
      </c>
      <c r="B1902" t="s">
        <v>9</v>
      </c>
      <c r="C1902" t="b">
        <f>IF(COUNTIF('Cohort Lookup'!$A$2:$A$47,B1902)&gt;0,TRUE,FALSE)</f>
        <v>1</v>
      </c>
      <c r="D1902" s="3">
        <v>45027</v>
      </c>
      <c r="E1902" t="s">
        <v>10</v>
      </c>
      <c r="F1902" t="s">
        <v>11</v>
      </c>
      <c r="G1902" t="b">
        <v>0</v>
      </c>
      <c r="H1902" s="5">
        <v>1623</v>
      </c>
      <c r="I1902" s="5">
        <v>1623</v>
      </c>
      <c r="J1902">
        <v>0</v>
      </c>
    </row>
    <row r="1903" spans="1:10" x14ac:dyDescent="0.35">
      <c r="A1903">
        <v>29448</v>
      </c>
      <c r="B1903" t="s">
        <v>9</v>
      </c>
      <c r="C1903" t="b">
        <f>IF(COUNTIF('Cohort Lookup'!$A$2:$A$47,B1903)&gt;0,TRUE,FALSE)</f>
        <v>1</v>
      </c>
      <c r="D1903" s="3">
        <v>45027</v>
      </c>
      <c r="E1903" t="s">
        <v>10</v>
      </c>
      <c r="F1903" t="s">
        <v>11</v>
      </c>
      <c r="G1903" t="b">
        <v>0</v>
      </c>
      <c r="H1903" s="5">
        <v>355.6</v>
      </c>
      <c r="I1903" s="5">
        <v>355.6</v>
      </c>
      <c r="J1903">
        <v>0</v>
      </c>
    </row>
    <row r="1904" spans="1:10" x14ac:dyDescent="0.35">
      <c r="A1904">
        <v>29449</v>
      </c>
      <c r="B1904" t="s">
        <v>9</v>
      </c>
      <c r="C1904" t="b">
        <f>IF(COUNTIF('Cohort Lookup'!$A$2:$A$47,B1904)&gt;0,TRUE,FALSE)</f>
        <v>1</v>
      </c>
      <c r="D1904" s="3">
        <v>45027</v>
      </c>
      <c r="E1904" t="s">
        <v>10</v>
      </c>
      <c r="F1904" t="s">
        <v>11</v>
      </c>
      <c r="G1904" t="b">
        <v>0</v>
      </c>
      <c r="H1904" s="5">
        <v>345.8</v>
      </c>
      <c r="I1904" s="5">
        <v>345.8</v>
      </c>
      <c r="J1904">
        <v>0</v>
      </c>
    </row>
    <row r="1905" spans="1:10" x14ac:dyDescent="0.35">
      <c r="A1905">
        <v>29450</v>
      </c>
      <c r="B1905" t="s">
        <v>9</v>
      </c>
      <c r="C1905" t="b">
        <f>IF(COUNTIF('Cohort Lookup'!$A$2:$A$47,B1905)&gt;0,TRUE,FALSE)</f>
        <v>1</v>
      </c>
      <c r="D1905" s="3">
        <v>45027</v>
      </c>
      <c r="E1905" t="s">
        <v>10</v>
      </c>
      <c r="F1905" t="s">
        <v>11</v>
      </c>
      <c r="G1905" t="b">
        <v>0</v>
      </c>
      <c r="H1905" s="5">
        <v>1377.6</v>
      </c>
      <c r="I1905" s="5">
        <v>1377.6</v>
      </c>
      <c r="J1905">
        <v>0</v>
      </c>
    </row>
    <row r="1906" spans="1:10" x14ac:dyDescent="0.35">
      <c r="A1906">
        <v>29451</v>
      </c>
      <c r="B1906" t="s">
        <v>9</v>
      </c>
      <c r="C1906" t="b">
        <f>IF(COUNTIF('Cohort Lookup'!$A$2:$A$47,B1906)&gt;0,TRUE,FALSE)</f>
        <v>1</v>
      </c>
      <c r="D1906" s="3">
        <v>45027</v>
      </c>
      <c r="E1906" t="s">
        <v>10</v>
      </c>
      <c r="F1906" t="s">
        <v>11</v>
      </c>
      <c r="G1906" t="b">
        <v>0</v>
      </c>
      <c r="H1906" s="5">
        <v>1514.8</v>
      </c>
      <c r="I1906" s="5">
        <v>1514.8</v>
      </c>
      <c r="J1906">
        <v>0</v>
      </c>
    </row>
    <row r="1907" spans="1:10" x14ac:dyDescent="0.35">
      <c r="A1907">
        <v>29452</v>
      </c>
      <c r="B1907" t="s">
        <v>9</v>
      </c>
      <c r="C1907" t="b">
        <f>IF(COUNTIF('Cohort Lookup'!$A$2:$A$47,B1907)&gt;0,TRUE,FALSE)</f>
        <v>1</v>
      </c>
      <c r="D1907" s="3">
        <v>45027</v>
      </c>
      <c r="E1907" t="s">
        <v>10</v>
      </c>
      <c r="F1907" t="s">
        <v>11</v>
      </c>
      <c r="G1907" t="b">
        <v>0</v>
      </c>
      <c r="H1907" s="5">
        <v>779.8</v>
      </c>
      <c r="I1907" s="5">
        <v>779.8</v>
      </c>
      <c r="J1907">
        <v>0</v>
      </c>
    </row>
    <row r="1908" spans="1:10" x14ac:dyDescent="0.35">
      <c r="A1908">
        <v>29429</v>
      </c>
      <c r="B1908" t="s">
        <v>90</v>
      </c>
      <c r="C1908" t="b">
        <f>IF(COUNTIF('Cohort Lookup'!$A$2:$A$47,B1908)&gt;0,TRUE,FALSE)</f>
        <v>0</v>
      </c>
      <c r="D1908" s="3">
        <v>45027</v>
      </c>
      <c r="E1908" t="s">
        <v>52</v>
      </c>
      <c r="F1908" t="s">
        <v>16</v>
      </c>
      <c r="G1908" t="b">
        <v>0</v>
      </c>
      <c r="H1908" s="5">
        <v>6033.9</v>
      </c>
      <c r="I1908" s="5">
        <v>6033.9</v>
      </c>
      <c r="J1908">
        <v>0</v>
      </c>
    </row>
    <row r="1909" spans="1:10" x14ac:dyDescent="0.35">
      <c r="A1909">
        <v>29453</v>
      </c>
      <c r="B1909" t="s">
        <v>9</v>
      </c>
      <c r="C1909" t="b">
        <f>IF(COUNTIF('Cohort Lookup'!$A$2:$A$47,B1909)&gt;0,TRUE,FALSE)</f>
        <v>1</v>
      </c>
      <c r="D1909" s="3">
        <v>45027</v>
      </c>
      <c r="E1909" t="s">
        <v>10</v>
      </c>
      <c r="F1909" t="s">
        <v>11</v>
      </c>
      <c r="G1909" t="b">
        <v>0</v>
      </c>
      <c r="H1909" s="5">
        <v>1332.8</v>
      </c>
      <c r="I1909" s="5">
        <v>1332.8</v>
      </c>
      <c r="J1909">
        <v>0</v>
      </c>
    </row>
    <row r="1910" spans="1:10" x14ac:dyDescent="0.35">
      <c r="A1910">
        <v>29477</v>
      </c>
      <c r="B1910" t="s">
        <v>9</v>
      </c>
      <c r="C1910" t="b">
        <f>IF(COUNTIF('Cohort Lookup'!$A$2:$A$47,B1910)&gt;0,TRUE,FALSE)</f>
        <v>1</v>
      </c>
      <c r="D1910" s="3">
        <v>45027</v>
      </c>
      <c r="E1910" t="s">
        <v>10</v>
      </c>
      <c r="F1910" t="s">
        <v>11</v>
      </c>
      <c r="G1910" t="b">
        <v>0</v>
      </c>
      <c r="H1910" s="5">
        <v>238.5</v>
      </c>
      <c r="I1910" s="5">
        <v>238.5</v>
      </c>
      <c r="J1910">
        <v>0</v>
      </c>
    </row>
    <row r="1911" spans="1:10" x14ac:dyDescent="0.35">
      <c r="A1911">
        <v>29479</v>
      </c>
      <c r="B1911" t="s">
        <v>9</v>
      </c>
      <c r="C1911" t="b">
        <f>IF(COUNTIF('Cohort Lookup'!$A$2:$A$47,B1911)&gt;0,TRUE,FALSE)</f>
        <v>1</v>
      </c>
      <c r="D1911" s="3">
        <v>45027</v>
      </c>
      <c r="E1911" t="s">
        <v>10</v>
      </c>
      <c r="F1911" t="s">
        <v>11</v>
      </c>
      <c r="G1911" t="b">
        <v>0</v>
      </c>
      <c r="H1911" s="5">
        <v>2337</v>
      </c>
      <c r="I1911" s="5">
        <v>2337</v>
      </c>
      <c r="J1911">
        <v>0</v>
      </c>
    </row>
    <row r="1912" spans="1:10" x14ac:dyDescent="0.35">
      <c r="A1912">
        <v>29480</v>
      </c>
      <c r="B1912" t="s">
        <v>9</v>
      </c>
      <c r="C1912" t="b">
        <f>IF(COUNTIF('Cohort Lookup'!$A$2:$A$47,B1912)&gt;0,TRUE,FALSE)</f>
        <v>1</v>
      </c>
      <c r="D1912" s="3">
        <v>45027</v>
      </c>
      <c r="E1912" t="s">
        <v>10</v>
      </c>
      <c r="F1912" t="s">
        <v>11</v>
      </c>
      <c r="G1912" t="b">
        <v>0</v>
      </c>
      <c r="H1912" s="5">
        <v>1596</v>
      </c>
      <c r="I1912" s="5">
        <v>1596</v>
      </c>
      <c r="J1912">
        <v>0</v>
      </c>
    </row>
    <row r="1913" spans="1:10" x14ac:dyDescent="0.35">
      <c r="A1913">
        <v>29454</v>
      </c>
      <c r="B1913" t="s">
        <v>9</v>
      </c>
      <c r="C1913" t="b">
        <f>IF(COUNTIF('Cohort Lookup'!$A$2:$A$47,B1913)&gt;0,TRUE,FALSE)</f>
        <v>1</v>
      </c>
      <c r="D1913" s="3">
        <v>45027</v>
      </c>
      <c r="E1913" t="s">
        <v>10</v>
      </c>
      <c r="F1913" t="s">
        <v>11</v>
      </c>
      <c r="G1913" t="b">
        <v>0</v>
      </c>
      <c r="H1913" s="5">
        <v>1145.2</v>
      </c>
      <c r="I1913" s="5">
        <v>1145.2</v>
      </c>
      <c r="J1913">
        <v>0</v>
      </c>
    </row>
    <row r="1914" spans="1:10" x14ac:dyDescent="0.35">
      <c r="A1914">
        <v>29457</v>
      </c>
      <c r="B1914" t="s">
        <v>9</v>
      </c>
      <c r="C1914" t="b">
        <f>IF(COUNTIF('Cohort Lookup'!$A$2:$A$47,B1914)&gt;0,TRUE,FALSE)</f>
        <v>1</v>
      </c>
      <c r="D1914" s="3">
        <v>45027</v>
      </c>
      <c r="E1914" t="s">
        <v>10</v>
      </c>
      <c r="F1914" t="s">
        <v>11</v>
      </c>
      <c r="G1914" t="b">
        <v>0</v>
      </c>
      <c r="H1914" s="5">
        <v>285.60000000000002</v>
      </c>
      <c r="I1914" s="5">
        <v>285.60000000000002</v>
      </c>
      <c r="J1914">
        <v>0</v>
      </c>
    </row>
    <row r="1915" spans="1:10" x14ac:dyDescent="0.35">
      <c r="A1915">
        <v>29458</v>
      </c>
      <c r="B1915" t="s">
        <v>9</v>
      </c>
      <c r="C1915" t="b">
        <f>IF(COUNTIF('Cohort Lookup'!$A$2:$A$47,B1915)&gt;0,TRUE,FALSE)</f>
        <v>1</v>
      </c>
      <c r="D1915" s="3">
        <v>45027</v>
      </c>
      <c r="E1915" t="s">
        <v>10</v>
      </c>
      <c r="F1915" t="s">
        <v>11</v>
      </c>
      <c r="G1915" t="b">
        <v>0</v>
      </c>
      <c r="H1915" s="5">
        <v>431.2</v>
      </c>
      <c r="I1915" s="5">
        <v>431.2</v>
      </c>
      <c r="J1915">
        <v>0</v>
      </c>
    </row>
    <row r="1916" spans="1:10" x14ac:dyDescent="0.35">
      <c r="A1916">
        <v>29459</v>
      </c>
      <c r="B1916" t="s">
        <v>9</v>
      </c>
      <c r="C1916" t="b">
        <f>IF(COUNTIF('Cohort Lookup'!$A$2:$A$47,B1916)&gt;0,TRUE,FALSE)</f>
        <v>1</v>
      </c>
      <c r="D1916" s="3">
        <v>45027</v>
      </c>
      <c r="E1916" t="s">
        <v>10</v>
      </c>
      <c r="F1916" t="s">
        <v>11</v>
      </c>
      <c r="G1916" t="b">
        <v>0</v>
      </c>
      <c r="H1916" s="5">
        <v>835.5</v>
      </c>
      <c r="I1916" s="5">
        <v>835.5</v>
      </c>
      <c r="J1916">
        <v>0</v>
      </c>
    </row>
    <row r="1917" spans="1:10" x14ac:dyDescent="0.35">
      <c r="A1917">
        <v>29460</v>
      </c>
      <c r="B1917" t="s">
        <v>9</v>
      </c>
      <c r="C1917" t="b">
        <f>IF(COUNTIF('Cohort Lookup'!$A$2:$A$47,B1917)&gt;0,TRUE,FALSE)</f>
        <v>1</v>
      </c>
      <c r="D1917" s="3">
        <v>45027</v>
      </c>
      <c r="E1917" t="s">
        <v>10</v>
      </c>
      <c r="F1917" t="s">
        <v>11</v>
      </c>
      <c r="G1917" t="b">
        <v>0</v>
      </c>
      <c r="H1917" s="5">
        <v>1428</v>
      </c>
      <c r="I1917" s="5">
        <v>1428</v>
      </c>
      <c r="J1917">
        <v>0</v>
      </c>
    </row>
    <row r="1918" spans="1:10" x14ac:dyDescent="0.35">
      <c r="A1918">
        <v>29461</v>
      </c>
      <c r="B1918" t="s">
        <v>9</v>
      </c>
      <c r="C1918" t="b">
        <f>IF(COUNTIF('Cohort Lookup'!$A$2:$A$47,B1918)&gt;0,TRUE,FALSE)</f>
        <v>1</v>
      </c>
      <c r="D1918" s="3">
        <v>45027</v>
      </c>
      <c r="E1918" t="s">
        <v>10</v>
      </c>
      <c r="F1918" t="s">
        <v>11</v>
      </c>
      <c r="G1918" t="b">
        <v>0</v>
      </c>
      <c r="H1918" s="5">
        <v>1227</v>
      </c>
      <c r="I1918" s="5">
        <v>1227</v>
      </c>
      <c r="J1918">
        <v>0</v>
      </c>
    </row>
    <row r="1919" spans="1:10" x14ac:dyDescent="0.35">
      <c r="A1919">
        <v>29462</v>
      </c>
      <c r="B1919" t="s">
        <v>9</v>
      </c>
      <c r="C1919" t="b">
        <f>IF(COUNTIF('Cohort Lookup'!$A$2:$A$47,B1919)&gt;0,TRUE,FALSE)</f>
        <v>1</v>
      </c>
      <c r="D1919" s="3">
        <v>45027</v>
      </c>
      <c r="E1919" t="s">
        <v>10</v>
      </c>
      <c r="F1919" t="s">
        <v>11</v>
      </c>
      <c r="G1919" t="b">
        <v>0</v>
      </c>
      <c r="H1919" s="5">
        <v>1284</v>
      </c>
      <c r="I1919" s="5">
        <v>1284</v>
      </c>
      <c r="J1919">
        <v>0</v>
      </c>
    </row>
    <row r="1920" spans="1:10" x14ac:dyDescent="0.35">
      <c r="A1920">
        <v>29463</v>
      </c>
      <c r="B1920" t="s">
        <v>9</v>
      </c>
      <c r="C1920" t="b">
        <f>IF(COUNTIF('Cohort Lookup'!$A$2:$A$47,B1920)&gt;0,TRUE,FALSE)</f>
        <v>1</v>
      </c>
      <c r="D1920" s="3">
        <v>45027</v>
      </c>
      <c r="E1920" t="s">
        <v>10</v>
      </c>
      <c r="F1920" t="s">
        <v>11</v>
      </c>
      <c r="G1920" t="b">
        <v>0</v>
      </c>
      <c r="H1920" s="5">
        <v>306</v>
      </c>
      <c r="I1920" s="5">
        <v>306</v>
      </c>
      <c r="J1920">
        <v>0</v>
      </c>
    </row>
    <row r="1921" spans="1:10" x14ac:dyDescent="0.35">
      <c r="A1921">
        <v>29464</v>
      </c>
      <c r="B1921" t="s">
        <v>9</v>
      </c>
      <c r="C1921" t="b">
        <f>IF(COUNTIF('Cohort Lookup'!$A$2:$A$47,B1921)&gt;0,TRUE,FALSE)</f>
        <v>1</v>
      </c>
      <c r="D1921" s="3">
        <v>45027</v>
      </c>
      <c r="E1921" t="s">
        <v>10</v>
      </c>
      <c r="F1921" t="s">
        <v>11</v>
      </c>
      <c r="G1921" t="b">
        <v>0</v>
      </c>
      <c r="H1921" s="5">
        <v>306</v>
      </c>
      <c r="I1921" s="5">
        <v>306</v>
      </c>
      <c r="J1921">
        <v>0</v>
      </c>
    </row>
    <row r="1922" spans="1:10" x14ac:dyDescent="0.35">
      <c r="A1922">
        <v>29465</v>
      </c>
      <c r="B1922" t="s">
        <v>9</v>
      </c>
      <c r="C1922" t="b">
        <f>IF(COUNTIF('Cohort Lookup'!$A$2:$A$47,B1922)&gt;0,TRUE,FALSE)</f>
        <v>1</v>
      </c>
      <c r="D1922" s="3">
        <v>45027</v>
      </c>
      <c r="E1922" t="s">
        <v>10</v>
      </c>
      <c r="F1922" t="s">
        <v>11</v>
      </c>
      <c r="G1922" t="b">
        <v>0</v>
      </c>
      <c r="H1922" s="5">
        <v>474.32</v>
      </c>
      <c r="I1922" s="5">
        <v>474.32</v>
      </c>
      <c r="J1922">
        <v>0</v>
      </c>
    </row>
    <row r="1923" spans="1:10" x14ac:dyDescent="0.35">
      <c r="A1923">
        <v>29466</v>
      </c>
      <c r="B1923" t="s">
        <v>9</v>
      </c>
      <c r="C1923" t="b">
        <f>IF(COUNTIF('Cohort Lookup'!$A$2:$A$47,B1923)&gt;0,TRUE,FALSE)</f>
        <v>1</v>
      </c>
      <c r="D1923" s="3">
        <v>45027</v>
      </c>
      <c r="E1923" t="s">
        <v>10</v>
      </c>
      <c r="F1923" t="s">
        <v>11</v>
      </c>
      <c r="G1923" t="b">
        <v>0</v>
      </c>
      <c r="H1923" s="5">
        <v>381</v>
      </c>
      <c r="I1923" s="5">
        <v>381</v>
      </c>
      <c r="J1923">
        <v>0</v>
      </c>
    </row>
    <row r="1924" spans="1:10" x14ac:dyDescent="0.35">
      <c r="A1924">
        <v>29468</v>
      </c>
      <c r="B1924" t="s">
        <v>9</v>
      </c>
      <c r="C1924" t="b">
        <f>IF(COUNTIF('Cohort Lookup'!$A$2:$A$47,B1924)&gt;0,TRUE,FALSE)</f>
        <v>1</v>
      </c>
      <c r="D1924" s="3">
        <v>45027</v>
      </c>
      <c r="E1924" t="s">
        <v>10</v>
      </c>
      <c r="F1924" t="s">
        <v>11</v>
      </c>
      <c r="G1924" t="b">
        <v>0</v>
      </c>
      <c r="H1924" s="5">
        <v>325.5</v>
      </c>
      <c r="I1924" s="5">
        <v>325.5</v>
      </c>
      <c r="J1924">
        <v>0</v>
      </c>
    </row>
    <row r="1925" spans="1:10" x14ac:dyDescent="0.35">
      <c r="A1925">
        <v>29455</v>
      </c>
      <c r="B1925" t="s">
        <v>9</v>
      </c>
      <c r="C1925" t="b">
        <f>IF(COUNTIF('Cohort Lookup'!$A$2:$A$47,B1925)&gt;0,TRUE,FALSE)</f>
        <v>1</v>
      </c>
      <c r="D1925" s="3">
        <v>45027</v>
      </c>
      <c r="E1925" t="s">
        <v>10</v>
      </c>
      <c r="F1925" t="s">
        <v>11</v>
      </c>
      <c r="G1925" t="b">
        <v>0</v>
      </c>
      <c r="H1925" s="5">
        <v>1198.4000000000001</v>
      </c>
      <c r="I1925" s="5">
        <v>1198.4000000000001</v>
      </c>
      <c r="J1925">
        <v>0</v>
      </c>
    </row>
    <row r="1926" spans="1:10" x14ac:dyDescent="0.35">
      <c r="A1926">
        <v>29497</v>
      </c>
      <c r="B1926" t="s">
        <v>13</v>
      </c>
      <c r="C1926" t="b">
        <f>IF(COUNTIF('Cohort Lookup'!$A$2:$A$47,B1926)&gt;0,TRUE,FALSE)</f>
        <v>1</v>
      </c>
      <c r="D1926" s="3">
        <v>45027</v>
      </c>
      <c r="E1926" t="s">
        <v>14</v>
      </c>
      <c r="F1926" t="s">
        <v>12</v>
      </c>
      <c r="G1926" t="b">
        <v>0</v>
      </c>
      <c r="H1926" s="5">
        <v>4152.8</v>
      </c>
      <c r="I1926" s="5">
        <v>4152.8</v>
      </c>
      <c r="J1926">
        <v>0</v>
      </c>
    </row>
    <row r="1927" spans="1:10" x14ac:dyDescent="0.35">
      <c r="A1927">
        <v>29456</v>
      </c>
      <c r="B1927" t="s">
        <v>9</v>
      </c>
      <c r="C1927" t="b">
        <f>IF(COUNTIF('Cohort Lookup'!$A$2:$A$47,B1927)&gt;0,TRUE,FALSE)</f>
        <v>1</v>
      </c>
      <c r="D1927" s="3">
        <v>45027</v>
      </c>
      <c r="E1927" t="s">
        <v>10</v>
      </c>
      <c r="F1927" t="s">
        <v>11</v>
      </c>
      <c r="G1927" t="b">
        <v>0</v>
      </c>
      <c r="H1927" s="5">
        <v>285.60000000000002</v>
      </c>
      <c r="I1927" s="5">
        <v>285.60000000000002</v>
      </c>
      <c r="J1927">
        <v>0</v>
      </c>
    </row>
    <row r="1928" spans="1:10" x14ac:dyDescent="0.35">
      <c r="A1928">
        <v>29467</v>
      </c>
      <c r="B1928" t="s">
        <v>9</v>
      </c>
      <c r="C1928" t="b">
        <f>IF(COUNTIF('Cohort Lookup'!$A$2:$A$47,B1928)&gt;0,TRUE,FALSE)</f>
        <v>1</v>
      </c>
      <c r="D1928" s="3">
        <v>45027</v>
      </c>
      <c r="E1928" t="s">
        <v>10</v>
      </c>
      <c r="F1928" t="s">
        <v>11</v>
      </c>
      <c r="G1928" t="b">
        <v>0</v>
      </c>
      <c r="H1928" s="5">
        <v>370.5</v>
      </c>
      <c r="I1928" s="5">
        <v>370.5</v>
      </c>
      <c r="J1928">
        <v>0</v>
      </c>
    </row>
    <row r="1929" spans="1:10" x14ac:dyDescent="0.35">
      <c r="A1929">
        <v>29471</v>
      </c>
      <c r="B1929" t="s">
        <v>9</v>
      </c>
      <c r="C1929" t="b">
        <f>IF(COUNTIF('Cohort Lookup'!$A$2:$A$47,B1929)&gt;0,TRUE,FALSE)</f>
        <v>1</v>
      </c>
      <c r="D1929" s="3">
        <v>45027</v>
      </c>
      <c r="E1929" t="s">
        <v>10</v>
      </c>
      <c r="F1929" t="s">
        <v>11</v>
      </c>
      <c r="G1929" t="b">
        <v>0</v>
      </c>
      <c r="H1929" s="5">
        <v>1753.5</v>
      </c>
      <c r="I1929" s="5">
        <v>1753.5</v>
      </c>
      <c r="J1929">
        <v>0</v>
      </c>
    </row>
    <row r="1930" spans="1:10" x14ac:dyDescent="0.35">
      <c r="A1930">
        <v>29472</v>
      </c>
      <c r="B1930" t="s">
        <v>9</v>
      </c>
      <c r="C1930" t="b">
        <f>IF(COUNTIF('Cohort Lookup'!$A$2:$A$47,B1930)&gt;0,TRUE,FALSE)</f>
        <v>1</v>
      </c>
      <c r="D1930" s="3">
        <v>45027</v>
      </c>
      <c r="E1930" t="s">
        <v>10</v>
      </c>
      <c r="F1930" t="s">
        <v>11</v>
      </c>
      <c r="G1930" t="b">
        <v>0</v>
      </c>
      <c r="H1930" s="5">
        <v>471</v>
      </c>
      <c r="I1930" s="5">
        <v>471</v>
      </c>
      <c r="J1930">
        <v>0</v>
      </c>
    </row>
    <row r="1931" spans="1:10" x14ac:dyDescent="0.35">
      <c r="A1931">
        <v>29474</v>
      </c>
      <c r="B1931" t="s">
        <v>9</v>
      </c>
      <c r="C1931" t="b">
        <f>IF(COUNTIF('Cohort Lookup'!$A$2:$A$47,B1931)&gt;0,TRUE,FALSE)</f>
        <v>1</v>
      </c>
      <c r="D1931" s="3">
        <v>45027</v>
      </c>
      <c r="E1931" t="s">
        <v>10</v>
      </c>
      <c r="F1931" t="s">
        <v>11</v>
      </c>
      <c r="G1931" t="b">
        <v>0</v>
      </c>
      <c r="H1931" s="5">
        <v>802.5</v>
      </c>
      <c r="I1931" s="5">
        <v>802.5</v>
      </c>
      <c r="J1931">
        <v>0</v>
      </c>
    </row>
    <row r="1932" spans="1:10" x14ac:dyDescent="0.35">
      <c r="A1932">
        <v>29475</v>
      </c>
      <c r="B1932" t="s">
        <v>9</v>
      </c>
      <c r="C1932" t="b">
        <f>IF(COUNTIF('Cohort Lookup'!$A$2:$A$47,B1932)&gt;0,TRUE,FALSE)</f>
        <v>1</v>
      </c>
      <c r="D1932" s="3">
        <v>45027</v>
      </c>
      <c r="E1932" t="s">
        <v>10</v>
      </c>
      <c r="F1932" t="s">
        <v>11</v>
      </c>
      <c r="G1932" t="b">
        <v>0</v>
      </c>
      <c r="H1932" s="5">
        <v>2158.5</v>
      </c>
      <c r="I1932" s="5">
        <v>2158.5</v>
      </c>
      <c r="J1932">
        <v>0</v>
      </c>
    </row>
    <row r="1933" spans="1:10" x14ac:dyDescent="0.35">
      <c r="A1933">
        <v>29476</v>
      </c>
      <c r="B1933" t="s">
        <v>9</v>
      </c>
      <c r="C1933" t="b">
        <f>IF(COUNTIF('Cohort Lookup'!$A$2:$A$47,B1933)&gt;0,TRUE,FALSE)</f>
        <v>1</v>
      </c>
      <c r="D1933" s="3">
        <v>45027</v>
      </c>
      <c r="E1933" t="s">
        <v>10</v>
      </c>
      <c r="F1933" t="s">
        <v>11</v>
      </c>
      <c r="G1933" t="b">
        <v>0</v>
      </c>
      <c r="H1933" s="5">
        <v>403.5</v>
      </c>
      <c r="I1933" s="5">
        <v>403.5</v>
      </c>
      <c r="J1933">
        <v>0</v>
      </c>
    </row>
    <row r="1934" spans="1:10" x14ac:dyDescent="0.35">
      <c r="A1934">
        <v>29478</v>
      </c>
      <c r="B1934" t="s">
        <v>9</v>
      </c>
      <c r="C1934" t="b">
        <f>IF(COUNTIF('Cohort Lookup'!$A$2:$A$47,B1934)&gt;0,TRUE,FALSE)</f>
        <v>1</v>
      </c>
      <c r="D1934" s="3">
        <v>45027</v>
      </c>
      <c r="E1934" t="s">
        <v>10</v>
      </c>
      <c r="F1934" t="s">
        <v>11</v>
      </c>
      <c r="G1934" t="b">
        <v>0</v>
      </c>
      <c r="H1934" s="5">
        <v>217.5</v>
      </c>
      <c r="I1934" s="5">
        <v>217.5</v>
      </c>
      <c r="J1934">
        <v>0</v>
      </c>
    </row>
    <row r="1935" spans="1:10" x14ac:dyDescent="0.35">
      <c r="A1935">
        <v>29481</v>
      </c>
      <c r="B1935" t="s">
        <v>9</v>
      </c>
      <c r="C1935" t="b">
        <f>IF(COUNTIF('Cohort Lookup'!$A$2:$A$47,B1935)&gt;0,TRUE,FALSE)</f>
        <v>1</v>
      </c>
      <c r="D1935" s="3">
        <v>45027</v>
      </c>
      <c r="E1935" t="s">
        <v>10</v>
      </c>
      <c r="F1935" t="s">
        <v>11</v>
      </c>
      <c r="G1935" t="b">
        <v>0</v>
      </c>
      <c r="H1935" s="5">
        <v>403.5</v>
      </c>
      <c r="I1935" s="5">
        <v>403.5</v>
      </c>
      <c r="J1935">
        <v>0</v>
      </c>
    </row>
    <row r="1936" spans="1:10" x14ac:dyDescent="0.35">
      <c r="A1936">
        <v>29482</v>
      </c>
      <c r="B1936" t="s">
        <v>9</v>
      </c>
      <c r="C1936" t="b">
        <f>IF(COUNTIF('Cohort Lookup'!$A$2:$A$47,B1936)&gt;0,TRUE,FALSE)</f>
        <v>1</v>
      </c>
      <c r="D1936" s="3">
        <v>45027</v>
      </c>
      <c r="E1936" t="s">
        <v>10</v>
      </c>
      <c r="F1936" t="s">
        <v>11</v>
      </c>
      <c r="G1936" t="b">
        <v>0</v>
      </c>
      <c r="H1936" s="5">
        <v>564</v>
      </c>
      <c r="I1936" s="5">
        <v>564</v>
      </c>
      <c r="J1936">
        <v>0</v>
      </c>
    </row>
    <row r="1937" spans="1:10" x14ac:dyDescent="0.35">
      <c r="A1937">
        <v>29483</v>
      </c>
      <c r="B1937" t="s">
        <v>9</v>
      </c>
      <c r="C1937" t="b">
        <f>IF(COUNTIF('Cohort Lookup'!$A$2:$A$47,B1937)&gt;0,TRUE,FALSE)</f>
        <v>1</v>
      </c>
      <c r="D1937" s="3">
        <v>45027</v>
      </c>
      <c r="E1937" t="s">
        <v>10</v>
      </c>
      <c r="F1937" t="s">
        <v>11</v>
      </c>
      <c r="G1937" t="b">
        <v>0</v>
      </c>
      <c r="H1937" s="5">
        <v>355.6</v>
      </c>
      <c r="I1937" s="5">
        <v>355.6</v>
      </c>
      <c r="J1937">
        <v>0</v>
      </c>
    </row>
    <row r="1938" spans="1:10" x14ac:dyDescent="0.35">
      <c r="A1938">
        <v>29484</v>
      </c>
      <c r="B1938" t="s">
        <v>9</v>
      </c>
      <c r="C1938" t="b">
        <f>IF(COUNTIF('Cohort Lookup'!$A$2:$A$47,B1938)&gt;0,TRUE,FALSE)</f>
        <v>1</v>
      </c>
      <c r="D1938" s="3">
        <v>45027</v>
      </c>
      <c r="E1938" t="s">
        <v>10</v>
      </c>
      <c r="F1938" t="s">
        <v>11</v>
      </c>
      <c r="G1938" t="b">
        <v>0</v>
      </c>
      <c r="H1938" s="5">
        <v>345.8</v>
      </c>
      <c r="I1938" s="5">
        <v>345.8</v>
      </c>
      <c r="J1938">
        <v>0</v>
      </c>
    </row>
    <row r="1939" spans="1:10" x14ac:dyDescent="0.35">
      <c r="A1939">
        <v>29469</v>
      </c>
      <c r="B1939" t="s">
        <v>9</v>
      </c>
      <c r="C1939" t="b">
        <f>IF(COUNTIF('Cohort Lookup'!$A$2:$A$47,B1939)&gt;0,TRUE,FALSE)</f>
        <v>1</v>
      </c>
      <c r="D1939" s="3">
        <v>45027</v>
      </c>
      <c r="E1939" t="s">
        <v>10</v>
      </c>
      <c r="F1939" t="s">
        <v>11</v>
      </c>
      <c r="G1939" t="b">
        <v>0</v>
      </c>
      <c r="H1939" s="5">
        <v>382.5</v>
      </c>
      <c r="I1939" s="5">
        <v>382.5</v>
      </c>
      <c r="J1939">
        <v>0</v>
      </c>
    </row>
    <row r="1940" spans="1:10" x14ac:dyDescent="0.35">
      <c r="A1940">
        <v>29470</v>
      </c>
      <c r="B1940" t="s">
        <v>9</v>
      </c>
      <c r="C1940" t="b">
        <f>IF(COUNTIF('Cohort Lookup'!$A$2:$A$47,B1940)&gt;0,TRUE,FALSE)</f>
        <v>1</v>
      </c>
      <c r="D1940" s="3">
        <v>45027</v>
      </c>
      <c r="E1940" t="s">
        <v>10</v>
      </c>
      <c r="F1940" t="s">
        <v>11</v>
      </c>
      <c r="G1940" t="b">
        <v>0</v>
      </c>
      <c r="H1940" s="5">
        <v>340.5</v>
      </c>
      <c r="I1940" s="5">
        <v>340.5</v>
      </c>
      <c r="J1940">
        <v>0</v>
      </c>
    </row>
    <row r="1941" spans="1:10" x14ac:dyDescent="0.35">
      <c r="A1941">
        <v>29473</v>
      </c>
      <c r="B1941" t="s">
        <v>9</v>
      </c>
      <c r="C1941" t="b">
        <f>IF(COUNTIF('Cohort Lookup'!$A$2:$A$47,B1941)&gt;0,TRUE,FALSE)</f>
        <v>1</v>
      </c>
      <c r="D1941" s="3">
        <v>45027</v>
      </c>
      <c r="E1941" t="s">
        <v>10</v>
      </c>
      <c r="F1941" t="s">
        <v>11</v>
      </c>
      <c r="G1941" t="b">
        <v>0</v>
      </c>
      <c r="H1941" s="5">
        <v>1164</v>
      </c>
      <c r="I1941" s="5">
        <v>1164</v>
      </c>
      <c r="J1941">
        <v>0</v>
      </c>
    </row>
    <row r="1942" spans="1:10" x14ac:dyDescent="0.35">
      <c r="A1942">
        <v>29502</v>
      </c>
      <c r="B1942" t="s">
        <v>47</v>
      </c>
      <c r="C1942" t="b">
        <f>IF(COUNTIF('Cohort Lookup'!$A$2:$A$47,B1942)&gt;0,TRUE,FALSE)</f>
        <v>1</v>
      </c>
      <c r="D1942" s="3">
        <v>45027</v>
      </c>
      <c r="E1942" t="s">
        <v>14</v>
      </c>
      <c r="F1942" t="s">
        <v>12</v>
      </c>
      <c r="G1942" t="b">
        <v>0</v>
      </c>
      <c r="H1942" s="5">
        <v>0</v>
      </c>
      <c r="I1942" s="5">
        <v>0</v>
      </c>
      <c r="J1942">
        <v>0</v>
      </c>
    </row>
    <row r="1943" spans="1:10" x14ac:dyDescent="0.35">
      <c r="A1943">
        <v>29485</v>
      </c>
      <c r="B1943" t="s">
        <v>9</v>
      </c>
      <c r="C1943" t="b">
        <f>IF(COUNTIF('Cohort Lookup'!$A$2:$A$47,B1943)&gt;0,TRUE,FALSE)</f>
        <v>1</v>
      </c>
      <c r="D1943" s="3">
        <v>45027</v>
      </c>
      <c r="E1943" t="s">
        <v>10</v>
      </c>
      <c r="F1943" t="s">
        <v>11</v>
      </c>
      <c r="G1943" t="b">
        <v>0</v>
      </c>
      <c r="H1943" s="5">
        <v>303.8</v>
      </c>
      <c r="I1943" s="5">
        <v>303.8</v>
      </c>
      <c r="J1943">
        <v>0</v>
      </c>
    </row>
    <row r="1944" spans="1:10" x14ac:dyDescent="0.35">
      <c r="A1944">
        <v>29486</v>
      </c>
      <c r="B1944" t="s">
        <v>9</v>
      </c>
      <c r="C1944" t="b">
        <f>IF(COUNTIF('Cohort Lookup'!$A$2:$A$47,B1944)&gt;0,TRUE,FALSE)</f>
        <v>1</v>
      </c>
      <c r="D1944" s="3">
        <v>45027</v>
      </c>
      <c r="E1944" t="s">
        <v>10</v>
      </c>
      <c r="F1944" t="s">
        <v>11</v>
      </c>
      <c r="G1944" t="b">
        <v>0</v>
      </c>
      <c r="H1944" s="5">
        <v>357</v>
      </c>
      <c r="I1944" s="5">
        <v>357</v>
      </c>
      <c r="J1944">
        <v>0</v>
      </c>
    </row>
    <row r="1945" spans="1:10" x14ac:dyDescent="0.35">
      <c r="A1945">
        <v>29487</v>
      </c>
      <c r="B1945" t="s">
        <v>9</v>
      </c>
      <c r="C1945" t="b">
        <f>IF(COUNTIF('Cohort Lookup'!$A$2:$A$47,B1945)&gt;0,TRUE,FALSE)</f>
        <v>1</v>
      </c>
      <c r="D1945" s="3">
        <v>45027</v>
      </c>
      <c r="E1945" t="s">
        <v>10</v>
      </c>
      <c r="F1945" t="s">
        <v>11</v>
      </c>
      <c r="G1945" t="b">
        <v>0</v>
      </c>
      <c r="H1945" s="5">
        <v>317.8</v>
      </c>
      <c r="I1945" s="5">
        <v>317.8</v>
      </c>
      <c r="J1945">
        <v>0</v>
      </c>
    </row>
    <row r="1946" spans="1:10" x14ac:dyDescent="0.35">
      <c r="A1946">
        <v>29488</v>
      </c>
      <c r="B1946" t="s">
        <v>9</v>
      </c>
      <c r="C1946" t="b">
        <f>IF(COUNTIF('Cohort Lookup'!$A$2:$A$47,B1946)&gt;0,TRUE,FALSE)</f>
        <v>1</v>
      </c>
      <c r="D1946" s="3">
        <v>45027</v>
      </c>
      <c r="E1946" t="s">
        <v>10</v>
      </c>
      <c r="F1946" t="s">
        <v>11</v>
      </c>
      <c r="G1946" t="b">
        <v>0</v>
      </c>
      <c r="H1946" s="5">
        <v>1636.6</v>
      </c>
      <c r="I1946" s="5">
        <v>1636.6</v>
      </c>
      <c r="J1946">
        <v>0</v>
      </c>
    </row>
    <row r="1947" spans="1:10" x14ac:dyDescent="0.35">
      <c r="A1947">
        <v>29489</v>
      </c>
      <c r="B1947" t="s">
        <v>9</v>
      </c>
      <c r="C1947" t="b">
        <f>IF(COUNTIF('Cohort Lookup'!$A$2:$A$47,B1947)&gt;0,TRUE,FALSE)</f>
        <v>1</v>
      </c>
      <c r="D1947" s="3">
        <v>45027</v>
      </c>
      <c r="E1947" t="s">
        <v>10</v>
      </c>
      <c r="F1947" t="s">
        <v>11</v>
      </c>
      <c r="G1947" t="b">
        <v>0</v>
      </c>
      <c r="H1947" s="5">
        <v>439.6</v>
      </c>
      <c r="I1947" s="5">
        <v>439.6</v>
      </c>
      <c r="J1947">
        <v>0</v>
      </c>
    </row>
    <row r="1948" spans="1:10" x14ac:dyDescent="0.35">
      <c r="A1948">
        <v>29490</v>
      </c>
      <c r="B1948" t="s">
        <v>9</v>
      </c>
      <c r="C1948" t="b">
        <f>IF(COUNTIF('Cohort Lookup'!$A$2:$A$47,B1948)&gt;0,TRUE,FALSE)</f>
        <v>1</v>
      </c>
      <c r="D1948" s="3">
        <v>45027</v>
      </c>
      <c r="E1948" t="s">
        <v>10</v>
      </c>
      <c r="F1948" t="s">
        <v>11</v>
      </c>
      <c r="G1948" t="b">
        <v>0</v>
      </c>
      <c r="H1948" s="5">
        <v>1086.4000000000001</v>
      </c>
      <c r="I1948" s="5">
        <v>1086.4000000000001</v>
      </c>
      <c r="J1948">
        <v>0</v>
      </c>
    </row>
    <row r="1949" spans="1:10" x14ac:dyDescent="0.35">
      <c r="A1949">
        <v>29491</v>
      </c>
      <c r="B1949" t="s">
        <v>9</v>
      </c>
      <c r="C1949" t="b">
        <f>IF(COUNTIF('Cohort Lookup'!$A$2:$A$47,B1949)&gt;0,TRUE,FALSE)</f>
        <v>1</v>
      </c>
      <c r="D1949" s="3">
        <v>45027</v>
      </c>
      <c r="E1949" t="s">
        <v>10</v>
      </c>
      <c r="F1949" t="s">
        <v>11</v>
      </c>
      <c r="G1949" t="b">
        <v>0</v>
      </c>
      <c r="H1949" s="5">
        <v>749</v>
      </c>
      <c r="I1949" s="5">
        <v>749</v>
      </c>
      <c r="J1949">
        <v>0</v>
      </c>
    </row>
    <row r="1950" spans="1:10" x14ac:dyDescent="0.35">
      <c r="A1950">
        <v>29492</v>
      </c>
      <c r="B1950" t="s">
        <v>9</v>
      </c>
      <c r="C1950" t="b">
        <f>IF(COUNTIF('Cohort Lookup'!$A$2:$A$47,B1950)&gt;0,TRUE,FALSE)</f>
        <v>1</v>
      </c>
      <c r="D1950" s="3">
        <v>45027</v>
      </c>
      <c r="E1950" t="s">
        <v>10</v>
      </c>
      <c r="F1950" t="s">
        <v>11</v>
      </c>
      <c r="G1950" t="b">
        <v>0</v>
      </c>
      <c r="H1950" s="5">
        <v>2014.6</v>
      </c>
      <c r="I1950" s="5">
        <v>2014.6</v>
      </c>
      <c r="J1950">
        <v>0</v>
      </c>
    </row>
    <row r="1951" spans="1:10" x14ac:dyDescent="0.35">
      <c r="A1951">
        <v>29493</v>
      </c>
      <c r="B1951" t="s">
        <v>58</v>
      </c>
      <c r="C1951" t="b">
        <f>IF(COUNTIF('Cohort Lookup'!$A$2:$A$47,B1951)&gt;0,TRUE,FALSE)</f>
        <v>1</v>
      </c>
      <c r="D1951" s="3">
        <v>45027</v>
      </c>
      <c r="E1951" t="s">
        <v>10</v>
      </c>
      <c r="F1951" t="s">
        <v>16</v>
      </c>
      <c r="G1951" t="b">
        <v>0</v>
      </c>
      <c r="H1951" s="5">
        <v>87.09</v>
      </c>
      <c r="I1951" s="5">
        <v>87.09</v>
      </c>
      <c r="J1951">
        <v>0</v>
      </c>
    </row>
    <row r="1952" spans="1:10" x14ac:dyDescent="0.35">
      <c r="A1952">
        <v>29494</v>
      </c>
      <c r="B1952" t="s">
        <v>39</v>
      </c>
      <c r="C1952" t="b">
        <f>IF(COUNTIF('Cohort Lookup'!$A$2:$A$47,B1952)&gt;0,TRUE,FALSE)</f>
        <v>1</v>
      </c>
      <c r="D1952" s="3">
        <v>45027</v>
      </c>
      <c r="E1952" t="s">
        <v>10</v>
      </c>
      <c r="F1952" t="s">
        <v>16</v>
      </c>
      <c r="G1952" t="b">
        <v>0</v>
      </c>
      <c r="H1952" s="5">
        <v>21062</v>
      </c>
      <c r="I1952" s="5">
        <v>21062</v>
      </c>
      <c r="J1952">
        <v>0</v>
      </c>
    </row>
    <row r="1953" spans="1:10" x14ac:dyDescent="0.35">
      <c r="A1953">
        <v>29495</v>
      </c>
      <c r="B1953" t="s">
        <v>39</v>
      </c>
      <c r="C1953" t="b">
        <f>IF(COUNTIF('Cohort Lookup'!$A$2:$A$47,B1953)&gt;0,TRUE,FALSE)</f>
        <v>1</v>
      </c>
      <c r="D1953" s="3">
        <v>45027</v>
      </c>
      <c r="E1953" t="s">
        <v>10</v>
      </c>
      <c r="F1953" t="s">
        <v>16</v>
      </c>
      <c r="G1953" t="b">
        <v>0</v>
      </c>
      <c r="H1953" s="5">
        <v>1267</v>
      </c>
      <c r="I1953" s="5">
        <v>1267</v>
      </c>
      <c r="J1953">
        <v>0</v>
      </c>
    </row>
    <row r="1954" spans="1:10" x14ac:dyDescent="0.35">
      <c r="A1954">
        <v>29496</v>
      </c>
      <c r="B1954" t="s">
        <v>91</v>
      </c>
      <c r="C1954" t="b">
        <f>IF(COUNTIF('Cohort Lookup'!$A$2:$A$47,B1954)&gt;0,TRUE,FALSE)</f>
        <v>0</v>
      </c>
      <c r="D1954" s="3">
        <v>45027</v>
      </c>
      <c r="E1954" t="s">
        <v>24</v>
      </c>
      <c r="F1954" t="s">
        <v>16</v>
      </c>
      <c r="G1954" t="b">
        <v>0</v>
      </c>
      <c r="H1954" s="5">
        <v>2138.4</v>
      </c>
      <c r="I1954" s="5">
        <v>2138.4</v>
      </c>
      <c r="J1954">
        <v>0</v>
      </c>
    </row>
    <row r="1955" spans="1:10" x14ac:dyDescent="0.35">
      <c r="A1955">
        <v>29498</v>
      </c>
      <c r="B1955" t="s">
        <v>20</v>
      </c>
      <c r="C1955" t="b">
        <f>IF(COUNTIF('Cohort Lookup'!$A$2:$A$47,B1955)&gt;0,TRUE,FALSE)</f>
        <v>1</v>
      </c>
      <c r="D1955" s="3">
        <v>45027</v>
      </c>
      <c r="E1955" t="s">
        <v>10</v>
      </c>
      <c r="F1955" t="s">
        <v>16</v>
      </c>
      <c r="G1955" t="b">
        <v>0</v>
      </c>
      <c r="H1955" s="5">
        <v>1016.8</v>
      </c>
      <c r="I1955" s="5">
        <v>1016.8</v>
      </c>
      <c r="J1955">
        <v>0</v>
      </c>
    </row>
    <row r="1956" spans="1:10" x14ac:dyDescent="0.35">
      <c r="A1956">
        <v>29499</v>
      </c>
      <c r="B1956" t="s">
        <v>20</v>
      </c>
      <c r="C1956" t="b">
        <f>IF(COUNTIF('Cohort Lookup'!$A$2:$A$47,B1956)&gt;0,TRUE,FALSE)</f>
        <v>1</v>
      </c>
      <c r="D1956" s="3">
        <v>45027</v>
      </c>
      <c r="E1956" t="s">
        <v>10</v>
      </c>
      <c r="F1956" t="s">
        <v>16</v>
      </c>
      <c r="G1956" t="b">
        <v>0</v>
      </c>
      <c r="H1956" s="5">
        <v>2320.4</v>
      </c>
      <c r="I1956" s="5">
        <v>2320.4</v>
      </c>
      <c r="J1956">
        <v>0</v>
      </c>
    </row>
    <row r="1957" spans="1:10" x14ac:dyDescent="0.35">
      <c r="A1957">
        <v>29500</v>
      </c>
      <c r="B1957" t="s">
        <v>20</v>
      </c>
      <c r="C1957" t="b">
        <f>IF(COUNTIF('Cohort Lookup'!$A$2:$A$47,B1957)&gt;0,TRUE,FALSE)</f>
        <v>1</v>
      </c>
      <c r="D1957" s="3">
        <v>45027</v>
      </c>
      <c r="E1957" t="s">
        <v>10</v>
      </c>
      <c r="F1957" t="s">
        <v>16</v>
      </c>
      <c r="G1957" t="b">
        <v>0</v>
      </c>
      <c r="H1957" s="5">
        <v>266</v>
      </c>
      <c r="I1957" s="5">
        <v>266</v>
      </c>
      <c r="J1957">
        <v>0</v>
      </c>
    </row>
    <row r="1958" spans="1:10" x14ac:dyDescent="0.35">
      <c r="A1958">
        <v>29501</v>
      </c>
      <c r="B1958" t="s">
        <v>36</v>
      </c>
      <c r="C1958" t="b">
        <f>IF(COUNTIF('Cohort Lookup'!$A$2:$A$47,B1958)&gt;0,TRUE,FALSE)</f>
        <v>1</v>
      </c>
      <c r="D1958" s="3">
        <v>45027</v>
      </c>
      <c r="E1958" t="s">
        <v>24</v>
      </c>
      <c r="F1958" t="s">
        <v>16</v>
      </c>
      <c r="G1958" t="b">
        <v>0</v>
      </c>
      <c r="H1958" s="5">
        <v>6743.6</v>
      </c>
      <c r="I1958" s="5">
        <v>6743.6</v>
      </c>
      <c r="J1958">
        <v>0</v>
      </c>
    </row>
    <row r="1959" spans="1:10" x14ac:dyDescent="0.35">
      <c r="A1959">
        <v>29520</v>
      </c>
      <c r="B1959" t="s">
        <v>22</v>
      </c>
      <c r="C1959" t="b">
        <f>IF(COUNTIF('Cohort Lookup'!$A$2:$A$47,B1959)&gt;0,TRUE,FALSE)</f>
        <v>1</v>
      </c>
      <c r="D1959" s="3">
        <v>45028</v>
      </c>
      <c r="E1959" t="s">
        <v>24</v>
      </c>
      <c r="F1959" t="s">
        <v>16</v>
      </c>
      <c r="G1959" t="b">
        <v>0</v>
      </c>
      <c r="H1959" s="5">
        <v>1264.4000000000001</v>
      </c>
      <c r="I1959" s="5">
        <v>1264.4000000000001</v>
      </c>
      <c r="J1959">
        <v>0</v>
      </c>
    </row>
    <row r="1960" spans="1:10" x14ac:dyDescent="0.35">
      <c r="A1960">
        <v>29521</v>
      </c>
      <c r="B1960" t="s">
        <v>22</v>
      </c>
      <c r="C1960" t="b">
        <f>IF(COUNTIF('Cohort Lookup'!$A$2:$A$47,B1960)&gt;0,TRUE,FALSE)</f>
        <v>1</v>
      </c>
      <c r="D1960" s="3">
        <v>45028</v>
      </c>
      <c r="E1960" t="s">
        <v>24</v>
      </c>
      <c r="F1960" t="s">
        <v>16</v>
      </c>
      <c r="G1960" t="b">
        <v>0</v>
      </c>
      <c r="H1960" s="5">
        <v>4692</v>
      </c>
      <c r="I1960" s="5">
        <v>4692</v>
      </c>
      <c r="J1960">
        <v>0</v>
      </c>
    </row>
    <row r="1961" spans="1:10" x14ac:dyDescent="0.35">
      <c r="A1961">
        <v>29524</v>
      </c>
      <c r="B1961" t="s">
        <v>22</v>
      </c>
      <c r="C1961" t="b">
        <f>IF(COUNTIF('Cohort Lookup'!$A$2:$A$47,B1961)&gt;0,TRUE,FALSE)</f>
        <v>1</v>
      </c>
      <c r="D1961" s="3">
        <v>45028</v>
      </c>
      <c r="E1961" t="s">
        <v>24</v>
      </c>
      <c r="F1961" t="s">
        <v>16</v>
      </c>
      <c r="G1961" t="b">
        <v>0</v>
      </c>
      <c r="H1961" s="5">
        <v>7220</v>
      </c>
      <c r="I1961" s="5">
        <v>7220</v>
      </c>
      <c r="J1961">
        <v>0</v>
      </c>
    </row>
    <row r="1962" spans="1:10" x14ac:dyDescent="0.35">
      <c r="A1962">
        <v>29526</v>
      </c>
      <c r="B1962" t="s">
        <v>9</v>
      </c>
      <c r="C1962" t="b">
        <f>IF(COUNTIF('Cohort Lookup'!$A$2:$A$47,B1962)&gt;0,TRUE,FALSE)</f>
        <v>1</v>
      </c>
      <c r="D1962" s="3">
        <v>45028</v>
      </c>
      <c r="E1962" t="s">
        <v>10</v>
      </c>
      <c r="F1962" t="s">
        <v>11</v>
      </c>
      <c r="G1962" t="b">
        <v>0</v>
      </c>
      <c r="H1962" s="5">
        <v>2277</v>
      </c>
      <c r="I1962" s="5">
        <v>2277</v>
      </c>
      <c r="J1962">
        <v>0</v>
      </c>
    </row>
    <row r="1963" spans="1:10" x14ac:dyDescent="0.35">
      <c r="A1963">
        <v>29527</v>
      </c>
      <c r="B1963" t="s">
        <v>9</v>
      </c>
      <c r="C1963" t="b">
        <f>IF(COUNTIF('Cohort Lookup'!$A$2:$A$47,B1963)&gt;0,TRUE,FALSE)</f>
        <v>1</v>
      </c>
      <c r="D1963" s="3">
        <v>45028</v>
      </c>
      <c r="E1963" t="s">
        <v>10</v>
      </c>
      <c r="F1963" t="s">
        <v>11</v>
      </c>
      <c r="G1963" t="b">
        <v>0</v>
      </c>
      <c r="H1963" s="5">
        <v>21964.799999999999</v>
      </c>
      <c r="I1963" s="5">
        <v>21964.799999999999</v>
      </c>
      <c r="J1963">
        <v>0</v>
      </c>
    </row>
    <row r="1964" spans="1:10" x14ac:dyDescent="0.35">
      <c r="A1964">
        <v>29528</v>
      </c>
      <c r="B1964" t="s">
        <v>9</v>
      </c>
      <c r="C1964" t="b">
        <f>IF(COUNTIF('Cohort Lookup'!$A$2:$A$47,B1964)&gt;0,TRUE,FALSE)</f>
        <v>1</v>
      </c>
      <c r="D1964" s="3">
        <v>45028</v>
      </c>
      <c r="E1964" t="s">
        <v>10</v>
      </c>
      <c r="F1964" t="s">
        <v>11</v>
      </c>
      <c r="G1964" t="b">
        <v>0</v>
      </c>
      <c r="H1964" s="5">
        <v>3335.6</v>
      </c>
      <c r="I1964" s="5">
        <v>3335.6</v>
      </c>
      <c r="J1964">
        <v>0</v>
      </c>
    </row>
    <row r="1965" spans="1:10" x14ac:dyDescent="0.35">
      <c r="A1965">
        <v>29529</v>
      </c>
      <c r="B1965" t="s">
        <v>9</v>
      </c>
      <c r="C1965" t="b">
        <f>IF(COUNTIF('Cohort Lookup'!$A$2:$A$47,B1965)&gt;0,TRUE,FALSE)</f>
        <v>1</v>
      </c>
      <c r="D1965" s="3">
        <v>45028</v>
      </c>
      <c r="E1965" t="s">
        <v>10</v>
      </c>
      <c r="F1965" t="s">
        <v>11</v>
      </c>
      <c r="G1965" t="b">
        <v>0</v>
      </c>
      <c r="H1965" s="5">
        <v>5593</v>
      </c>
      <c r="I1965" s="5">
        <v>5593</v>
      </c>
      <c r="J1965">
        <v>0</v>
      </c>
    </row>
    <row r="1966" spans="1:10" x14ac:dyDescent="0.35">
      <c r="A1966">
        <v>29530</v>
      </c>
      <c r="B1966" t="s">
        <v>54</v>
      </c>
      <c r="C1966" t="b">
        <f>IF(COUNTIF('Cohort Lookup'!$A$2:$A$47,B1966)&gt;0,TRUE,FALSE)</f>
        <v>1</v>
      </c>
      <c r="D1966" s="3">
        <v>45028</v>
      </c>
      <c r="E1966" t="s">
        <v>10</v>
      </c>
      <c r="F1966" t="s">
        <v>16</v>
      </c>
      <c r="G1966" t="b">
        <v>0</v>
      </c>
      <c r="H1966" s="5">
        <v>64.16</v>
      </c>
      <c r="I1966" s="5">
        <v>64.16</v>
      </c>
      <c r="J1966">
        <v>0</v>
      </c>
    </row>
    <row r="1967" spans="1:10" x14ac:dyDescent="0.35">
      <c r="A1967">
        <v>29531</v>
      </c>
      <c r="B1967" t="s">
        <v>22</v>
      </c>
      <c r="C1967" t="b">
        <f>IF(COUNTIF('Cohort Lookup'!$A$2:$A$47,B1967)&gt;0,TRUE,FALSE)</f>
        <v>1</v>
      </c>
      <c r="D1967" s="3">
        <v>45028</v>
      </c>
      <c r="E1967" t="s">
        <v>24</v>
      </c>
      <c r="F1967" t="s">
        <v>16</v>
      </c>
      <c r="G1967" t="b">
        <v>0</v>
      </c>
      <c r="H1967" s="5">
        <v>1099.2</v>
      </c>
      <c r="I1967" s="5">
        <v>1099.2</v>
      </c>
      <c r="J1967">
        <v>0</v>
      </c>
    </row>
    <row r="1968" spans="1:10" x14ac:dyDescent="0.35">
      <c r="A1968">
        <v>29532</v>
      </c>
      <c r="B1968" t="s">
        <v>22</v>
      </c>
      <c r="C1968" t="b">
        <f>IF(COUNTIF('Cohort Lookup'!$A$2:$A$47,B1968)&gt;0,TRUE,FALSE)</f>
        <v>1</v>
      </c>
      <c r="D1968" s="3">
        <v>45028</v>
      </c>
      <c r="E1968" t="s">
        <v>24</v>
      </c>
      <c r="F1968" t="s">
        <v>16</v>
      </c>
      <c r="G1968" t="b">
        <v>0</v>
      </c>
      <c r="H1968" s="5">
        <v>404</v>
      </c>
      <c r="I1968" s="5">
        <v>404</v>
      </c>
      <c r="J1968">
        <v>0</v>
      </c>
    </row>
    <row r="1969" spans="1:10" x14ac:dyDescent="0.35">
      <c r="A1969">
        <v>29533</v>
      </c>
      <c r="B1969" t="s">
        <v>22</v>
      </c>
      <c r="C1969" t="b">
        <f>IF(COUNTIF('Cohort Lookup'!$A$2:$A$47,B1969)&gt;0,TRUE,FALSE)</f>
        <v>1</v>
      </c>
      <c r="D1969" s="3">
        <v>45028</v>
      </c>
      <c r="E1969" t="s">
        <v>24</v>
      </c>
      <c r="F1969" t="s">
        <v>16</v>
      </c>
      <c r="G1969" t="b">
        <v>0</v>
      </c>
      <c r="H1969" s="5">
        <v>404</v>
      </c>
      <c r="I1969" s="5">
        <v>404</v>
      </c>
      <c r="J1969">
        <v>0</v>
      </c>
    </row>
    <row r="1970" spans="1:10" x14ac:dyDescent="0.35">
      <c r="A1970">
        <v>29503</v>
      </c>
      <c r="B1970" t="s">
        <v>19</v>
      </c>
      <c r="C1970" t="b">
        <f>IF(COUNTIF('Cohort Lookup'!$A$2:$A$47,B1970)&gt;0,TRUE,FALSE)</f>
        <v>1</v>
      </c>
      <c r="D1970" s="3">
        <v>45028</v>
      </c>
      <c r="E1970" t="s">
        <v>10</v>
      </c>
      <c r="F1970" t="s">
        <v>16</v>
      </c>
      <c r="G1970" t="b">
        <v>0</v>
      </c>
      <c r="H1970" s="5">
        <v>1467.76</v>
      </c>
      <c r="I1970" s="5">
        <v>1467.76</v>
      </c>
      <c r="J1970">
        <v>0</v>
      </c>
    </row>
    <row r="1971" spans="1:10" x14ac:dyDescent="0.35">
      <c r="A1971">
        <v>29505</v>
      </c>
      <c r="B1971" t="s">
        <v>22</v>
      </c>
      <c r="C1971" t="b">
        <f>IF(COUNTIF('Cohort Lookup'!$A$2:$A$47,B1971)&gt;0,TRUE,FALSE)</f>
        <v>1</v>
      </c>
      <c r="D1971" s="3">
        <v>45028</v>
      </c>
      <c r="E1971" t="s">
        <v>24</v>
      </c>
      <c r="F1971" t="s">
        <v>16</v>
      </c>
      <c r="G1971" t="b">
        <v>0</v>
      </c>
      <c r="H1971" s="5">
        <v>1080</v>
      </c>
      <c r="I1971" s="5">
        <v>1080</v>
      </c>
      <c r="J1971">
        <v>0</v>
      </c>
    </row>
    <row r="1972" spans="1:10" x14ac:dyDescent="0.35">
      <c r="A1972">
        <v>29506</v>
      </c>
      <c r="B1972" t="s">
        <v>22</v>
      </c>
      <c r="C1972" t="b">
        <f>IF(COUNTIF('Cohort Lookup'!$A$2:$A$47,B1972)&gt;0,TRUE,FALSE)</f>
        <v>1</v>
      </c>
      <c r="D1972" s="3">
        <v>45028</v>
      </c>
      <c r="E1972" t="s">
        <v>24</v>
      </c>
      <c r="F1972" t="s">
        <v>16</v>
      </c>
      <c r="G1972" t="b">
        <v>0</v>
      </c>
      <c r="H1972" s="5">
        <v>540</v>
      </c>
      <c r="I1972" s="5">
        <v>540</v>
      </c>
      <c r="J1972">
        <v>0</v>
      </c>
    </row>
    <row r="1973" spans="1:10" x14ac:dyDescent="0.35">
      <c r="A1973">
        <v>29507</v>
      </c>
      <c r="B1973" t="s">
        <v>22</v>
      </c>
      <c r="C1973" t="b">
        <f>IF(COUNTIF('Cohort Lookup'!$A$2:$A$47,B1973)&gt;0,TRUE,FALSE)</f>
        <v>1</v>
      </c>
      <c r="D1973" s="3">
        <v>45028</v>
      </c>
      <c r="E1973" t="s">
        <v>24</v>
      </c>
      <c r="F1973" t="s">
        <v>16</v>
      </c>
      <c r="G1973" t="b">
        <v>0</v>
      </c>
      <c r="H1973" s="5">
        <v>538.6</v>
      </c>
      <c r="I1973" s="5">
        <v>538.6</v>
      </c>
      <c r="J1973">
        <v>0</v>
      </c>
    </row>
    <row r="1974" spans="1:10" x14ac:dyDescent="0.35">
      <c r="A1974">
        <v>29508</v>
      </c>
      <c r="B1974" t="s">
        <v>22</v>
      </c>
      <c r="C1974" t="b">
        <f>IF(COUNTIF('Cohort Lookup'!$A$2:$A$47,B1974)&gt;0,TRUE,FALSE)</f>
        <v>1</v>
      </c>
      <c r="D1974" s="3">
        <v>45028</v>
      </c>
      <c r="E1974" t="s">
        <v>24</v>
      </c>
      <c r="F1974" t="s">
        <v>16</v>
      </c>
      <c r="G1974" t="b">
        <v>0</v>
      </c>
      <c r="H1974" s="5">
        <v>2497</v>
      </c>
      <c r="I1974" s="5">
        <v>2497</v>
      </c>
      <c r="J1974">
        <v>0</v>
      </c>
    </row>
    <row r="1975" spans="1:10" x14ac:dyDescent="0.35">
      <c r="A1975">
        <v>29510</v>
      </c>
      <c r="B1975" t="s">
        <v>22</v>
      </c>
      <c r="C1975" t="b">
        <f>IF(COUNTIF('Cohort Lookup'!$A$2:$A$47,B1975)&gt;0,TRUE,FALSE)</f>
        <v>1</v>
      </c>
      <c r="D1975" s="3">
        <v>45028</v>
      </c>
      <c r="E1975" t="s">
        <v>24</v>
      </c>
      <c r="F1975" t="s">
        <v>16</v>
      </c>
      <c r="G1975" t="b">
        <v>0</v>
      </c>
      <c r="H1975" s="5">
        <v>1332.4</v>
      </c>
      <c r="I1975" s="5">
        <v>1332.4</v>
      </c>
      <c r="J1975">
        <v>0</v>
      </c>
    </row>
    <row r="1976" spans="1:10" x14ac:dyDescent="0.35">
      <c r="A1976">
        <v>29512</v>
      </c>
      <c r="B1976" t="s">
        <v>22</v>
      </c>
      <c r="C1976" t="b">
        <f>IF(COUNTIF('Cohort Lookup'!$A$2:$A$47,B1976)&gt;0,TRUE,FALSE)</f>
        <v>1</v>
      </c>
      <c r="D1976" s="3">
        <v>45028</v>
      </c>
      <c r="E1976" t="s">
        <v>24</v>
      </c>
      <c r="F1976" t="s">
        <v>16</v>
      </c>
      <c r="G1976" t="b">
        <v>0</v>
      </c>
      <c r="H1976" s="5">
        <v>1682</v>
      </c>
      <c r="I1976" s="5">
        <v>1682</v>
      </c>
      <c r="J1976">
        <v>0</v>
      </c>
    </row>
    <row r="1977" spans="1:10" x14ac:dyDescent="0.35">
      <c r="A1977">
        <v>29513</v>
      </c>
      <c r="B1977" t="s">
        <v>22</v>
      </c>
      <c r="C1977" t="b">
        <f>IF(COUNTIF('Cohort Lookup'!$A$2:$A$47,B1977)&gt;0,TRUE,FALSE)</f>
        <v>1</v>
      </c>
      <c r="D1977" s="3">
        <v>45028</v>
      </c>
      <c r="E1977" t="s">
        <v>24</v>
      </c>
      <c r="F1977" t="s">
        <v>16</v>
      </c>
      <c r="G1977" t="b">
        <v>0</v>
      </c>
      <c r="H1977" s="5">
        <v>275</v>
      </c>
      <c r="I1977" s="5">
        <v>275</v>
      </c>
      <c r="J1977">
        <v>0</v>
      </c>
    </row>
    <row r="1978" spans="1:10" x14ac:dyDescent="0.35">
      <c r="A1978">
        <v>29514</v>
      </c>
      <c r="B1978" t="s">
        <v>22</v>
      </c>
      <c r="C1978" t="b">
        <f>IF(COUNTIF('Cohort Lookup'!$A$2:$A$47,B1978)&gt;0,TRUE,FALSE)</f>
        <v>1</v>
      </c>
      <c r="D1978" s="3">
        <v>45028</v>
      </c>
      <c r="E1978" t="s">
        <v>24</v>
      </c>
      <c r="F1978" t="s">
        <v>16</v>
      </c>
      <c r="G1978" t="b">
        <v>0</v>
      </c>
      <c r="H1978" s="5">
        <v>1685.75</v>
      </c>
      <c r="I1978" s="5">
        <v>1685.75</v>
      </c>
      <c r="J1978">
        <v>0</v>
      </c>
    </row>
    <row r="1979" spans="1:10" x14ac:dyDescent="0.35">
      <c r="A1979">
        <v>29518</v>
      </c>
      <c r="B1979" t="s">
        <v>22</v>
      </c>
      <c r="C1979" t="b">
        <f>IF(COUNTIF('Cohort Lookup'!$A$2:$A$47,B1979)&gt;0,TRUE,FALSE)</f>
        <v>1</v>
      </c>
      <c r="D1979" s="3">
        <v>45028</v>
      </c>
      <c r="E1979" t="s">
        <v>24</v>
      </c>
      <c r="F1979" t="s">
        <v>16</v>
      </c>
      <c r="G1979" t="b">
        <v>0</v>
      </c>
      <c r="H1979" s="5">
        <v>723</v>
      </c>
      <c r="I1979" s="5">
        <v>723</v>
      </c>
      <c r="J1979">
        <v>0</v>
      </c>
    </row>
    <row r="1980" spans="1:10" x14ac:dyDescent="0.35">
      <c r="A1980">
        <v>29519</v>
      </c>
      <c r="B1980" t="s">
        <v>22</v>
      </c>
      <c r="C1980" t="b">
        <f>IF(COUNTIF('Cohort Lookup'!$A$2:$A$47,B1980)&gt;0,TRUE,FALSE)</f>
        <v>1</v>
      </c>
      <c r="D1980" s="3">
        <v>45028</v>
      </c>
      <c r="E1980" t="s">
        <v>24</v>
      </c>
      <c r="F1980" t="s">
        <v>16</v>
      </c>
      <c r="G1980" t="b">
        <v>0</v>
      </c>
      <c r="H1980" s="5">
        <v>2005.08</v>
      </c>
      <c r="I1980" s="5">
        <v>2005.08</v>
      </c>
      <c r="J1980">
        <v>0</v>
      </c>
    </row>
    <row r="1981" spans="1:10" x14ac:dyDescent="0.35">
      <c r="A1981">
        <v>29504</v>
      </c>
      <c r="B1981" t="s">
        <v>22</v>
      </c>
      <c r="C1981" t="b">
        <f>IF(COUNTIF('Cohort Lookup'!$A$2:$A$47,B1981)&gt;0,TRUE,FALSE)</f>
        <v>1</v>
      </c>
      <c r="D1981" s="3">
        <v>45028</v>
      </c>
      <c r="E1981" t="s">
        <v>24</v>
      </c>
      <c r="F1981" t="s">
        <v>16</v>
      </c>
      <c r="G1981" t="b">
        <v>0</v>
      </c>
      <c r="H1981" s="5">
        <v>374</v>
      </c>
      <c r="I1981" s="5">
        <v>374</v>
      </c>
      <c r="J1981">
        <v>0</v>
      </c>
    </row>
    <row r="1982" spans="1:10" x14ac:dyDescent="0.35">
      <c r="A1982">
        <v>29509</v>
      </c>
      <c r="B1982" t="s">
        <v>22</v>
      </c>
      <c r="C1982" t="b">
        <f>IF(COUNTIF('Cohort Lookup'!$A$2:$A$47,B1982)&gt;0,TRUE,FALSE)</f>
        <v>1</v>
      </c>
      <c r="D1982" s="3">
        <v>45028</v>
      </c>
      <c r="E1982" t="s">
        <v>24</v>
      </c>
      <c r="F1982" t="s">
        <v>16</v>
      </c>
      <c r="G1982" t="b">
        <v>0</v>
      </c>
      <c r="H1982" s="5">
        <v>2510</v>
      </c>
      <c r="I1982" s="5">
        <v>2510</v>
      </c>
      <c r="J1982">
        <v>0</v>
      </c>
    </row>
    <row r="1983" spans="1:10" x14ac:dyDescent="0.35">
      <c r="A1983">
        <v>29511</v>
      </c>
      <c r="B1983" t="s">
        <v>22</v>
      </c>
      <c r="C1983" t="b">
        <f>IF(COUNTIF('Cohort Lookup'!$A$2:$A$47,B1983)&gt;0,TRUE,FALSE)</f>
        <v>1</v>
      </c>
      <c r="D1983" s="3">
        <v>45028</v>
      </c>
      <c r="E1983" t="s">
        <v>24</v>
      </c>
      <c r="F1983" t="s">
        <v>16</v>
      </c>
      <c r="G1983" t="b">
        <v>0</v>
      </c>
      <c r="H1983" s="5">
        <v>1332.4</v>
      </c>
      <c r="I1983" s="5">
        <v>1332.4</v>
      </c>
      <c r="J1983">
        <v>0</v>
      </c>
    </row>
    <row r="1984" spans="1:10" x14ac:dyDescent="0.35">
      <c r="A1984">
        <v>29515</v>
      </c>
      <c r="B1984" t="s">
        <v>22</v>
      </c>
      <c r="C1984" t="b">
        <f>IF(COUNTIF('Cohort Lookup'!$A$2:$A$47,B1984)&gt;0,TRUE,FALSE)</f>
        <v>1</v>
      </c>
      <c r="D1984" s="3">
        <v>45028</v>
      </c>
      <c r="E1984" t="s">
        <v>24</v>
      </c>
      <c r="F1984" t="s">
        <v>16</v>
      </c>
      <c r="G1984" t="b">
        <v>0</v>
      </c>
      <c r="H1984" s="5">
        <v>1685.75</v>
      </c>
      <c r="I1984" s="5">
        <v>1685.75</v>
      </c>
      <c r="J1984">
        <v>0</v>
      </c>
    </row>
    <row r="1985" spans="1:10" x14ac:dyDescent="0.35">
      <c r="A1985">
        <v>29516</v>
      </c>
      <c r="B1985" t="s">
        <v>22</v>
      </c>
      <c r="C1985" t="b">
        <f>IF(COUNTIF('Cohort Lookup'!$A$2:$A$47,B1985)&gt;0,TRUE,FALSE)</f>
        <v>1</v>
      </c>
      <c r="D1985" s="3">
        <v>45028</v>
      </c>
      <c r="E1985" t="s">
        <v>24</v>
      </c>
      <c r="F1985" t="s">
        <v>16</v>
      </c>
      <c r="G1985" t="b">
        <v>0</v>
      </c>
      <c r="H1985" s="5">
        <v>1685.75</v>
      </c>
      <c r="I1985" s="5">
        <v>1685.75</v>
      </c>
      <c r="J1985">
        <v>0</v>
      </c>
    </row>
    <row r="1986" spans="1:10" x14ac:dyDescent="0.35">
      <c r="A1986">
        <v>29517</v>
      </c>
      <c r="B1986" t="s">
        <v>22</v>
      </c>
      <c r="C1986" t="b">
        <f>IF(COUNTIF('Cohort Lookup'!$A$2:$A$47,B1986)&gt;0,TRUE,FALSE)</f>
        <v>1</v>
      </c>
      <c r="D1986" s="3">
        <v>45028</v>
      </c>
      <c r="E1986" t="s">
        <v>24</v>
      </c>
      <c r="F1986" t="s">
        <v>16</v>
      </c>
      <c r="G1986" t="b">
        <v>0</v>
      </c>
      <c r="H1986" s="5">
        <v>837.6</v>
      </c>
      <c r="I1986" s="5">
        <v>837.6</v>
      </c>
      <c r="J1986">
        <v>0</v>
      </c>
    </row>
    <row r="1987" spans="1:10" x14ac:dyDescent="0.35">
      <c r="A1987">
        <v>29522</v>
      </c>
      <c r="B1987" t="s">
        <v>22</v>
      </c>
      <c r="C1987" t="b">
        <f>IF(COUNTIF('Cohort Lookup'!$A$2:$A$47,B1987)&gt;0,TRUE,FALSE)</f>
        <v>1</v>
      </c>
      <c r="D1987" s="3">
        <v>45028</v>
      </c>
      <c r="E1987" t="s">
        <v>24</v>
      </c>
      <c r="F1987" t="s">
        <v>16</v>
      </c>
      <c r="G1987" t="b">
        <v>0</v>
      </c>
      <c r="H1987" s="5">
        <v>3610</v>
      </c>
      <c r="I1987" s="5">
        <v>3610</v>
      </c>
      <c r="J1987">
        <v>0</v>
      </c>
    </row>
    <row r="1988" spans="1:10" x14ac:dyDescent="0.35">
      <c r="A1988">
        <v>29523</v>
      </c>
      <c r="B1988" t="s">
        <v>22</v>
      </c>
      <c r="C1988" t="b">
        <f>IF(COUNTIF('Cohort Lookup'!$A$2:$A$47,B1988)&gt;0,TRUE,FALSE)</f>
        <v>1</v>
      </c>
      <c r="D1988" s="3">
        <v>45028</v>
      </c>
      <c r="E1988" t="s">
        <v>24</v>
      </c>
      <c r="F1988" t="s">
        <v>16</v>
      </c>
      <c r="G1988" t="b">
        <v>0</v>
      </c>
      <c r="H1988" s="5">
        <v>7220</v>
      </c>
      <c r="I1988" s="5">
        <v>7220</v>
      </c>
      <c r="J1988">
        <v>0</v>
      </c>
    </row>
    <row r="1989" spans="1:10" x14ac:dyDescent="0.35">
      <c r="A1989">
        <v>29525</v>
      </c>
      <c r="B1989" t="s">
        <v>9</v>
      </c>
      <c r="C1989" t="b">
        <f>IF(COUNTIF('Cohort Lookup'!$A$2:$A$47,B1989)&gt;0,TRUE,FALSE)</f>
        <v>1</v>
      </c>
      <c r="D1989" s="3">
        <v>45028</v>
      </c>
      <c r="E1989" t="s">
        <v>12</v>
      </c>
      <c r="F1989" t="s">
        <v>11</v>
      </c>
      <c r="G1989" t="b">
        <v>0</v>
      </c>
      <c r="H1989" s="5">
        <v>578</v>
      </c>
      <c r="I1989" s="5">
        <v>578</v>
      </c>
      <c r="J1989">
        <v>0</v>
      </c>
    </row>
    <row r="1990" spans="1:10" x14ac:dyDescent="0.35">
      <c r="A1990">
        <v>29534</v>
      </c>
      <c r="B1990" t="s">
        <v>22</v>
      </c>
      <c r="C1990" t="b">
        <f>IF(COUNTIF('Cohort Lookup'!$A$2:$A$47,B1990)&gt;0,TRUE,FALSE)</f>
        <v>1</v>
      </c>
      <c r="D1990" s="3">
        <v>45028</v>
      </c>
      <c r="E1990" t="s">
        <v>24</v>
      </c>
      <c r="F1990" t="s">
        <v>16</v>
      </c>
      <c r="G1990" t="b">
        <v>0</v>
      </c>
      <c r="H1990" s="5">
        <v>404</v>
      </c>
      <c r="I1990" s="5">
        <v>404</v>
      </c>
      <c r="J1990">
        <v>0</v>
      </c>
    </row>
    <row r="1991" spans="1:10" x14ac:dyDescent="0.35">
      <c r="A1991">
        <v>29537</v>
      </c>
      <c r="B1991" t="s">
        <v>13</v>
      </c>
      <c r="C1991" t="b">
        <f>IF(COUNTIF('Cohort Lookup'!$A$2:$A$47,B1991)&gt;0,TRUE,FALSE)</f>
        <v>1</v>
      </c>
      <c r="D1991" s="3">
        <v>45028</v>
      </c>
      <c r="E1991" t="s">
        <v>14</v>
      </c>
      <c r="F1991" t="s">
        <v>12</v>
      </c>
      <c r="G1991" t="b">
        <v>0</v>
      </c>
      <c r="H1991" s="5">
        <v>113.7</v>
      </c>
      <c r="I1991" s="5">
        <v>113.7</v>
      </c>
      <c r="J1991">
        <v>0</v>
      </c>
    </row>
    <row r="1992" spans="1:10" x14ac:dyDescent="0.35">
      <c r="A1992">
        <v>29535</v>
      </c>
      <c r="B1992" t="s">
        <v>22</v>
      </c>
      <c r="C1992" t="b">
        <f>IF(COUNTIF('Cohort Lookup'!$A$2:$A$47,B1992)&gt;0,TRUE,FALSE)</f>
        <v>1</v>
      </c>
      <c r="D1992" s="3">
        <v>45028</v>
      </c>
      <c r="E1992" t="s">
        <v>24</v>
      </c>
      <c r="F1992" t="s">
        <v>16</v>
      </c>
      <c r="G1992" t="b">
        <v>0</v>
      </c>
      <c r="H1992" s="5">
        <v>404</v>
      </c>
      <c r="I1992" s="5">
        <v>404</v>
      </c>
      <c r="J1992">
        <v>0</v>
      </c>
    </row>
    <row r="1993" spans="1:10" x14ac:dyDescent="0.35">
      <c r="A1993">
        <v>29536</v>
      </c>
      <c r="B1993" t="s">
        <v>13</v>
      </c>
      <c r="C1993" t="b">
        <f>IF(COUNTIF('Cohort Lookup'!$A$2:$A$47,B1993)&gt;0,TRUE,FALSE)</f>
        <v>1</v>
      </c>
      <c r="D1993" s="3">
        <v>45028</v>
      </c>
      <c r="E1993" t="s">
        <v>14</v>
      </c>
      <c r="F1993" t="s">
        <v>12</v>
      </c>
      <c r="G1993" t="b">
        <v>0</v>
      </c>
      <c r="H1993" s="5">
        <v>2121.1</v>
      </c>
      <c r="I1993" s="5">
        <v>2121.1</v>
      </c>
      <c r="J1993">
        <v>0</v>
      </c>
    </row>
    <row r="1994" spans="1:10" x14ac:dyDescent="0.35">
      <c r="A1994">
        <v>29539</v>
      </c>
      <c r="B1994" t="s">
        <v>49</v>
      </c>
      <c r="C1994" t="b">
        <f>IF(COUNTIF('Cohort Lookup'!$A$2:$A$47,B1994)&gt;0,TRUE,FALSE)</f>
        <v>1</v>
      </c>
      <c r="D1994" s="3">
        <v>45029</v>
      </c>
      <c r="E1994" t="s">
        <v>12</v>
      </c>
      <c r="F1994" t="s">
        <v>12</v>
      </c>
      <c r="G1994" t="b">
        <v>0</v>
      </c>
      <c r="H1994" s="5">
        <v>0</v>
      </c>
      <c r="I1994" s="5">
        <v>0</v>
      </c>
      <c r="J1994">
        <v>0</v>
      </c>
    </row>
    <row r="1995" spans="1:10" x14ac:dyDescent="0.35">
      <c r="A1995">
        <v>29540</v>
      </c>
      <c r="B1995" t="s">
        <v>15</v>
      </c>
      <c r="C1995" t="b">
        <f>IF(COUNTIF('Cohort Lookup'!$A$2:$A$47,B1995)&gt;0,TRUE,FALSE)</f>
        <v>1</v>
      </c>
      <c r="D1995" s="3">
        <v>45029</v>
      </c>
      <c r="E1995" t="s">
        <v>10</v>
      </c>
      <c r="F1995" t="s">
        <v>16</v>
      </c>
      <c r="G1995" t="b">
        <v>0</v>
      </c>
      <c r="H1995" s="5">
        <v>1006.72</v>
      </c>
      <c r="I1995" s="5">
        <v>1006.72</v>
      </c>
      <c r="J1995">
        <v>0</v>
      </c>
    </row>
    <row r="1996" spans="1:10" x14ac:dyDescent="0.35">
      <c r="A1996">
        <v>29543</v>
      </c>
      <c r="B1996" t="s">
        <v>15</v>
      </c>
      <c r="C1996" t="b">
        <f>IF(COUNTIF('Cohort Lookup'!$A$2:$A$47,B1996)&gt;0,TRUE,FALSE)</f>
        <v>1</v>
      </c>
      <c r="D1996" s="3">
        <v>45029</v>
      </c>
      <c r="E1996" t="s">
        <v>10</v>
      </c>
      <c r="F1996" t="s">
        <v>16</v>
      </c>
      <c r="G1996" t="b">
        <v>0</v>
      </c>
      <c r="H1996" s="5">
        <v>620.70000000000005</v>
      </c>
      <c r="I1996" s="5">
        <v>620.70000000000005</v>
      </c>
      <c r="J1996">
        <v>0</v>
      </c>
    </row>
    <row r="1997" spans="1:10" x14ac:dyDescent="0.35">
      <c r="A1997">
        <v>29545</v>
      </c>
      <c r="B1997" t="s">
        <v>15</v>
      </c>
      <c r="C1997" t="b">
        <f>IF(COUNTIF('Cohort Lookup'!$A$2:$A$47,B1997)&gt;0,TRUE,FALSE)</f>
        <v>1</v>
      </c>
      <c r="D1997" s="3">
        <v>45029</v>
      </c>
      <c r="E1997" t="s">
        <v>10</v>
      </c>
      <c r="F1997" t="s">
        <v>16</v>
      </c>
      <c r="G1997" t="b">
        <v>0</v>
      </c>
      <c r="H1997" s="5">
        <v>1020.6</v>
      </c>
      <c r="I1997" s="5">
        <v>1020.6</v>
      </c>
      <c r="J1997">
        <v>0</v>
      </c>
    </row>
    <row r="1998" spans="1:10" x14ac:dyDescent="0.35">
      <c r="A1998">
        <v>29546</v>
      </c>
      <c r="B1998" t="s">
        <v>15</v>
      </c>
      <c r="C1998" t="b">
        <f>IF(COUNTIF('Cohort Lookup'!$A$2:$A$47,B1998)&gt;0,TRUE,FALSE)</f>
        <v>1</v>
      </c>
      <c r="D1998" s="3">
        <v>45029</v>
      </c>
      <c r="E1998" t="s">
        <v>10</v>
      </c>
      <c r="F1998" t="s">
        <v>16</v>
      </c>
      <c r="G1998" t="b">
        <v>0</v>
      </c>
      <c r="H1998" s="5">
        <v>519.52</v>
      </c>
      <c r="I1998" s="5">
        <v>519.52</v>
      </c>
      <c r="J1998">
        <v>0</v>
      </c>
    </row>
    <row r="1999" spans="1:10" x14ac:dyDescent="0.35">
      <c r="A1999">
        <v>29547</v>
      </c>
      <c r="B1999" t="s">
        <v>15</v>
      </c>
      <c r="C1999" t="b">
        <f>IF(COUNTIF('Cohort Lookup'!$A$2:$A$47,B1999)&gt;0,TRUE,FALSE)</f>
        <v>1</v>
      </c>
      <c r="D1999" s="3">
        <v>45029</v>
      </c>
      <c r="E1999" t="s">
        <v>10</v>
      </c>
      <c r="F1999" t="s">
        <v>16</v>
      </c>
      <c r="G1999" t="b">
        <v>0</v>
      </c>
      <c r="H1999" s="5">
        <v>1064.5999999999999</v>
      </c>
      <c r="I1999" s="5">
        <v>1064.5999999999999</v>
      </c>
      <c r="J1999">
        <v>0</v>
      </c>
    </row>
    <row r="2000" spans="1:10" x14ac:dyDescent="0.35">
      <c r="A2000">
        <v>29548</v>
      </c>
      <c r="B2000" t="s">
        <v>43</v>
      </c>
      <c r="C2000" t="b">
        <f>IF(COUNTIF('Cohort Lookup'!$A$2:$A$47,B2000)&gt;0,TRUE,FALSE)</f>
        <v>1</v>
      </c>
      <c r="D2000" s="3">
        <v>45029</v>
      </c>
      <c r="E2000" t="s">
        <v>12</v>
      </c>
      <c r="F2000" t="s">
        <v>16</v>
      </c>
      <c r="G2000" t="b">
        <v>0</v>
      </c>
      <c r="H2000" s="5">
        <v>25819.5</v>
      </c>
      <c r="I2000" s="5">
        <v>25819.5</v>
      </c>
      <c r="J2000">
        <v>0</v>
      </c>
    </row>
    <row r="2001" spans="1:10" x14ac:dyDescent="0.35">
      <c r="A2001">
        <v>29549</v>
      </c>
      <c r="B2001" t="s">
        <v>39</v>
      </c>
      <c r="C2001" t="b">
        <f>IF(COUNTIF('Cohort Lookup'!$A$2:$A$47,B2001)&gt;0,TRUE,FALSE)</f>
        <v>1</v>
      </c>
      <c r="D2001" s="3">
        <v>45029</v>
      </c>
      <c r="E2001" t="s">
        <v>10</v>
      </c>
      <c r="F2001" t="s">
        <v>16</v>
      </c>
      <c r="G2001" t="b">
        <v>0</v>
      </c>
      <c r="H2001" s="5">
        <v>9976</v>
      </c>
      <c r="I2001" s="5">
        <v>9976</v>
      </c>
      <c r="J2001">
        <v>0</v>
      </c>
    </row>
    <row r="2002" spans="1:10" x14ac:dyDescent="0.35">
      <c r="A2002">
        <v>29550</v>
      </c>
      <c r="B2002" t="s">
        <v>66</v>
      </c>
      <c r="C2002" t="b">
        <f>IF(COUNTIF('Cohort Lookup'!$A$2:$A$47,B2002)&gt;0,TRUE,FALSE)</f>
        <v>1</v>
      </c>
      <c r="D2002" s="3">
        <v>45029</v>
      </c>
      <c r="E2002" t="s">
        <v>52</v>
      </c>
      <c r="F2002" t="s">
        <v>16</v>
      </c>
      <c r="G2002" t="b">
        <v>0</v>
      </c>
      <c r="H2002" s="5">
        <v>1626.24</v>
      </c>
      <c r="I2002" s="5">
        <v>1626.24</v>
      </c>
      <c r="J2002">
        <v>0</v>
      </c>
    </row>
    <row r="2003" spans="1:10" x14ac:dyDescent="0.35">
      <c r="A2003">
        <v>29551</v>
      </c>
      <c r="B2003" t="s">
        <v>22</v>
      </c>
      <c r="C2003" t="b">
        <f>IF(COUNTIF('Cohort Lookup'!$A$2:$A$47,B2003)&gt;0,TRUE,FALSE)</f>
        <v>1</v>
      </c>
      <c r="D2003" s="3">
        <v>45029</v>
      </c>
      <c r="E2003" t="s">
        <v>24</v>
      </c>
      <c r="F2003" t="s">
        <v>16</v>
      </c>
      <c r="G2003" t="b">
        <v>0</v>
      </c>
      <c r="H2003" s="5">
        <v>1178.5</v>
      </c>
      <c r="I2003" s="5">
        <v>1178.5</v>
      </c>
      <c r="J2003">
        <v>0</v>
      </c>
    </row>
    <row r="2004" spans="1:10" x14ac:dyDescent="0.35">
      <c r="A2004">
        <v>29552</v>
      </c>
      <c r="B2004" t="s">
        <v>9</v>
      </c>
      <c r="C2004" t="b">
        <f>IF(COUNTIF('Cohort Lookup'!$A$2:$A$47,B2004)&gt;0,TRUE,FALSE)</f>
        <v>1</v>
      </c>
      <c r="D2004" s="3">
        <v>45029</v>
      </c>
      <c r="E2004" t="s">
        <v>10</v>
      </c>
      <c r="F2004" t="s">
        <v>11</v>
      </c>
      <c r="G2004" t="b">
        <v>0</v>
      </c>
      <c r="H2004" s="5">
        <v>2566.1999999999998</v>
      </c>
      <c r="I2004" s="5">
        <v>2566.1999999999998</v>
      </c>
      <c r="J2004">
        <v>0</v>
      </c>
    </row>
    <row r="2005" spans="1:10" x14ac:dyDescent="0.35">
      <c r="A2005">
        <v>29553</v>
      </c>
      <c r="B2005" t="s">
        <v>9</v>
      </c>
      <c r="C2005" t="b">
        <f>IF(COUNTIF('Cohort Lookup'!$A$2:$A$47,B2005)&gt;0,TRUE,FALSE)</f>
        <v>1</v>
      </c>
      <c r="D2005" s="3">
        <v>45029</v>
      </c>
      <c r="E2005" t="s">
        <v>10</v>
      </c>
      <c r="F2005" t="s">
        <v>11</v>
      </c>
      <c r="G2005" t="b">
        <v>0</v>
      </c>
      <c r="H2005" s="5">
        <v>4092.2</v>
      </c>
      <c r="I2005" s="5">
        <v>4092.2</v>
      </c>
      <c r="J2005">
        <v>0</v>
      </c>
    </row>
    <row r="2006" spans="1:10" x14ac:dyDescent="0.35">
      <c r="A2006">
        <v>29555</v>
      </c>
      <c r="B2006" t="s">
        <v>9</v>
      </c>
      <c r="C2006" t="b">
        <f>IF(COUNTIF('Cohort Lookup'!$A$2:$A$47,B2006)&gt;0,TRUE,FALSE)</f>
        <v>1</v>
      </c>
      <c r="D2006" s="3">
        <v>45029</v>
      </c>
      <c r="E2006" t="s">
        <v>12</v>
      </c>
      <c r="F2006" t="s">
        <v>11</v>
      </c>
      <c r="G2006" t="b">
        <v>0</v>
      </c>
      <c r="H2006" s="5">
        <v>6782</v>
      </c>
      <c r="I2006" s="5">
        <v>6782</v>
      </c>
      <c r="J2006">
        <v>0</v>
      </c>
    </row>
    <row r="2007" spans="1:10" x14ac:dyDescent="0.35">
      <c r="A2007">
        <v>29556</v>
      </c>
      <c r="B2007" t="s">
        <v>9</v>
      </c>
      <c r="C2007" t="b">
        <f>IF(COUNTIF('Cohort Lookup'!$A$2:$A$47,B2007)&gt;0,TRUE,FALSE)</f>
        <v>1</v>
      </c>
      <c r="D2007" s="3">
        <v>45029</v>
      </c>
      <c r="E2007" t="s">
        <v>12</v>
      </c>
      <c r="F2007" t="s">
        <v>11</v>
      </c>
      <c r="G2007" t="b">
        <v>0</v>
      </c>
      <c r="H2007" s="5">
        <v>7132</v>
      </c>
      <c r="I2007" s="5">
        <v>7132</v>
      </c>
      <c r="J2007">
        <v>0</v>
      </c>
    </row>
    <row r="2008" spans="1:10" x14ac:dyDescent="0.35">
      <c r="A2008">
        <v>29557</v>
      </c>
      <c r="B2008" t="s">
        <v>31</v>
      </c>
      <c r="C2008" t="b">
        <f>IF(COUNTIF('Cohort Lookup'!$A$2:$A$47,B2008)&gt;0,TRUE,FALSE)</f>
        <v>1</v>
      </c>
      <c r="D2008" s="3">
        <v>45029</v>
      </c>
      <c r="E2008" t="s">
        <v>10</v>
      </c>
      <c r="F2008" t="s">
        <v>32</v>
      </c>
      <c r="G2008" t="b">
        <v>0</v>
      </c>
      <c r="H2008" s="5">
        <v>3416</v>
      </c>
      <c r="I2008" s="5">
        <v>3416</v>
      </c>
      <c r="J2008">
        <v>0</v>
      </c>
    </row>
    <row r="2009" spans="1:10" x14ac:dyDescent="0.35">
      <c r="A2009">
        <v>29558</v>
      </c>
      <c r="B2009" t="s">
        <v>31</v>
      </c>
      <c r="C2009" t="b">
        <f>IF(COUNTIF('Cohort Lookup'!$A$2:$A$47,B2009)&gt;0,TRUE,FALSE)</f>
        <v>1</v>
      </c>
      <c r="D2009" s="3">
        <v>45029</v>
      </c>
      <c r="E2009" t="s">
        <v>10</v>
      </c>
      <c r="F2009" t="s">
        <v>32</v>
      </c>
      <c r="G2009" t="b">
        <v>0</v>
      </c>
      <c r="H2009" s="5">
        <v>9548.1200000000008</v>
      </c>
      <c r="I2009" s="5">
        <v>9548.1200000000008</v>
      </c>
      <c r="J2009">
        <v>0</v>
      </c>
    </row>
    <row r="2010" spans="1:10" x14ac:dyDescent="0.35">
      <c r="A2010">
        <v>29538</v>
      </c>
      <c r="B2010" t="s">
        <v>13</v>
      </c>
      <c r="C2010" t="b">
        <f>IF(COUNTIF('Cohort Lookup'!$A$2:$A$47,B2010)&gt;0,TRUE,FALSE)</f>
        <v>1</v>
      </c>
      <c r="D2010" s="3">
        <v>45029</v>
      </c>
      <c r="E2010" t="s">
        <v>14</v>
      </c>
      <c r="F2010" t="s">
        <v>12</v>
      </c>
      <c r="G2010" t="b">
        <v>0</v>
      </c>
      <c r="H2010" s="5">
        <v>25090.400000000001</v>
      </c>
      <c r="I2010" s="5">
        <v>25090.400000000001</v>
      </c>
      <c r="J2010">
        <v>0</v>
      </c>
    </row>
    <row r="2011" spans="1:10" x14ac:dyDescent="0.35">
      <c r="A2011">
        <v>29541</v>
      </c>
      <c r="B2011" t="s">
        <v>15</v>
      </c>
      <c r="C2011" t="b">
        <f>IF(COUNTIF('Cohort Lookup'!$A$2:$A$47,B2011)&gt;0,TRUE,FALSE)</f>
        <v>1</v>
      </c>
      <c r="D2011" s="3">
        <v>45029</v>
      </c>
      <c r="E2011" t="s">
        <v>10</v>
      </c>
      <c r="F2011" t="s">
        <v>16</v>
      </c>
      <c r="G2011" t="b">
        <v>0</v>
      </c>
      <c r="H2011" s="5">
        <v>2103.6</v>
      </c>
      <c r="I2011" s="5">
        <v>2103.6</v>
      </c>
      <c r="J2011">
        <v>0</v>
      </c>
    </row>
    <row r="2012" spans="1:10" x14ac:dyDescent="0.35">
      <c r="A2012">
        <v>29542</v>
      </c>
      <c r="B2012" t="s">
        <v>15</v>
      </c>
      <c r="C2012" t="b">
        <f>IF(COUNTIF('Cohort Lookup'!$A$2:$A$47,B2012)&gt;0,TRUE,FALSE)</f>
        <v>1</v>
      </c>
      <c r="D2012" s="3">
        <v>45029</v>
      </c>
      <c r="E2012" t="s">
        <v>10</v>
      </c>
      <c r="F2012" t="s">
        <v>16</v>
      </c>
      <c r="G2012" t="b">
        <v>0</v>
      </c>
      <c r="H2012" s="5">
        <v>221.6</v>
      </c>
      <c r="I2012" s="5">
        <v>221.6</v>
      </c>
      <c r="J2012">
        <v>0</v>
      </c>
    </row>
    <row r="2013" spans="1:10" x14ac:dyDescent="0.35">
      <c r="A2013">
        <v>29554</v>
      </c>
      <c r="B2013" t="s">
        <v>37</v>
      </c>
      <c r="C2013" t="b">
        <f>IF(COUNTIF('Cohort Lookup'!$A$2:$A$47,B2013)&gt;0,TRUE,FALSE)</f>
        <v>1</v>
      </c>
      <c r="D2013" s="3">
        <v>45029</v>
      </c>
      <c r="E2013" t="s">
        <v>12</v>
      </c>
      <c r="F2013" t="s">
        <v>16</v>
      </c>
      <c r="G2013" t="b">
        <v>0</v>
      </c>
      <c r="H2013" s="5">
        <v>9133.5</v>
      </c>
      <c r="I2013" s="5">
        <v>9133.5</v>
      </c>
      <c r="J2013">
        <v>0</v>
      </c>
    </row>
    <row r="2014" spans="1:10" x14ac:dyDescent="0.35">
      <c r="A2014">
        <v>29559</v>
      </c>
      <c r="B2014" t="s">
        <v>59</v>
      </c>
      <c r="C2014" t="b">
        <f>IF(COUNTIF('Cohort Lookup'!$A$2:$A$47,B2014)&gt;0,TRUE,FALSE)</f>
        <v>1</v>
      </c>
      <c r="D2014" s="3">
        <v>45029</v>
      </c>
      <c r="E2014" t="s">
        <v>12</v>
      </c>
      <c r="F2014" t="s">
        <v>12</v>
      </c>
      <c r="G2014" t="b">
        <v>0</v>
      </c>
      <c r="H2014" s="5">
        <v>1228.56</v>
      </c>
      <c r="I2014" s="5">
        <v>1228.56</v>
      </c>
      <c r="J2014">
        <v>0</v>
      </c>
    </row>
    <row r="2015" spans="1:10" x14ac:dyDescent="0.35">
      <c r="A2015">
        <v>29560</v>
      </c>
      <c r="B2015" t="s">
        <v>44</v>
      </c>
      <c r="C2015" t="b">
        <f>IF(COUNTIF('Cohort Lookup'!$A$2:$A$47,B2015)&gt;0,TRUE,FALSE)</f>
        <v>1</v>
      </c>
      <c r="D2015" s="3">
        <v>45029</v>
      </c>
      <c r="E2015" t="s">
        <v>14</v>
      </c>
      <c r="F2015" t="s">
        <v>12</v>
      </c>
      <c r="G2015" t="b">
        <v>0</v>
      </c>
      <c r="H2015" s="5">
        <v>0</v>
      </c>
      <c r="I2015" s="5">
        <v>0</v>
      </c>
      <c r="J2015">
        <v>0</v>
      </c>
    </row>
    <row r="2016" spans="1:10" x14ac:dyDescent="0.35">
      <c r="A2016">
        <v>29544</v>
      </c>
      <c r="B2016" t="s">
        <v>15</v>
      </c>
      <c r="C2016" t="b">
        <f>IF(COUNTIF('Cohort Lookup'!$A$2:$A$47,B2016)&gt;0,TRUE,FALSE)</f>
        <v>1</v>
      </c>
      <c r="D2016" s="3">
        <v>45029</v>
      </c>
      <c r="E2016" t="s">
        <v>10</v>
      </c>
      <c r="F2016" t="s">
        <v>16</v>
      </c>
      <c r="G2016" t="b">
        <v>0</v>
      </c>
      <c r="H2016" s="5">
        <v>461.76</v>
      </c>
      <c r="I2016" s="5">
        <v>461.76</v>
      </c>
      <c r="J2016">
        <v>0</v>
      </c>
    </row>
    <row r="2017" spans="1:10" x14ac:dyDescent="0.35">
      <c r="A2017">
        <v>29561</v>
      </c>
      <c r="B2017" t="s">
        <v>13</v>
      </c>
      <c r="C2017" t="b">
        <f>IF(COUNTIF('Cohort Lookup'!$A$2:$A$47,B2017)&gt;0,TRUE,FALSE)</f>
        <v>1</v>
      </c>
      <c r="D2017" s="3">
        <v>45030</v>
      </c>
      <c r="E2017" t="s">
        <v>14</v>
      </c>
      <c r="F2017" t="s">
        <v>12</v>
      </c>
      <c r="G2017" t="b">
        <v>0</v>
      </c>
      <c r="H2017" s="5">
        <v>49.4</v>
      </c>
      <c r="I2017" s="5">
        <v>49.4</v>
      </c>
      <c r="J2017">
        <v>0</v>
      </c>
    </row>
    <row r="2018" spans="1:10" x14ac:dyDescent="0.35">
      <c r="A2018">
        <v>29568</v>
      </c>
      <c r="B2018" t="s">
        <v>13</v>
      </c>
      <c r="C2018" t="b">
        <f>IF(COUNTIF('Cohort Lookup'!$A$2:$A$47,B2018)&gt;0,TRUE,FALSE)</f>
        <v>1</v>
      </c>
      <c r="D2018" s="3">
        <v>45030</v>
      </c>
      <c r="E2018" t="s">
        <v>14</v>
      </c>
      <c r="F2018" t="s">
        <v>12</v>
      </c>
      <c r="G2018" t="b">
        <v>0</v>
      </c>
      <c r="H2018" s="5">
        <v>750</v>
      </c>
      <c r="I2018" s="5">
        <v>750</v>
      </c>
      <c r="J2018">
        <v>0</v>
      </c>
    </row>
    <row r="2019" spans="1:10" x14ac:dyDescent="0.35">
      <c r="A2019">
        <v>29566</v>
      </c>
      <c r="B2019" t="s">
        <v>28</v>
      </c>
      <c r="C2019" t="b">
        <f>IF(COUNTIF('Cohort Lookup'!$A$2:$A$47,B2019)&gt;0,TRUE,FALSE)</f>
        <v>1</v>
      </c>
      <c r="D2019" s="3">
        <v>45030</v>
      </c>
      <c r="E2019" t="s">
        <v>12</v>
      </c>
      <c r="F2019" t="s">
        <v>16</v>
      </c>
      <c r="G2019" t="b">
        <v>0</v>
      </c>
      <c r="H2019" s="5">
        <v>3875.05</v>
      </c>
      <c r="I2019" s="5">
        <v>3875.05</v>
      </c>
      <c r="J2019">
        <v>0</v>
      </c>
    </row>
    <row r="2020" spans="1:10" x14ac:dyDescent="0.35">
      <c r="A2020">
        <v>29562</v>
      </c>
      <c r="B2020" t="s">
        <v>28</v>
      </c>
      <c r="C2020" t="b">
        <f>IF(COUNTIF('Cohort Lookup'!$A$2:$A$47,B2020)&gt;0,TRUE,FALSE)</f>
        <v>1</v>
      </c>
      <c r="D2020" s="3">
        <v>45030</v>
      </c>
      <c r="E2020" t="s">
        <v>12</v>
      </c>
      <c r="F2020" t="s">
        <v>16</v>
      </c>
      <c r="G2020" t="b">
        <v>0</v>
      </c>
      <c r="H2020" s="5">
        <v>8874.66</v>
      </c>
      <c r="I2020" s="5">
        <v>8874.66</v>
      </c>
      <c r="J2020">
        <v>0</v>
      </c>
    </row>
    <row r="2021" spans="1:10" x14ac:dyDescent="0.35">
      <c r="A2021">
        <v>29563</v>
      </c>
      <c r="B2021" t="s">
        <v>25</v>
      </c>
      <c r="C2021" t="b">
        <f>IF(COUNTIF('Cohort Lookup'!$A$2:$A$47,B2021)&gt;0,TRUE,FALSE)</f>
        <v>1</v>
      </c>
      <c r="D2021" s="3">
        <v>45030</v>
      </c>
      <c r="E2021" t="s">
        <v>12</v>
      </c>
      <c r="F2021" t="s">
        <v>16</v>
      </c>
      <c r="G2021" t="b">
        <v>0</v>
      </c>
      <c r="H2021" s="5">
        <v>5726</v>
      </c>
      <c r="I2021" s="5">
        <v>5726</v>
      </c>
      <c r="J2021">
        <v>0</v>
      </c>
    </row>
    <row r="2022" spans="1:10" x14ac:dyDescent="0.35">
      <c r="A2022">
        <v>29564</v>
      </c>
      <c r="B2022" t="s">
        <v>28</v>
      </c>
      <c r="C2022" t="b">
        <f>IF(COUNTIF('Cohort Lookup'!$A$2:$A$47,B2022)&gt;0,TRUE,FALSE)</f>
        <v>1</v>
      </c>
      <c r="D2022" s="3">
        <v>45030</v>
      </c>
      <c r="E2022" t="s">
        <v>12</v>
      </c>
      <c r="F2022" t="s">
        <v>16</v>
      </c>
      <c r="G2022" t="b">
        <v>0</v>
      </c>
      <c r="H2022" s="5">
        <v>2801.9</v>
      </c>
      <c r="I2022" s="5">
        <v>2801.9</v>
      </c>
      <c r="J2022">
        <v>0</v>
      </c>
    </row>
    <row r="2023" spans="1:10" x14ac:dyDescent="0.35">
      <c r="A2023">
        <v>29565</v>
      </c>
      <c r="B2023" t="s">
        <v>28</v>
      </c>
      <c r="C2023" t="b">
        <f>IF(COUNTIF('Cohort Lookup'!$A$2:$A$47,B2023)&gt;0,TRUE,FALSE)</f>
        <v>1</v>
      </c>
      <c r="D2023" s="3">
        <v>45030</v>
      </c>
      <c r="E2023" t="s">
        <v>12</v>
      </c>
      <c r="F2023" t="s">
        <v>16</v>
      </c>
      <c r="G2023" t="b">
        <v>0</v>
      </c>
      <c r="H2023" s="5">
        <v>3231.6</v>
      </c>
      <c r="I2023" s="5">
        <v>3231.6</v>
      </c>
      <c r="J2023">
        <v>0</v>
      </c>
    </row>
    <row r="2024" spans="1:10" x14ac:dyDescent="0.35">
      <c r="A2024">
        <v>29567</v>
      </c>
      <c r="B2024" t="s">
        <v>28</v>
      </c>
      <c r="C2024" t="b">
        <f>IF(COUNTIF('Cohort Lookup'!$A$2:$A$47,B2024)&gt;0,TRUE,FALSE)</f>
        <v>1</v>
      </c>
      <c r="D2024" s="3">
        <v>45030</v>
      </c>
      <c r="E2024" t="s">
        <v>12</v>
      </c>
      <c r="F2024" t="s">
        <v>16</v>
      </c>
      <c r="G2024" t="b">
        <v>0</v>
      </c>
      <c r="H2024" s="5">
        <v>2193.48</v>
      </c>
      <c r="I2024" s="5">
        <v>2193.48</v>
      </c>
      <c r="J2024">
        <v>0</v>
      </c>
    </row>
    <row r="2025" spans="1:10" x14ac:dyDescent="0.35">
      <c r="A2025">
        <v>29569</v>
      </c>
      <c r="B2025" t="s">
        <v>13</v>
      </c>
      <c r="C2025" t="b">
        <f>IF(COUNTIF('Cohort Lookup'!$A$2:$A$47,B2025)&gt;0,TRUE,FALSE)</f>
        <v>1</v>
      </c>
      <c r="D2025" s="3">
        <v>45033</v>
      </c>
      <c r="E2025" t="s">
        <v>14</v>
      </c>
      <c r="F2025" t="s">
        <v>12</v>
      </c>
      <c r="G2025" t="b">
        <v>0</v>
      </c>
      <c r="H2025" s="5">
        <v>375</v>
      </c>
      <c r="I2025" s="5">
        <v>375</v>
      </c>
      <c r="J2025">
        <v>0</v>
      </c>
    </row>
    <row r="2026" spans="1:10" x14ac:dyDescent="0.35">
      <c r="A2026">
        <v>29578</v>
      </c>
      <c r="B2026" t="s">
        <v>13</v>
      </c>
      <c r="C2026" t="b">
        <f>IF(COUNTIF('Cohort Lookup'!$A$2:$A$47,B2026)&gt;0,TRUE,FALSE)</f>
        <v>1</v>
      </c>
      <c r="D2026" s="3">
        <v>45033</v>
      </c>
      <c r="E2026" t="s">
        <v>14</v>
      </c>
      <c r="F2026" t="s">
        <v>12</v>
      </c>
      <c r="G2026" t="b">
        <v>0</v>
      </c>
      <c r="H2026" s="5">
        <v>2076.4</v>
      </c>
      <c r="I2026" s="5">
        <v>2076.4</v>
      </c>
      <c r="J2026">
        <v>0</v>
      </c>
    </row>
    <row r="2027" spans="1:10" x14ac:dyDescent="0.35">
      <c r="A2027">
        <v>29570</v>
      </c>
      <c r="B2027" t="s">
        <v>28</v>
      </c>
      <c r="C2027" t="b">
        <f>IF(COUNTIF('Cohort Lookup'!$A$2:$A$47,B2027)&gt;0,TRUE,FALSE)</f>
        <v>1</v>
      </c>
      <c r="D2027" s="3">
        <v>45033</v>
      </c>
      <c r="E2027" t="s">
        <v>12</v>
      </c>
      <c r="F2027" t="s">
        <v>16</v>
      </c>
      <c r="G2027" t="b">
        <v>0</v>
      </c>
      <c r="H2027" s="5">
        <v>1811.4</v>
      </c>
      <c r="I2027" s="5">
        <v>1811.4</v>
      </c>
      <c r="J2027">
        <v>0</v>
      </c>
    </row>
    <row r="2028" spans="1:10" x14ac:dyDescent="0.35">
      <c r="A2028">
        <v>29571</v>
      </c>
      <c r="B2028" t="s">
        <v>28</v>
      </c>
      <c r="C2028" t="b">
        <f>IF(COUNTIF('Cohort Lookup'!$A$2:$A$47,B2028)&gt;0,TRUE,FALSE)</f>
        <v>1</v>
      </c>
      <c r="D2028" s="3">
        <v>45033</v>
      </c>
      <c r="E2028" t="s">
        <v>12</v>
      </c>
      <c r="F2028" t="s">
        <v>16</v>
      </c>
      <c r="G2028" t="b">
        <v>0</v>
      </c>
      <c r="H2028" s="5">
        <v>1712.2</v>
      </c>
      <c r="I2028" s="5">
        <v>1712.2</v>
      </c>
      <c r="J2028">
        <v>0</v>
      </c>
    </row>
    <row r="2029" spans="1:10" x14ac:dyDescent="0.35">
      <c r="A2029">
        <v>29572</v>
      </c>
      <c r="B2029" t="s">
        <v>28</v>
      </c>
      <c r="C2029" t="b">
        <f>IF(COUNTIF('Cohort Lookup'!$A$2:$A$47,B2029)&gt;0,TRUE,FALSE)</f>
        <v>1</v>
      </c>
      <c r="D2029" s="3">
        <v>45033</v>
      </c>
      <c r="E2029" t="s">
        <v>12</v>
      </c>
      <c r="F2029" t="s">
        <v>16</v>
      </c>
      <c r="G2029" t="b">
        <v>0</v>
      </c>
      <c r="H2029" s="5">
        <v>447.93</v>
      </c>
      <c r="I2029" s="5">
        <v>447.93</v>
      </c>
      <c r="J2029">
        <v>0</v>
      </c>
    </row>
    <row r="2030" spans="1:10" x14ac:dyDescent="0.35">
      <c r="A2030">
        <v>29573</v>
      </c>
      <c r="B2030" t="s">
        <v>28</v>
      </c>
      <c r="C2030" t="b">
        <f>IF(COUNTIF('Cohort Lookup'!$A$2:$A$47,B2030)&gt;0,TRUE,FALSE)</f>
        <v>1</v>
      </c>
      <c r="D2030" s="3">
        <v>45033</v>
      </c>
      <c r="E2030" t="s">
        <v>12</v>
      </c>
      <c r="F2030" t="s">
        <v>16</v>
      </c>
      <c r="G2030" t="b">
        <v>0</v>
      </c>
      <c r="H2030" s="5">
        <v>820.98</v>
      </c>
      <c r="I2030" s="5">
        <v>820.98</v>
      </c>
      <c r="J2030">
        <v>0</v>
      </c>
    </row>
    <row r="2031" spans="1:10" x14ac:dyDescent="0.35">
      <c r="A2031">
        <v>29574</v>
      </c>
      <c r="B2031" t="s">
        <v>9</v>
      </c>
      <c r="C2031" t="b">
        <f>IF(COUNTIF('Cohort Lookup'!$A$2:$A$47,B2031)&gt;0,TRUE,FALSE)</f>
        <v>1</v>
      </c>
      <c r="D2031" s="3">
        <v>45033</v>
      </c>
      <c r="E2031" t="s">
        <v>10</v>
      </c>
      <c r="F2031" t="s">
        <v>11</v>
      </c>
      <c r="G2031" t="b">
        <v>0</v>
      </c>
      <c r="H2031" s="5">
        <v>19260</v>
      </c>
      <c r="I2031" s="5">
        <v>19260</v>
      </c>
      <c r="J2031">
        <v>0</v>
      </c>
    </row>
    <row r="2032" spans="1:10" x14ac:dyDescent="0.35">
      <c r="A2032">
        <v>29575</v>
      </c>
      <c r="B2032" t="s">
        <v>9</v>
      </c>
      <c r="C2032" t="b">
        <f>IF(COUNTIF('Cohort Lookup'!$A$2:$A$47,B2032)&gt;0,TRUE,FALSE)</f>
        <v>1</v>
      </c>
      <c r="D2032" s="3">
        <v>45033</v>
      </c>
      <c r="E2032" t="s">
        <v>10</v>
      </c>
      <c r="F2032" t="s">
        <v>11</v>
      </c>
      <c r="G2032" t="b">
        <v>0</v>
      </c>
      <c r="H2032" s="5">
        <v>1601.6</v>
      </c>
      <c r="I2032" s="5">
        <v>1601.6</v>
      </c>
      <c r="J2032">
        <v>0</v>
      </c>
    </row>
    <row r="2033" spans="1:10" x14ac:dyDescent="0.35">
      <c r="A2033">
        <v>29577</v>
      </c>
      <c r="B2033" t="s">
        <v>9</v>
      </c>
      <c r="C2033" t="b">
        <f>IF(COUNTIF('Cohort Lookup'!$A$2:$A$47,B2033)&gt;0,TRUE,FALSE)</f>
        <v>1</v>
      </c>
      <c r="D2033" s="3">
        <v>45033</v>
      </c>
      <c r="E2033" t="s">
        <v>10</v>
      </c>
      <c r="F2033" t="s">
        <v>11</v>
      </c>
      <c r="G2033" t="b">
        <v>0</v>
      </c>
      <c r="H2033" s="5">
        <v>1631</v>
      </c>
      <c r="I2033" s="5">
        <v>1631</v>
      </c>
      <c r="J2033">
        <v>0</v>
      </c>
    </row>
    <row r="2034" spans="1:10" x14ac:dyDescent="0.35">
      <c r="A2034">
        <v>29576</v>
      </c>
      <c r="B2034" t="s">
        <v>9</v>
      </c>
      <c r="C2034" t="b">
        <f>IF(COUNTIF('Cohort Lookup'!$A$2:$A$47,B2034)&gt;0,TRUE,FALSE)</f>
        <v>1</v>
      </c>
      <c r="D2034" s="3">
        <v>45033</v>
      </c>
      <c r="E2034" t="s">
        <v>10</v>
      </c>
      <c r="F2034" t="s">
        <v>11</v>
      </c>
      <c r="G2034" t="b">
        <v>0</v>
      </c>
      <c r="H2034" s="5">
        <v>1601.6</v>
      </c>
      <c r="I2034" s="5">
        <v>1601.6</v>
      </c>
      <c r="J2034">
        <v>0</v>
      </c>
    </row>
    <row r="2035" spans="1:10" x14ac:dyDescent="0.35">
      <c r="A2035">
        <v>29579</v>
      </c>
      <c r="B2035" t="s">
        <v>35</v>
      </c>
      <c r="C2035" t="b">
        <f>IF(COUNTIF('Cohort Lookup'!$A$2:$A$47,B2035)&gt;0,TRUE,FALSE)</f>
        <v>0</v>
      </c>
      <c r="D2035" s="3">
        <v>45034</v>
      </c>
      <c r="E2035" t="s">
        <v>12</v>
      </c>
      <c r="F2035" t="s">
        <v>12</v>
      </c>
      <c r="G2035" t="b">
        <v>0</v>
      </c>
      <c r="H2035" s="5">
        <v>9377</v>
      </c>
      <c r="I2035" s="5">
        <v>9377</v>
      </c>
      <c r="J2035">
        <v>0</v>
      </c>
    </row>
    <row r="2036" spans="1:10" x14ac:dyDescent="0.35">
      <c r="A2036">
        <v>29584</v>
      </c>
      <c r="B2036" t="s">
        <v>13</v>
      </c>
      <c r="C2036" t="b">
        <f>IF(COUNTIF('Cohort Lookup'!$A$2:$A$47,B2036)&gt;0,TRUE,FALSE)</f>
        <v>1</v>
      </c>
      <c r="D2036" s="3">
        <v>45034</v>
      </c>
      <c r="E2036" t="s">
        <v>14</v>
      </c>
      <c r="F2036" t="s">
        <v>12</v>
      </c>
      <c r="G2036" t="b">
        <v>0</v>
      </c>
      <c r="H2036" s="5">
        <v>113.7</v>
      </c>
      <c r="I2036" s="5">
        <v>113.7</v>
      </c>
      <c r="J2036">
        <v>0</v>
      </c>
    </row>
    <row r="2037" spans="1:10" x14ac:dyDescent="0.35">
      <c r="A2037">
        <v>29580</v>
      </c>
      <c r="B2037" t="s">
        <v>13</v>
      </c>
      <c r="C2037" t="b">
        <f>IF(COUNTIF('Cohort Lookup'!$A$2:$A$47,B2037)&gt;0,TRUE,FALSE)</f>
        <v>1</v>
      </c>
      <c r="D2037" s="3">
        <v>45034</v>
      </c>
      <c r="E2037" t="s">
        <v>14</v>
      </c>
      <c r="F2037" t="s">
        <v>12</v>
      </c>
      <c r="G2037" t="b">
        <v>0</v>
      </c>
      <c r="H2037" s="5">
        <v>263.58</v>
      </c>
      <c r="I2037" s="5">
        <v>263.58</v>
      </c>
      <c r="J2037">
        <v>0</v>
      </c>
    </row>
    <row r="2038" spans="1:10" x14ac:dyDescent="0.35">
      <c r="A2038">
        <v>29581</v>
      </c>
      <c r="B2038" t="s">
        <v>22</v>
      </c>
      <c r="C2038" t="b">
        <f>IF(COUNTIF('Cohort Lookup'!$A$2:$A$47,B2038)&gt;0,TRUE,FALSE)</f>
        <v>1</v>
      </c>
      <c r="D2038" s="3">
        <v>45034</v>
      </c>
      <c r="E2038" t="s">
        <v>24</v>
      </c>
      <c r="F2038" t="s">
        <v>16</v>
      </c>
      <c r="G2038" t="b">
        <v>0</v>
      </c>
      <c r="H2038" s="5">
        <v>96.5</v>
      </c>
      <c r="I2038" s="5">
        <v>96.5</v>
      </c>
      <c r="J2038">
        <v>0</v>
      </c>
    </row>
    <row r="2039" spans="1:10" x14ac:dyDescent="0.35">
      <c r="A2039">
        <v>29582</v>
      </c>
      <c r="B2039" t="s">
        <v>22</v>
      </c>
      <c r="C2039" t="b">
        <f>IF(COUNTIF('Cohort Lookup'!$A$2:$A$47,B2039)&gt;0,TRUE,FALSE)</f>
        <v>1</v>
      </c>
      <c r="D2039" s="3">
        <v>45034</v>
      </c>
      <c r="E2039" t="s">
        <v>12</v>
      </c>
      <c r="F2039" t="s">
        <v>16</v>
      </c>
      <c r="G2039" t="b">
        <v>0</v>
      </c>
      <c r="H2039" s="5">
        <v>339</v>
      </c>
      <c r="I2039" s="5">
        <v>339</v>
      </c>
      <c r="J2039">
        <v>0</v>
      </c>
    </row>
    <row r="2040" spans="1:10" x14ac:dyDescent="0.35">
      <c r="A2040">
        <v>29583</v>
      </c>
      <c r="B2040" t="s">
        <v>13</v>
      </c>
      <c r="C2040" t="b">
        <f>IF(COUNTIF('Cohort Lookup'!$A$2:$A$47,B2040)&gt;0,TRUE,FALSE)</f>
        <v>1</v>
      </c>
      <c r="D2040" s="3">
        <v>45034</v>
      </c>
      <c r="E2040" t="s">
        <v>14</v>
      </c>
      <c r="F2040" t="s">
        <v>12</v>
      </c>
      <c r="G2040" t="b">
        <v>0</v>
      </c>
      <c r="H2040" s="5">
        <v>2076.4</v>
      </c>
      <c r="I2040" s="5">
        <v>2076.4</v>
      </c>
      <c r="J2040">
        <v>0</v>
      </c>
    </row>
    <row r="2041" spans="1:10" x14ac:dyDescent="0.35">
      <c r="A2041">
        <v>29585</v>
      </c>
      <c r="B2041" t="s">
        <v>39</v>
      </c>
      <c r="C2041" t="b">
        <f>IF(COUNTIF('Cohort Lookup'!$A$2:$A$47,B2041)&gt;0,TRUE,FALSE)</f>
        <v>1</v>
      </c>
      <c r="D2041" s="3">
        <v>45034</v>
      </c>
      <c r="E2041" t="s">
        <v>10</v>
      </c>
      <c r="F2041" t="s">
        <v>16</v>
      </c>
      <c r="G2041" t="b">
        <v>0</v>
      </c>
      <c r="H2041" s="5">
        <v>571.25</v>
      </c>
      <c r="I2041" s="5">
        <v>571.25</v>
      </c>
      <c r="J2041">
        <v>0</v>
      </c>
    </row>
    <row r="2042" spans="1:10" x14ac:dyDescent="0.35">
      <c r="A2042">
        <v>29590</v>
      </c>
      <c r="B2042" t="s">
        <v>13</v>
      </c>
      <c r="C2042" t="b">
        <f>IF(COUNTIF('Cohort Lookup'!$A$2:$A$47,B2042)&gt;0,TRUE,FALSE)</f>
        <v>1</v>
      </c>
      <c r="D2042" s="3">
        <v>45035</v>
      </c>
      <c r="E2042" t="s">
        <v>14</v>
      </c>
      <c r="F2042" t="s">
        <v>12</v>
      </c>
      <c r="G2042" t="b">
        <v>0</v>
      </c>
      <c r="H2042" s="5">
        <v>2515.6999999999998</v>
      </c>
      <c r="I2042" s="5">
        <v>2515.6999999999998</v>
      </c>
      <c r="J2042">
        <v>0</v>
      </c>
    </row>
    <row r="2043" spans="1:10" x14ac:dyDescent="0.35">
      <c r="A2043">
        <v>29587</v>
      </c>
      <c r="B2043" t="s">
        <v>20</v>
      </c>
      <c r="C2043" t="b">
        <f>IF(COUNTIF('Cohort Lookup'!$A$2:$A$47,B2043)&gt;0,TRUE,FALSE)</f>
        <v>1</v>
      </c>
      <c r="D2043" s="3">
        <v>45035</v>
      </c>
      <c r="E2043" t="s">
        <v>10</v>
      </c>
      <c r="F2043" t="s">
        <v>16</v>
      </c>
      <c r="G2043" t="b">
        <v>0</v>
      </c>
      <c r="H2043" s="5">
        <v>1309.2</v>
      </c>
      <c r="I2043" s="5">
        <v>1309.2</v>
      </c>
      <c r="J2043">
        <v>0</v>
      </c>
    </row>
    <row r="2044" spans="1:10" x14ac:dyDescent="0.35">
      <c r="A2044">
        <v>29588</v>
      </c>
      <c r="B2044" t="s">
        <v>39</v>
      </c>
      <c r="C2044" t="b">
        <f>IF(COUNTIF('Cohort Lookup'!$A$2:$A$47,B2044)&gt;0,TRUE,FALSE)</f>
        <v>1</v>
      </c>
      <c r="D2044" s="3">
        <v>45035</v>
      </c>
      <c r="E2044" t="s">
        <v>10</v>
      </c>
      <c r="F2044" t="s">
        <v>16</v>
      </c>
      <c r="G2044" t="b">
        <v>0</v>
      </c>
      <c r="H2044" s="5">
        <v>19929</v>
      </c>
      <c r="I2044" s="5">
        <v>19929</v>
      </c>
      <c r="J2044">
        <v>0</v>
      </c>
    </row>
    <row r="2045" spans="1:10" x14ac:dyDescent="0.35">
      <c r="A2045">
        <v>29589</v>
      </c>
      <c r="B2045" t="s">
        <v>36</v>
      </c>
      <c r="C2045" t="b">
        <f>IF(COUNTIF('Cohort Lookup'!$A$2:$A$47,B2045)&gt;0,TRUE,FALSE)</f>
        <v>1</v>
      </c>
      <c r="D2045" s="3">
        <v>45035</v>
      </c>
      <c r="E2045" t="s">
        <v>24</v>
      </c>
      <c r="F2045" t="s">
        <v>16</v>
      </c>
      <c r="G2045" t="b">
        <v>0</v>
      </c>
      <c r="H2045" s="5">
        <v>17048</v>
      </c>
      <c r="I2045" s="5">
        <v>17048</v>
      </c>
      <c r="J2045">
        <v>0</v>
      </c>
    </row>
    <row r="2046" spans="1:10" x14ac:dyDescent="0.35">
      <c r="A2046">
        <v>29586</v>
      </c>
      <c r="B2046" t="s">
        <v>22</v>
      </c>
      <c r="C2046" t="b">
        <f>IF(COUNTIF('Cohort Lookup'!$A$2:$A$47,B2046)&gt;0,TRUE,FALSE)</f>
        <v>1</v>
      </c>
      <c r="D2046" s="3">
        <v>45035</v>
      </c>
      <c r="E2046" t="s">
        <v>24</v>
      </c>
      <c r="F2046" t="s">
        <v>16</v>
      </c>
      <c r="G2046" t="b">
        <v>0</v>
      </c>
      <c r="H2046" s="5">
        <v>113</v>
      </c>
      <c r="I2046" s="5">
        <v>113</v>
      </c>
      <c r="J2046">
        <v>0</v>
      </c>
    </row>
    <row r="2047" spans="1:10" x14ac:dyDescent="0.35">
      <c r="A2047">
        <v>29600</v>
      </c>
      <c r="B2047" t="s">
        <v>54</v>
      </c>
      <c r="C2047" t="b">
        <f>IF(COUNTIF('Cohort Lookup'!$A$2:$A$47,B2047)&gt;0,TRUE,FALSE)</f>
        <v>1</v>
      </c>
      <c r="D2047" s="3">
        <v>45036</v>
      </c>
      <c r="E2047" t="s">
        <v>10</v>
      </c>
      <c r="F2047" t="s">
        <v>16</v>
      </c>
      <c r="G2047" t="b">
        <v>0</v>
      </c>
      <c r="H2047" s="5">
        <v>468.6</v>
      </c>
      <c r="I2047" s="5">
        <v>468.6</v>
      </c>
      <c r="J2047">
        <v>0</v>
      </c>
    </row>
    <row r="2048" spans="1:10" x14ac:dyDescent="0.35">
      <c r="A2048">
        <v>29595</v>
      </c>
      <c r="B2048" t="s">
        <v>22</v>
      </c>
      <c r="C2048" t="b">
        <f>IF(COUNTIF('Cohort Lookup'!$A$2:$A$47,B2048)&gt;0,TRUE,FALSE)</f>
        <v>1</v>
      </c>
      <c r="D2048" s="3">
        <v>45036</v>
      </c>
      <c r="E2048" t="s">
        <v>24</v>
      </c>
      <c r="F2048" t="s">
        <v>16</v>
      </c>
      <c r="G2048" t="b">
        <v>0</v>
      </c>
      <c r="H2048" s="5">
        <v>107.58</v>
      </c>
      <c r="I2048" s="5">
        <v>107.58</v>
      </c>
      <c r="J2048">
        <v>0</v>
      </c>
    </row>
    <row r="2049" spans="1:10" x14ac:dyDescent="0.35">
      <c r="A2049">
        <v>29597</v>
      </c>
      <c r="B2049" t="s">
        <v>22</v>
      </c>
      <c r="C2049" t="b">
        <f>IF(COUNTIF('Cohort Lookup'!$A$2:$A$47,B2049)&gt;0,TRUE,FALSE)</f>
        <v>1</v>
      </c>
      <c r="D2049" s="3">
        <v>45036</v>
      </c>
      <c r="E2049" t="s">
        <v>24</v>
      </c>
      <c r="F2049" t="s">
        <v>16</v>
      </c>
      <c r="G2049" t="b">
        <v>0</v>
      </c>
      <c r="H2049" s="5">
        <v>532.35</v>
      </c>
      <c r="I2049" s="5">
        <v>532.35</v>
      </c>
      <c r="J2049">
        <v>0</v>
      </c>
    </row>
    <row r="2050" spans="1:10" x14ac:dyDescent="0.35">
      <c r="A2050">
        <v>29591</v>
      </c>
      <c r="B2050" t="s">
        <v>22</v>
      </c>
      <c r="C2050" t="b">
        <f>IF(COUNTIF('Cohort Lookup'!$A$2:$A$47,B2050)&gt;0,TRUE,FALSE)</f>
        <v>1</v>
      </c>
      <c r="D2050" s="3">
        <v>45036</v>
      </c>
      <c r="E2050" t="s">
        <v>24</v>
      </c>
      <c r="F2050" t="s">
        <v>16</v>
      </c>
      <c r="G2050" t="b">
        <v>0</v>
      </c>
      <c r="H2050" s="5">
        <v>1334.72</v>
      </c>
      <c r="I2050" s="5">
        <v>1334.72</v>
      </c>
      <c r="J2050">
        <v>0</v>
      </c>
    </row>
    <row r="2051" spans="1:10" x14ac:dyDescent="0.35">
      <c r="A2051">
        <v>29592</v>
      </c>
      <c r="B2051" t="s">
        <v>37</v>
      </c>
      <c r="C2051" t="b">
        <f>IF(COUNTIF('Cohort Lookup'!$A$2:$A$47,B2051)&gt;0,TRUE,FALSE)</f>
        <v>1</v>
      </c>
      <c r="D2051" s="3">
        <v>45036</v>
      </c>
      <c r="E2051" t="s">
        <v>12</v>
      </c>
      <c r="F2051" t="s">
        <v>16</v>
      </c>
      <c r="G2051" t="b">
        <v>0</v>
      </c>
      <c r="H2051" s="5">
        <v>2002.79</v>
      </c>
      <c r="I2051" s="5">
        <v>2002.79</v>
      </c>
      <c r="J2051">
        <v>0</v>
      </c>
    </row>
    <row r="2052" spans="1:10" x14ac:dyDescent="0.35">
      <c r="A2052">
        <v>29593</v>
      </c>
      <c r="B2052" t="s">
        <v>31</v>
      </c>
      <c r="C2052" t="b">
        <f>IF(COUNTIF('Cohort Lookup'!$A$2:$A$47,B2052)&gt;0,TRUE,FALSE)</f>
        <v>1</v>
      </c>
      <c r="D2052" s="3">
        <v>45036</v>
      </c>
      <c r="E2052" t="s">
        <v>10</v>
      </c>
      <c r="F2052" t="s">
        <v>32</v>
      </c>
      <c r="G2052" t="b">
        <v>0</v>
      </c>
      <c r="H2052" s="5">
        <v>13293.56</v>
      </c>
      <c r="I2052" s="5">
        <v>13293.56</v>
      </c>
      <c r="J2052">
        <v>0</v>
      </c>
    </row>
    <row r="2053" spans="1:10" x14ac:dyDescent="0.35">
      <c r="A2053">
        <v>29594</v>
      </c>
      <c r="B2053" t="s">
        <v>31</v>
      </c>
      <c r="C2053" t="b">
        <f>IF(COUNTIF('Cohort Lookup'!$A$2:$A$47,B2053)&gt;0,TRUE,FALSE)</f>
        <v>1</v>
      </c>
      <c r="D2053" s="3">
        <v>45036</v>
      </c>
      <c r="E2053" t="s">
        <v>10</v>
      </c>
      <c r="F2053" t="s">
        <v>32</v>
      </c>
      <c r="G2053" t="b">
        <v>0</v>
      </c>
      <c r="H2053" s="5">
        <v>2147.1999999999998</v>
      </c>
      <c r="I2053" s="5">
        <v>2147.1999999999998</v>
      </c>
      <c r="J2053">
        <v>0</v>
      </c>
    </row>
    <row r="2054" spans="1:10" x14ac:dyDescent="0.35">
      <c r="A2054">
        <v>29596</v>
      </c>
      <c r="B2054" t="s">
        <v>22</v>
      </c>
      <c r="C2054" t="b">
        <f>IF(COUNTIF('Cohort Lookup'!$A$2:$A$47,B2054)&gt;0,TRUE,FALSE)</f>
        <v>1</v>
      </c>
      <c r="D2054" s="3">
        <v>45036</v>
      </c>
      <c r="E2054" t="s">
        <v>24</v>
      </c>
      <c r="F2054" t="s">
        <v>16</v>
      </c>
      <c r="G2054" t="b">
        <v>0</v>
      </c>
      <c r="H2054" s="5">
        <v>532.35</v>
      </c>
      <c r="I2054" s="5">
        <v>532.35</v>
      </c>
      <c r="J2054">
        <v>0</v>
      </c>
    </row>
    <row r="2055" spans="1:10" x14ac:dyDescent="0.35">
      <c r="A2055">
        <v>29598</v>
      </c>
      <c r="B2055" t="s">
        <v>48</v>
      </c>
      <c r="C2055" t="b">
        <f>IF(COUNTIF('Cohort Lookup'!$A$2:$A$47,B2055)&gt;0,TRUE,FALSE)</f>
        <v>1</v>
      </c>
      <c r="D2055" s="3">
        <v>45036</v>
      </c>
      <c r="E2055" t="s">
        <v>10</v>
      </c>
      <c r="F2055" t="s">
        <v>11</v>
      </c>
      <c r="G2055" t="b">
        <v>0</v>
      </c>
      <c r="H2055" s="5">
        <v>3204.78</v>
      </c>
      <c r="I2055" s="5">
        <v>3204.78</v>
      </c>
      <c r="J2055">
        <v>0</v>
      </c>
    </row>
    <row r="2056" spans="1:10" x14ac:dyDescent="0.35">
      <c r="A2056">
        <v>29599</v>
      </c>
      <c r="B2056" t="s">
        <v>54</v>
      </c>
      <c r="C2056" t="b">
        <f>IF(COUNTIF('Cohort Lookup'!$A$2:$A$47,B2056)&gt;0,TRUE,FALSE)</f>
        <v>1</v>
      </c>
      <c r="D2056" s="3">
        <v>45036</v>
      </c>
      <c r="E2056" t="s">
        <v>10</v>
      </c>
      <c r="F2056" t="s">
        <v>16</v>
      </c>
      <c r="G2056" t="b">
        <v>0</v>
      </c>
      <c r="H2056" s="5">
        <v>15332.92</v>
      </c>
      <c r="I2056" s="5">
        <v>15332.92</v>
      </c>
      <c r="J2056">
        <v>0</v>
      </c>
    </row>
    <row r="2057" spans="1:10" x14ac:dyDescent="0.35">
      <c r="A2057">
        <v>29601</v>
      </c>
      <c r="B2057" t="s">
        <v>78</v>
      </c>
      <c r="C2057" t="b">
        <f>IF(COUNTIF('Cohort Lookup'!$A$2:$A$47,B2057)&gt;0,TRUE,FALSE)</f>
        <v>0</v>
      </c>
      <c r="D2057" s="3">
        <v>45036</v>
      </c>
      <c r="E2057" t="s">
        <v>52</v>
      </c>
      <c r="F2057" t="s">
        <v>16</v>
      </c>
      <c r="G2057" t="b">
        <v>0</v>
      </c>
      <c r="H2057" s="5">
        <v>2280</v>
      </c>
      <c r="I2057" s="5">
        <v>2280</v>
      </c>
      <c r="J2057">
        <v>0</v>
      </c>
    </row>
    <row r="2058" spans="1:10" x14ac:dyDescent="0.35">
      <c r="A2058">
        <v>29602</v>
      </c>
      <c r="B2058" t="s">
        <v>43</v>
      </c>
      <c r="C2058" t="b">
        <f>IF(COUNTIF('Cohort Lookup'!$A$2:$A$47,B2058)&gt;0,TRUE,FALSE)</f>
        <v>1</v>
      </c>
      <c r="D2058" s="3">
        <v>45036</v>
      </c>
      <c r="E2058" t="s">
        <v>12</v>
      </c>
      <c r="F2058" t="s">
        <v>16</v>
      </c>
      <c r="G2058" t="b">
        <v>0</v>
      </c>
      <c r="H2058" s="5">
        <v>3444.84</v>
      </c>
      <c r="I2058" s="5">
        <v>3444.84</v>
      </c>
      <c r="J2058">
        <v>0</v>
      </c>
    </row>
    <row r="2059" spans="1:10" x14ac:dyDescent="0.35">
      <c r="A2059">
        <v>29603</v>
      </c>
      <c r="B2059" t="s">
        <v>22</v>
      </c>
      <c r="C2059" t="b">
        <f>IF(COUNTIF('Cohort Lookup'!$A$2:$A$47,B2059)&gt;0,TRUE,FALSE)</f>
        <v>1</v>
      </c>
      <c r="D2059" s="3">
        <v>45036</v>
      </c>
      <c r="E2059" t="s">
        <v>24</v>
      </c>
      <c r="F2059" t="s">
        <v>16</v>
      </c>
      <c r="G2059" t="b">
        <v>0</v>
      </c>
      <c r="H2059" s="5">
        <v>430</v>
      </c>
      <c r="I2059" s="5">
        <v>430</v>
      </c>
      <c r="J2059">
        <v>0</v>
      </c>
    </row>
    <row r="2060" spans="1:10" x14ac:dyDescent="0.35">
      <c r="A2060">
        <v>29604</v>
      </c>
      <c r="B2060" t="s">
        <v>22</v>
      </c>
      <c r="C2060" t="b">
        <f>IF(COUNTIF('Cohort Lookup'!$A$2:$A$47,B2060)&gt;0,TRUE,FALSE)</f>
        <v>1</v>
      </c>
      <c r="D2060" s="3">
        <v>45036</v>
      </c>
      <c r="E2060" t="s">
        <v>24</v>
      </c>
      <c r="F2060" t="s">
        <v>16</v>
      </c>
      <c r="G2060" t="b">
        <v>0</v>
      </c>
      <c r="H2060" s="5">
        <v>430</v>
      </c>
      <c r="I2060" s="5">
        <v>430</v>
      </c>
      <c r="J2060">
        <v>0</v>
      </c>
    </row>
    <row r="2061" spans="1:10" x14ac:dyDescent="0.35">
      <c r="A2061">
        <v>29605</v>
      </c>
      <c r="B2061" t="s">
        <v>22</v>
      </c>
      <c r="C2061" t="b">
        <f>IF(COUNTIF('Cohort Lookup'!$A$2:$A$47,B2061)&gt;0,TRUE,FALSE)</f>
        <v>1</v>
      </c>
      <c r="D2061" s="3">
        <v>45036</v>
      </c>
      <c r="E2061" t="s">
        <v>24</v>
      </c>
      <c r="F2061" t="s">
        <v>16</v>
      </c>
      <c r="G2061" t="b">
        <v>0</v>
      </c>
      <c r="H2061" s="5">
        <v>430</v>
      </c>
      <c r="I2061" s="5">
        <v>430</v>
      </c>
      <c r="J2061">
        <v>0</v>
      </c>
    </row>
    <row r="2062" spans="1:10" x14ac:dyDescent="0.35">
      <c r="A2062">
        <v>29606</v>
      </c>
      <c r="B2062" t="s">
        <v>17</v>
      </c>
      <c r="C2062" t="b">
        <f>IF(COUNTIF('Cohort Lookup'!$A$2:$A$47,B2062)&gt;0,TRUE,FALSE)</f>
        <v>1</v>
      </c>
      <c r="D2062" s="3">
        <v>45036</v>
      </c>
      <c r="E2062" t="s">
        <v>12</v>
      </c>
      <c r="F2062" t="s">
        <v>12</v>
      </c>
      <c r="G2062" t="b">
        <v>0</v>
      </c>
      <c r="H2062" s="5">
        <v>200</v>
      </c>
      <c r="I2062" s="5">
        <v>200</v>
      </c>
      <c r="J2062">
        <v>0</v>
      </c>
    </row>
    <row r="2063" spans="1:10" x14ac:dyDescent="0.35">
      <c r="A2063">
        <v>29607</v>
      </c>
      <c r="B2063" t="s">
        <v>9</v>
      </c>
      <c r="C2063" t="b">
        <f>IF(COUNTIF('Cohort Lookup'!$A$2:$A$47,B2063)&gt;0,TRUE,FALSE)</f>
        <v>1</v>
      </c>
      <c r="D2063" s="3">
        <v>45036</v>
      </c>
      <c r="E2063" t="s">
        <v>10</v>
      </c>
      <c r="F2063" t="s">
        <v>11</v>
      </c>
      <c r="G2063" t="b">
        <v>0</v>
      </c>
      <c r="H2063" s="5">
        <v>2856</v>
      </c>
      <c r="I2063" s="5">
        <v>2856</v>
      </c>
      <c r="J2063">
        <v>0</v>
      </c>
    </row>
    <row r="2064" spans="1:10" x14ac:dyDescent="0.35">
      <c r="A2064">
        <v>29642</v>
      </c>
      <c r="B2064" t="s">
        <v>9</v>
      </c>
      <c r="C2064" t="b">
        <f>IF(COUNTIF('Cohort Lookup'!$A$2:$A$47,B2064)&gt;0,TRUE,FALSE)</f>
        <v>1</v>
      </c>
      <c r="D2064" s="3">
        <v>45037</v>
      </c>
      <c r="E2064" t="s">
        <v>10</v>
      </c>
      <c r="F2064" t="s">
        <v>11</v>
      </c>
      <c r="G2064" t="b">
        <v>0</v>
      </c>
      <c r="H2064" s="5">
        <v>1428</v>
      </c>
      <c r="I2064" s="5">
        <v>1428</v>
      </c>
      <c r="J2064">
        <v>0</v>
      </c>
    </row>
    <row r="2065" spans="1:10" x14ac:dyDescent="0.35">
      <c r="A2065">
        <v>29650</v>
      </c>
      <c r="B2065" t="s">
        <v>9</v>
      </c>
      <c r="C2065" t="b">
        <f>IF(COUNTIF('Cohort Lookup'!$A$2:$A$47,B2065)&gt;0,TRUE,FALSE)</f>
        <v>1</v>
      </c>
      <c r="D2065" s="3">
        <v>45037</v>
      </c>
      <c r="E2065" t="s">
        <v>10</v>
      </c>
      <c r="F2065" t="s">
        <v>11</v>
      </c>
      <c r="G2065" t="b">
        <v>0</v>
      </c>
      <c r="H2065" s="5">
        <v>217.5</v>
      </c>
      <c r="I2065" s="5">
        <v>217.5</v>
      </c>
      <c r="J2065">
        <v>0</v>
      </c>
    </row>
    <row r="2066" spans="1:10" x14ac:dyDescent="0.35">
      <c r="A2066">
        <v>29652</v>
      </c>
      <c r="B2066" t="s">
        <v>9</v>
      </c>
      <c r="C2066" t="b">
        <f>IF(COUNTIF('Cohort Lookup'!$A$2:$A$47,B2066)&gt;0,TRUE,FALSE)</f>
        <v>1</v>
      </c>
      <c r="D2066" s="3">
        <v>45037</v>
      </c>
      <c r="E2066" t="s">
        <v>10</v>
      </c>
      <c r="F2066" t="s">
        <v>11</v>
      </c>
      <c r="G2066" t="b">
        <v>0</v>
      </c>
      <c r="H2066" s="5">
        <v>1596</v>
      </c>
      <c r="I2066" s="5">
        <v>1596</v>
      </c>
      <c r="J2066">
        <v>0</v>
      </c>
    </row>
    <row r="2067" spans="1:10" x14ac:dyDescent="0.35">
      <c r="A2067">
        <v>29653</v>
      </c>
      <c r="B2067" t="s">
        <v>9</v>
      </c>
      <c r="C2067" t="b">
        <f>IF(COUNTIF('Cohort Lookup'!$A$2:$A$47,B2067)&gt;0,TRUE,FALSE)</f>
        <v>1</v>
      </c>
      <c r="D2067" s="3">
        <v>45037</v>
      </c>
      <c r="E2067" t="s">
        <v>10</v>
      </c>
      <c r="F2067" t="s">
        <v>11</v>
      </c>
      <c r="G2067" t="b">
        <v>0</v>
      </c>
      <c r="H2067" s="5">
        <v>403.5</v>
      </c>
      <c r="I2067" s="5">
        <v>403.5</v>
      </c>
      <c r="J2067">
        <v>0</v>
      </c>
    </row>
    <row r="2068" spans="1:10" x14ac:dyDescent="0.35">
      <c r="A2068">
        <v>29654</v>
      </c>
      <c r="B2068" t="s">
        <v>9</v>
      </c>
      <c r="C2068" t="b">
        <f>IF(COUNTIF('Cohort Lookup'!$A$2:$A$47,B2068)&gt;0,TRUE,FALSE)</f>
        <v>1</v>
      </c>
      <c r="D2068" s="3">
        <v>45037</v>
      </c>
      <c r="E2068" t="s">
        <v>10</v>
      </c>
      <c r="F2068" t="s">
        <v>11</v>
      </c>
      <c r="G2068" t="b">
        <v>0</v>
      </c>
      <c r="H2068" s="5">
        <v>564</v>
      </c>
      <c r="I2068" s="5">
        <v>564</v>
      </c>
      <c r="J2068">
        <v>0</v>
      </c>
    </row>
    <row r="2069" spans="1:10" x14ac:dyDescent="0.35">
      <c r="A2069">
        <v>29663</v>
      </c>
      <c r="B2069" t="s">
        <v>9</v>
      </c>
      <c r="C2069" t="b">
        <f>IF(COUNTIF('Cohort Lookup'!$A$2:$A$47,B2069)&gt;0,TRUE,FALSE)</f>
        <v>1</v>
      </c>
      <c r="D2069" s="3">
        <v>45037</v>
      </c>
      <c r="E2069" t="s">
        <v>10</v>
      </c>
      <c r="F2069" t="s">
        <v>11</v>
      </c>
      <c r="G2069" t="b">
        <v>0</v>
      </c>
      <c r="H2069" s="5">
        <v>381</v>
      </c>
      <c r="I2069" s="5">
        <v>381</v>
      </c>
      <c r="J2069">
        <v>0</v>
      </c>
    </row>
    <row r="2070" spans="1:10" x14ac:dyDescent="0.35">
      <c r="A2070">
        <v>29664</v>
      </c>
      <c r="B2070" t="s">
        <v>9</v>
      </c>
      <c r="C2070" t="b">
        <f>IF(COUNTIF('Cohort Lookup'!$A$2:$A$47,B2070)&gt;0,TRUE,FALSE)</f>
        <v>1</v>
      </c>
      <c r="D2070" s="3">
        <v>45037</v>
      </c>
      <c r="E2070" t="s">
        <v>10</v>
      </c>
      <c r="F2070" t="s">
        <v>11</v>
      </c>
      <c r="G2070" t="b">
        <v>0</v>
      </c>
      <c r="H2070" s="5">
        <v>370.5</v>
      </c>
      <c r="I2070" s="5">
        <v>370.5</v>
      </c>
      <c r="J2070">
        <v>0</v>
      </c>
    </row>
    <row r="2071" spans="1:10" x14ac:dyDescent="0.35">
      <c r="A2071">
        <v>29665</v>
      </c>
      <c r="B2071" t="s">
        <v>9</v>
      </c>
      <c r="C2071" t="b">
        <f>IF(COUNTIF('Cohort Lookup'!$A$2:$A$47,B2071)&gt;0,TRUE,FALSE)</f>
        <v>1</v>
      </c>
      <c r="D2071" s="3">
        <v>45037</v>
      </c>
      <c r="E2071" t="s">
        <v>10</v>
      </c>
      <c r="F2071" t="s">
        <v>11</v>
      </c>
      <c r="G2071" t="b">
        <v>0</v>
      </c>
      <c r="H2071" s="5">
        <v>325.5</v>
      </c>
      <c r="I2071" s="5">
        <v>325.5</v>
      </c>
      <c r="J2071">
        <v>0</v>
      </c>
    </row>
    <row r="2072" spans="1:10" x14ac:dyDescent="0.35">
      <c r="A2072">
        <v>29658</v>
      </c>
      <c r="B2072" t="s">
        <v>9</v>
      </c>
      <c r="C2072" t="b">
        <f>IF(COUNTIF('Cohort Lookup'!$A$2:$A$47,B2072)&gt;0,TRUE,FALSE)</f>
        <v>1</v>
      </c>
      <c r="D2072" s="3">
        <v>45037</v>
      </c>
      <c r="E2072" t="s">
        <v>10</v>
      </c>
      <c r="F2072" t="s">
        <v>11</v>
      </c>
      <c r="G2072" t="b">
        <v>0</v>
      </c>
      <c r="H2072" s="5">
        <v>1623</v>
      </c>
      <c r="I2072" s="5">
        <v>1623</v>
      </c>
      <c r="J2072">
        <v>0</v>
      </c>
    </row>
    <row r="2073" spans="1:10" x14ac:dyDescent="0.35">
      <c r="A2073">
        <v>29659</v>
      </c>
      <c r="B2073" t="s">
        <v>9</v>
      </c>
      <c r="C2073" t="b">
        <f>IF(COUNTIF('Cohort Lookup'!$A$2:$A$47,B2073)&gt;0,TRUE,FALSE)</f>
        <v>1</v>
      </c>
      <c r="D2073" s="3">
        <v>45037</v>
      </c>
      <c r="E2073" t="s">
        <v>10</v>
      </c>
      <c r="F2073" t="s">
        <v>11</v>
      </c>
      <c r="G2073" t="b">
        <v>0</v>
      </c>
      <c r="H2073" s="5">
        <v>381</v>
      </c>
      <c r="I2073" s="5">
        <v>381</v>
      </c>
      <c r="J2073">
        <v>0</v>
      </c>
    </row>
    <row r="2074" spans="1:10" x14ac:dyDescent="0.35">
      <c r="A2074">
        <v>29660</v>
      </c>
      <c r="B2074" t="s">
        <v>9</v>
      </c>
      <c r="C2074" t="b">
        <f>IF(COUNTIF('Cohort Lookup'!$A$2:$A$47,B2074)&gt;0,TRUE,FALSE)</f>
        <v>1</v>
      </c>
      <c r="D2074" s="3">
        <v>45037</v>
      </c>
      <c r="E2074" t="s">
        <v>10</v>
      </c>
      <c r="F2074" t="s">
        <v>11</v>
      </c>
      <c r="G2074" t="b">
        <v>0</v>
      </c>
      <c r="H2074" s="5">
        <v>370.5</v>
      </c>
      <c r="I2074" s="5">
        <v>370.5</v>
      </c>
      <c r="J2074">
        <v>0</v>
      </c>
    </row>
    <row r="2075" spans="1:10" x14ac:dyDescent="0.35">
      <c r="A2075">
        <v>29661</v>
      </c>
      <c r="B2075" t="s">
        <v>9</v>
      </c>
      <c r="C2075" t="b">
        <f>IF(COUNTIF('Cohort Lookup'!$A$2:$A$47,B2075)&gt;0,TRUE,FALSE)</f>
        <v>1</v>
      </c>
      <c r="D2075" s="3">
        <v>45037</v>
      </c>
      <c r="E2075" t="s">
        <v>10</v>
      </c>
      <c r="F2075" t="s">
        <v>11</v>
      </c>
      <c r="G2075" t="b">
        <v>0</v>
      </c>
      <c r="H2075" s="5">
        <v>1476</v>
      </c>
      <c r="I2075" s="5">
        <v>1476</v>
      </c>
      <c r="J2075">
        <v>0</v>
      </c>
    </row>
    <row r="2076" spans="1:10" x14ac:dyDescent="0.35">
      <c r="A2076">
        <v>29662</v>
      </c>
      <c r="B2076" t="s">
        <v>9</v>
      </c>
      <c r="C2076" t="b">
        <f>IF(COUNTIF('Cohort Lookup'!$A$2:$A$47,B2076)&gt;0,TRUE,FALSE)</f>
        <v>1</v>
      </c>
      <c r="D2076" s="3">
        <v>45037</v>
      </c>
      <c r="E2076" t="s">
        <v>10</v>
      </c>
      <c r="F2076" t="s">
        <v>11</v>
      </c>
      <c r="G2076" t="b">
        <v>0</v>
      </c>
      <c r="H2076" s="5">
        <v>1623</v>
      </c>
      <c r="I2076" s="5">
        <v>1623</v>
      </c>
      <c r="J2076">
        <v>0</v>
      </c>
    </row>
    <row r="2077" spans="1:10" x14ac:dyDescent="0.35">
      <c r="A2077">
        <v>29666</v>
      </c>
      <c r="B2077" t="s">
        <v>9</v>
      </c>
      <c r="C2077" t="b">
        <f>IF(COUNTIF('Cohort Lookup'!$A$2:$A$47,B2077)&gt;0,TRUE,FALSE)</f>
        <v>1</v>
      </c>
      <c r="D2077" s="3">
        <v>45037</v>
      </c>
      <c r="E2077" t="s">
        <v>10</v>
      </c>
      <c r="F2077" t="s">
        <v>11</v>
      </c>
      <c r="G2077" t="b">
        <v>0</v>
      </c>
      <c r="H2077" s="5">
        <v>382.5</v>
      </c>
      <c r="I2077" s="5">
        <v>382.5</v>
      </c>
      <c r="J2077">
        <v>0</v>
      </c>
    </row>
    <row r="2078" spans="1:10" x14ac:dyDescent="0.35">
      <c r="A2078">
        <v>29608</v>
      </c>
      <c r="B2078" t="s">
        <v>9</v>
      </c>
      <c r="C2078" t="b">
        <f>IF(COUNTIF('Cohort Lookup'!$A$2:$A$47,B2078)&gt;0,TRUE,FALSE)</f>
        <v>1</v>
      </c>
      <c r="D2078" s="3">
        <v>45037</v>
      </c>
      <c r="E2078" t="s">
        <v>10</v>
      </c>
      <c r="F2078" t="s">
        <v>11</v>
      </c>
      <c r="G2078" t="b">
        <v>0</v>
      </c>
      <c r="H2078" s="5">
        <v>3147</v>
      </c>
      <c r="I2078" s="5">
        <v>3147</v>
      </c>
      <c r="J2078">
        <v>0</v>
      </c>
    </row>
    <row r="2079" spans="1:10" x14ac:dyDescent="0.35">
      <c r="A2079">
        <v>29609</v>
      </c>
      <c r="B2079" t="s">
        <v>9</v>
      </c>
      <c r="C2079" t="b">
        <f>IF(COUNTIF('Cohort Lookup'!$A$2:$A$47,B2079)&gt;0,TRUE,FALSE)</f>
        <v>1</v>
      </c>
      <c r="D2079" s="3">
        <v>45037</v>
      </c>
      <c r="E2079" t="s">
        <v>10</v>
      </c>
      <c r="F2079" t="s">
        <v>11</v>
      </c>
      <c r="G2079" t="b">
        <v>0</v>
      </c>
      <c r="H2079" s="5">
        <v>3147</v>
      </c>
      <c r="I2079" s="5">
        <v>3147</v>
      </c>
      <c r="J2079">
        <v>0</v>
      </c>
    </row>
    <row r="2080" spans="1:10" x14ac:dyDescent="0.35">
      <c r="A2080">
        <v>29611</v>
      </c>
      <c r="B2080" t="s">
        <v>9</v>
      </c>
      <c r="C2080" t="b">
        <f>IF(COUNTIF('Cohort Lookup'!$A$2:$A$47,B2080)&gt;0,TRUE,FALSE)</f>
        <v>1</v>
      </c>
      <c r="D2080" s="3">
        <v>45037</v>
      </c>
      <c r="E2080" t="s">
        <v>10</v>
      </c>
      <c r="F2080" t="s">
        <v>11</v>
      </c>
      <c r="G2080" t="b">
        <v>0</v>
      </c>
      <c r="H2080" s="5">
        <v>2566.1999999999998</v>
      </c>
      <c r="I2080" s="5">
        <v>2566.1999999999998</v>
      </c>
      <c r="J2080">
        <v>0</v>
      </c>
    </row>
    <row r="2081" spans="1:10" x14ac:dyDescent="0.35">
      <c r="A2081">
        <v>29612</v>
      </c>
      <c r="B2081" t="s">
        <v>9</v>
      </c>
      <c r="C2081" t="b">
        <f>IF(COUNTIF('Cohort Lookup'!$A$2:$A$47,B2081)&gt;0,TRUE,FALSE)</f>
        <v>1</v>
      </c>
      <c r="D2081" s="3">
        <v>45037</v>
      </c>
      <c r="E2081" t="s">
        <v>12</v>
      </c>
      <c r="F2081" t="s">
        <v>11</v>
      </c>
      <c r="G2081" t="b">
        <v>0</v>
      </c>
      <c r="H2081" s="5">
        <v>798</v>
      </c>
      <c r="I2081" s="5">
        <v>798</v>
      </c>
      <c r="J2081">
        <v>0</v>
      </c>
    </row>
    <row r="2082" spans="1:10" x14ac:dyDescent="0.35">
      <c r="A2082">
        <v>29613</v>
      </c>
      <c r="B2082" t="s">
        <v>9</v>
      </c>
      <c r="C2082" t="b">
        <f>IF(COUNTIF('Cohort Lookup'!$A$2:$A$47,B2082)&gt;0,TRUE,FALSE)</f>
        <v>1</v>
      </c>
      <c r="D2082" s="3">
        <v>45037</v>
      </c>
      <c r="E2082" t="s">
        <v>12</v>
      </c>
      <c r="F2082" t="s">
        <v>11</v>
      </c>
      <c r="G2082" t="b">
        <v>0</v>
      </c>
      <c r="H2082" s="5">
        <v>20544</v>
      </c>
      <c r="I2082" s="5">
        <v>20544</v>
      </c>
      <c r="J2082">
        <v>0</v>
      </c>
    </row>
    <row r="2083" spans="1:10" x14ac:dyDescent="0.35">
      <c r="A2083">
        <v>29614</v>
      </c>
      <c r="B2083" t="s">
        <v>9</v>
      </c>
      <c r="C2083" t="b">
        <f>IF(COUNTIF('Cohort Lookup'!$A$2:$A$47,B2083)&gt;0,TRUE,FALSE)</f>
        <v>1</v>
      </c>
      <c r="D2083" s="3">
        <v>45037</v>
      </c>
      <c r="E2083" t="s">
        <v>10</v>
      </c>
      <c r="F2083" t="s">
        <v>11</v>
      </c>
      <c r="G2083" t="b">
        <v>0</v>
      </c>
      <c r="H2083" s="5">
        <v>3756</v>
      </c>
      <c r="I2083" s="5">
        <v>3756</v>
      </c>
      <c r="J2083">
        <v>0</v>
      </c>
    </row>
    <row r="2084" spans="1:10" x14ac:dyDescent="0.35">
      <c r="A2084">
        <v>29616</v>
      </c>
      <c r="B2084" t="s">
        <v>9</v>
      </c>
      <c r="C2084" t="b">
        <f>IF(COUNTIF('Cohort Lookup'!$A$2:$A$47,B2084)&gt;0,TRUE,FALSE)</f>
        <v>1</v>
      </c>
      <c r="D2084" s="3">
        <v>45037</v>
      </c>
      <c r="E2084" t="s">
        <v>10</v>
      </c>
      <c r="F2084" t="s">
        <v>11</v>
      </c>
      <c r="G2084" t="b">
        <v>0</v>
      </c>
      <c r="H2084" s="5">
        <v>2566.1999999999998</v>
      </c>
      <c r="I2084" s="5">
        <v>2566.1999999999998</v>
      </c>
      <c r="J2084">
        <v>0</v>
      </c>
    </row>
    <row r="2085" spans="1:10" x14ac:dyDescent="0.35">
      <c r="A2085">
        <v>29619</v>
      </c>
      <c r="B2085" t="s">
        <v>9</v>
      </c>
      <c r="C2085" t="b">
        <f>IF(COUNTIF('Cohort Lookup'!$A$2:$A$47,B2085)&gt;0,TRUE,FALSE)</f>
        <v>1</v>
      </c>
      <c r="D2085" s="3">
        <v>45037</v>
      </c>
      <c r="E2085" t="s">
        <v>10</v>
      </c>
      <c r="F2085" t="s">
        <v>11</v>
      </c>
      <c r="G2085" t="b">
        <v>0</v>
      </c>
      <c r="H2085" s="5">
        <v>4527</v>
      </c>
      <c r="I2085" s="5">
        <v>4527</v>
      </c>
      <c r="J2085">
        <v>0</v>
      </c>
    </row>
    <row r="2086" spans="1:10" x14ac:dyDescent="0.35">
      <c r="A2086">
        <v>29628</v>
      </c>
      <c r="B2086" t="s">
        <v>9</v>
      </c>
      <c r="C2086" t="b">
        <f>IF(COUNTIF('Cohort Lookup'!$A$2:$A$47,B2086)&gt;0,TRUE,FALSE)</f>
        <v>1</v>
      </c>
      <c r="D2086" s="3">
        <v>45037</v>
      </c>
      <c r="E2086" t="s">
        <v>10</v>
      </c>
      <c r="F2086" t="s">
        <v>11</v>
      </c>
      <c r="G2086" t="b">
        <v>0</v>
      </c>
      <c r="H2086" s="5">
        <v>4238.3999999999996</v>
      </c>
      <c r="I2086" s="5">
        <v>4238.3999999999996</v>
      </c>
      <c r="J2086">
        <v>0</v>
      </c>
    </row>
    <row r="2087" spans="1:10" x14ac:dyDescent="0.35">
      <c r="A2087">
        <v>29629</v>
      </c>
      <c r="B2087" t="s">
        <v>9</v>
      </c>
      <c r="C2087" t="b">
        <f>IF(COUNTIF('Cohort Lookup'!$A$2:$A$47,B2087)&gt;0,TRUE,FALSE)</f>
        <v>1</v>
      </c>
      <c r="D2087" s="3">
        <v>45037</v>
      </c>
      <c r="E2087" t="s">
        <v>12</v>
      </c>
      <c r="F2087" t="s">
        <v>11</v>
      </c>
      <c r="G2087" t="b">
        <v>0</v>
      </c>
      <c r="H2087" s="5">
        <v>1168.8</v>
      </c>
      <c r="I2087" s="5">
        <v>1168.8</v>
      </c>
      <c r="J2087">
        <v>0</v>
      </c>
    </row>
    <row r="2088" spans="1:10" x14ac:dyDescent="0.35">
      <c r="A2088">
        <v>29630</v>
      </c>
      <c r="B2088" t="s">
        <v>9</v>
      </c>
      <c r="C2088" t="b">
        <f>IF(COUNTIF('Cohort Lookup'!$A$2:$A$47,B2088)&gt;0,TRUE,FALSE)</f>
        <v>1</v>
      </c>
      <c r="D2088" s="3">
        <v>45037</v>
      </c>
      <c r="E2088" t="s">
        <v>12</v>
      </c>
      <c r="F2088" t="s">
        <v>11</v>
      </c>
      <c r="G2088" t="b">
        <v>0</v>
      </c>
      <c r="H2088" s="5">
        <v>1573.2</v>
      </c>
      <c r="I2088" s="5">
        <v>1573.2</v>
      </c>
      <c r="J2088">
        <v>0</v>
      </c>
    </row>
    <row r="2089" spans="1:10" x14ac:dyDescent="0.35">
      <c r="A2089">
        <v>29631</v>
      </c>
      <c r="B2089" t="s">
        <v>9</v>
      </c>
      <c r="C2089" t="b">
        <f>IF(COUNTIF('Cohort Lookup'!$A$2:$A$47,B2089)&gt;0,TRUE,FALSE)</f>
        <v>1</v>
      </c>
      <c r="D2089" s="3">
        <v>45037</v>
      </c>
      <c r="E2089" t="s">
        <v>10</v>
      </c>
      <c r="F2089" t="s">
        <v>11</v>
      </c>
      <c r="G2089" t="b">
        <v>0</v>
      </c>
      <c r="H2089" s="5">
        <v>381</v>
      </c>
      <c r="I2089" s="5">
        <v>381</v>
      </c>
      <c r="J2089">
        <v>0</v>
      </c>
    </row>
    <row r="2090" spans="1:10" x14ac:dyDescent="0.35">
      <c r="A2090">
        <v>29632</v>
      </c>
      <c r="B2090" t="s">
        <v>9</v>
      </c>
      <c r="C2090" t="b">
        <f>IF(COUNTIF('Cohort Lookup'!$A$2:$A$47,B2090)&gt;0,TRUE,FALSE)</f>
        <v>1</v>
      </c>
      <c r="D2090" s="3">
        <v>45037</v>
      </c>
      <c r="E2090" t="s">
        <v>10</v>
      </c>
      <c r="F2090" t="s">
        <v>11</v>
      </c>
      <c r="G2090" t="b">
        <v>0</v>
      </c>
      <c r="H2090" s="5">
        <v>370.5</v>
      </c>
      <c r="I2090" s="5">
        <v>370.5</v>
      </c>
      <c r="J2090">
        <v>0</v>
      </c>
    </row>
    <row r="2091" spans="1:10" x14ac:dyDescent="0.35">
      <c r="A2091">
        <v>29610</v>
      </c>
      <c r="B2091" t="s">
        <v>9</v>
      </c>
      <c r="C2091" t="b">
        <f>IF(COUNTIF('Cohort Lookup'!$A$2:$A$47,B2091)&gt;0,TRUE,FALSE)</f>
        <v>1</v>
      </c>
      <c r="D2091" s="3">
        <v>45037</v>
      </c>
      <c r="E2091" t="s">
        <v>10</v>
      </c>
      <c r="F2091" t="s">
        <v>11</v>
      </c>
      <c r="G2091" t="b">
        <v>0</v>
      </c>
      <c r="H2091" s="5">
        <v>4527</v>
      </c>
      <c r="I2091" s="5">
        <v>4527</v>
      </c>
      <c r="J2091">
        <v>0</v>
      </c>
    </row>
    <row r="2092" spans="1:10" x14ac:dyDescent="0.35">
      <c r="A2092">
        <v>29615</v>
      </c>
      <c r="B2092" t="s">
        <v>9</v>
      </c>
      <c r="C2092" t="b">
        <f>IF(COUNTIF('Cohort Lookup'!$A$2:$A$47,B2092)&gt;0,TRUE,FALSE)</f>
        <v>1</v>
      </c>
      <c r="D2092" s="3">
        <v>45037</v>
      </c>
      <c r="E2092" t="s">
        <v>10</v>
      </c>
      <c r="F2092" t="s">
        <v>11</v>
      </c>
      <c r="G2092" t="b">
        <v>0</v>
      </c>
      <c r="H2092" s="5">
        <v>2856</v>
      </c>
      <c r="I2092" s="5">
        <v>2856</v>
      </c>
      <c r="J2092">
        <v>0</v>
      </c>
    </row>
    <row r="2093" spans="1:10" x14ac:dyDescent="0.35">
      <c r="A2093">
        <v>29617</v>
      </c>
      <c r="B2093" t="s">
        <v>9</v>
      </c>
      <c r="C2093" t="b">
        <f>IF(COUNTIF('Cohort Lookup'!$A$2:$A$47,B2093)&gt;0,TRUE,FALSE)</f>
        <v>1</v>
      </c>
      <c r="D2093" s="3">
        <v>45037</v>
      </c>
      <c r="E2093" t="s">
        <v>10</v>
      </c>
      <c r="F2093" t="s">
        <v>11</v>
      </c>
      <c r="G2093" t="b">
        <v>0</v>
      </c>
      <c r="H2093" s="5">
        <v>3147</v>
      </c>
      <c r="I2093" s="5">
        <v>3147</v>
      </c>
      <c r="J2093">
        <v>0</v>
      </c>
    </row>
    <row r="2094" spans="1:10" x14ac:dyDescent="0.35">
      <c r="A2094">
        <v>29618</v>
      </c>
      <c r="B2094" t="s">
        <v>9</v>
      </c>
      <c r="C2094" t="b">
        <f>IF(COUNTIF('Cohort Lookup'!$A$2:$A$47,B2094)&gt;0,TRUE,FALSE)</f>
        <v>1</v>
      </c>
      <c r="D2094" s="3">
        <v>45037</v>
      </c>
      <c r="E2094" t="s">
        <v>10</v>
      </c>
      <c r="F2094" t="s">
        <v>11</v>
      </c>
      <c r="G2094" t="b">
        <v>0</v>
      </c>
      <c r="H2094" s="5">
        <v>3147</v>
      </c>
      <c r="I2094" s="5">
        <v>3147</v>
      </c>
      <c r="J2094">
        <v>0</v>
      </c>
    </row>
    <row r="2095" spans="1:10" x14ac:dyDescent="0.35">
      <c r="A2095">
        <v>29620</v>
      </c>
      <c r="B2095" t="s">
        <v>9</v>
      </c>
      <c r="C2095" t="b">
        <f>IF(COUNTIF('Cohort Lookup'!$A$2:$A$47,B2095)&gt;0,TRUE,FALSE)</f>
        <v>1</v>
      </c>
      <c r="D2095" s="3">
        <v>45037</v>
      </c>
      <c r="E2095" t="s">
        <v>10</v>
      </c>
      <c r="F2095" t="s">
        <v>11</v>
      </c>
      <c r="G2095" t="b">
        <v>0</v>
      </c>
      <c r="H2095" s="5">
        <v>3532.5</v>
      </c>
      <c r="I2095" s="5">
        <v>3532.5</v>
      </c>
      <c r="J2095">
        <v>0</v>
      </c>
    </row>
    <row r="2096" spans="1:10" x14ac:dyDescent="0.35">
      <c r="A2096">
        <v>29621</v>
      </c>
      <c r="B2096" t="s">
        <v>9</v>
      </c>
      <c r="C2096" t="b">
        <f>IF(COUNTIF('Cohort Lookup'!$A$2:$A$47,B2096)&gt;0,TRUE,FALSE)</f>
        <v>1</v>
      </c>
      <c r="D2096" s="3">
        <v>45037</v>
      </c>
      <c r="E2096" t="s">
        <v>12</v>
      </c>
      <c r="F2096" t="s">
        <v>11</v>
      </c>
      <c r="G2096" t="b">
        <v>0</v>
      </c>
      <c r="H2096" s="5">
        <v>732</v>
      </c>
      <c r="I2096" s="5">
        <v>732</v>
      </c>
      <c r="J2096">
        <v>0</v>
      </c>
    </row>
    <row r="2097" spans="1:10" x14ac:dyDescent="0.35">
      <c r="A2097">
        <v>29622</v>
      </c>
      <c r="B2097" t="s">
        <v>9</v>
      </c>
      <c r="C2097" t="b">
        <f>IF(COUNTIF('Cohort Lookup'!$A$2:$A$47,B2097)&gt;0,TRUE,FALSE)</f>
        <v>1</v>
      </c>
      <c r="D2097" s="3">
        <v>45037</v>
      </c>
      <c r="E2097" t="s">
        <v>12</v>
      </c>
      <c r="F2097" t="s">
        <v>11</v>
      </c>
      <c r="G2097" t="b">
        <v>0</v>
      </c>
      <c r="H2097" s="5">
        <v>3738.5</v>
      </c>
      <c r="I2097" s="5">
        <v>3738.5</v>
      </c>
      <c r="J2097">
        <v>0</v>
      </c>
    </row>
    <row r="2098" spans="1:10" x14ac:dyDescent="0.35">
      <c r="A2098">
        <v>29623</v>
      </c>
      <c r="B2098" t="s">
        <v>9</v>
      </c>
      <c r="C2098" t="b">
        <f>IF(COUNTIF('Cohort Lookup'!$A$2:$A$47,B2098)&gt;0,TRUE,FALSE)</f>
        <v>1</v>
      </c>
      <c r="D2098" s="3">
        <v>45037</v>
      </c>
      <c r="E2098" t="s">
        <v>10</v>
      </c>
      <c r="F2098" t="s">
        <v>11</v>
      </c>
      <c r="G2098" t="b">
        <v>0</v>
      </c>
      <c r="H2098" s="5">
        <v>1253.8800000000001</v>
      </c>
      <c r="I2098" s="5">
        <v>1253.8800000000001</v>
      </c>
      <c r="J2098">
        <v>0</v>
      </c>
    </row>
    <row r="2099" spans="1:10" x14ac:dyDescent="0.35">
      <c r="A2099">
        <v>29624</v>
      </c>
      <c r="B2099" t="s">
        <v>9</v>
      </c>
      <c r="C2099" t="b">
        <f>IF(COUNTIF('Cohort Lookup'!$A$2:$A$47,B2099)&gt;0,TRUE,FALSE)</f>
        <v>1</v>
      </c>
      <c r="D2099" s="3">
        <v>45037</v>
      </c>
      <c r="E2099" t="s">
        <v>10</v>
      </c>
      <c r="F2099" t="s">
        <v>11</v>
      </c>
      <c r="G2099" t="b">
        <v>0</v>
      </c>
      <c r="H2099" s="5">
        <v>1929.33</v>
      </c>
      <c r="I2099" s="5">
        <v>1929.33</v>
      </c>
      <c r="J2099">
        <v>0</v>
      </c>
    </row>
    <row r="2100" spans="1:10" x14ac:dyDescent="0.35">
      <c r="A2100">
        <v>29625</v>
      </c>
      <c r="B2100" t="s">
        <v>9</v>
      </c>
      <c r="C2100" t="b">
        <f>IF(COUNTIF('Cohort Lookup'!$A$2:$A$47,B2100)&gt;0,TRUE,FALSE)</f>
        <v>1</v>
      </c>
      <c r="D2100" s="3">
        <v>45037</v>
      </c>
      <c r="E2100" t="s">
        <v>10</v>
      </c>
      <c r="F2100" t="s">
        <v>11</v>
      </c>
      <c r="G2100" t="b">
        <v>0</v>
      </c>
      <c r="H2100" s="5">
        <v>623.28</v>
      </c>
      <c r="I2100" s="5">
        <v>623.28</v>
      </c>
      <c r="J2100">
        <v>0</v>
      </c>
    </row>
    <row r="2101" spans="1:10" x14ac:dyDescent="0.35">
      <c r="A2101">
        <v>29626</v>
      </c>
      <c r="B2101" t="s">
        <v>9</v>
      </c>
      <c r="C2101" t="b">
        <f>IF(COUNTIF('Cohort Lookup'!$A$2:$A$47,B2101)&gt;0,TRUE,FALSE)</f>
        <v>1</v>
      </c>
      <c r="D2101" s="3">
        <v>45037</v>
      </c>
      <c r="E2101" t="s">
        <v>10</v>
      </c>
      <c r="F2101" t="s">
        <v>11</v>
      </c>
      <c r="G2101" t="b">
        <v>0</v>
      </c>
      <c r="H2101" s="5">
        <v>720</v>
      </c>
      <c r="I2101" s="5">
        <v>720</v>
      </c>
      <c r="J2101">
        <v>0</v>
      </c>
    </row>
    <row r="2102" spans="1:10" x14ac:dyDescent="0.35">
      <c r="A2102">
        <v>29627</v>
      </c>
      <c r="B2102" t="s">
        <v>22</v>
      </c>
      <c r="C2102" t="b">
        <f>IF(COUNTIF('Cohort Lookup'!$A$2:$A$47,B2102)&gt;0,TRUE,FALSE)</f>
        <v>1</v>
      </c>
      <c r="D2102" s="3">
        <v>45037</v>
      </c>
      <c r="E2102" t="s">
        <v>24</v>
      </c>
      <c r="F2102" t="s">
        <v>16</v>
      </c>
      <c r="G2102" t="b">
        <v>0</v>
      </c>
      <c r="H2102" s="5">
        <v>0</v>
      </c>
      <c r="I2102" s="5">
        <v>0</v>
      </c>
      <c r="J2102">
        <v>0</v>
      </c>
    </row>
    <row r="2103" spans="1:10" x14ac:dyDescent="0.35">
      <c r="A2103">
        <v>29633</v>
      </c>
      <c r="B2103" t="s">
        <v>9</v>
      </c>
      <c r="C2103" t="b">
        <f>IF(COUNTIF('Cohort Lookup'!$A$2:$A$47,B2103)&gt;0,TRUE,FALSE)</f>
        <v>1</v>
      </c>
      <c r="D2103" s="3">
        <v>45037</v>
      </c>
      <c r="E2103" t="s">
        <v>10</v>
      </c>
      <c r="F2103" t="s">
        <v>11</v>
      </c>
      <c r="G2103" t="b">
        <v>0</v>
      </c>
      <c r="H2103" s="5">
        <v>325.5</v>
      </c>
      <c r="I2103" s="5">
        <v>325.5</v>
      </c>
      <c r="J2103">
        <v>0</v>
      </c>
    </row>
    <row r="2104" spans="1:10" x14ac:dyDescent="0.35">
      <c r="A2104">
        <v>29634</v>
      </c>
      <c r="B2104" t="s">
        <v>9</v>
      </c>
      <c r="C2104" t="b">
        <f>IF(COUNTIF('Cohort Lookup'!$A$2:$A$47,B2104)&gt;0,TRUE,FALSE)</f>
        <v>1</v>
      </c>
      <c r="D2104" s="3">
        <v>45037</v>
      </c>
      <c r="E2104" t="s">
        <v>10</v>
      </c>
      <c r="F2104" t="s">
        <v>11</v>
      </c>
      <c r="G2104" t="b">
        <v>0</v>
      </c>
      <c r="H2104" s="5">
        <v>382.5</v>
      </c>
      <c r="I2104" s="5">
        <v>382.5</v>
      </c>
      <c r="J2104">
        <v>0</v>
      </c>
    </row>
    <row r="2105" spans="1:10" x14ac:dyDescent="0.35">
      <c r="A2105">
        <v>29635</v>
      </c>
      <c r="B2105" t="s">
        <v>9</v>
      </c>
      <c r="C2105" t="b">
        <f>IF(COUNTIF('Cohort Lookup'!$A$2:$A$47,B2105)&gt;0,TRUE,FALSE)</f>
        <v>1</v>
      </c>
      <c r="D2105" s="3">
        <v>45037</v>
      </c>
      <c r="E2105" t="s">
        <v>10</v>
      </c>
      <c r="F2105" t="s">
        <v>11</v>
      </c>
      <c r="G2105" t="b">
        <v>0</v>
      </c>
      <c r="H2105" s="5">
        <v>340.5</v>
      </c>
      <c r="I2105" s="5">
        <v>340.5</v>
      </c>
      <c r="J2105">
        <v>0</v>
      </c>
    </row>
    <row r="2106" spans="1:10" x14ac:dyDescent="0.35">
      <c r="A2106">
        <v>29636</v>
      </c>
      <c r="B2106" t="s">
        <v>9</v>
      </c>
      <c r="C2106" t="b">
        <f>IF(COUNTIF('Cohort Lookup'!$A$2:$A$47,B2106)&gt;0,TRUE,FALSE)</f>
        <v>1</v>
      </c>
      <c r="D2106" s="3">
        <v>45037</v>
      </c>
      <c r="E2106" t="s">
        <v>10</v>
      </c>
      <c r="F2106" t="s">
        <v>11</v>
      </c>
      <c r="G2106" t="b">
        <v>0</v>
      </c>
      <c r="H2106" s="5">
        <v>1753.5</v>
      </c>
      <c r="I2106" s="5">
        <v>1753.5</v>
      </c>
      <c r="J2106">
        <v>0</v>
      </c>
    </row>
    <row r="2107" spans="1:10" x14ac:dyDescent="0.35">
      <c r="A2107">
        <v>29637</v>
      </c>
      <c r="B2107" t="s">
        <v>9</v>
      </c>
      <c r="C2107" t="b">
        <f>IF(COUNTIF('Cohort Lookup'!$A$2:$A$47,B2107)&gt;0,TRUE,FALSE)</f>
        <v>1</v>
      </c>
      <c r="D2107" s="3">
        <v>45037</v>
      </c>
      <c r="E2107" t="s">
        <v>10</v>
      </c>
      <c r="F2107" t="s">
        <v>11</v>
      </c>
      <c r="G2107" t="b">
        <v>0</v>
      </c>
      <c r="H2107" s="5">
        <v>471</v>
      </c>
      <c r="I2107" s="5">
        <v>471</v>
      </c>
      <c r="J2107">
        <v>0</v>
      </c>
    </row>
    <row r="2108" spans="1:10" x14ac:dyDescent="0.35">
      <c r="A2108">
        <v>29638</v>
      </c>
      <c r="B2108" t="s">
        <v>9</v>
      </c>
      <c r="C2108" t="b">
        <f>IF(COUNTIF('Cohort Lookup'!$A$2:$A$47,B2108)&gt;0,TRUE,FALSE)</f>
        <v>1</v>
      </c>
      <c r="D2108" s="3">
        <v>45037</v>
      </c>
      <c r="E2108" t="s">
        <v>10</v>
      </c>
      <c r="F2108" t="s">
        <v>11</v>
      </c>
      <c r="G2108" t="b">
        <v>0</v>
      </c>
      <c r="H2108" s="5">
        <v>1164</v>
      </c>
      <c r="I2108" s="5">
        <v>1164</v>
      </c>
      <c r="J2108">
        <v>0</v>
      </c>
    </row>
    <row r="2109" spans="1:10" x14ac:dyDescent="0.35">
      <c r="A2109">
        <v>29639</v>
      </c>
      <c r="B2109" t="s">
        <v>9</v>
      </c>
      <c r="C2109" t="b">
        <f>IF(COUNTIF('Cohort Lookup'!$A$2:$A$47,B2109)&gt;0,TRUE,FALSE)</f>
        <v>1</v>
      </c>
      <c r="D2109" s="3">
        <v>45037</v>
      </c>
      <c r="E2109" t="s">
        <v>10</v>
      </c>
      <c r="F2109" t="s">
        <v>11</v>
      </c>
      <c r="G2109" t="b">
        <v>0</v>
      </c>
      <c r="H2109" s="5">
        <v>802.5</v>
      </c>
      <c r="I2109" s="5">
        <v>802.5</v>
      </c>
      <c r="J2109">
        <v>0</v>
      </c>
    </row>
    <row r="2110" spans="1:10" x14ac:dyDescent="0.35">
      <c r="A2110">
        <v>29640</v>
      </c>
      <c r="B2110" t="s">
        <v>9</v>
      </c>
      <c r="C2110" t="b">
        <f>IF(COUNTIF('Cohort Lookup'!$A$2:$A$47,B2110)&gt;0,TRUE,FALSE)</f>
        <v>1</v>
      </c>
      <c r="D2110" s="3">
        <v>45037</v>
      </c>
      <c r="E2110" t="s">
        <v>10</v>
      </c>
      <c r="F2110" t="s">
        <v>11</v>
      </c>
      <c r="G2110" t="b">
        <v>0</v>
      </c>
      <c r="H2110" s="5">
        <v>2158.5</v>
      </c>
      <c r="I2110" s="5">
        <v>2158.5</v>
      </c>
      <c r="J2110">
        <v>0</v>
      </c>
    </row>
    <row r="2111" spans="1:10" x14ac:dyDescent="0.35">
      <c r="A2111">
        <v>29641</v>
      </c>
      <c r="B2111" t="s">
        <v>9</v>
      </c>
      <c r="C2111" t="b">
        <f>IF(COUNTIF('Cohort Lookup'!$A$2:$A$47,B2111)&gt;0,TRUE,FALSE)</f>
        <v>1</v>
      </c>
      <c r="D2111" s="3">
        <v>45037</v>
      </c>
      <c r="E2111" t="s">
        <v>10</v>
      </c>
      <c r="F2111" t="s">
        <v>11</v>
      </c>
      <c r="G2111" t="b">
        <v>0</v>
      </c>
      <c r="H2111" s="5">
        <v>835.5</v>
      </c>
      <c r="I2111" s="5">
        <v>835.5</v>
      </c>
      <c r="J2111">
        <v>0</v>
      </c>
    </row>
    <row r="2112" spans="1:10" x14ac:dyDescent="0.35">
      <c r="A2112">
        <v>29643</v>
      </c>
      <c r="B2112" t="s">
        <v>9</v>
      </c>
      <c r="C2112" t="b">
        <f>IF(COUNTIF('Cohort Lookup'!$A$2:$A$47,B2112)&gt;0,TRUE,FALSE)</f>
        <v>1</v>
      </c>
      <c r="D2112" s="3">
        <v>45037</v>
      </c>
      <c r="E2112" t="s">
        <v>10</v>
      </c>
      <c r="F2112" t="s">
        <v>11</v>
      </c>
      <c r="G2112" t="b">
        <v>0</v>
      </c>
      <c r="H2112" s="5">
        <v>1227</v>
      </c>
      <c r="I2112" s="5">
        <v>1227</v>
      </c>
      <c r="J2112">
        <v>0</v>
      </c>
    </row>
    <row r="2113" spans="1:10" x14ac:dyDescent="0.35">
      <c r="A2113">
        <v>29644</v>
      </c>
      <c r="B2113" t="s">
        <v>9</v>
      </c>
      <c r="C2113" t="b">
        <f>IF(COUNTIF('Cohort Lookup'!$A$2:$A$47,B2113)&gt;0,TRUE,FALSE)</f>
        <v>1</v>
      </c>
      <c r="D2113" s="3">
        <v>45037</v>
      </c>
      <c r="E2113" t="s">
        <v>10</v>
      </c>
      <c r="F2113" t="s">
        <v>11</v>
      </c>
      <c r="G2113" t="b">
        <v>0</v>
      </c>
      <c r="H2113" s="5">
        <v>1284</v>
      </c>
      <c r="I2113" s="5">
        <v>1284</v>
      </c>
      <c r="J2113">
        <v>0</v>
      </c>
    </row>
    <row r="2114" spans="1:10" x14ac:dyDescent="0.35">
      <c r="A2114">
        <v>29645</v>
      </c>
      <c r="B2114" t="s">
        <v>9</v>
      </c>
      <c r="C2114" t="b">
        <f>IF(COUNTIF('Cohort Lookup'!$A$2:$A$47,B2114)&gt;0,TRUE,FALSE)</f>
        <v>1</v>
      </c>
      <c r="D2114" s="3">
        <v>45037</v>
      </c>
      <c r="E2114" t="s">
        <v>10</v>
      </c>
      <c r="F2114" t="s">
        <v>11</v>
      </c>
      <c r="G2114" t="b">
        <v>0</v>
      </c>
      <c r="H2114" s="5">
        <v>306</v>
      </c>
      <c r="I2114" s="5">
        <v>306</v>
      </c>
      <c r="J2114">
        <v>0</v>
      </c>
    </row>
    <row r="2115" spans="1:10" x14ac:dyDescent="0.35">
      <c r="A2115">
        <v>29646</v>
      </c>
      <c r="B2115" t="s">
        <v>9</v>
      </c>
      <c r="C2115" t="b">
        <f>IF(COUNTIF('Cohort Lookup'!$A$2:$A$47,B2115)&gt;0,TRUE,FALSE)</f>
        <v>1</v>
      </c>
      <c r="D2115" s="3">
        <v>45037</v>
      </c>
      <c r="E2115" t="s">
        <v>10</v>
      </c>
      <c r="F2115" t="s">
        <v>11</v>
      </c>
      <c r="G2115" t="b">
        <v>0</v>
      </c>
      <c r="H2115" s="5">
        <v>306</v>
      </c>
      <c r="I2115" s="5">
        <v>306</v>
      </c>
      <c r="J2115">
        <v>0</v>
      </c>
    </row>
    <row r="2116" spans="1:10" x14ac:dyDescent="0.35">
      <c r="A2116">
        <v>29647</v>
      </c>
      <c r="B2116" t="s">
        <v>9</v>
      </c>
      <c r="C2116" t="b">
        <f>IF(COUNTIF('Cohort Lookup'!$A$2:$A$47,B2116)&gt;0,TRUE,FALSE)</f>
        <v>1</v>
      </c>
      <c r="D2116" s="3">
        <v>45037</v>
      </c>
      <c r="E2116" t="s">
        <v>10</v>
      </c>
      <c r="F2116" t="s">
        <v>11</v>
      </c>
      <c r="G2116" t="b">
        <v>0</v>
      </c>
      <c r="H2116" s="5">
        <v>462</v>
      </c>
      <c r="I2116" s="5">
        <v>462</v>
      </c>
      <c r="J2116">
        <v>0</v>
      </c>
    </row>
    <row r="2117" spans="1:10" x14ac:dyDescent="0.35">
      <c r="A2117">
        <v>29648</v>
      </c>
      <c r="B2117" t="s">
        <v>9</v>
      </c>
      <c r="C2117" t="b">
        <f>IF(COUNTIF('Cohort Lookup'!$A$2:$A$47,B2117)&gt;0,TRUE,FALSE)</f>
        <v>1</v>
      </c>
      <c r="D2117" s="3">
        <v>45037</v>
      </c>
      <c r="E2117" t="s">
        <v>10</v>
      </c>
      <c r="F2117" t="s">
        <v>11</v>
      </c>
      <c r="G2117" t="b">
        <v>0</v>
      </c>
      <c r="H2117" s="5">
        <v>403.5</v>
      </c>
      <c r="I2117" s="5">
        <v>403.5</v>
      </c>
      <c r="J2117">
        <v>0</v>
      </c>
    </row>
    <row r="2118" spans="1:10" x14ac:dyDescent="0.35">
      <c r="A2118">
        <v>29649</v>
      </c>
      <c r="B2118" t="s">
        <v>9</v>
      </c>
      <c r="C2118" t="b">
        <f>IF(COUNTIF('Cohort Lookup'!$A$2:$A$47,B2118)&gt;0,TRUE,FALSE)</f>
        <v>1</v>
      </c>
      <c r="D2118" s="3">
        <v>45037</v>
      </c>
      <c r="E2118" t="s">
        <v>10</v>
      </c>
      <c r="F2118" t="s">
        <v>11</v>
      </c>
      <c r="G2118" t="b">
        <v>0</v>
      </c>
      <c r="H2118" s="5">
        <v>238.5</v>
      </c>
      <c r="I2118" s="5">
        <v>238.5</v>
      </c>
      <c r="J2118">
        <v>0</v>
      </c>
    </row>
    <row r="2119" spans="1:10" x14ac:dyDescent="0.35">
      <c r="A2119">
        <v>29651</v>
      </c>
      <c r="B2119" t="s">
        <v>9</v>
      </c>
      <c r="C2119" t="b">
        <f>IF(COUNTIF('Cohort Lookup'!$A$2:$A$47,B2119)&gt;0,TRUE,FALSE)</f>
        <v>1</v>
      </c>
      <c r="D2119" s="3">
        <v>45037</v>
      </c>
      <c r="E2119" t="s">
        <v>10</v>
      </c>
      <c r="F2119" t="s">
        <v>11</v>
      </c>
      <c r="G2119" t="b">
        <v>0</v>
      </c>
      <c r="H2119" s="5">
        <v>2337</v>
      </c>
      <c r="I2119" s="5">
        <v>2337</v>
      </c>
      <c r="J2119">
        <v>0</v>
      </c>
    </row>
    <row r="2120" spans="1:10" x14ac:dyDescent="0.35">
      <c r="A2120">
        <v>29655</v>
      </c>
      <c r="B2120" t="s">
        <v>9</v>
      </c>
      <c r="C2120" t="b">
        <f>IF(COUNTIF('Cohort Lookup'!$A$2:$A$47,B2120)&gt;0,TRUE,FALSE)</f>
        <v>1</v>
      </c>
      <c r="D2120" s="3">
        <v>45037</v>
      </c>
      <c r="E2120" t="s">
        <v>10</v>
      </c>
      <c r="F2120" t="s">
        <v>11</v>
      </c>
      <c r="G2120" t="b">
        <v>0</v>
      </c>
      <c r="H2120" s="5">
        <v>381</v>
      </c>
      <c r="I2120" s="5">
        <v>381</v>
      </c>
      <c r="J2120">
        <v>0</v>
      </c>
    </row>
    <row r="2121" spans="1:10" x14ac:dyDescent="0.35">
      <c r="A2121">
        <v>29656</v>
      </c>
      <c r="B2121" t="s">
        <v>9</v>
      </c>
      <c r="C2121" t="b">
        <f>IF(COUNTIF('Cohort Lookup'!$A$2:$A$47,B2121)&gt;0,TRUE,FALSE)</f>
        <v>1</v>
      </c>
      <c r="D2121" s="3">
        <v>45037</v>
      </c>
      <c r="E2121" t="s">
        <v>10</v>
      </c>
      <c r="F2121" t="s">
        <v>11</v>
      </c>
      <c r="G2121" t="b">
        <v>0</v>
      </c>
      <c r="H2121" s="5">
        <v>370.5</v>
      </c>
      <c r="I2121" s="5">
        <v>370.5</v>
      </c>
      <c r="J2121">
        <v>0</v>
      </c>
    </row>
    <row r="2122" spans="1:10" x14ac:dyDescent="0.35">
      <c r="A2122">
        <v>29657</v>
      </c>
      <c r="B2122" t="s">
        <v>9</v>
      </c>
      <c r="C2122" t="b">
        <f>IF(COUNTIF('Cohort Lookup'!$A$2:$A$47,B2122)&gt;0,TRUE,FALSE)</f>
        <v>1</v>
      </c>
      <c r="D2122" s="3">
        <v>45037</v>
      </c>
      <c r="E2122" t="s">
        <v>10</v>
      </c>
      <c r="F2122" t="s">
        <v>11</v>
      </c>
      <c r="G2122" t="b">
        <v>0</v>
      </c>
      <c r="H2122" s="5">
        <v>1476</v>
      </c>
      <c r="I2122" s="5">
        <v>1476</v>
      </c>
      <c r="J2122">
        <v>0</v>
      </c>
    </row>
    <row r="2123" spans="1:10" x14ac:dyDescent="0.35">
      <c r="A2123">
        <v>29667</v>
      </c>
      <c r="B2123" t="s">
        <v>9</v>
      </c>
      <c r="C2123" t="b">
        <f>IF(COUNTIF('Cohort Lookup'!$A$2:$A$47,B2123)&gt;0,TRUE,FALSE)</f>
        <v>1</v>
      </c>
      <c r="D2123" s="3">
        <v>45037</v>
      </c>
      <c r="E2123" t="s">
        <v>10</v>
      </c>
      <c r="F2123" t="s">
        <v>11</v>
      </c>
      <c r="G2123" t="b">
        <v>0</v>
      </c>
      <c r="H2123" s="5">
        <v>340.5</v>
      </c>
      <c r="I2123" s="5">
        <v>340.5</v>
      </c>
      <c r="J2123">
        <v>0</v>
      </c>
    </row>
    <row r="2124" spans="1:10" x14ac:dyDescent="0.35">
      <c r="A2124">
        <v>29668</v>
      </c>
      <c r="B2124" t="s">
        <v>9</v>
      </c>
      <c r="C2124" t="b">
        <f>IF(COUNTIF('Cohort Lookup'!$A$2:$A$47,B2124)&gt;0,TRUE,FALSE)</f>
        <v>1</v>
      </c>
      <c r="D2124" s="3">
        <v>45037</v>
      </c>
      <c r="E2124" t="s">
        <v>10</v>
      </c>
      <c r="F2124" t="s">
        <v>11</v>
      </c>
      <c r="G2124" t="b">
        <v>0</v>
      </c>
      <c r="H2124" s="5">
        <v>1753.5</v>
      </c>
      <c r="I2124" s="5">
        <v>1753.5</v>
      </c>
      <c r="J2124">
        <v>0</v>
      </c>
    </row>
    <row r="2125" spans="1:10" x14ac:dyDescent="0.35">
      <c r="A2125">
        <v>29669</v>
      </c>
      <c r="B2125" t="s">
        <v>9</v>
      </c>
      <c r="C2125" t="b">
        <f>IF(COUNTIF('Cohort Lookup'!$A$2:$A$47,B2125)&gt;0,TRUE,FALSE)</f>
        <v>1</v>
      </c>
      <c r="D2125" s="3">
        <v>45037</v>
      </c>
      <c r="E2125" t="s">
        <v>10</v>
      </c>
      <c r="F2125" t="s">
        <v>11</v>
      </c>
      <c r="G2125" t="b">
        <v>0</v>
      </c>
      <c r="H2125" s="5">
        <v>471</v>
      </c>
      <c r="I2125" s="5">
        <v>471</v>
      </c>
      <c r="J2125">
        <v>0</v>
      </c>
    </row>
    <row r="2126" spans="1:10" x14ac:dyDescent="0.35">
      <c r="A2126">
        <v>29670</v>
      </c>
      <c r="B2126" t="s">
        <v>9</v>
      </c>
      <c r="C2126" t="b">
        <f>IF(COUNTIF('Cohort Lookup'!$A$2:$A$47,B2126)&gt;0,TRUE,FALSE)</f>
        <v>1</v>
      </c>
      <c r="D2126" s="3">
        <v>45037</v>
      </c>
      <c r="E2126" t="s">
        <v>10</v>
      </c>
      <c r="F2126" t="s">
        <v>11</v>
      </c>
      <c r="G2126" t="b">
        <v>0</v>
      </c>
      <c r="H2126" s="5">
        <v>1164</v>
      </c>
      <c r="I2126" s="5">
        <v>1164</v>
      </c>
      <c r="J2126">
        <v>0</v>
      </c>
    </row>
    <row r="2127" spans="1:10" x14ac:dyDescent="0.35">
      <c r="A2127">
        <v>29671</v>
      </c>
      <c r="B2127" t="s">
        <v>9</v>
      </c>
      <c r="C2127" t="b">
        <f>IF(COUNTIF('Cohort Lookup'!$A$2:$A$47,B2127)&gt;0,TRUE,FALSE)</f>
        <v>1</v>
      </c>
      <c r="D2127" s="3">
        <v>45037</v>
      </c>
      <c r="E2127" t="s">
        <v>10</v>
      </c>
      <c r="F2127" t="s">
        <v>11</v>
      </c>
      <c r="G2127" t="b">
        <v>0</v>
      </c>
      <c r="H2127" s="5">
        <v>802.5</v>
      </c>
      <c r="I2127" s="5">
        <v>802.5</v>
      </c>
      <c r="J2127">
        <v>0</v>
      </c>
    </row>
    <row r="2128" spans="1:10" x14ac:dyDescent="0.35">
      <c r="A2128">
        <v>29672</v>
      </c>
      <c r="B2128" t="s">
        <v>9</v>
      </c>
      <c r="C2128" t="b">
        <f>IF(COUNTIF('Cohort Lookup'!$A$2:$A$47,B2128)&gt;0,TRUE,FALSE)</f>
        <v>1</v>
      </c>
      <c r="D2128" s="3">
        <v>45037</v>
      </c>
      <c r="E2128" t="s">
        <v>10</v>
      </c>
      <c r="F2128" t="s">
        <v>11</v>
      </c>
      <c r="G2128" t="b">
        <v>0</v>
      </c>
      <c r="H2128" s="5">
        <v>2158.5</v>
      </c>
      <c r="I2128" s="5">
        <v>2158.5</v>
      </c>
      <c r="J2128">
        <v>0</v>
      </c>
    </row>
    <row r="2129" spans="1:10" x14ac:dyDescent="0.35">
      <c r="A2129">
        <v>29673</v>
      </c>
      <c r="B2129" t="s">
        <v>9</v>
      </c>
      <c r="C2129" t="b">
        <f>IF(COUNTIF('Cohort Lookup'!$A$2:$A$47,B2129)&gt;0,TRUE,FALSE)</f>
        <v>1</v>
      </c>
      <c r="D2129" s="3">
        <v>45037</v>
      </c>
      <c r="E2129" t="s">
        <v>10</v>
      </c>
      <c r="F2129" t="s">
        <v>11</v>
      </c>
      <c r="G2129" t="b">
        <v>0</v>
      </c>
      <c r="H2129" s="5">
        <v>835.5</v>
      </c>
      <c r="I2129" s="5">
        <v>835.5</v>
      </c>
      <c r="J2129">
        <v>0</v>
      </c>
    </row>
    <row r="2130" spans="1:10" x14ac:dyDescent="0.35">
      <c r="A2130">
        <v>29674</v>
      </c>
      <c r="B2130" t="s">
        <v>9</v>
      </c>
      <c r="C2130" t="b">
        <f>IF(COUNTIF('Cohort Lookup'!$A$2:$A$47,B2130)&gt;0,TRUE,FALSE)</f>
        <v>1</v>
      </c>
      <c r="D2130" s="3">
        <v>45037</v>
      </c>
      <c r="E2130" t="s">
        <v>10</v>
      </c>
      <c r="F2130" t="s">
        <v>11</v>
      </c>
      <c r="G2130" t="b">
        <v>0</v>
      </c>
      <c r="H2130" s="5">
        <v>1428</v>
      </c>
      <c r="I2130" s="5">
        <v>1428</v>
      </c>
      <c r="J2130">
        <v>0</v>
      </c>
    </row>
    <row r="2131" spans="1:10" x14ac:dyDescent="0.35">
      <c r="A2131">
        <v>29675</v>
      </c>
      <c r="B2131" t="s">
        <v>9</v>
      </c>
      <c r="C2131" t="b">
        <f>IF(COUNTIF('Cohort Lookup'!$A$2:$A$47,B2131)&gt;0,TRUE,FALSE)</f>
        <v>1</v>
      </c>
      <c r="D2131" s="3">
        <v>45037</v>
      </c>
      <c r="E2131" t="s">
        <v>10</v>
      </c>
      <c r="F2131" t="s">
        <v>11</v>
      </c>
      <c r="G2131" t="b">
        <v>0</v>
      </c>
      <c r="H2131" s="5">
        <v>1227</v>
      </c>
      <c r="I2131" s="5">
        <v>1227</v>
      </c>
      <c r="J2131">
        <v>0</v>
      </c>
    </row>
    <row r="2132" spans="1:10" x14ac:dyDescent="0.35">
      <c r="A2132">
        <v>29676</v>
      </c>
      <c r="B2132" t="s">
        <v>9</v>
      </c>
      <c r="C2132" t="b">
        <f>IF(COUNTIF('Cohort Lookup'!$A$2:$A$47,B2132)&gt;0,TRUE,FALSE)</f>
        <v>1</v>
      </c>
      <c r="D2132" s="3">
        <v>45037</v>
      </c>
      <c r="E2132" t="s">
        <v>10</v>
      </c>
      <c r="F2132" t="s">
        <v>11</v>
      </c>
      <c r="G2132" t="b">
        <v>0</v>
      </c>
      <c r="H2132" s="5">
        <v>1284</v>
      </c>
      <c r="I2132" s="5">
        <v>1284</v>
      </c>
      <c r="J2132">
        <v>0</v>
      </c>
    </row>
    <row r="2133" spans="1:10" x14ac:dyDescent="0.35">
      <c r="A2133">
        <v>29677</v>
      </c>
      <c r="B2133" t="s">
        <v>9</v>
      </c>
      <c r="C2133" t="b">
        <f>IF(COUNTIF('Cohort Lookup'!$A$2:$A$47,B2133)&gt;0,TRUE,FALSE)</f>
        <v>1</v>
      </c>
      <c r="D2133" s="3">
        <v>45037</v>
      </c>
      <c r="E2133" t="s">
        <v>10</v>
      </c>
      <c r="F2133" t="s">
        <v>11</v>
      </c>
      <c r="G2133" t="b">
        <v>0</v>
      </c>
      <c r="H2133" s="5">
        <v>306</v>
      </c>
      <c r="I2133" s="5">
        <v>306</v>
      </c>
      <c r="J2133">
        <v>0</v>
      </c>
    </row>
    <row r="2134" spans="1:10" x14ac:dyDescent="0.35">
      <c r="A2134">
        <v>29678</v>
      </c>
      <c r="B2134" t="s">
        <v>9</v>
      </c>
      <c r="C2134" t="b">
        <f>IF(COUNTIF('Cohort Lookup'!$A$2:$A$47,B2134)&gt;0,TRUE,FALSE)</f>
        <v>1</v>
      </c>
      <c r="D2134" s="3">
        <v>45037</v>
      </c>
      <c r="E2134" t="s">
        <v>10</v>
      </c>
      <c r="F2134" t="s">
        <v>11</v>
      </c>
      <c r="G2134" t="b">
        <v>0</v>
      </c>
      <c r="H2134" s="5">
        <v>306</v>
      </c>
      <c r="I2134" s="5">
        <v>306</v>
      </c>
      <c r="J2134">
        <v>0</v>
      </c>
    </row>
    <row r="2135" spans="1:10" x14ac:dyDescent="0.35">
      <c r="A2135">
        <v>29679</v>
      </c>
      <c r="B2135" t="s">
        <v>9</v>
      </c>
      <c r="C2135" t="b">
        <f>IF(COUNTIF('Cohort Lookup'!$A$2:$A$47,B2135)&gt;0,TRUE,FALSE)</f>
        <v>1</v>
      </c>
      <c r="D2135" s="3">
        <v>45037</v>
      </c>
      <c r="E2135" t="s">
        <v>10</v>
      </c>
      <c r="F2135" t="s">
        <v>11</v>
      </c>
      <c r="G2135" t="b">
        <v>0</v>
      </c>
      <c r="H2135" s="5">
        <v>462</v>
      </c>
      <c r="I2135" s="5">
        <v>462</v>
      </c>
      <c r="J2135">
        <v>0</v>
      </c>
    </row>
    <row r="2136" spans="1:10" x14ac:dyDescent="0.35">
      <c r="A2136">
        <v>29680</v>
      </c>
      <c r="B2136" t="s">
        <v>9</v>
      </c>
      <c r="C2136" t="b">
        <f>IF(COUNTIF('Cohort Lookup'!$A$2:$A$47,B2136)&gt;0,TRUE,FALSE)</f>
        <v>1</v>
      </c>
      <c r="D2136" s="3">
        <v>45037</v>
      </c>
      <c r="E2136" t="s">
        <v>10</v>
      </c>
      <c r="F2136" t="s">
        <v>11</v>
      </c>
      <c r="G2136" t="b">
        <v>0</v>
      </c>
      <c r="H2136" s="5">
        <v>403.5</v>
      </c>
      <c r="I2136" s="5">
        <v>403.5</v>
      </c>
      <c r="J2136">
        <v>0</v>
      </c>
    </row>
    <row r="2137" spans="1:10" x14ac:dyDescent="0.35">
      <c r="A2137">
        <v>29681</v>
      </c>
      <c r="B2137" t="s">
        <v>9</v>
      </c>
      <c r="C2137" t="b">
        <f>IF(COUNTIF('Cohort Lookup'!$A$2:$A$47,B2137)&gt;0,TRUE,FALSE)</f>
        <v>1</v>
      </c>
      <c r="D2137" s="3">
        <v>45037</v>
      </c>
      <c r="E2137" t="s">
        <v>10</v>
      </c>
      <c r="F2137" t="s">
        <v>11</v>
      </c>
      <c r="G2137" t="b">
        <v>0</v>
      </c>
      <c r="H2137" s="5">
        <v>238.5</v>
      </c>
      <c r="I2137" s="5">
        <v>238.5</v>
      </c>
      <c r="J2137">
        <v>0</v>
      </c>
    </row>
    <row r="2138" spans="1:10" x14ac:dyDescent="0.35">
      <c r="A2138">
        <v>29682</v>
      </c>
      <c r="B2138" t="s">
        <v>9</v>
      </c>
      <c r="C2138" t="b">
        <f>IF(COUNTIF('Cohort Lookup'!$A$2:$A$47,B2138)&gt;0,TRUE,FALSE)</f>
        <v>1</v>
      </c>
      <c r="D2138" s="3">
        <v>45037</v>
      </c>
      <c r="E2138" t="s">
        <v>10</v>
      </c>
      <c r="F2138" t="s">
        <v>11</v>
      </c>
      <c r="G2138" t="b">
        <v>0</v>
      </c>
      <c r="H2138" s="5">
        <v>217.5</v>
      </c>
      <c r="I2138" s="5">
        <v>217.5</v>
      </c>
      <c r="J2138">
        <v>0</v>
      </c>
    </row>
    <row r="2139" spans="1:10" x14ac:dyDescent="0.35">
      <c r="A2139">
        <v>29683</v>
      </c>
      <c r="B2139" t="s">
        <v>9</v>
      </c>
      <c r="C2139" t="b">
        <f>IF(COUNTIF('Cohort Lookup'!$A$2:$A$47,B2139)&gt;0,TRUE,FALSE)</f>
        <v>1</v>
      </c>
      <c r="D2139" s="3">
        <v>45037</v>
      </c>
      <c r="E2139" t="s">
        <v>10</v>
      </c>
      <c r="F2139" t="s">
        <v>11</v>
      </c>
      <c r="G2139" t="b">
        <v>0</v>
      </c>
      <c r="H2139" s="5">
        <v>2337</v>
      </c>
      <c r="I2139" s="5">
        <v>2337</v>
      </c>
      <c r="J2139">
        <v>0</v>
      </c>
    </row>
    <row r="2140" spans="1:10" x14ac:dyDescent="0.35">
      <c r="A2140">
        <v>29684</v>
      </c>
      <c r="B2140" t="s">
        <v>9</v>
      </c>
      <c r="C2140" t="b">
        <f>IF(COUNTIF('Cohort Lookup'!$A$2:$A$47,B2140)&gt;0,TRUE,FALSE)</f>
        <v>1</v>
      </c>
      <c r="D2140" s="3">
        <v>45037</v>
      </c>
      <c r="E2140" t="s">
        <v>10</v>
      </c>
      <c r="F2140" t="s">
        <v>11</v>
      </c>
      <c r="G2140" t="b">
        <v>0</v>
      </c>
      <c r="H2140" s="5">
        <v>1596</v>
      </c>
      <c r="I2140" s="5">
        <v>1596</v>
      </c>
      <c r="J2140">
        <v>0</v>
      </c>
    </row>
    <row r="2141" spans="1:10" x14ac:dyDescent="0.35">
      <c r="A2141">
        <v>29685</v>
      </c>
      <c r="B2141" t="s">
        <v>9</v>
      </c>
      <c r="C2141" t="b">
        <f>IF(COUNTIF('Cohort Lookup'!$A$2:$A$47,B2141)&gt;0,TRUE,FALSE)</f>
        <v>1</v>
      </c>
      <c r="D2141" s="3">
        <v>45037</v>
      </c>
      <c r="E2141" t="s">
        <v>10</v>
      </c>
      <c r="F2141" t="s">
        <v>11</v>
      </c>
      <c r="G2141" t="b">
        <v>0</v>
      </c>
      <c r="H2141" s="5">
        <v>403.5</v>
      </c>
      <c r="I2141" s="5">
        <v>403.5</v>
      </c>
      <c r="J2141">
        <v>0</v>
      </c>
    </row>
    <row r="2142" spans="1:10" x14ac:dyDescent="0.35">
      <c r="A2142">
        <v>29686</v>
      </c>
      <c r="B2142" t="s">
        <v>9</v>
      </c>
      <c r="C2142" t="b">
        <f>IF(COUNTIF('Cohort Lookup'!$A$2:$A$47,B2142)&gt;0,TRUE,FALSE)</f>
        <v>1</v>
      </c>
      <c r="D2142" s="3">
        <v>45037</v>
      </c>
      <c r="E2142" t="s">
        <v>10</v>
      </c>
      <c r="F2142" t="s">
        <v>11</v>
      </c>
      <c r="G2142" t="b">
        <v>0</v>
      </c>
      <c r="H2142" s="5">
        <v>564</v>
      </c>
      <c r="I2142" s="5">
        <v>564</v>
      </c>
      <c r="J2142">
        <v>0</v>
      </c>
    </row>
    <row r="2143" spans="1:10" x14ac:dyDescent="0.35">
      <c r="A2143">
        <v>29687</v>
      </c>
      <c r="B2143" t="s">
        <v>22</v>
      </c>
      <c r="C2143" t="b">
        <f>IF(COUNTIF('Cohort Lookup'!$A$2:$A$47,B2143)&gt;0,TRUE,FALSE)</f>
        <v>1</v>
      </c>
      <c r="D2143" s="3">
        <v>45037</v>
      </c>
      <c r="E2143" t="s">
        <v>24</v>
      </c>
      <c r="F2143" t="s">
        <v>16</v>
      </c>
      <c r="G2143" t="b">
        <v>0</v>
      </c>
      <c r="H2143" s="5">
        <v>595.5</v>
      </c>
      <c r="I2143" s="5">
        <v>595.5</v>
      </c>
      <c r="J2143">
        <v>0</v>
      </c>
    </row>
    <row r="2144" spans="1:10" x14ac:dyDescent="0.35">
      <c r="A2144">
        <v>29688</v>
      </c>
      <c r="B2144" t="s">
        <v>22</v>
      </c>
      <c r="C2144" t="b">
        <f>IF(COUNTIF('Cohort Lookup'!$A$2:$A$47,B2144)&gt;0,TRUE,FALSE)</f>
        <v>1</v>
      </c>
      <c r="D2144" s="3">
        <v>45037</v>
      </c>
      <c r="E2144" t="s">
        <v>24</v>
      </c>
      <c r="F2144" t="s">
        <v>16</v>
      </c>
      <c r="G2144" t="b">
        <v>0</v>
      </c>
      <c r="H2144" s="5">
        <v>1166</v>
      </c>
      <c r="I2144" s="5">
        <v>1166</v>
      </c>
      <c r="J2144">
        <v>0</v>
      </c>
    </row>
    <row r="2145" spans="1:10" x14ac:dyDescent="0.35">
      <c r="A2145">
        <v>29689</v>
      </c>
      <c r="B2145" t="s">
        <v>22</v>
      </c>
      <c r="C2145" t="b">
        <f>IF(COUNTIF('Cohort Lookup'!$A$2:$A$47,B2145)&gt;0,TRUE,FALSE)</f>
        <v>1</v>
      </c>
      <c r="D2145" s="3">
        <v>45037</v>
      </c>
      <c r="E2145" t="s">
        <v>24</v>
      </c>
      <c r="F2145" t="s">
        <v>16</v>
      </c>
      <c r="G2145" t="b">
        <v>0</v>
      </c>
      <c r="H2145" s="5">
        <v>752.4</v>
      </c>
      <c r="I2145" s="5">
        <v>752.4</v>
      </c>
      <c r="J2145">
        <v>0</v>
      </c>
    </row>
    <row r="2146" spans="1:10" x14ac:dyDescent="0.35">
      <c r="A2146">
        <v>29690</v>
      </c>
      <c r="B2146" t="s">
        <v>9</v>
      </c>
      <c r="C2146" t="b">
        <f>IF(COUNTIF('Cohort Lookup'!$A$2:$A$47,B2146)&gt;0,TRUE,FALSE)</f>
        <v>1</v>
      </c>
      <c r="D2146" s="3">
        <v>45037</v>
      </c>
      <c r="E2146" t="s">
        <v>10</v>
      </c>
      <c r="F2146" t="s">
        <v>11</v>
      </c>
      <c r="G2146" t="b">
        <v>0</v>
      </c>
      <c r="H2146" s="5">
        <v>4651.5</v>
      </c>
      <c r="I2146" s="5">
        <v>4651.5</v>
      </c>
      <c r="J2146">
        <v>0</v>
      </c>
    </row>
    <row r="2147" spans="1:10" x14ac:dyDescent="0.35">
      <c r="A2147">
        <v>29696</v>
      </c>
      <c r="B2147" t="s">
        <v>22</v>
      </c>
      <c r="C2147" t="b">
        <f>IF(COUNTIF('Cohort Lookup'!$A$2:$A$47,B2147)&gt;0,TRUE,FALSE)</f>
        <v>1</v>
      </c>
      <c r="D2147" s="3">
        <v>45037</v>
      </c>
      <c r="E2147" t="s">
        <v>24</v>
      </c>
      <c r="F2147" t="s">
        <v>16</v>
      </c>
      <c r="G2147" t="b">
        <v>0</v>
      </c>
      <c r="H2147" s="5">
        <v>562.79999999999995</v>
      </c>
      <c r="I2147" s="5">
        <v>562.79999999999995</v>
      </c>
      <c r="J2147">
        <v>0</v>
      </c>
    </row>
    <row r="2148" spans="1:10" x14ac:dyDescent="0.35">
      <c r="A2148">
        <v>29699</v>
      </c>
      <c r="B2148" t="s">
        <v>22</v>
      </c>
      <c r="C2148" t="b">
        <f>IF(COUNTIF('Cohort Lookup'!$A$2:$A$47,B2148)&gt;0,TRUE,FALSE)</f>
        <v>1</v>
      </c>
      <c r="D2148" s="3">
        <v>45037</v>
      </c>
      <c r="E2148" t="s">
        <v>24</v>
      </c>
      <c r="F2148" t="s">
        <v>16</v>
      </c>
      <c r="G2148" t="b">
        <v>0</v>
      </c>
      <c r="H2148" s="5">
        <v>1274.4000000000001</v>
      </c>
      <c r="I2148" s="5">
        <v>1274.4000000000001</v>
      </c>
      <c r="J2148">
        <v>0</v>
      </c>
    </row>
    <row r="2149" spans="1:10" x14ac:dyDescent="0.35">
      <c r="A2149">
        <v>29691</v>
      </c>
      <c r="B2149" t="s">
        <v>9</v>
      </c>
      <c r="C2149" t="b">
        <f>IF(COUNTIF('Cohort Lookup'!$A$2:$A$47,B2149)&gt;0,TRUE,FALSE)</f>
        <v>1</v>
      </c>
      <c r="D2149" s="3">
        <v>45037</v>
      </c>
      <c r="E2149" t="s">
        <v>10</v>
      </c>
      <c r="F2149" t="s">
        <v>11</v>
      </c>
      <c r="G2149" t="b">
        <v>0</v>
      </c>
      <c r="H2149" s="5">
        <v>1315</v>
      </c>
      <c r="I2149" s="5">
        <v>1315</v>
      </c>
      <c r="J2149">
        <v>0</v>
      </c>
    </row>
    <row r="2150" spans="1:10" x14ac:dyDescent="0.35">
      <c r="A2150">
        <v>29692</v>
      </c>
      <c r="B2150" t="s">
        <v>9</v>
      </c>
      <c r="C2150" t="b">
        <f>IF(COUNTIF('Cohort Lookup'!$A$2:$A$47,B2150)&gt;0,TRUE,FALSE)</f>
        <v>1</v>
      </c>
      <c r="D2150" s="3">
        <v>45037</v>
      </c>
      <c r="E2150" t="s">
        <v>10</v>
      </c>
      <c r="F2150" t="s">
        <v>11</v>
      </c>
      <c r="G2150" t="b">
        <v>0</v>
      </c>
      <c r="H2150" s="5">
        <v>32473</v>
      </c>
      <c r="I2150" s="5">
        <v>32473</v>
      </c>
      <c r="J2150">
        <v>0</v>
      </c>
    </row>
    <row r="2151" spans="1:10" x14ac:dyDescent="0.35">
      <c r="A2151">
        <v>29693</v>
      </c>
      <c r="B2151" t="s">
        <v>20</v>
      </c>
      <c r="C2151" t="b">
        <f>IF(COUNTIF('Cohort Lookup'!$A$2:$A$47,B2151)&gt;0,TRUE,FALSE)</f>
        <v>1</v>
      </c>
      <c r="D2151" s="3">
        <v>45037</v>
      </c>
      <c r="E2151" t="s">
        <v>10</v>
      </c>
      <c r="F2151" t="s">
        <v>16</v>
      </c>
      <c r="G2151" t="b">
        <v>0</v>
      </c>
      <c r="H2151" s="5">
        <v>2230.5500000000002</v>
      </c>
      <c r="I2151" s="5">
        <v>2230.5500000000002</v>
      </c>
      <c r="J2151">
        <v>0</v>
      </c>
    </row>
    <row r="2152" spans="1:10" x14ac:dyDescent="0.35">
      <c r="A2152">
        <v>29694</v>
      </c>
      <c r="B2152" t="s">
        <v>22</v>
      </c>
      <c r="C2152" t="b">
        <f>IF(COUNTIF('Cohort Lookup'!$A$2:$A$47,B2152)&gt;0,TRUE,FALSE)</f>
        <v>1</v>
      </c>
      <c r="D2152" s="3">
        <v>45037</v>
      </c>
      <c r="E2152" t="s">
        <v>24</v>
      </c>
      <c r="F2152" t="s">
        <v>16</v>
      </c>
      <c r="G2152" t="b">
        <v>0</v>
      </c>
      <c r="H2152" s="5">
        <v>1215.06</v>
      </c>
      <c r="I2152" s="5">
        <v>1215.06</v>
      </c>
      <c r="J2152">
        <v>0</v>
      </c>
    </row>
    <row r="2153" spans="1:10" x14ac:dyDescent="0.35">
      <c r="A2153">
        <v>29695</v>
      </c>
      <c r="B2153" t="s">
        <v>22</v>
      </c>
      <c r="C2153" t="b">
        <f>IF(COUNTIF('Cohort Lookup'!$A$2:$A$47,B2153)&gt;0,TRUE,FALSE)</f>
        <v>1</v>
      </c>
      <c r="D2153" s="3">
        <v>45037</v>
      </c>
      <c r="E2153" t="s">
        <v>24</v>
      </c>
      <c r="F2153" t="s">
        <v>16</v>
      </c>
      <c r="G2153" t="b">
        <v>0</v>
      </c>
      <c r="H2153" s="5">
        <v>281.39999999999998</v>
      </c>
      <c r="I2153" s="5">
        <v>281.39999999999998</v>
      </c>
      <c r="J2153">
        <v>0</v>
      </c>
    </row>
    <row r="2154" spans="1:10" x14ac:dyDescent="0.35">
      <c r="A2154">
        <v>29697</v>
      </c>
      <c r="B2154" t="s">
        <v>22</v>
      </c>
      <c r="C2154" t="b">
        <f>IF(COUNTIF('Cohort Lookup'!$A$2:$A$47,B2154)&gt;0,TRUE,FALSE)</f>
        <v>1</v>
      </c>
      <c r="D2154" s="3">
        <v>45037</v>
      </c>
      <c r="E2154" t="s">
        <v>24</v>
      </c>
      <c r="F2154" t="s">
        <v>16</v>
      </c>
      <c r="G2154" t="b">
        <v>0</v>
      </c>
      <c r="H2154" s="5">
        <v>3753</v>
      </c>
      <c r="I2154" s="5">
        <v>3753</v>
      </c>
      <c r="J2154">
        <v>0</v>
      </c>
    </row>
    <row r="2155" spans="1:10" x14ac:dyDescent="0.35">
      <c r="A2155">
        <v>29698</v>
      </c>
      <c r="B2155" t="s">
        <v>22</v>
      </c>
      <c r="C2155" t="b">
        <f>IF(COUNTIF('Cohort Lookup'!$A$2:$A$47,B2155)&gt;0,TRUE,FALSE)</f>
        <v>1</v>
      </c>
      <c r="D2155" s="3">
        <v>45037</v>
      </c>
      <c r="E2155" t="s">
        <v>24</v>
      </c>
      <c r="F2155" t="s">
        <v>16</v>
      </c>
      <c r="G2155" t="b">
        <v>0</v>
      </c>
      <c r="H2155" s="5">
        <v>1062</v>
      </c>
      <c r="I2155" s="5">
        <v>1062</v>
      </c>
      <c r="J2155">
        <v>0</v>
      </c>
    </row>
    <row r="2156" spans="1:10" x14ac:dyDescent="0.35">
      <c r="A2156">
        <v>29700</v>
      </c>
      <c r="B2156" t="s">
        <v>13</v>
      </c>
      <c r="C2156" t="b">
        <f>IF(COUNTIF('Cohort Lookup'!$A$2:$A$47,B2156)&gt;0,TRUE,FALSE)</f>
        <v>1</v>
      </c>
      <c r="D2156" s="3">
        <v>45040</v>
      </c>
      <c r="E2156" t="s">
        <v>14</v>
      </c>
      <c r="F2156" t="s">
        <v>12</v>
      </c>
      <c r="G2156" t="b">
        <v>0</v>
      </c>
      <c r="H2156" s="5">
        <v>2076.4</v>
      </c>
      <c r="I2156" s="5">
        <v>2076.4</v>
      </c>
      <c r="J2156">
        <v>0</v>
      </c>
    </row>
    <row r="2157" spans="1:10" x14ac:dyDescent="0.35">
      <c r="A2157">
        <v>29701</v>
      </c>
      <c r="B2157" t="s">
        <v>36</v>
      </c>
      <c r="C2157" t="b">
        <f>IF(COUNTIF('Cohort Lookup'!$A$2:$A$47,B2157)&gt;0,TRUE,FALSE)</f>
        <v>1</v>
      </c>
      <c r="D2157" s="3">
        <v>45041</v>
      </c>
      <c r="E2157" t="s">
        <v>24</v>
      </c>
      <c r="F2157" t="s">
        <v>16</v>
      </c>
      <c r="G2157" t="b">
        <v>0</v>
      </c>
      <c r="H2157" s="5">
        <v>11093.6</v>
      </c>
      <c r="I2157" s="5">
        <v>11093.6</v>
      </c>
      <c r="J2157">
        <v>0</v>
      </c>
    </row>
    <row r="2158" spans="1:10" x14ac:dyDescent="0.35">
      <c r="A2158">
        <v>29702</v>
      </c>
      <c r="B2158" t="s">
        <v>9</v>
      </c>
      <c r="C2158" t="b">
        <f>IF(COUNTIF('Cohort Lookup'!$A$2:$A$47,B2158)&gt;0,TRUE,FALSE)</f>
        <v>1</v>
      </c>
      <c r="D2158" s="3">
        <v>45041</v>
      </c>
      <c r="E2158" t="s">
        <v>10</v>
      </c>
      <c r="F2158" t="s">
        <v>11</v>
      </c>
      <c r="G2158" t="b">
        <v>0</v>
      </c>
      <c r="H2158" s="5">
        <v>19845.599999999999</v>
      </c>
      <c r="I2158" s="5">
        <v>19845.599999999999</v>
      </c>
      <c r="J2158">
        <v>0</v>
      </c>
    </row>
    <row r="2159" spans="1:10" x14ac:dyDescent="0.35">
      <c r="A2159">
        <v>29718</v>
      </c>
      <c r="B2159" t="s">
        <v>13</v>
      </c>
      <c r="C2159" t="b">
        <f>IF(COUNTIF('Cohort Lookup'!$A$2:$A$47,B2159)&gt;0,TRUE,FALSE)</f>
        <v>1</v>
      </c>
      <c r="D2159" s="3">
        <v>45041</v>
      </c>
      <c r="E2159" t="s">
        <v>14</v>
      </c>
      <c r="F2159" t="s">
        <v>12</v>
      </c>
      <c r="G2159" t="b">
        <v>0</v>
      </c>
      <c r="H2159" s="5">
        <v>1079.7</v>
      </c>
      <c r="I2159" s="5">
        <v>1079.7</v>
      </c>
      <c r="J2159">
        <v>0</v>
      </c>
    </row>
    <row r="2160" spans="1:10" x14ac:dyDescent="0.35">
      <c r="A2160">
        <v>29703</v>
      </c>
      <c r="B2160" t="s">
        <v>9</v>
      </c>
      <c r="C2160" t="b">
        <f>IF(COUNTIF('Cohort Lookup'!$A$2:$A$47,B2160)&gt;0,TRUE,FALSE)</f>
        <v>1</v>
      </c>
      <c r="D2160" s="3">
        <v>45041</v>
      </c>
      <c r="E2160" t="s">
        <v>10</v>
      </c>
      <c r="F2160" t="s">
        <v>11</v>
      </c>
      <c r="G2160" t="b">
        <v>0</v>
      </c>
      <c r="H2160" s="5">
        <v>8697</v>
      </c>
      <c r="I2160" s="5">
        <v>8697</v>
      </c>
      <c r="J2160">
        <v>0</v>
      </c>
    </row>
    <row r="2161" spans="1:10" x14ac:dyDescent="0.35">
      <c r="A2161">
        <v>29704</v>
      </c>
      <c r="B2161" t="s">
        <v>9</v>
      </c>
      <c r="C2161" t="b">
        <f>IF(COUNTIF('Cohort Lookup'!$A$2:$A$47,B2161)&gt;0,TRUE,FALSE)</f>
        <v>1</v>
      </c>
      <c r="D2161" s="3">
        <v>45041</v>
      </c>
      <c r="E2161" t="s">
        <v>12</v>
      </c>
      <c r="F2161" t="s">
        <v>11</v>
      </c>
      <c r="G2161" t="b">
        <v>0</v>
      </c>
      <c r="H2161" s="5">
        <v>7017</v>
      </c>
      <c r="I2161" s="5">
        <v>7017</v>
      </c>
      <c r="J2161">
        <v>0</v>
      </c>
    </row>
    <row r="2162" spans="1:10" x14ac:dyDescent="0.35">
      <c r="A2162">
        <v>29708</v>
      </c>
      <c r="B2162" t="s">
        <v>22</v>
      </c>
      <c r="C2162" t="b">
        <f>IF(COUNTIF('Cohort Lookup'!$A$2:$A$47,B2162)&gt;0,TRUE,FALSE)</f>
        <v>1</v>
      </c>
      <c r="D2162" s="3">
        <v>45041</v>
      </c>
      <c r="E2162" t="s">
        <v>12</v>
      </c>
      <c r="F2162" t="s">
        <v>16</v>
      </c>
      <c r="G2162" t="b">
        <v>0</v>
      </c>
      <c r="H2162" s="5">
        <v>4774</v>
      </c>
      <c r="I2162" s="5">
        <v>4774</v>
      </c>
      <c r="J2162">
        <v>0</v>
      </c>
    </row>
    <row r="2163" spans="1:10" x14ac:dyDescent="0.35">
      <c r="A2163">
        <v>29710</v>
      </c>
      <c r="B2163" t="s">
        <v>22</v>
      </c>
      <c r="C2163" t="b">
        <f>IF(COUNTIF('Cohort Lookup'!$A$2:$A$47,B2163)&gt;0,TRUE,FALSE)</f>
        <v>1</v>
      </c>
      <c r="D2163" s="3">
        <v>45041</v>
      </c>
      <c r="E2163" t="s">
        <v>12</v>
      </c>
      <c r="F2163" t="s">
        <v>16</v>
      </c>
      <c r="G2163" t="b">
        <v>0</v>
      </c>
      <c r="H2163" s="5">
        <v>419.2</v>
      </c>
      <c r="I2163" s="5">
        <v>419.2</v>
      </c>
      <c r="J2163">
        <v>0</v>
      </c>
    </row>
    <row r="2164" spans="1:10" x14ac:dyDescent="0.35">
      <c r="A2164">
        <v>29711</v>
      </c>
      <c r="B2164" t="s">
        <v>22</v>
      </c>
      <c r="C2164" t="b">
        <f>IF(COUNTIF('Cohort Lookup'!$A$2:$A$47,B2164)&gt;0,TRUE,FALSE)</f>
        <v>1</v>
      </c>
      <c r="D2164" s="3">
        <v>45041</v>
      </c>
      <c r="E2164" t="s">
        <v>12</v>
      </c>
      <c r="F2164" t="s">
        <v>16</v>
      </c>
      <c r="G2164" t="b">
        <v>0</v>
      </c>
      <c r="H2164" s="5">
        <v>442.4</v>
      </c>
      <c r="I2164" s="5">
        <v>442.4</v>
      </c>
      <c r="J2164">
        <v>0</v>
      </c>
    </row>
    <row r="2165" spans="1:10" x14ac:dyDescent="0.35">
      <c r="A2165">
        <v>29715</v>
      </c>
      <c r="B2165" t="s">
        <v>43</v>
      </c>
      <c r="C2165" t="b">
        <f>IF(COUNTIF('Cohort Lookup'!$A$2:$A$47,B2165)&gt;0,TRUE,FALSE)</f>
        <v>1</v>
      </c>
      <c r="D2165" s="3">
        <v>45041</v>
      </c>
      <c r="E2165" t="s">
        <v>12</v>
      </c>
      <c r="F2165" t="s">
        <v>16</v>
      </c>
      <c r="G2165" t="b">
        <v>0</v>
      </c>
      <c r="H2165" s="5">
        <v>950</v>
      </c>
      <c r="I2165" s="5">
        <v>950</v>
      </c>
      <c r="J2165">
        <v>0</v>
      </c>
    </row>
    <row r="2166" spans="1:10" x14ac:dyDescent="0.35">
      <c r="A2166">
        <v>29716</v>
      </c>
      <c r="B2166" t="s">
        <v>22</v>
      </c>
      <c r="C2166" t="b">
        <f>IF(COUNTIF('Cohort Lookup'!$A$2:$A$47,B2166)&gt;0,TRUE,FALSE)</f>
        <v>1</v>
      </c>
      <c r="D2166" s="3">
        <v>45041</v>
      </c>
      <c r="E2166" t="s">
        <v>12</v>
      </c>
      <c r="F2166" t="s">
        <v>16</v>
      </c>
      <c r="G2166" t="b">
        <v>0</v>
      </c>
      <c r="H2166" s="5">
        <v>1699.5</v>
      </c>
      <c r="I2166" s="5">
        <v>1699.5</v>
      </c>
      <c r="J2166">
        <v>0</v>
      </c>
    </row>
    <row r="2167" spans="1:10" x14ac:dyDescent="0.35">
      <c r="A2167">
        <v>29717</v>
      </c>
      <c r="B2167" t="s">
        <v>22</v>
      </c>
      <c r="C2167" t="b">
        <f>IF(COUNTIF('Cohort Lookup'!$A$2:$A$47,B2167)&gt;0,TRUE,FALSE)</f>
        <v>1</v>
      </c>
      <c r="D2167" s="3">
        <v>45041</v>
      </c>
      <c r="E2167" t="s">
        <v>12</v>
      </c>
      <c r="F2167" t="s">
        <v>16</v>
      </c>
      <c r="G2167" t="b">
        <v>0</v>
      </c>
      <c r="H2167" s="5">
        <v>1853</v>
      </c>
      <c r="I2167" s="5">
        <v>1853</v>
      </c>
      <c r="J2167">
        <v>0</v>
      </c>
    </row>
    <row r="2168" spans="1:10" x14ac:dyDescent="0.35">
      <c r="A2168">
        <v>29705</v>
      </c>
      <c r="B2168" t="s">
        <v>9</v>
      </c>
      <c r="C2168" t="b">
        <f>IF(COUNTIF('Cohort Lookup'!$A$2:$A$47,B2168)&gt;0,TRUE,FALSE)</f>
        <v>1</v>
      </c>
      <c r="D2168" s="3">
        <v>45041</v>
      </c>
      <c r="E2168" t="s">
        <v>12</v>
      </c>
      <c r="F2168" t="s">
        <v>11</v>
      </c>
      <c r="G2168" t="b">
        <v>0</v>
      </c>
      <c r="H2168" s="5">
        <v>15568</v>
      </c>
      <c r="I2168" s="5">
        <v>15568</v>
      </c>
      <c r="J2168">
        <v>0</v>
      </c>
    </row>
    <row r="2169" spans="1:10" x14ac:dyDescent="0.35">
      <c r="A2169">
        <v>29706</v>
      </c>
      <c r="B2169" t="s">
        <v>59</v>
      </c>
      <c r="C2169" t="b">
        <f>IF(COUNTIF('Cohort Lookup'!$A$2:$A$47,B2169)&gt;0,TRUE,FALSE)</f>
        <v>1</v>
      </c>
      <c r="D2169" s="3">
        <v>45041</v>
      </c>
      <c r="E2169" t="s">
        <v>12</v>
      </c>
      <c r="F2169" t="s">
        <v>12</v>
      </c>
      <c r="G2169" t="b">
        <v>0</v>
      </c>
      <c r="H2169" s="5">
        <v>0</v>
      </c>
      <c r="I2169" s="5">
        <v>0</v>
      </c>
      <c r="J2169">
        <v>0</v>
      </c>
    </row>
    <row r="2170" spans="1:10" x14ac:dyDescent="0.35">
      <c r="A2170">
        <v>29707</v>
      </c>
      <c r="B2170" t="s">
        <v>22</v>
      </c>
      <c r="C2170" t="b">
        <f>IF(COUNTIF('Cohort Lookup'!$A$2:$A$47,B2170)&gt;0,TRUE,FALSE)</f>
        <v>1</v>
      </c>
      <c r="D2170" s="3">
        <v>45041</v>
      </c>
      <c r="E2170" t="s">
        <v>12</v>
      </c>
      <c r="F2170" t="s">
        <v>16</v>
      </c>
      <c r="G2170" t="b">
        <v>0</v>
      </c>
      <c r="H2170" s="5">
        <v>4774</v>
      </c>
      <c r="I2170" s="5">
        <v>4774</v>
      </c>
      <c r="J2170">
        <v>0</v>
      </c>
    </row>
    <row r="2171" spans="1:10" x14ac:dyDescent="0.35">
      <c r="A2171">
        <v>29709</v>
      </c>
      <c r="B2171" t="s">
        <v>22</v>
      </c>
      <c r="C2171" t="b">
        <f>IF(COUNTIF('Cohort Lookup'!$A$2:$A$47,B2171)&gt;0,TRUE,FALSE)</f>
        <v>1</v>
      </c>
      <c r="D2171" s="3">
        <v>45041</v>
      </c>
      <c r="E2171" t="s">
        <v>12</v>
      </c>
      <c r="F2171" t="s">
        <v>16</v>
      </c>
      <c r="G2171" t="b">
        <v>0</v>
      </c>
      <c r="H2171" s="5">
        <v>731.68</v>
      </c>
      <c r="I2171" s="5">
        <v>731.68</v>
      </c>
      <c r="J2171">
        <v>0</v>
      </c>
    </row>
    <row r="2172" spans="1:10" x14ac:dyDescent="0.35">
      <c r="A2172">
        <v>29712</v>
      </c>
      <c r="B2172" t="s">
        <v>18</v>
      </c>
      <c r="C2172" t="b">
        <f>IF(COUNTIF('Cohort Lookup'!$A$2:$A$47,B2172)&gt;0,TRUE,FALSE)</f>
        <v>1</v>
      </c>
      <c r="D2172" s="3">
        <v>45041</v>
      </c>
      <c r="E2172" t="s">
        <v>12</v>
      </c>
      <c r="F2172" t="s">
        <v>12</v>
      </c>
      <c r="G2172" t="b">
        <v>0</v>
      </c>
      <c r="H2172" s="5">
        <v>107.76</v>
      </c>
      <c r="I2172" s="5">
        <v>107.76</v>
      </c>
      <c r="J2172">
        <v>0</v>
      </c>
    </row>
    <row r="2173" spans="1:10" x14ac:dyDescent="0.35">
      <c r="A2173">
        <v>29713</v>
      </c>
      <c r="B2173" t="s">
        <v>9</v>
      </c>
      <c r="C2173" t="b">
        <f>IF(COUNTIF('Cohort Lookup'!$A$2:$A$47,B2173)&gt;0,TRUE,FALSE)</f>
        <v>1</v>
      </c>
      <c r="D2173" s="3">
        <v>45041</v>
      </c>
      <c r="E2173" t="s">
        <v>10</v>
      </c>
      <c r="F2173" t="s">
        <v>11</v>
      </c>
      <c r="G2173" t="b">
        <v>0</v>
      </c>
      <c r="H2173" s="5">
        <v>3877</v>
      </c>
      <c r="I2173" s="5">
        <v>3877</v>
      </c>
      <c r="J2173">
        <v>0</v>
      </c>
    </row>
    <row r="2174" spans="1:10" x14ac:dyDescent="0.35">
      <c r="A2174">
        <v>29714</v>
      </c>
      <c r="B2174" t="s">
        <v>15</v>
      </c>
      <c r="C2174" t="b">
        <f>IF(COUNTIF('Cohort Lookup'!$A$2:$A$47,B2174)&gt;0,TRUE,FALSE)</f>
        <v>1</v>
      </c>
      <c r="D2174" s="3">
        <v>45041</v>
      </c>
      <c r="E2174" t="s">
        <v>10</v>
      </c>
      <c r="F2174" t="s">
        <v>16</v>
      </c>
      <c r="G2174" t="b">
        <v>0</v>
      </c>
      <c r="H2174" s="5">
        <v>162.44999999999999</v>
      </c>
      <c r="I2174" s="5">
        <v>162.44999999999999</v>
      </c>
      <c r="J2174">
        <v>0</v>
      </c>
    </row>
    <row r="2175" spans="1:10" x14ac:dyDescent="0.35">
      <c r="A2175">
        <v>29719</v>
      </c>
      <c r="B2175" t="s">
        <v>22</v>
      </c>
      <c r="C2175" t="b">
        <f>IF(COUNTIF('Cohort Lookup'!$A$2:$A$47,B2175)&gt;0,TRUE,FALSE)</f>
        <v>1</v>
      </c>
      <c r="D2175" s="3">
        <v>45042</v>
      </c>
      <c r="E2175" t="s">
        <v>12</v>
      </c>
      <c r="F2175" t="s">
        <v>16</v>
      </c>
      <c r="G2175" t="b">
        <v>0</v>
      </c>
      <c r="H2175" s="5">
        <v>764.4</v>
      </c>
      <c r="I2175" s="5">
        <v>764.4</v>
      </c>
      <c r="J2175">
        <v>0</v>
      </c>
    </row>
    <row r="2176" spans="1:10" x14ac:dyDescent="0.35">
      <c r="A2176">
        <v>29721</v>
      </c>
      <c r="B2176" t="s">
        <v>39</v>
      </c>
      <c r="C2176" t="b">
        <f>IF(COUNTIF('Cohort Lookup'!$A$2:$A$47,B2176)&gt;0,TRUE,FALSE)</f>
        <v>1</v>
      </c>
      <c r="D2176" s="3">
        <v>45042</v>
      </c>
      <c r="E2176" t="s">
        <v>10</v>
      </c>
      <c r="F2176" t="s">
        <v>16</v>
      </c>
      <c r="G2176" t="b">
        <v>0</v>
      </c>
      <c r="H2176" s="5">
        <v>0</v>
      </c>
      <c r="I2176" s="5">
        <v>0</v>
      </c>
      <c r="J2176">
        <v>0</v>
      </c>
    </row>
    <row r="2177" spans="1:10" x14ac:dyDescent="0.35">
      <c r="A2177">
        <v>29722</v>
      </c>
      <c r="B2177" t="s">
        <v>22</v>
      </c>
      <c r="C2177" t="b">
        <f>IF(COUNTIF('Cohort Lookup'!$A$2:$A$47,B2177)&gt;0,TRUE,FALSE)</f>
        <v>1</v>
      </c>
      <c r="D2177" s="3">
        <v>45042</v>
      </c>
      <c r="E2177" t="s">
        <v>12</v>
      </c>
      <c r="F2177" t="s">
        <v>16</v>
      </c>
      <c r="G2177" t="b">
        <v>0</v>
      </c>
      <c r="H2177" s="5">
        <v>768.6</v>
      </c>
      <c r="I2177" s="5">
        <v>768.6</v>
      </c>
      <c r="J2177">
        <v>0</v>
      </c>
    </row>
    <row r="2178" spans="1:10" x14ac:dyDescent="0.35">
      <c r="A2178">
        <v>29720</v>
      </c>
      <c r="B2178" t="s">
        <v>22</v>
      </c>
      <c r="C2178" t="b">
        <f>IF(COUNTIF('Cohort Lookup'!$A$2:$A$47,B2178)&gt;0,TRUE,FALSE)</f>
        <v>1</v>
      </c>
      <c r="D2178" s="3">
        <v>45042</v>
      </c>
      <c r="E2178" t="s">
        <v>12</v>
      </c>
      <c r="F2178" t="s">
        <v>16</v>
      </c>
      <c r="G2178" t="b">
        <v>0</v>
      </c>
      <c r="H2178" s="5">
        <v>764.4</v>
      </c>
      <c r="I2178" s="5">
        <v>764.4</v>
      </c>
      <c r="J2178">
        <v>0</v>
      </c>
    </row>
    <row r="2179" spans="1:10" x14ac:dyDescent="0.35">
      <c r="A2179">
        <v>29723</v>
      </c>
      <c r="B2179" t="s">
        <v>22</v>
      </c>
      <c r="C2179" t="b">
        <f>IF(COUNTIF('Cohort Lookup'!$A$2:$A$47,B2179)&gt;0,TRUE,FALSE)</f>
        <v>1</v>
      </c>
      <c r="D2179" s="3">
        <v>45042</v>
      </c>
      <c r="E2179" t="s">
        <v>12</v>
      </c>
      <c r="F2179" t="s">
        <v>16</v>
      </c>
      <c r="G2179" t="b">
        <v>0</v>
      </c>
      <c r="H2179" s="5">
        <v>768.6</v>
      </c>
      <c r="I2179" s="5">
        <v>768.6</v>
      </c>
      <c r="J2179">
        <v>0</v>
      </c>
    </row>
    <row r="2180" spans="1:10" x14ac:dyDescent="0.35">
      <c r="A2180">
        <v>29725</v>
      </c>
      <c r="B2180" t="s">
        <v>22</v>
      </c>
      <c r="C2180" t="b">
        <f>IF(COUNTIF('Cohort Lookup'!$A$2:$A$47,B2180)&gt;0,TRUE,FALSE)</f>
        <v>1</v>
      </c>
      <c r="D2180" s="3">
        <v>45042</v>
      </c>
      <c r="E2180" t="s">
        <v>12</v>
      </c>
      <c r="F2180" t="s">
        <v>16</v>
      </c>
      <c r="G2180" t="b">
        <v>0</v>
      </c>
      <c r="H2180" s="5">
        <v>982</v>
      </c>
      <c r="I2180" s="5">
        <v>982</v>
      </c>
      <c r="J2180">
        <v>0</v>
      </c>
    </row>
    <row r="2181" spans="1:10" x14ac:dyDescent="0.35">
      <c r="A2181">
        <v>29728</v>
      </c>
      <c r="B2181" t="s">
        <v>22</v>
      </c>
      <c r="C2181" t="b">
        <f>IF(COUNTIF('Cohort Lookup'!$A$2:$A$47,B2181)&gt;0,TRUE,FALSE)</f>
        <v>1</v>
      </c>
      <c r="D2181" s="3">
        <v>45042</v>
      </c>
      <c r="E2181" t="s">
        <v>12</v>
      </c>
      <c r="F2181" t="s">
        <v>16</v>
      </c>
      <c r="G2181" t="b">
        <v>0</v>
      </c>
      <c r="H2181" s="5">
        <v>2440</v>
      </c>
      <c r="I2181" s="5">
        <v>2440</v>
      </c>
      <c r="J2181">
        <v>0</v>
      </c>
    </row>
    <row r="2182" spans="1:10" x14ac:dyDescent="0.35">
      <c r="A2182">
        <v>29729</v>
      </c>
      <c r="B2182" t="s">
        <v>22</v>
      </c>
      <c r="C2182" t="b">
        <f>IF(COUNTIF('Cohort Lookup'!$A$2:$A$47,B2182)&gt;0,TRUE,FALSE)</f>
        <v>1</v>
      </c>
      <c r="D2182" s="3">
        <v>45042</v>
      </c>
      <c r="E2182" t="s">
        <v>12</v>
      </c>
      <c r="F2182" t="s">
        <v>16</v>
      </c>
      <c r="G2182" t="b">
        <v>0</v>
      </c>
      <c r="H2182" s="5">
        <v>3660</v>
      </c>
      <c r="I2182" s="5">
        <v>3660</v>
      </c>
      <c r="J2182">
        <v>0</v>
      </c>
    </row>
    <row r="2183" spans="1:10" x14ac:dyDescent="0.35">
      <c r="A2183">
        <v>29724</v>
      </c>
      <c r="B2183" t="s">
        <v>22</v>
      </c>
      <c r="C2183" t="b">
        <f>IF(COUNTIF('Cohort Lookup'!$A$2:$A$47,B2183)&gt;0,TRUE,FALSE)</f>
        <v>1</v>
      </c>
      <c r="D2183" s="3">
        <v>45042</v>
      </c>
      <c r="E2183" t="s">
        <v>12</v>
      </c>
      <c r="F2183" t="s">
        <v>16</v>
      </c>
      <c r="G2183" t="b">
        <v>0</v>
      </c>
      <c r="H2183" s="5">
        <v>982</v>
      </c>
      <c r="I2183" s="5">
        <v>982</v>
      </c>
      <c r="J2183">
        <v>0</v>
      </c>
    </row>
    <row r="2184" spans="1:10" x14ac:dyDescent="0.35">
      <c r="A2184">
        <v>29726</v>
      </c>
      <c r="B2184" t="s">
        <v>22</v>
      </c>
      <c r="C2184" t="b">
        <f>IF(COUNTIF('Cohort Lookup'!$A$2:$A$47,B2184)&gt;0,TRUE,FALSE)</f>
        <v>1</v>
      </c>
      <c r="D2184" s="3">
        <v>45042</v>
      </c>
      <c r="E2184" t="s">
        <v>12</v>
      </c>
      <c r="F2184" t="s">
        <v>16</v>
      </c>
      <c r="G2184" t="b">
        <v>0</v>
      </c>
      <c r="H2184" s="5">
        <v>982</v>
      </c>
      <c r="I2184" s="5">
        <v>982</v>
      </c>
      <c r="J2184">
        <v>0</v>
      </c>
    </row>
    <row r="2185" spans="1:10" x14ac:dyDescent="0.35">
      <c r="A2185">
        <v>29727</v>
      </c>
      <c r="B2185" t="s">
        <v>22</v>
      </c>
      <c r="C2185" t="b">
        <f>IF(COUNTIF('Cohort Lookup'!$A$2:$A$47,B2185)&gt;0,TRUE,FALSE)</f>
        <v>1</v>
      </c>
      <c r="D2185" s="3">
        <v>45042</v>
      </c>
      <c r="E2185" t="s">
        <v>12</v>
      </c>
      <c r="F2185" t="s">
        <v>16</v>
      </c>
      <c r="G2185" t="b">
        <v>0</v>
      </c>
      <c r="H2185" s="5">
        <v>1220</v>
      </c>
      <c r="I2185" s="5">
        <v>1220</v>
      </c>
      <c r="J2185">
        <v>0</v>
      </c>
    </row>
    <row r="2186" spans="1:10" x14ac:dyDescent="0.35">
      <c r="A2186">
        <v>29732</v>
      </c>
      <c r="B2186" t="s">
        <v>20</v>
      </c>
      <c r="C2186" t="b">
        <f>IF(COUNTIF('Cohort Lookup'!$A$2:$A$47,B2186)&gt;0,TRUE,FALSE)</f>
        <v>1</v>
      </c>
      <c r="D2186" s="3">
        <v>45042</v>
      </c>
      <c r="E2186" t="s">
        <v>10</v>
      </c>
      <c r="F2186" t="s">
        <v>16</v>
      </c>
      <c r="G2186" t="b">
        <v>0</v>
      </c>
      <c r="H2186" s="5">
        <v>272.75</v>
      </c>
      <c r="I2186" s="5">
        <v>272.75</v>
      </c>
      <c r="J2186">
        <v>0</v>
      </c>
    </row>
    <row r="2187" spans="1:10" x14ac:dyDescent="0.35">
      <c r="A2187">
        <v>29734</v>
      </c>
      <c r="B2187" t="s">
        <v>9</v>
      </c>
      <c r="C2187" t="b">
        <f>IF(COUNTIF('Cohort Lookup'!$A$2:$A$47,B2187)&gt;0,TRUE,FALSE)</f>
        <v>1</v>
      </c>
      <c r="D2187" s="3">
        <v>45042</v>
      </c>
      <c r="E2187" t="s">
        <v>12</v>
      </c>
      <c r="F2187" t="s">
        <v>11</v>
      </c>
      <c r="G2187" t="b">
        <v>0</v>
      </c>
      <c r="H2187" s="5">
        <v>20544</v>
      </c>
      <c r="I2187" s="5">
        <v>20544</v>
      </c>
      <c r="J2187">
        <v>0</v>
      </c>
    </row>
    <row r="2188" spans="1:10" x14ac:dyDescent="0.35">
      <c r="A2188">
        <v>29730</v>
      </c>
      <c r="B2188" t="s">
        <v>9</v>
      </c>
      <c r="C2188" t="b">
        <f>IF(COUNTIF('Cohort Lookup'!$A$2:$A$47,B2188)&gt;0,TRUE,FALSE)</f>
        <v>1</v>
      </c>
      <c r="D2188" s="3">
        <v>45042</v>
      </c>
      <c r="E2188" t="s">
        <v>10</v>
      </c>
      <c r="F2188" t="s">
        <v>11</v>
      </c>
      <c r="G2188" t="b">
        <v>0</v>
      </c>
      <c r="H2188" s="5">
        <v>380.88</v>
      </c>
      <c r="I2188" s="5">
        <v>380.88</v>
      </c>
      <c r="J2188">
        <v>0</v>
      </c>
    </row>
    <row r="2189" spans="1:10" x14ac:dyDescent="0.35">
      <c r="A2189">
        <v>29731</v>
      </c>
      <c r="B2189" t="s">
        <v>20</v>
      </c>
      <c r="C2189" t="b">
        <f>IF(COUNTIF('Cohort Lookup'!$A$2:$A$47,B2189)&gt;0,TRUE,FALSE)</f>
        <v>1</v>
      </c>
      <c r="D2189" s="3">
        <v>45042</v>
      </c>
      <c r="E2189" t="s">
        <v>10</v>
      </c>
      <c r="F2189" t="s">
        <v>16</v>
      </c>
      <c r="G2189" t="b">
        <v>0</v>
      </c>
      <c r="H2189" s="5">
        <v>1446.6</v>
      </c>
      <c r="I2189" s="5">
        <v>1446.6</v>
      </c>
      <c r="J2189">
        <v>0</v>
      </c>
    </row>
    <row r="2190" spans="1:10" x14ac:dyDescent="0.35">
      <c r="A2190">
        <v>29733</v>
      </c>
      <c r="B2190" t="s">
        <v>20</v>
      </c>
      <c r="C2190" t="b">
        <f>IF(COUNTIF('Cohort Lookup'!$A$2:$A$47,B2190)&gt;0,TRUE,FALSE)</f>
        <v>1</v>
      </c>
      <c r="D2190" s="3">
        <v>45042</v>
      </c>
      <c r="E2190" t="s">
        <v>10</v>
      </c>
      <c r="F2190" t="s">
        <v>16</v>
      </c>
      <c r="G2190" t="b">
        <v>0</v>
      </c>
      <c r="H2190" s="5">
        <v>394.8</v>
      </c>
      <c r="I2190" s="5">
        <v>394.8</v>
      </c>
      <c r="J2190">
        <v>0</v>
      </c>
    </row>
    <row r="2191" spans="1:10" x14ac:dyDescent="0.35">
      <c r="A2191">
        <v>29735</v>
      </c>
      <c r="B2191" t="s">
        <v>9</v>
      </c>
      <c r="C2191" t="b">
        <f>IF(COUNTIF('Cohort Lookup'!$A$2:$A$47,B2191)&gt;0,TRUE,FALSE)</f>
        <v>1</v>
      </c>
      <c r="D2191" s="3">
        <v>45042</v>
      </c>
      <c r="E2191" t="s">
        <v>12</v>
      </c>
      <c r="F2191" t="s">
        <v>11</v>
      </c>
      <c r="G2191" t="b">
        <v>0</v>
      </c>
      <c r="H2191" s="5">
        <v>9414</v>
      </c>
      <c r="I2191" s="5">
        <v>9414</v>
      </c>
      <c r="J2191">
        <v>0</v>
      </c>
    </row>
    <row r="2192" spans="1:10" x14ac:dyDescent="0.35">
      <c r="A2192">
        <v>29736</v>
      </c>
      <c r="B2192" t="s">
        <v>9</v>
      </c>
      <c r="C2192" t="b">
        <f>IF(COUNTIF('Cohort Lookup'!$A$2:$A$47,B2192)&gt;0,TRUE,FALSE)</f>
        <v>1</v>
      </c>
      <c r="D2192" s="3">
        <v>45042</v>
      </c>
      <c r="E2192" t="s">
        <v>12</v>
      </c>
      <c r="F2192" t="s">
        <v>11</v>
      </c>
      <c r="G2192" t="b">
        <v>0</v>
      </c>
      <c r="H2192" s="5">
        <v>20544</v>
      </c>
      <c r="I2192" s="5">
        <v>20544</v>
      </c>
      <c r="J2192">
        <v>0</v>
      </c>
    </row>
    <row r="2193" spans="1:10" x14ac:dyDescent="0.35">
      <c r="A2193">
        <v>29737</v>
      </c>
      <c r="B2193" t="s">
        <v>9</v>
      </c>
      <c r="C2193" t="b">
        <f>IF(COUNTIF('Cohort Lookup'!$A$2:$A$47,B2193)&gt;0,TRUE,FALSE)</f>
        <v>1</v>
      </c>
      <c r="D2193" s="3">
        <v>45042</v>
      </c>
      <c r="E2193" t="s">
        <v>10</v>
      </c>
      <c r="F2193" t="s">
        <v>11</v>
      </c>
      <c r="G2193" t="b">
        <v>0</v>
      </c>
      <c r="H2193" s="5">
        <v>2810.99</v>
      </c>
      <c r="I2193" s="5">
        <v>2810.99</v>
      </c>
      <c r="J2193">
        <v>0</v>
      </c>
    </row>
    <row r="2194" spans="1:10" x14ac:dyDescent="0.35">
      <c r="A2194">
        <v>29738</v>
      </c>
      <c r="B2194" t="s">
        <v>17</v>
      </c>
      <c r="C2194" t="b">
        <f>IF(COUNTIF('Cohort Lookup'!$A$2:$A$47,B2194)&gt;0,TRUE,FALSE)</f>
        <v>1</v>
      </c>
      <c r="D2194" s="3">
        <v>45042</v>
      </c>
      <c r="E2194" t="s">
        <v>12</v>
      </c>
      <c r="F2194" t="s">
        <v>12</v>
      </c>
      <c r="G2194" t="b">
        <v>0</v>
      </c>
      <c r="H2194" s="5">
        <v>2616</v>
      </c>
      <c r="I2194" s="5">
        <v>2616</v>
      </c>
      <c r="J2194">
        <v>411</v>
      </c>
    </row>
    <row r="2195" spans="1:10" x14ac:dyDescent="0.35">
      <c r="A2195">
        <v>29741</v>
      </c>
      <c r="B2195" t="s">
        <v>48</v>
      </c>
      <c r="C2195" t="b">
        <f>IF(COUNTIF('Cohort Lookup'!$A$2:$A$47,B2195)&gt;0,TRUE,FALSE)</f>
        <v>1</v>
      </c>
      <c r="D2195" s="3">
        <v>45043</v>
      </c>
      <c r="E2195" t="s">
        <v>10</v>
      </c>
      <c r="F2195" t="s">
        <v>11</v>
      </c>
      <c r="G2195" t="b">
        <v>0</v>
      </c>
      <c r="H2195" s="5">
        <v>500</v>
      </c>
      <c r="I2195" s="5">
        <v>500</v>
      </c>
      <c r="J2195">
        <v>0</v>
      </c>
    </row>
    <row r="2196" spans="1:10" x14ac:dyDescent="0.35">
      <c r="A2196">
        <v>29742</v>
      </c>
      <c r="B2196" t="s">
        <v>31</v>
      </c>
      <c r="C2196" t="b">
        <f>IF(COUNTIF('Cohort Lookup'!$A$2:$A$47,B2196)&gt;0,TRUE,FALSE)</f>
        <v>1</v>
      </c>
      <c r="D2196" s="3">
        <v>45043</v>
      </c>
      <c r="E2196" t="s">
        <v>24</v>
      </c>
      <c r="F2196" t="s">
        <v>32</v>
      </c>
      <c r="G2196" t="b">
        <v>0</v>
      </c>
      <c r="H2196" s="5">
        <v>210.5</v>
      </c>
      <c r="I2196" s="5">
        <v>210.5</v>
      </c>
      <c r="J2196">
        <v>0</v>
      </c>
    </row>
    <row r="2197" spans="1:10" x14ac:dyDescent="0.35">
      <c r="A2197">
        <v>29743</v>
      </c>
      <c r="B2197" t="s">
        <v>9</v>
      </c>
      <c r="C2197" t="b">
        <f>IF(COUNTIF('Cohort Lookup'!$A$2:$A$47,B2197)&gt;0,TRUE,FALSE)</f>
        <v>1</v>
      </c>
      <c r="D2197" s="3">
        <v>45043</v>
      </c>
      <c r="E2197" t="s">
        <v>10</v>
      </c>
      <c r="F2197" t="s">
        <v>11</v>
      </c>
      <c r="G2197" t="b">
        <v>0</v>
      </c>
      <c r="H2197" s="5">
        <v>1253.8800000000001</v>
      </c>
      <c r="I2197" s="5">
        <v>1253.8800000000001</v>
      </c>
      <c r="J2197">
        <v>0</v>
      </c>
    </row>
    <row r="2198" spans="1:10" x14ac:dyDescent="0.35">
      <c r="A2198">
        <v>29744</v>
      </c>
      <c r="B2198" t="s">
        <v>9</v>
      </c>
      <c r="C2198" t="b">
        <f>IF(COUNTIF('Cohort Lookup'!$A$2:$A$47,B2198)&gt;0,TRUE,FALSE)</f>
        <v>1</v>
      </c>
      <c r="D2198" s="3">
        <v>45043</v>
      </c>
      <c r="E2198" t="s">
        <v>10</v>
      </c>
      <c r="F2198" t="s">
        <v>11</v>
      </c>
      <c r="G2198" t="b">
        <v>0</v>
      </c>
      <c r="H2198" s="5">
        <v>720</v>
      </c>
      <c r="I2198" s="5">
        <v>720</v>
      </c>
      <c r="J2198">
        <v>0</v>
      </c>
    </row>
    <row r="2199" spans="1:10" x14ac:dyDescent="0.35">
      <c r="A2199">
        <v>29745</v>
      </c>
      <c r="B2199" t="s">
        <v>9</v>
      </c>
      <c r="C2199" t="b">
        <f>IF(COUNTIF('Cohort Lookup'!$A$2:$A$47,B2199)&gt;0,TRUE,FALSE)</f>
        <v>1</v>
      </c>
      <c r="D2199" s="3">
        <v>45043</v>
      </c>
      <c r="E2199" t="s">
        <v>10</v>
      </c>
      <c r="F2199" t="s">
        <v>11</v>
      </c>
      <c r="G2199" t="b">
        <v>0</v>
      </c>
      <c r="H2199" s="5">
        <v>1654.34</v>
      </c>
      <c r="I2199" s="5">
        <v>1654.34</v>
      </c>
      <c r="J2199">
        <v>0</v>
      </c>
    </row>
    <row r="2200" spans="1:10" x14ac:dyDescent="0.35">
      <c r="A2200">
        <v>29746</v>
      </c>
      <c r="B2200" t="s">
        <v>9</v>
      </c>
      <c r="C2200" t="b">
        <f>IF(COUNTIF('Cohort Lookup'!$A$2:$A$47,B2200)&gt;0,TRUE,FALSE)</f>
        <v>1</v>
      </c>
      <c r="D2200" s="3">
        <v>45043</v>
      </c>
      <c r="E2200" t="s">
        <v>10</v>
      </c>
      <c r="F2200" t="s">
        <v>11</v>
      </c>
      <c r="G2200" t="b">
        <v>0</v>
      </c>
      <c r="H2200" s="5">
        <v>974.67</v>
      </c>
      <c r="I2200" s="5">
        <v>974.67</v>
      </c>
      <c r="J2200">
        <v>0</v>
      </c>
    </row>
    <row r="2201" spans="1:10" x14ac:dyDescent="0.35">
      <c r="A2201">
        <v>29739</v>
      </c>
      <c r="B2201" t="s">
        <v>17</v>
      </c>
      <c r="C2201" t="b">
        <f>IF(COUNTIF('Cohort Lookup'!$A$2:$A$47,B2201)&gt;0,TRUE,FALSE)</f>
        <v>1</v>
      </c>
      <c r="D2201" s="3">
        <v>45043</v>
      </c>
      <c r="E2201" t="s">
        <v>12</v>
      </c>
      <c r="F2201" t="s">
        <v>12</v>
      </c>
      <c r="G2201" t="b">
        <v>0</v>
      </c>
      <c r="H2201" s="5">
        <v>7161</v>
      </c>
      <c r="I2201" s="5">
        <v>7161</v>
      </c>
      <c r="J2201">
        <v>836</v>
      </c>
    </row>
    <row r="2202" spans="1:10" x14ac:dyDescent="0.35">
      <c r="A2202">
        <v>29740</v>
      </c>
      <c r="B2202" t="s">
        <v>89</v>
      </c>
      <c r="C2202" t="b">
        <f>IF(COUNTIF('Cohort Lookup'!$A$2:$A$47,B2202)&gt;0,TRUE,FALSE)</f>
        <v>0</v>
      </c>
      <c r="D2202" s="3">
        <v>45043</v>
      </c>
      <c r="E2202" t="s">
        <v>12</v>
      </c>
      <c r="F2202" t="s">
        <v>16</v>
      </c>
      <c r="G2202" t="b">
        <v>0</v>
      </c>
      <c r="H2202" s="5">
        <v>1514</v>
      </c>
      <c r="I2202" s="5">
        <v>1514</v>
      </c>
      <c r="J2202">
        <v>0</v>
      </c>
    </row>
    <row r="2203" spans="1:10" x14ac:dyDescent="0.35">
      <c r="A2203">
        <v>29747</v>
      </c>
      <c r="B2203" t="s">
        <v>9</v>
      </c>
      <c r="C2203" t="b">
        <f>IF(COUNTIF('Cohort Lookup'!$A$2:$A$47,B2203)&gt;0,TRUE,FALSE)</f>
        <v>1</v>
      </c>
      <c r="D2203" s="3">
        <v>45043</v>
      </c>
      <c r="E2203" t="s">
        <v>12</v>
      </c>
      <c r="F2203" t="s">
        <v>11</v>
      </c>
      <c r="G2203" t="b">
        <v>0</v>
      </c>
      <c r="H2203" s="5">
        <v>798</v>
      </c>
      <c r="I2203" s="5">
        <v>798</v>
      </c>
      <c r="J2203">
        <v>0</v>
      </c>
    </row>
    <row r="2204" spans="1:10" x14ac:dyDescent="0.35">
      <c r="A2204">
        <v>29748</v>
      </c>
      <c r="B2204" t="s">
        <v>9</v>
      </c>
      <c r="C2204" t="b">
        <f>IF(COUNTIF('Cohort Lookup'!$A$2:$A$47,B2204)&gt;0,TRUE,FALSE)</f>
        <v>1</v>
      </c>
      <c r="D2204" s="3">
        <v>45043</v>
      </c>
      <c r="E2204" t="s">
        <v>10</v>
      </c>
      <c r="F2204" t="s">
        <v>11</v>
      </c>
      <c r="G2204" t="b">
        <v>0</v>
      </c>
      <c r="H2204" s="5">
        <v>1068</v>
      </c>
      <c r="I2204" s="5">
        <v>1068</v>
      </c>
      <c r="J2204">
        <v>0</v>
      </c>
    </row>
    <row r="2205" spans="1:10" x14ac:dyDescent="0.35">
      <c r="A2205">
        <v>29749</v>
      </c>
      <c r="B2205" t="s">
        <v>9</v>
      </c>
      <c r="C2205" t="b">
        <f>IF(COUNTIF('Cohort Lookup'!$A$2:$A$47,B2205)&gt;0,TRUE,FALSE)</f>
        <v>1</v>
      </c>
      <c r="D2205" s="3">
        <v>45043</v>
      </c>
      <c r="E2205" t="s">
        <v>10</v>
      </c>
      <c r="F2205" t="s">
        <v>11</v>
      </c>
      <c r="G2205" t="b">
        <v>0</v>
      </c>
      <c r="H2205" s="5">
        <v>1123.5</v>
      </c>
      <c r="I2205" s="5">
        <v>1123.5</v>
      </c>
      <c r="J2205">
        <v>0</v>
      </c>
    </row>
    <row r="2206" spans="1:10" x14ac:dyDescent="0.35">
      <c r="A2206">
        <v>29750</v>
      </c>
      <c r="B2206" t="s">
        <v>21</v>
      </c>
      <c r="C2206" t="b">
        <f>IF(COUNTIF('Cohort Lookup'!$A$2:$A$47,B2206)&gt;0,TRUE,FALSE)</f>
        <v>1</v>
      </c>
      <c r="D2206" s="3">
        <v>45043</v>
      </c>
      <c r="E2206" t="s">
        <v>10</v>
      </c>
      <c r="F2206" t="s">
        <v>16</v>
      </c>
      <c r="G2206" t="b">
        <v>0</v>
      </c>
      <c r="H2206" s="5">
        <v>579.86</v>
      </c>
      <c r="I2206" s="5">
        <v>579.86</v>
      </c>
      <c r="J2206">
        <v>0</v>
      </c>
    </row>
    <row r="2207" spans="1:10" x14ac:dyDescent="0.35">
      <c r="A2207">
        <v>29751</v>
      </c>
      <c r="B2207" t="s">
        <v>21</v>
      </c>
      <c r="C2207" t="b">
        <f>IF(COUNTIF('Cohort Lookup'!$A$2:$A$47,B2207)&gt;0,TRUE,FALSE)</f>
        <v>1</v>
      </c>
      <c r="D2207" s="3">
        <v>45043</v>
      </c>
      <c r="E2207" t="s">
        <v>10</v>
      </c>
      <c r="F2207" t="s">
        <v>16</v>
      </c>
      <c r="G2207" t="b">
        <v>0</v>
      </c>
      <c r="H2207" s="5">
        <v>1301.52</v>
      </c>
      <c r="I2207" s="5">
        <v>1301.52</v>
      </c>
      <c r="J2207">
        <v>0</v>
      </c>
    </row>
    <row r="2208" spans="1:10" x14ac:dyDescent="0.35">
      <c r="A2208">
        <v>29752</v>
      </c>
      <c r="B2208" t="s">
        <v>17</v>
      </c>
      <c r="C2208" t="b">
        <f>IF(COUNTIF('Cohort Lookup'!$A$2:$A$47,B2208)&gt;0,TRUE,FALSE)</f>
        <v>1</v>
      </c>
      <c r="D2208" s="3">
        <v>45044</v>
      </c>
      <c r="E2208" t="s">
        <v>12</v>
      </c>
      <c r="F2208" t="s">
        <v>12</v>
      </c>
      <c r="G2208" t="b">
        <v>0</v>
      </c>
      <c r="H2208" s="5">
        <v>45262</v>
      </c>
      <c r="I2208" s="5">
        <v>45262</v>
      </c>
      <c r="J2208">
        <v>3038.5</v>
      </c>
    </row>
    <row r="2209" spans="1:10" x14ac:dyDescent="0.35">
      <c r="A2209">
        <v>29754</v>
      </c>
      <c r="B2209" t="s">
        <v>13</v>
      </c>
      <c r="C2209" t="b">
        <f>IF(COUNTIF('Cohort Lookup'!$A$2:$A$47,B2209)&gt;0,TRUE,FALSE)</f>
        <v>1</v>
      </c>
      <c r="D2209" s="3">
        <v>45044</v>
      </c>
      <c r="E2209" t="s">
        <v>14</v>
      </c>
      <c r="F2209" t="s">
        <v>12</v>
      </c>
      <c r="G2209" t="b">
        <v>0</v>
      </c>
      <c r="H2209" s="5">
        <v>119.8</v>
      </c>
      <c r="I2209" s="5">
        <v>119.8</v>
      </c>
      <c r="J2209">
        <v>0</v>
      </c>
    </row>
    <row r="2210" spans="1:10" x14ac:dyDescent="0.35">
      <c r="A2210">
        <v>29755</v>
      </c>
      <c r="B2210" t="s">
        <v>13</v>
      </c>
      <c r="C2210" t="b">
        <f>IF(COUNTIF('Cohort Lookup'!$A$2:$A$47,B2210)&gt;0,TRUE,FALSE)</f>
        <v>1</v>
      </c>
      <c r="D2210" s="3">
        <v>45044</v>
      </c>
      <c r="E2210" t="s">
        <v>14</v>
      </c>
      <c r="F2210" t="s">
        <v>12</v>
      </c>
      <c r="G2210" t="b">
        <v>0</v>
      </c>
      <c r="H2210" s="5">
        <v>1038.2</v>
      </c>
      <c r="I2210" s="5">
        <v>1038.2</v>
      </c>
      <c r="J2210">
        <v>0</v>
      </c>
    </row>
    <row r="2211" spans="1:10" x14ac:dyDescent="0.35">
      <c r="A2211">
        <v>29756</v>
      </c>
      <c r="B2211" t="s">
        <v>13</v>
      </c>
      <c r="C2211" t="b">
        <f>IF(COUNTIF('Cohort Lookup'!$A$2:$A$47,B2211)&gt;0,TRUE,FALSE)</f>
        <v>1</v>
      </c>
      <c r="D2211" s="3">
        <v>45044</v>
      </c>
      <c r="E2211" t="s">
        <v>14</v>
      </c>
      <c r="F2211" t="s">
        <v>12</v>
      </c>
      <c r="G2211" t="b">
        <v>0</v>
      </c>
      <c r="H2211" s="5">
        <v>218.6</v>
      </c>
      <c r="I2211" s="5">
        <v>218.6</v>
      </c>
      <c r="J2211">
        <v>0</v>
      </c>
    </row>
    <row r="2212" spans="1:10" x14ac:dyDescent="0.35">
      <c r="A2212">
        <v>29757</v>
      </c>
      <c r="B2212" t="s">
        <v>13</v>
      </c>
      <c r="C2212" t="b">
        <f>IF(COUNTIF('Cohort Lookup'!$A$2:$A$47,B2212)&gt;0,TRUE,FALSE)</f>
        <v>1</v>
      </c>
      <c r="D2212" s="3">
        <v>45044</v>
      </c>
      <c r="E2212" t="s">
        <v>14</v>
      </c>
      <c r="F2212" t="s">
        <v>12</v>
      </c>
      <c r="G2212" t="b">
        <v>0</v>
      </c>
      <c r="H2212" s="5">
        <v>599.5</v>
      </c>
      <c r="I2212" s="5">
        <v>599.5</v>
      </c>
      <c r="J2212">
        <v>0</v>
      </c>
    </row>
    <row r="2213" spans="1:10" x14ac:dyDescent="0.35">
      <c r="A2213">
        <v>29753</v>
      </c>
      <c r="B2213" t="s">
        <v>28</v>
      </c>
      <c r="C2213" t="b">
        <f>IF(COUNTIF('Cohort Lookup'!$A$2:$A$47,B2213)&gt;0,TRUE,FALSE)</f>
        <v>1</v>
      </c>
      <c r="D2213" s="3">
        <v>45044</v>
      </c>
      <c r="E2213" t="s">
        <v>12</v>
      </c>
      <c r="F2213" t="s">
        <v>16</v>
      </c>
      <c r="G2213" t="b">
        <v>0</v>
      </c>
      <c r="H2213" s="5">
        <v>219.97</v>
      </c>
      <c r="I2213" s="5">
        <v>219.97</v>
      </c>
      <c r="J2213">
        <v>0</v>
      </c>
    </row>
    <row r="2214" spans="1:10" x14ac:dyDescent="0.35">
      <c r="A2214">
        <v>29758</v>
      </c>
      <c r="B2214" t="s">
        <v>13</v>
      </c>
      <c r="C2214" t="b">
        <f>IF(COUNTIF('Cohort Lookup'!$A$2:$A$47,B2214)&gt;0,TRUE,FALSE)</f>
        <v>1</v>
      </c>
      <c r="D2214" s="3">
        <v>45047</v>
      </c>
      <c r="E2214" t="s">
        <v>14</v>
      </c>
      <c r="F2214" t="s">
        <v>12</v>
      </c>
      <c r="G2214" t="b">
        <v>0</v>
      </c>
      <c r="H2214" s="5">
        <v>41690.9</v>
      </c>
      <c r="I2214" s="5">
        <v>41690.9</v>
      </c>
      <c r="J2214">
        <v>0</v>
      </c>
    </row>
    <row r="2215" spans="1:10" x14ac:dyDescent="0.35">
      <c r="A2215">
        <v>29759</v>
      </c>
      <c r="B2215" t="s">
        <v>26</v>
      </c>
      <c r="C2215" t="b">
        <f>IF(COUNTIF('Cohort Lookup'!$A$2:$A$47,B2215)&gt;0,TRUE,FALSE)</f>
        <v>1</v>
      </c>
      <c r="D2215" s="3">
        <v>45047</v>
      </c>
      <c r="E2215" t="s">
        <v>12</v>
      </c>
      <c r="F2215" t="s">
        <v>12</v>
      </c>
      <c r="G2215" t="b">
        <v>0</v>
      </c>
      <c r="H2215" s="5">
        <v>4696</v>
      </c>
      <c r="I2215" s="5">
        <v>4696</v>
      </c>
      <c r="J2215">
        <v>0</v>
      </c>
    </row>
    <row r="2216" spans="1:10" x14ac:dyDescent="0.35">
      <c r="A2216">
        <v>29760</v>
      </c>
      <c r="B2216" t="s">
        <v>28</v>
      </c>
      <c r="C2216" t="b">
        <f>IF(COUNTIF('Cohort Lookup'!$A$2:$A$47,B2216)&gt;0,TRUE,FALSE)</f>
        <v>1</v>
      </c>
      <c r="D2216" s="3">
        <v>45047</v>
      </c>
      <c r="E2216" t="s">
        <v>12</v>
      </c>
      <c r="F2216" t="s">
        <v>16</v>
      </c>
      <c r="G2216" t="b">
        <v>0</v>
      </c>
      <c r="H2216" s="5">
        <v>1266.5999999999999</v>
      </c>
      <c r="I2216" s="5">
        <v>1266.5999999999999</v>
      </c>
      <c r="J2216">
        <v>0</v>
      </c>
    </row>
    <row r="2217" spans="1:10" x14ac:dyDescent="0.35">
      <c r="A2217">
        <v>29761</v>
      </c>
      <c r="B2217" t="s">
        <v>22</v>
      </c>
      <c r="C2217" t="b">
        <f>IF(COUNTIF('Cohort Lookup'!$A$2:$A$47,B2217)&gt;0,TRUE,FALSE)</f>
        <v>1</v>
      </c>
      <c r="D2217" s="3">
        <v>45047</v>
      </c>
      <c r="E2217" t="s">
        <v>12</v>
      </c>
      <c r="F2217" t="s">
        <v>16</v>
      </c>
      <c r="G2217" t="b">
        <v>0</v>
      </c>
      <c r="H2217" s="5">
        <v>628.20000000000005</v>
      </c>
      <c r="I2217" s="5">
        <v>628.20000000000005</v>
      </c>
      <c r="J2217">
        <v>0</v>
      </c>
    </row>
    <row r="2218" spans="1:10" x14ac:dyDescent="0.35">
      <c r="A2218">
        <v>29762</v>
      </c>
      <c r="B2218" t="s">
        <v>22</v>
      </c>
      <c r="C2218" t="b">
        <f>IF(COUNTIF('Cohort Lookup'!$A$2:$A$47,B2218)&gt;0,TRUE,FALSE)</f>
        <v>1</v>
      </c>
      <c r="D2218" s="3">
        <v>45047</v>
      </c>
      <c r="E2218" t="s">
        <v>12</v>
      </c>
      <c r="F2218" t="s">
        <v>16</v>
      </c>
      <c r="G2218" t="b">
        <v>0</v>
      </c>
      <c r="H2218" s="5">
        <v>628.20000000000005</v>
      </c>
      <c r="I2218" s="5">
        <v>628.20000000000005</v>
      </c>
      <c r="J2218">
        <v>0</v>
      </c>
    </row>
    <row r="2219" spans="1:10" x14ac:dyDescent="0.35">
      <c r="A2219">
        <v>29763</v>
      </c>
      <c r="B2219" t="s">
        <v>22</v>
      </c>
      <c r="C2219" t="b">
        <f>IF(COUNTIF('Cohort Lookup'!$A$2:$A$47,B2219)&gt;0,TRUE,FALSE)</f>
        <v>1</v>
      </c>
      <c r="D2219" s="3">
        <v>45047</v>
      </c>
      <c r="E2219" t="s">
        <v>12</v>
      </c>
      <c r="F2219" t="s">
        <v>16</v>
      </c>
      <c r="G2219" t="b">
        <v>0</v>
      </c>
      <c r="H2219" s="5">
        <v>628.20000000000005</v>
      </c>
      <c r="I2219" s="5">
        <v>628.20000000000005</v>
      </c>
      <c r="J2219">
        <v>0</v>
      </c>
    </row>
    <row r="2220" spans="1:10" x14ac:dyDescent="0.35">
      <c r="A2220">
        <v>29764</v>
      </c>
      <c r="B2220" t="s">
        <v>22</v>
      </c>
      <c r="C2220" t="b">
        <f>IF(COUNTIF('Cohort Lookup'!$A$2:$A$47,B2220)&gt;0,TRUE,FALSE)</f>
        <v>1</v>
      </c>
      <c r="D2220" s="3">
        <v>45047</v>
      </c>
      <c r="E2220" t="s">
        <v>12</v>
      </c>
      <c r="F2220" t="s">
        <v>16</v>
      </c>
      <c r="G2220" t="b">
        <v>0</v>
      </c>
      <c r="H2220" s="5">
        <v>1086</v>
      </c>
      <c r="I2220" s="5">
        <v>1086</v>
      </c>
      <c r="J2220">
        <v>0</v>
      </c>
    </row>
    <row r="2221" spans="1:10" x14ac:dyDescent="0.35">
      <c r="A2221">
        <v>29765</v>
      </c>
      <c r="B2221" t="s">
        <v>22</v>
      </c>
      <c r="C2221" t="b">
        <f>IF(COUNTIF('Cohort Lookup'!$A$2:$A$47,B2221)&gt;0,TRUE,FALSE)</f>
        <v>1</v>
      </c>
      <c r="D2221" s="3">
        <v>45047</v>
      </c>
      <c r="E2221" t="s">
        <v>12</v>
      </c>
      <c r="F2221" t="s">
        <v>16</v>
      </c>
      <c r="G2221" t="b">
        <v>0</v>
      </c>
      <c r="H2221" s="5">
        <v>1411.8</v>
      </c>
      <c r="I2221" s="5">
        <v>1411.8</v>
      </c>
      <c r="J2221">
        <v>0</v>
      </c>
    </row>
    <row r="2222" spans="1:10" x14ac:dyDescent="0.35">
      <c r="A2222">
        <v>29766</v>
      </c>
      <c r="B2222" t="s">
        <v>22</v>
      </c>
      <c r="C2222" t="b">
        <f>IF(COUNTIF('Cohort Lookup'!$A$2:$A$47,B2222)&gt;0,TRUE,FALSE)</f>
        <v>1</v>
      </c>
      <c r="D2222" s="3">
        <v>45047</v>
      </c>
      <c r="E2222" t="s">
        <v>12</v>
      </c>
      <c r="F2222" t="s">
        <v>16</v>
      </c>
      <c r="G2222" t="b">
        <v>0</v>
      </c>
      <c r="H2222" s="5">
        <v>1827.64</v>
      </c>
      <c r="I2222" s="5">
        <v>1827.64</v>
      </c>
      <c r="J2222">
        <v>0</v>
      </c>
    </row>
    <row r="2223" spans="1:10" x14ac:dyDescent="0.35">
      <c r="A2223">
        <v>29767</v>
      </c>
      <c r="B2223" t="s">
        <v>36</v>
      </c>
      <c r="C2223" t="b">
        <f>IF(COUNTIF('Cohort Lookup'!$A$2:$A$47,B2223)&gt;0,TRUE,FALSE)</f>
        <v>1</v>
      </c>
      <c r="D2223" s="3">
        <v>45047</v>
      </c>
      <c r="E2223" t="s">
        <v>24</v>
      </c>
      <c r="F2223" t="s">
        <v>16</v>
      </c>
      <c r="G2223" t="b">
        <v>0</v>
      </c>
      <c r="H2223" s="5">
        <v>9146.6</v>
      </c>
      <c r="I2223" s="5">
        <v>9146.6</v>
      </c>
      <c r="J2223">
        <v>0</v>
      </c>
    </row>
    <row r="2224" spans="1:10" x14ac:dyDescent="0.35">
      <c r="A2224">
        <v>29768</v>
      </c>
      <c r="B2224" t="s">
        <v>9</v>
      </c>
      <c r="C2224" t="b">
        <f>IF(COUNTIF('Cohort Lookup'!$A$2:$A$47,B2224)&gt;0,TRUE,FALSE)</f>
        <v>1</v>
      </c>
      <c r="D2224" s="3">
        <v>45047</v>
      </c>
      <c r="E2224" t="s">
        <v>10</v>
      </c>
      <c r="F2224" t="s">
        <v>11</v>
      </c>
      <c r="G2224" t="b">
        <v>0</v>
      </c>
      <c r="H2224" s="5">
        <v>24469.5</v>
      </c>
      <c r="I2224" s="5">
        <v>24469.5</v>
      </c>
      <c r="J2224">
        <v>0</v>
      </c>
    </row>
    <row r="2225" spans="1:10" x14ac:dyDescent="0.35">
      <c r="A2225">
        <v>29769</v>
      </c>
      <c r="B2225" t="s">
        <v>39</v>
      </c>
      <c r="C2225" t="b">
        <f>IF(COUNTIF('Cohort Lookup'!$A$2:$A$47,B2225)&gt;0,TRUE,FALSE)</f>
        <v>1</v>
      </c>
      <c r="D2225" s="3">
        <v>45047</v>
      </c>
      <c r="E2225" t="s">
        <v>10</v>
      </c>
      <c r="F2225" t="s">
        <v>16</v>
      </c>
      <c r="G2225" t="b">
        <v>0</v>
      </c>
      <c r="H2225" s="5">
        <v>4260.2700000000004</v>
      </c>
      <c r="I2225" s="5">
        <v>4260.2700000000004</v>
      </c>
      <c r="J2225">
        <v>0</v>
      </c>
    </row>
    <row r="2226" spans="1:10" x14ac:dyDescent="0.35">
      <c r="A2226">
        <v>29770</v>
      </c>
      <c r="B2226" t="s">
        <v>19</v>
      </c>
      <c r="C2226" t="b">
        <f>IF(COUNTIF('Cohort Lookup'!$A$2:$A$47,B2226)&gt;0,TRUE,FALSE)</f>
        <v>1</v>
      </c>
      <c r="D2226" s="3">
        <v>45047</v>
      </c>
      <c r="E2226" t="s">
        <v>10</v>
      </c>
      <c r="F2226" t="s">
        <v>16</v>
      </c>
      <c r="G2226" t="b">
        <v>0</v>
      </c>
      <c r="H2226" s="5">
        <v>722.4</v>
      </c>
      <c r="I2226" s="5">
        <v>722.4</v>
      </c>
      <c r="J2226">
        <v>0</v>
      </c>
    </row>
    <row r="2227" spans="1:10" x14ac:dyDescent="0.35">
      <c r="A2227">
        <v>29771</v>
      </c>
      <c r="B2227" t="s">
        <v>31</v>
      </c>
      <c r="C2227" t="b">
        <f>IF(COUNTIF('Cohort Lookup'!$A$2:$A$47,B2227)&gt;0,TRUE,FALSE)</f>
        <v>1</v>
      </c>
      <c r="D2227" s="3">
        <v>45047</v>
      </c>
      <c r="E2227" t="s">
        <v>10</v>
      </c>
      <c r="F2227" t="s">
        <v>32</v>
      </c>
      <c r="G2227" t="b">
        <v>0</v>
      </c>
      <c r="H2227" s="5">
        <v>201.6</v>
      </c>
      <c r="I2227" s="5">
        <v>201.6</v>
      </c>
      <c r="J2227">
        <v>0</v>
      </c>
    </row>
    <row r="2228" spans="1:10" x14ac:dyDescent="0.35">
      <c r="A2228">
        <v>29775</v>
      </c>
      <c r="B2228" t="s">
        <v>15</v>
      </c>
      <c r="C2228" t="b">
        <f>IF(COUNTIF('Cohort Lookup'!$A$2:$A$47,B2228)&gt;0,TRUE,FALSE)</f>
        <v>1</v>
      </c>
      <c r="D2228" s="3">
        <v>45047</v>
      </c>
      <c r="E2228" t="s">
        <v>10</v>
      </c>
      <c r="F2228" t="s">
        <v>16</v>
      </c>
      <c r="G2228" t="b">
        <v>0</v>
      </c>
      <c r="H2228" s="5">
        <v>1080.25</v>
      </c>
      <c r="I2228" s="5">
        <v>1080.25</v>
      </c>
      <c r="J2228">
        <v>0</v>
      </c>
    </row>
    <row r="2229" spans="1:10" x14ac:dyDescent="0.35">
      <c r="A2229">
        <v>29778</v>
      </c>
      <c r="B2229" t="s">
        <v>15</v>
      </c>
      <c r="C2229" t="b">
        <f>IF(COUNTIF('Cohort Lookup'!$A$2:$A$47,B2229)&gt;0,TRUE,FALSE)</f>
        <v>1</v>
      </c>
      <c r="D2229" s="3">
        <v>45047</v>
      </c>
      <c r="E2229" t="s">
        <v>10</v>
      </c>
      <c r="F2229" t="s">
        <v>16</v>
      </c>
      <c r="G2229" t="b">
        <v>0</v>
      </c>
      <c r="H2229" s="5">
        <v>265.10000000000002</v>
      </c>
      <c r="I2229" s="5">
        <v>265.10000000000002</v>
      </c>
      <c r="J2229">
        <v>0</v>
      </c>
    </row>
    <row r="2230" spans="1:10" x14ac:dyDescent="0.35">
      <c r="A2230">
        <v>29772</v>
      </c>
      <c r="B2230" t="s">
        <v>31</v>
      </c>
      <c r="C2230" t="b">
        <f>IF(COUNTIF('Cohort Lookup'!$A$2:$A$47,B2230)&gt;0,TRUE,FALSE)</f>
        <v>1</v>
      </c>
      <c r="D2230" s="3">
        <v>45047</v>
      </c>
      <c r="E2230" t="s">
        <v>10</v>
      </c>
      <c r="F2230" t="s">
        <v>32</v>
      </c>
      <c r="G2230" t="b">
        <v>0</v>
      </c>
      <c r="H2230" s="5">
        <v>3987.5</v>
      </c>
      <c r="I2230" s="5">
        <v>3987.5</v>
      </c>
      <c r="J2230">
        <v>0</v>
      </c>
    </row>
    <row r="2231" spans="1:10" x14ac:dyDescent="0.35">
      <c r="A2231">
        <v>29773</v>
      </c>
      <c r="B2231" t="s">
        <v>15</v>
      </c>
      <c r="C2231" t="b">
        <f>IF(COUNTIF('Cohort Lookup'!$A$2:$A$47,B2231)&gt;0,TRUE,FALSE)</f>
        <v>1</v>
      </c>
      <c r="D2231" s="3">
        <v>45047</v>
      </c>
      <c r="E2231" t="s">
        <v>10</v>
      </c>
      <c r="F2231" t="s">
        <v>16</v>
      </c>
      <c r="G2231" t="b">
        <v>0</v>
      </c>
      <c r="H2231" s="5">
        <v>168.8</v>
      </c>
      <c r="I2231" s="5">
        <v>168.8</v>
      </c>
      <c r="J2231">
        <v>0</v>
      </c>
    </row>
    <row r="2232" spans="1:10" x14ac:dyDescent="0.35">
      <c r="A2232">
        <v>29774</v>
      </c>
      <c r="B2232" t="s">
        <v>15</v>
      </c>
      <c r="C2232" t="b">
        <f>IF(COUNTIF('Cohort Lookup'!$A$2:$A$47,B2232)&gt;0,TRUE,FALSE)</f>
        <v>1</v>
      </c>
      <c r="D2232" s="3">
        <v>45047</v>
      </c>
      <c r="E2232" t="s">
        <v>10</v>
      </c>
      <c r="F2232" t="s">
        <v>16</v>
      </c>
      <c r="G2232" t="b">
        <v>0</v>
      </c>
      <c r="H2232" s="5">
        <v>1212.4000000000001</v>
      </c>
      <c r="I2232" s="5">
        <v>1212.4000000000001</v>
      </c>
      <c r="J2232">
        <v>0</v>
      </c>
    </row>
    <row r="2233" spans="1:10" x14ac:dyDescent="0.35">
      <c r="A2233">
        <v>29776</v>
      </c>
      <c r="B2233" t="s">
        <v>15</v>
      </c>
      <c r="C2233" t="b">
        <f>IF(COUNTIF('Cohort Lookup'!$A$2:$A$47,B2233)&gt;0,TRUE,FALSE)</f>
        <v>1</v>
      </c>
      <c r="D2233" s="3">
        <v>45047</v>
      </c>
      <c r="E2233" t="s">
        <v>10</v>
      </c>
      <c r="F2233" t="s">
        <v>16</v>
      </c>
      <c r="G2233" t="b">
        <v>0</v>
      </c>
      <c r="H2233" s="5">
        <v>350.5</v>
      </c>
      <c r="I2233" s="5">
        <v>350.5</v>
      </c>
      <c r="J2233">
        <v>0</v>
      </c>
    </row>
    <row r="2234" spans="1:10" x14ac:dyDescent="0.35">
      <c r="A2234">
        <v>29777</v>
      </c>
      <c r="B2234" t="s">
        <v>15</v>
      </c>
      <c r="C2234" t="b">
        <f>IF(COUNTIF('Cohort Lookup'!$A$2:$A$47,B2234)&gt;0,TRUE,FALSE)</f>
        <v>1</v>
      </c>
      <c r="D2234" s="3">
        <v>45047</v>
      </c>
      <c r="E2234" t="s">
        <v>10</v>
      </c>
      <c r="F2234" t="s">
        <v>16</v>
      </c>
      <c r="G2234" t="b">
        <v>0</v>
      </c>
      <c r="H2234" s="5">
        <v>745.8</v>
      </c>
      <c r="I2234" s="5">
        <v>745.8</v>
      </c>
      <c r="J2234">
        <v>0</v>
      </c>
    </row>
    <row r="2235" spans="1:10" x14ac:dyDescent="0.35">
      <c r="A2235">
        <v>29779</v>
      </c>
      <c r="B2235" t="s">
        <v>36</v>
      </c>
      <c r="C2235" t="b">
        <f>IF(COUNTIF('Cohort Lookup'!$A$2:$A$47,B2235)&gt;0,TRUE,FALSE)</f>
        <v>1</v>
      </c>
      <c r="D2235" s="3">
        <v>45048</v>
      </c>
      <c r="E2235" t="s">
        <v>24</v>
      </c>
      <c r="F2235" t="s">
        <v>16</v>
      </c>
      <c r="G2235" t="b">
        <v>0</v>
      </c>
      <c r="H2235" s="5">
        <v>9836.5</v>
      </c>
      <c r="I2235" s="5">
        <v>9836.5</v>
      </c>
      <c r="J2235">
        <v>0</v>
      </c>
    </row>
    <row r="2236" spans="1:10" x14ac:dyDescent="0.35">
      <c r="A2236">
        <v>29782</v>
      </c>
      <c r="B2236" t="s">
        <v>31</v>
      </c>
      <c r="C2236" t="b">
        <f>IF(COUNTIF('Cohort Lookup'!$A$2:$A$47,B2236)&gt;0,TRUE,FALSE)</f>
        <v>1</v>
      </c>
      <c r="D2236" s="3">
        <v>45048</v>
      </c>
      <c r="E2236" t="s">
        <v>10</v>
      </c>
      <c r="F2236" t="s">
        <v>32</v>
      </c>
      <c r="G2236" t="b">
        <v>0</v>
      </c>
      <c r="H2236" s="5">
        <v>1728.5</v>
      </c>
      <c r="I2236" s="5">
        <v>1728.5</v>
      </c>
      <c r="J2236">
        <v>0</v>
      </c>
    </row>
    <row r="2237" spans="1:10" x14ac:dyDescent="0.35">
      <c r="A2237">
        <v>29783</v>
      </c>
      <c r="B2237" t="s">
        <v>43</v>
      </c>
      <c r="C2237" t="b">
        <f>IF(COUNTIF('Cohort Lookup'!$A$2:$A$47,B2237)&gt;0,TRUE,FALSE)</f>
        <v>1</v>
      </c>
      <c r="D2237" s="3">
        <v>45048</v>
      </c>
      <c r="E2237" t="s">
        <v>12</v>
      </c>
      <c r="F2237" t="s">
        <v>16</v>
      </c>
      <c r="G2237" t="b">
        <v>0</v>
      </c>
      <c r="H2237" s="5">
        <v>2863.98</v>
      </c>
      <c r="I2237" s="5">
        <v>2863.98</v>
      </c>
      <c r="J2237">
        <v>0</v>
      </c>
    </row>
    <row r="2238" spans="1:10" x14ac:dyDescent="0.35">
      <c r="A2238">
        <v>29784</v>
      </c>
      <c r="B2238" t="s">
        <v>43</v>
      </c>
      <c r="C2238" t="b">
        <f>IF(COUNTIF('Cohort Lookup'!$A$2:$A$47,B2238)&gt;0,TRUE,FALSE)</f>
        <v>1</v>
      </c>
      <c r="D2238" s="3">
        <v>45048</v>
      </c>
      <c r="E2238" t="s">
        <v>12</v>
      </c>
      <c r="F2238" t="s">
        <v>16</v>
      </c>
      <c r="G2238" t="b">
        <v>0</v>
      </c>
      <c r="H2238" s="5">
        <v>4617.2</v>
      </c>
      <c r="I2238" s="5">
        <v>4617.2</v>
      </c>
      <c r="J2238">
        <v>0</v>
      </c>
    </row>
    <row r="2239" spans="1:10" x14ac:dyDescent="0.35">
      <c r="A2239">
        <v>29785</v>
      </c>
      <c r="B2239" t="s">
        <v>43</v>
      </c>
      <c r="C2239" t="b">
        <f>IF(COUNTIF('Cohort Lookup'!$A$2:$A$47,B2239)&gt;0,TRUE,FALSE)</f>
        <v>1</v>
      </c>
      <c r="D2239" s="3">
        <v>45048</v>
      </c>
      <c r="E2239" t="s">
        <v>12</v>
      </c>
      <c r="F2239" t="s">
        <v>16</v>
      </c>
      <c r="G2239" t="b">
        <v>0</v>
      </c>
      <c r="H2239" s="5">
        <v>2308.6</v>
      </c>
      <c r="I2239" s="5">
        <v>2308.6</v>
      </c>
      <c r="J2239">
        <v>0</v>
      </c>
    </row>
    <row r="2240" spans="1:10" x14ac:dyDescent="0.35">
      <c r="A2240">
        <v>29786</v>
      </c>
      <c r="B2240" t="s">
        <v>13</v>
      </c>
      <c r="C2240" t="b">
        <f>IF(COUNTIF('Cohort Lookup'!$A$2:$A$47,B2240)&gt;0,TRUE,FALSE)</f>
        <v>1</v>
      </c>
      <c r="D2240" s="3">
        <v>45048</v>
      </c>
      <c r="E2240" t="s">
        <v>14</v>
      </c>
      <c r="F2240" t="s">
        <v>12</v>
      </c>
      <c r="G2240" t="b">
        <v>0</v>
      </c>
      <c r="H2240" s="5">
        <v>136.44</v>
      </c>
      <c r="I2240" s="5">
        <v>136.44</v>
      </c>
      <c r="J2240">
        <v>0</v>
      </c>
    </row>
    <row r="2241" spans="1:10" x14ac:dyDescent="0.35">
      <c r="A2241">
        <v>29787</v>
      </c>
      <c r="B2241" t="s">
        <v>39</v>
      </c>
      <c r="C2241" t="b">
        <f>IF(COUNTIF('Cohort Lookup'!$A$2:$A$47,B2241)&gt;0,TRUE,FALSE)</f>
        <v>1</v>
      </c>
      <c r="D2241" s="3">
        <v>45048</v>
      </c>
      <c r="E2241" t="s">
        <v>10</v>
      </c>
      <c r="F2241" t="s">
        <v>16</v>
      </c>
      <c r="G2241" t="b">
        <v>0</v>
      </c>
      <c r="H2241" s="5">
        <v>114.14</v>
      </c>
      <c r="I2241" s="5">
        <v>114.14</v>
      </c>
      <c r="J2241">
        <v>0</v>
      </c>
    </row>
    <row r="2242" spans="1:10" x14ac:dyDescent="0.35">
      <c r="A2242">
        <v>29788</v>
      </c>
      <c r="B2242" t="s">
        <v>20</v>
      </c>
      <c r="C2242" t="b">
        <f>IF(COUNTIF('Cohort Lookup'!$A$2:$A$47,B2242)&gt;0,TRUE,FALSE)</f>
        <v>1</v>
      </c>
      <c r="D2242" s="3">
        <v>45048</v>
      </c>
      <c r="E2242" t="s">
        <v>10</v>
      </c>
      <c r="F2242" t="s">
        <v>16</v>
      </c>
      <c r="G2242" t="b">
        <v>0</v>
      </c>
      <c r="H2242" s="5">
        <v>1312.5</v>
      </c>
      <c r="I2242" s="5">
        <v>1312.5</v>
      </c>
      <c r="J2242">
        <v>0</v>
      </c>
    </row>
    <row r="2243" spans="1:10" x14ac:dyDescent="0.35">
      <c r="A2243">
        <v>29789</v>
      </c>
      <c r="B2243" t="s">
        <v>20</v>
      </c>
      <c r="C2243" t="b">
        <f>IF(COUNTIF('Cohort Lookup'!$A$2:$A$47,B2243)&gt;0,TRUE,FALSE)</f>
        <v>1</v>
      </c>
      <c r="D2243" s="3">
        <v>45048</v>
      </c>
      <c r="E2243" t="s">
        <v>10</v>
      </c>
      <c r="F2243" t="s">
        <v>16</v>
      </c>
      <c r="G2243" t="b">
        <v>0</v>
      </c>
      <c r="H2243" s="5">
        <v>813.4</v>
      </c>
      <c r="I2243" s="5">
        <v>813.4</v>
      </c>
      <c r="J2243">
        <v>0</v>
      </c>
    </row>
    <row r="2244" spans="1:10" x14ac:dyDescent="0.35">
      <c r="A2244">
        <v>29790</v>
      </c>
      <c r="B2244" t="s">
        <v>65</v>
      </c>
      <c r="C2244" t="b">
        <f>IF(COUNTIF('Cohort Lookup'!$A$2:$A$47,B2244)&gt;0,TRUE,FALSE)</f>
        <v>1</v>
      </c>
      <c r="D2244" s="3">
        <v>45048</v>
      </c>
      <c r="E2244" t="s">
        <v>10</v>
      </c>
      <c r="F2244" t="s">
        <v>32</v>
      </c>
      <c r="G2244" t="b">
        <v>0</v>
      </c>
      <c r="H2244" s="5">
        <v>44918.400000000001</v>
      </c>
      <c r="I2244" s="5">
        <v>44918.400000000001</v>
      </c>
      <c r="J2244">
        <v>0</v>
      </c>
    </row>
    <row r="2245" spans="1:10" x14ac:dyDescent="0.35">
      <c r="A2245">
        <v>29792</v>
      </c>
      <c r="B2245" t="s">
        <v>13</v>
      </c>
      <c r="C2245" t="b">
        <f>IF(COUNTIF('Cohort Lookup'!$A$2:$A$47,B2245)&gt;0,TRUE,FALSE)</f>
        <v>1</v>
      </c>
      <c r="D2245" s="3">
        <v>45048</v>
      </c>
      <c r="E2245" t="s">
        <v>14</v>
      </c>
      <c r="F2245" t="s">
        <v>12</v>
      </c>
      <c r="G2245" t="b">
        <v>0</v>
      </c>
      <c r="H2245" s="5">
        <v>9055.6</v>
      </c>
      <c r="I2245" s="5">
        <v>9055.6</v>
      </c>
      <c r="J2245">
        <v>0</v>
      </c>
    </row>
    <row r="2246" spans="1:10" x14ac:dyDescent="0.35">
      <c r="A2246">
        <v>29780</v>
      </c>
      <c r="B2246" t="s">
        <v>92</v>
      </c>
      <c r="C2246" t="b">
        <f>IF(COUNTIF('Cohort Lookup'!$A$2:$A$47,B2246)&gt;0,TRUE,FALSE)</f>
        <v>0</v>
      </c>
      <c r="D2246" s="3">
        <v>45048</v>
      </c>
      <c r="E2246" t="s">
        <v>12</v>
      </c>
      <c r="F2246" t="s">
        <v>12</v>
      </c>
      <c r="G2246" t="b">
        <v>0</v>
      </c>
      <c r="H2246" s="5">
        <v>1750.5</v>
      </c>
      <c r="I2246" s="5">
        <v>1750.5</v>
      </c>
      <c r="J2246">
        <v>0</v>
      </c>
    </row>
    <row r="2247" spans="1:10" x14ac:dyDescent="0.35">
      <c r="A2247">
        <v>29781</v>
      </c>
      <c r="B2247" t="s">
        <v>92</v>
      </c>
      <c r="C2247" t="b">
        <f>IF(COUNTIF('Cohort Lookup'!$A$2:$A$47,B2247)&gt;0,TRUE,FALSE)</f>
        <v>0</v>
      </c>
      <c r="D2247" s="3">
        <v>45048</v>
      </c>
      <c r="E2247" t="s">
        <v>12</v>
      </c>
      <c r="F2247" t="s">
        <v>12</v>
      </c>
      <c r="G2247" t="b">
        <v>0</v>
      </c>
      <c r="H2247" s="5">
        <v>1213</v>
      </c>
      <c r="I2247" s="5">
        <v>1213</v>
      </c>
      <c r="J2247">
        <v>0</v>
      </c>
    </row>
    <row r="2248" spans="1:10" x14ac:dyDescent="0.35">
      <c r="A2248">
        <v>29791</v>
      </c>
      <c r="B2248" t="s">
        <v>13</v>
      </c>
      <c r="C2248" t="b">
        <f>IF(COUNTIF('Cohort Lookup'!$A$2:$A$47,B2248)&gt;0,TRUE,FALSE)</f>
        <v>1</v>
      </c>
      <c r="D2248" s="3">
        <v>45048</v>
      </c>
      <c r="E2248" t="s">
        <v>14</v>
      </c>
      <c r="F2248" t="s">
        <v>12</v>
      </c>
      <c r="G2248" t="b">
        <v>0</v>
      </c>
      <c r="H2248" s="5">
        <v>2622.03</v>
      </c>
      <c r="I2248" s="5">
        <v>2622.03</v>
      </c>
      <c r="J2248">
        <v>0</v>
      </c>
    </row>
    <row r="2249" spans="1:10" x14ac:dyDescent="0.35">
      <c r="A2249">
        <v>29796</v>
      </c>
      <c r="B2249" t="s">
        <v>35</v>
      </c>
      <c r="C2249" t="b">
        <f>IF(COUNTIF('Cohort Lookup'!$A$2:$A$47,B2249)&gt;0,TRUE,FALSE)</f>
        <v>0</v>
      </c>
      <c r="D2249" s="3">
        <v>45049</v>
      </c>
      <c r="E2249" t="s">
        <v>14</v>
      </c>
      <c r="F2249" t="s">
        <v>12</v>
      </c>
      <c r="G2249" t="b">
        <v>0</v>
      </c>
      <c r="H2249" s="5">
        <v>555.79999999999995</v>
      </c>
      <c r="I2249" s="5">
        <v>555.79999999999995</v>
      </c>
      <c r="J2249">
        <v>0</v>
      </c>
    </row>
    <row r="2250" spans="1:10" x14ac:dyDescent="0.35">
      <c r="A2250">
        <v>29797</v>
      </c>
      <c r="B2250" t="s">
        <v>45</v>
      </c>
      <c r="C2250" t="b">
        <f>IF(COUNTIF('Cohort Lookup'!$A$2:$A$47,B2250)&gt;0,TRUE,FALSE)</f>
        <v>1</v>
      </c>
      <c r="D2250" s="3">
        <v>45049</v>
      </c>
      <c r="E2250" t="s">
        <v>10</v>
      </c>
      <c r="F2250" t="s">
        <v>16</v>
      </c>
      <c r="G2250" t="b">
        <v>0</v>
      </c>
      <c r="H2250" s="5">
        <v>8550.5</v>
      </c>
      <c r="I2250" s="5">
        <v>8550.5</v>
      </c>
      <c r="J2250">
        <v>0</v>
      </c>
    </row>
    <row r="2251" spans="1:10" x14ac:dyDescent="0.35">
      <c r="A2251">
        <v>29800</v>
      </c>
      <c r="B2251" t="s">
        <v>75</v>
      </c>
      <c r="C2251" t="b">
        <f>IF(COUNTIF('Cohort Lookup'!$A$2:$A$47,B2251)&gt;0,TRUE,FALSE)</f>
        <v>0</v>
      </c>
      <c r="D2251" s="3">
        <v>45049</v>
      </c>
      <c r="E2251" t="s">
        <v>24</v>
      </c>
      <c r="F2251" t="s">
        <v>16</v>
      </c>
      <c r="G2251" t="b">
        <v>0</v>
      </c>
      <c r="H2251" s="5">
        <v>3201</v>
      </c>
      <c r="I2251" s="5">
        <v>3201</v>
      </c>
      <c r="J2251">
        <v>0</v>
      </c>
    </row>
    <row r="2252" spans="1:10" x14ac:dyDescent="0.35">
      <c r="A2252">
        <v>29822</v>
      </c>
      <c r="B2252" t="s">
        <v>15</v>
      </c>
      <c r="C2252" t="b">
        <f>IF(COUNTIF('Cohort Lookup'!$A$2:$A$47,B2252)&gt;0,TRUE,FALSE)</f>
        <v>1</v>
      </c>
      <c r="D2252" s="3">
        <v>45049</v>
      </c>
      <c r="E2252" t="s">
        <v>10</v>
      </c>
      <c r="F2252" t="s">
        <v>16</v>
      </c>
      <c r="G2252" t="b">
        <v>0</v>
      </c>
      <c r="H2252" s="5">
        <v>7576.2</v>
      </c>
      <c r="I2252" s="5">
        <v>7576.2</v>
      </c>
      <c r="J2252">
        <v>0</v>
      </c>
    </row>
    <row r="2253" spans="1:10" x14ac:dyDescent="0.35">
      <c r="A2253">
        <v>29823</v>
      </c>
      <c r="B2253" t="s">
        <v>15</v>
      </c>
      <c r="C2253" t="b">
        <f>IF(COUNTIF('Cohort Lookup'!$A$2:$A$47,B2253)&gt;0,TRUE,FALSE)</f>
        <v>1</v>
      </c>
      <c r="D2253" s="3">
        <v>45049</v>
      </c>
      <c r="E2253" t="s">
        <v>10</v>
      </c>
      <c r="F2253" t="s">
        <v>16</v>
      </c>
      <c r="G2253" t="b">
        <v>0</v>
      </c>
      <c r="H2253" s="5">
        <v>6026.5</v>
      </c>
      <c r="I2253" s="5">
        <v>6026.5</v>
      </c>
      <c r="J2253">
        <v>0</v>
      </c>
    </row>
    <row r="2254" spans="1:10" x14ac:dyDescent="0.35">
      <c r="A2254">
        <v>29827</v>
      </c>
      <c r="B2254" t="s">
        <v>15</v>
      </c>
      <c r="C2254" t="b">
        <f>IF(COUNTIF('Cohort Lookup'!$A$2:$A$47,B2254)&gt;0,TRUE,FALSE)</f>
        <v>1</v>
      </c>
      <c r="D2254" s="3">
        <v>45049</v>
      </c>
      <c r="E2254" t="s">
        <v>10</v>
      </c>
      <c r="F2254" t="s">
        <v>16</v>
      </c>
      <c r="G2254" t="b">
        <v>0</v>
      </c>
      <c r="H2254" s="5">
        <v>10102.200000000001</v>
      </c>
      <c r="I2254" s="5">
        <v>10102.200000000001</v>
      </c>
      <c r="J2254">
        <v>0</v>
      </c>
    </row>
    <row r="2255" spans="1:10" x14ac:dyDescent="0.35">
      <c r="A2255">
        <v>29793</v>
      </c>
      <c r="B2255" t="s">
        <v>22</v>
      </c>
      <c r="C2255" t="b">
        <f>IF(COUNTIF('Cohort Lookup'!$A$2:$A$47,B2255)&gt;0,TRUE,FALSE)</f>
        <v>1</v>
      </c>
      <c r="D2255" s="3">
        <v>45049</v>
      </c>
      <c r="E2255" t="s">
        <v>12</v>
      </c>
      <c r="F2255" t="s">
        <v>16</v>
      </c>
      <c r="G2255" t="b">
        <v>0</v>
      </c>
      <c r="H2255" s="5">
        <v>0</v>
      </c>
      <c r="I2255" s="5">
        <v>0</v>
      </c>
      <c r="J2255">
        <v>0</v>
      </c>
    </row>
    <row r="2256" spans="1:10" x14ac:dyDescent="0.35">
      <c r="A2256">
        <v>29794</v>
      </c>
      <c r="B2256" t="s">
        <v>13</v>
      </c>
      <c r="C2256" t="b">
        <f>IF(COUNTIF('Cohort Lookup'!$A$2:$A$47,B2256)&gt;0,TRUE,FALSE)</f>
        <v>1</v>
      </c>
      <c r="D2256" s="3">
        <v>45049</v>
      </c>
      <c r="E2256" t="s">
        <v>14</v>
      </c>
      <c r="F2256" t="s">
        <v>12</v>
      </c>
      <c r="G2256" t="b">
        <v>0</v>
      </c>
      <c r="H2256" s="5">
        <v>439.3</v>
      </c>
      <c r="I2256" s="5">
        <v>439.3</v>
      </c>
      <c r="J2256">
        <v>0</v>
      </c>
    </row>
    <row r="2257" spans="1:10" x14ac:dyDescent="0.35">
      <c r="A2257">
        <v>29795</v>
      </c>
      <c r="B2257" t="s">
        <v>35</v>
      </c>
      <c r="C2257" t="b">
        <f>IF(COUNTIF('Cohort Lookup'!$A$2:$A$47,B2257)&gt;0,TRUE,FALSE)</f>
        <v>0</v>
      </c>
      <c r="D2257" s="3">
        <v>45049</v>
      </c>
      <c r="E2257" t="s">
        <v>12</v>
      </c>
      <c r="F2257" t="s">
        <v>12</v>
      </c>
      <c r="G2257" t="b">
        <v>0</v>
      </c>
      <c r="H2257" s="5">
        <v>3505</v>
      </c>
      <c r="I2257" s="5">
        <v>3505</v>
      </c>
      <c r="J2257">
        <v>0</v>
      </c>
    </row>
    <row r="2258" spans="1:10" x14ac:dyDescent="0.35">
      <c r="A2258">
        <v>29798</v>
      </c>
      <c r="B2258" t="s">
        <v>81</v>
      </c>
      <c r="C2258" t="b">
        <f>IF(COUNTIF('Cohort Lookup'!$A$2:$A$47,B2258)&gt;0,TRUE,FALSE)</f>
        <v>0</v>
      </c>
      <c r="D2258" s="3">
        <v>45049</v>
      </c>
      <c r="E2258" t="s">
        <v>12</v>
      </c>
      <c r="F2258" t="s">
        <v>16</v>
      </c>
      <c r="G2258" t="b">
        <v>0</v>
      </c>
      <c r="H2258" s="5">
        <v>8117.5</v>
      </c>
      <c r="I2258" s="5">
        <v>8117.5</v>
      </c>
      <c r="J2258">
        <v>0</v>
      </c>
    </row>
    <row r="2259" spans="1:10" x14ac:dyDescent="0.35">
      <c r="A2259">
        <v>29799</v>
      </c>
      <c r="B2259" t="s">
        <v>22</v>
      </c>
      <c r="C2259" t="b">
        <f>IF(COUNTIF('Cohort Lookup'!$A$2:$A$47,B2259)&gt;0,TRUE,FALSE)</f>
        <v>1</v>
      </c>
      <c r="D2259" s="3">
        <v>45049</v>
      </c>
      <c r="E2259" t="s">
        <v>12</v>
      </c>
      <c r="F2259" t="s">
        <v>16</v>
      </c>
      <c r="G2259" t="b">
        <v>0</v>
      </c>
      <c r="H2259" s="5">
        <v>6243.9</v>
      </c>
      <c r="I2259" s="5">
        <v>6243.9</v>
      </c>
      <c r="J2259">
        <v>0</v>
      </c>
    </row>
    <row r="2260" spans="1:10" x14ac:dyDescent="0.35">
      <c r="A2260">
        <v>29801</v>
      </c>
      <c r="B2260" t="s">
        <v>15</v>
      </c>
      <c r="C2260" t="b">
        <f>IF(COUNTIF('Cohort Lookup'!$A$2:$A$47,B2260)&gt;0,TRUE,FALSE)</f>
        <v>1</v>
      </c>
      <c r="D2260" s="3">
        <v>45049</v>
      </c>
      <c r="E2260" t="s">
        <v>10</v>
      </c>
      <c r="F2260" t="s">
        <v>16</v>
      </c>
      <c r="G2260" t="b">
        <v>0</v>
      </c>
      <c r="H2260" s="5">
        <v>1715.12</v>
      </c>
      <c r="I2260" s="5">
        <v>1715.12</v>
      </c>
      <c r="J2260">
        <v>0</v>
      </c>
    </row>
    <row r="2261" spans="1:10" x14ac:dyDescent="0.35">
      <c r="A2261">
        <v>29802</v>
      </c>
      <c r="B2261" t="s">
        <v>88</v>
      </c>
      <c r="C2261" t="b">
        <f>IF(COUNTIF('Cohort Lookup'!$A$2:$A$47,B2261)&gt;0,TRUE,FALSE)</f>
        <v>0</v>
      </c>
      <c r="D2261" s="3">
        <v>45049</v>
      </c>
      <c r="E2261" t="s">
        <v>12</v>
      </c>
      <c r="F2261" t="s">
        <v>12</v>
      </c>
      <c r="G2261" t="b">
        <v>0</v>
      </c>
      <c r="H2261" s="5">
        <v>23842</v>
      </c>
      <c r="I2261" s="5">
        <v>23842</v>
      </c>
      <c r="J2261">
        <v>0</v>
      </c>
    </row>
    <row r="2262" spans="1:10" x14ac:dyDescent="0.35">
      <c r="A2262">
        <v>29803</v>
      </c>
      <c r="B2262" t="s">
        <v>22</v>
      </c>
      <c r="C2262" t="b">
        <f>IF(COUNTIF('Cohort Lookup'!$A$2:$A$47,B2262)&gt;0,TRUE,FALSE)</f>
        <v>1</v>
      </c>
      <c r="D2262" s="3">
        <v>45049</v>
      </c>
      <c r="E2262" t="s">
        <v>12</v>
      </c>
      <c r="F2262" t="s">
        <v>16</v>
      </c>
      <c r="G2262" t="b">
        <v>0</v>
      </c>
      <c r="H2262" s="5">
        <v>202</v>
      </c>
      <c r="I2262" s="5">
        <v>202</v>
      </c>
      <c r="J2262">
        <v>0</v>
      </c>
    </row>
    <row r="2263" spans="1:10" x14ac:dyDescent="0.35">
      <c r="A2263">
        <v>29804</v>
      </c>
      <c r="B2263" t="s">
        <v>22</v>
      </c>
      <c r="C2263" t="b">
        <f>IF(COUNTIF('Cohort Lookup'!$A$2:$A$47,B2263)&gt;0,TRUE,FALSE)</f>
        <v>1</v>
      </c>
      <c r="D2263" s="3">
        <v>45049</v>
      </c>
      <c r="E2263" t="s">
        <v>12</v>
      </c>
      <c r="F2263" t="s">
        <v>16</v>
      </c>
      <c r="G2263" t="b">
        <v>0</v>
      </c>
      <c r="H2263" s="5">
        <v>1818</v>
      </c>
      <c r="I2263" s="5">
        <v>1818</v>
      </c>
      <c r="J2263">
        <v>0</v>
      </c>
    </row>
    <row r="2264" spans="1:10" x14ac:dyDescent="0.35">
      <c r="A2264">
        <v>29805</v>
      </c>
      <c r="B2264" t="s">
        <v>22</v>
      </c>
      <c r="C2264" t="b">
        <f>IF(COUNTIF('Cohort Lookup'!$A$2:$A$47,B2264)&gt;0,TRUE,FALSE)</f>
        <v>1</v>
      </c>
      <c r="D2264" s="3">
        <v>45049</v>
      </c>
      <c r="E2264" t="s">
        <v>12</v>
      </c>
      <c r="F2264" t="s">
        <v>16</v>
      </c>
      <c r="G2264" t="b">
        <v>0</v>
      </c>
      <c r="H2264" s="5">
        <v>2593.6</v>
      </c>
      <c r="I2264" s="5">
        <v>2593.6</v>
      </c>
      <c r="J2264">
        <v>0</v>
      </c>
    </row>
    <row r="2265" spans="1:10" x14ac:dyDescent="0.35">
      <c r="A2265">
        <v>29806</v>
      </c>
      <c r="B2265" t="s">
        <v>22</v>
      </c>
      <c r="C2265" t="b">
        <f>IF(COUNTIF('Cohort Lookup'!$A$2:$A$47,B2265)&gt;0,TRUE,FALSE)</f>
        <v>1</v>
      </c>
      <c r="D2265" s="3">
        <v>45049</v>
      </c>
      <c r="E2265" t="s">
        <v>12</v>
      </c>
      <c r="F2265" t="s">
        <v>16</v>
      </c>
      <c r="G2265" t="b">
        <v>0</v>
      </c>
      <c r="H2265" s="5">
        <v>1969</v>
      </c>
      <c r="I2265" s="5">
        <v>1969</v>
      </c>
      <c r="J2265">
        <v>0</v>
      </c>
    </row>
    <row r="2266" spans="1:10" x14ac:dyDescent="0.35">
      <c r="A2266">
        <v>29807</v>
      </c>
      <c r="B2266" t="s">
        <v>22</v>
      </c>
      <c r="C2266" t="b">
        <f>IF(COUNTIF('Cohort Lookup'!$A$2:$A$47,B2266)&gt;0,TRUE,FALSE)</f>
        <v>1</v>
      </c>
      <c r="D2266" s="3">
        <v>45049</v>
      </c>
      <c r="E2266" t="s">
        <v>12</v>
      </c>
      <c r="F2266" t="s">
        <v>16</v>
      </c>
      <c r="G2266" t="b">
        <v>0</v>
      </c>
      <c r="H2266" s="5">
        <v>4201.5</v>
      </c>
      <c r="I2266" s="5">
        <v>4201.5</v>
      </c>
      <c r="J2266">
        <v>0</v>
      </c>
    </row>
    <row r="2267" spans="1:10" x14ac:dyDescent="0.35">
      <c r="A2267">
        <v>29810</v>
      </c>
      <c r="B2267" t="s">
        <v>22</v>
      </c>
      <c r="C2267" t="b">
        <f>IF(COUNTIF('Cohort Lookup'!$A$2:$A$47,B2267)&gt;0,TRUE,FALSE)</f>
        <v>1</v>
      </c>
      <c r="D2267" s="3">
        <v>45049</v>
      </c>
      <c r="E2267" t="s">
        <v>12</v>
      </c>
      <c r="F2267" t="s">
        <v>16</v>
      </c>
      <c r="G2267" t="b">
        <v>0</v>
      </c>
      <c r="H2267" s="5">
        <v>4990.5</v>
      </c>
      <c r="I2267" s="5">
        <v>4990.5</v>
      </c>
      <c r="J2267">
        <v>0</v>
      </c>
    </row>
    <row r="2268" spans="1:10" x14ac:dyDescent="0.35">
      <c r="A2268">
        <v>29813</v>
      </c>
      <c r="B2268" t="s">
        <v>22</v>
      </c>
      <c r="C2268" t="b">
        <f>IF(COUNTIF('Cohort Lookup'!$A$2:$A$47,B2268)&gt;0,TRUE,FALSE)</f>
        <v>1</v>
      </c>
      <c r="D2268" s="3">
        <v>45049</v>
      </c>
      <c r="E2268" t="s">
        <v>12</v>
      </c>
      <c r="F2268" t="s">
        <v>16</v>
      </c>
      <c r="G2268" t="b">
        <v>0</v>
      </c>
      <c r="H2268" s="5">
        <v>215.25</v>
      </c>
      <c r="I2268" s="5">
        <v>215.25</v>
      </c>
      <c r="J2268">
        <v>0</v>
      </c>
    </row>
    <row r="2269" spans="1:10" x14ac:dyDescent="0.35">
      <c r="A2269">
        <v>29814</v>
      </c>
      <c r="B2269" t="s">
        <v>22</v>
      </c>
      <c r="C2269" t="b">
        <f>IF(COUNTIF('Cohort Lookup'!$A$2:$A$47,B2269)&gt;0,TRUE,FALSE)</f>
        <v>1</v>
      </c>
      <c r="D2269" s="3">
        <v>45049</v>
      </c>
      <c r="E2269" t="s">
        <v>12</v>
      </c>
      <c r="F2269" t="s">
        <v>16</v>
      </c>
      <c r="G2269" t="b">
        <v>0</v>
      </c>
      <c r="H2269" s="5">
        <v>215.25</v>
      </c>
      <c r="I2269" s="5">
        <v>215.25</v>
      </c>
      <c r="J2269">
        <v>0</v>
      </c>
    </row>
    <row r="2270" spans="1:10" x14ac:dyDescent="0.35">
      <c r="A2270">
        <v>29826</v>
      </c>
      <c r="B2270" t="s">
        <v>49</v>
      </c>
      <c r="C2270" t="b">
        <f>IF(COUNTIF('Cohort Lookup'!$A$2:$A$47,B2270)&gt;0,TRUE,FALSE)</f>
        <v>1</v>
      </c>
      <c r="D2270" s="3">
        <v>45049</v>
      </c>
      <c r="E2270" t="s">
        <v>12</v>
      </c>
      <c r="F2270" t="s">
        <v>12</v>
      </c>
      <c r="G2270" t="b">
        <v>0</v>
      </c>
      <c r="H2270" s="5">
        <v>43051.839999999997</v>
      </c>
      <c r="I2270" s="5">
        <v>43051.839999999997</v>
      </c>
      <c r="J2270">
        <v>0</v>
      </c>
    </row>
    <row r="2271" spans="1:10" x14ac:dyDescent="0.35">
      <c r="A2271">
        <v>29808</v>
      </c>
      <c r="B2271" t="s">
        <v>22</v>
      </c>
      <c r="C2271" t="b">
        <f>IF(COUNTIF('Cohort Lookup'!$A$2:$A$47,B2271)&gt;0,TRUE,FALSE)</f>
        <v>1</v>
      </c>
      <c r="D2271" s="3">
        <v>45049</v>
      </c>
      <c r="E2271" t="s">
        <v>12</v>
      </c>
      <c r="F2271" t="s">
        <v>16</v>
      </c>
      <c r="G2271" t="b">
        <v>0</v>
      </c>
      <c r="H2271" s="5">
        <v>2801</v>
      </c>
      <c r="I2271" s="5">
        <v>2801</v>
      </c>
      <c r="J2271">
        <v>0</v>
      </c>
    </row>
    <row r="2272" spans="1:10" x14ac:dyDescent="0.35">
      <c r="A2272">
        <v>29809</v>
      </c>
      <c r="B2272" t="s">
        <v>22</v>
      </c>
      <c r="C2272" t="b">
        <f>IF(COUNTIF('Cohort Lookup'!$A$2:$A$47,B2272)&gt;0,TRUE,FALSE)</f>
        <v>1</v>
      </c>
      <c r="D2272" s="3">
        <v>45049</v>
      </c>
      <c r="E2272" t="s">
        <v>12</v>
      </c>
      <c r="F2272" t="s">
        <v>16</v>
      </c>
      <c r="G2272" t="b">
        <v>0</v>
      </c>
      <c r="H2272" s="5">
        <v>7002.5</v>
      </c>
      <c r="I2272" s="5">
        <v>7002.5</v>
      </c>
      <c r="J2272">
        <v>0</v>
      </c>
    </row>
    <row r="2273" spans="1:10" x14ac:dyDescent="0.35">
      <c r="A2273">
        <v>29811</v>
      </c>
      <c r="B2273" t="s">
        <v>22</v>
      </c>
      <c r="C2273" t="b">
        <f>IF(COUNTIF('Cohort Lookup'!$A$2:$A$47,B2273)&gt;0,TRUE,FALSE)</f>
        <v>1</v>
      </c>
      <c r="D2273" s="3">
        <v>45049</v>
      </c>
      <c r="E2273" t="s">
        <v>12</v>
      </c>
      <c r="F2273" t="s">
        <v>16</v>
      </c>
      <c r="G2273" t="b">
        <v>0</v>
      </c>
      <c r="H2273" s="5">
        <v>215.25</v>
      </c>
      <c r="I2273" s="5">
        <v>215.25</v>
      </c>
      <c r="J2273">
        <v>0</v>
      </c>
    </row>
    <row r="2274" spans="1:10" x14ac:dyDescent="0.35">
      <c r="A2274">
        <v>29812</v>
      </c>
      <c r="B2274" t="s">
        <v>22</v>
      </c>
      <c r="C2274" t="b">
        <f>IF(COUNTIF('Cohort Lookup'!$A$2:$A$47,B2274)&gt;0,TRUE,FALSE)</f>
        <v>1</v>
      </c>
      <c r="D2274" s="3">
        <v>45049</v>
      </c>
      <c r="E2274" t="s">
        <v>12</v>
      </c>
      <c r="F2274" t="s">
        <v>16</v>
      </c>
      <c r="G2274" t="b">
        <v>0</v>
      </c>
      <c r="H2274" s="5">
        <v>215.25</v>
      </c>
      <c r="I2274" s="5">
        <v>215.25</v>
      </c>
      <c r="J2274">
        <v>0</v>
      </c>
    </row>
    <row r="2275" spans="1:10" x14ac:dyDescent="0.35">
      <c r="A2275">
        <v>29815</v>
      </c>
      <c r="B2275" t="s">
        <v>22</v>
      </c>
      <c r="C2275" t="b">
        <f>IF(COUNTIF('Cohort Lookup'!$A$2:$A$47,B2275)&gt;0,TRUE,FALSE)</f>
        <v>1</v>
      </c>
      <c r="D2275" s="3">
        <v>45049</v>
      </c>
      <c r="E2275" t="s">
        <v>12</v>
      </c>
      <c r="F2275" t="s">
        <v>16</v>
      </c>
      <c r="G2275" t="b">
        <v>0</v>
      </c>
      <c r="H2275" s="5">
        <v>215.25</v>
      </c>
      <c r="I2275" s="5">
        <v>215.25</v>
      </c>
      <c r="J2275">
        <v>0</v>
      </c>
    </row>
    <row r="2276" spans="1:10" x14ac:dyDescent="0.35">
      <c r="A2276">
        <v>29816</v>
      </c>
      <c r="B2276" t="s">
        <v>20</v>
      </c>
      <c r="C2276" t="b">
        <f>IF(COUNTIF('Cohort Lookup'!$A$2:$A$47,B2276)&gt;0,TRUE,FALSE)</f>
        <v>1</v>
      </c>
      <c r="D2276" s="3">
        <v>45049</v>
      </c>
      <c r="E2276" t="s">
        <v>10</v>
      </c>
      <c r="F2276" t="s">
        <v>16</v>
      </c>
      <c r="G2276" t="b">
        <v>0</v>
      </c>
      <c r="H2276" s="5">
        <v>305</v>
      </c>
      <c r="I2276" s="5">
        <v>305</v>
      </c>
      <c r="J2276">
        <v>0</v>
      </c>
    </row>
    <row r="2277" spans="1:10" x14ac:dyDescent="0.35">
      <c r="A2277">
        <v>29817</v>
      </c>
      <c r="B2277" t="s">
        <v>20</v>
      </c>
      <c r="C2277" t="b">
        <f>IF(COUNTIF('Cohort Lookup'!$A$2:$A$47,B2277)&gt;0,TRUE,FALSE)</f>
        <v>1</v>
      </c>
      <c r="D2277" s="3">
        <v>45049</v>
      </c>
      <c r="E2277" t="s">
        <v>10</v>
      </c>
      <c r="F2277" t="s">
        <v>16</v>
      </c>
      <c r="G2277" t="b">
        <v>0</v>
      </c>
      <c r="H2277" s="5">
        <v>1701.55</v>
      </c>
      <c r="I2277" s="5">
        <v>1701.55</v>
      </c>
      <c r="J2277">
        <v>0</v>
      </c>
    </row>
    <row r="2278" spans="1:10" x14ac:dyDescent="0.35">
      <c r="A2278">
        <v>29818</v>
      </c>
      <c r="B2278" t="s">
        <v>20</v>
      </c>
      <c r="C2278" t="b">
        <f>IF(COUNTIF('Cohort Lookup'!$A$2:$A$47,B2278)&gt;0,TRUE,FALSE)</f>
        <v>1</v>
      </c>
      <c r="D2278" s="3">
        <v>45049</v>
      </c>
      <c r="E2278" t="s">
        <v>10</v>
      </c>
      <c r="F2278" t="s">
        <v>16</v>
      </c>
      <c r="G2278" t="b">
        <v>0</v>
      </c>
      <c r="H2278" s="5">
        <v>224.15</v>
      </c>
      <c r="I2278" s="5">
        <v>224.15</v>
      </c>
      <c r="J2278">
        <v>0</v>
      </c>
    </row>
    <row r="2279" spans="1:10" x14ac:dyDescent="0.35">
      <c r="A2279">
        <v>29819</v>
      </c>
      <c r="B2279" t="s">
        <v>20</v>
      </c>
      <c r="C2279" t="b">
        <f>IF(COUNTIF('Cohort Lookup'!$A$2:$A$47,B2279)&gt;0,TRUE,FALSE)</f>
        <v>1</v>
      </c>
      <c r="D2279" s="3">
        <v>45049</v>
      </c>
      <c r="E2279" t="s">
        <v>10</v>
      </c>
      <c r="F2279" t="s">
        <v>16</v>
      </c>
      <c r="G2279" t="b">
        <v>0</v>
      </c>
      <c r="H2279" s="5">
        <v>3557.3</v>
      </c>
      <c r="I2279" s="5">
        <v>3557.3</v>
      </c>
      <c r="J2279">
        <v>0</v>
      </c>
    </row>
    <row r="2280" spans="1:10" x14ac:dyDescent="0.35">
      <c r="A2280">
        <v>29820</v>
      </c>
      <c r="B2280" t="s">
        <v>20</v>
      </c>
      <c r="C2280" t="b">
        <f>IF(COUNTIF('Cohort Lookup'!$A$2:$A$47,B2280)&gt;0,TRUE,FALSE)</f>
        <v>1</v>
      </c>
      <c r="D2280" s="3">
        <v>45049</v>
      </c>
      <c r="E2280" t="s">
        <v>10</v>
      </c>
      <c r="F2280" t="s">
        <v>16</v>
      </c>
      <c r="G2280" t="b">
        <v>0</v>
      </c>
      <c r="H2280" s="5">
        <v>969</v>
      </c>
      <c r="I2280" s="5">
        <v>969</v>
      </c>
      <c r="J2280">
        <v>0</v>
      </c>
    </row>
    <row r="2281" spans="1:10" x14ac:dyDescent="0.35">
      <c r="A2281">
        <v>29821</v>
      </c>
      <c r="B2281" t="s">
        <v>15</v>
      </c>
      <c r="C2281" t="b">
        <f>IF(COUNTIF('Cohort Lookup'!$A$2:$A$47,B2281)&gt;0,TRUE,FALSE)</f>
        <v>1</v>
      </c>
      <c r="D2281" s="3">
        <v>45049</v>
      </c>
      <c r="E2281" t="s">
        <v>10</v>
      </c>
      <c r="F2281" t="s">
        <v>16</v>
      </c>
      <c r="G2281" t="b">
        <v>0</v>
      </c>
      <c r="H2281" s="5">
        <v>419.8</v>
      </c>
      <c r="I2281" s="5">
        <v>419.8</v>
      </c>
      <c r="J2281">
        <v>0</v>
      </c>
    </row>
    <row r="2282" spans="1:10" x14ac:dyDescent="0.35">
      <c r="A2282">
        <v>29824</v>
      </c>
      <c r="B2282" t="s">
        <v>15</v>
      </c>
      <c r="C2282" t="b">
        <f>IF(COUNTIF('Cohort Lookup'!$A$2:$A$47,B2282)&gt;0,TRUE,FALSE)</f>
        <v>1</v>
      </c>
      <c r="D2282" s="3">
        <v>45049</v>
      </c>
      <c r="E2282" t="s">
        <v>10</v>
      </c>
      <c r="F2282" t="s">
        <v>16</v>
      </c>
      <c r="G2282" t="b">
        <v>0</v>
      </c>
      <c r="H2282" s="5">
        <v>609</v>
      </c>
      <c r="I2282" s="5">
        <v>609</v>
      </c>
      <c r="J2282">
        <v>0</v>
      </c>
    </row>
    <row r="2283" spans="1:10" x14ac:dyDescent="0.35">
      <c r="A2283">
        <v>29825</v>
      </c>
      <c r="B2283" t="s">
        <v>15</v>
      </c>
      <c r="C2283" t="b">
        <f>IF(COUNTIF('Cohort Lookup'!$A$2:$A$47,B2283)&gt;0,TRUE,FALSE)</f>
        <v>1</v>
      </c>
      <c r="D2283" s="3">
        <v>45049</v>
      </c>
      <c r="E2283" t="s">
        <v>10</v>
      </c>
      <c r="F2283" t="s">
        <v>16</v>
      </c>
      <c r="G2283" t="b">
        <v>0</v>
      </c>
      <c r="H2283" s="5">
        <v>1421.85</v>
      </c>
      <c r="I2283" s="5">
        <v>1421.85</v>
      </c>
      <c r="J2283">
        <v>0</v>
      </c>
    </row>
    <row r="2284" spans="1:10" x14ac:dyDescent="0.35">
      <c r="A2284">
        <v>29828</v>
      </c>
      <c r="B2284" t="s">
        <v>15</v>
      </c>
      <c r="C2284" t="b">
        <f>IF(COUNTIF('Cohort Lookup'!$A$2:$A$47,B2284)&gt;0,TRUE,FALSE)</f>
        <v>1</v>
      </c>
      <c r="D2284" s="3">
        <v>45049</v>
      </c>
      <c r="E2284" t="s">
        <v>10</v>
      </c>
      <c r="F2284" t="s">
        <v>16</v>
      </c>
      <c r="G2284" t="b">
        <v>0</v>
      </c>
      <c r="H2284" s="5">
        <v>201.4</v>
      </c>
      <c r="I2284" s="5">
        <v>201.4</v>
      </c>
      <c r="J2284">
        <v>0</v>
      </c>
    </row>
    <row r="2285" spans="1:10" x14ac:dyDescent="0.35">
      <c r="A2285">
        <v>29829</v>
      </c>
      <c r="B2285" t="s">
        <v>15</v>
      </c>
      <c r="C2285" t="b">
        <f>IF(COUNTIF('Cohort Lookup'!$A$2:$A$47,B2285)&gt;0,TRUE,FALSE)</f>
        <v>1</v>
      </c>
      <c r="D2285" s="3">
        <v>45049</v>
      </c>
      <c r="E2285" t="s">
        <v>10</v>
      </c>
      <c r="F2285" t="s">
        <v>16</v>
      </c>
      <c r="G2285" t="b">
        <v>0</v>
      </c>
      <c r="H2285" s="5">
        <v>2524.1999999999998</v>
      </c>
      <c r="I2285" s="5">
        <v>2524.1999999999998</v>
      </c>
      <c r="J2285">
        <v>0</v>
      </c>
    </row>
    <row r="2286" spans="1:10" x14ac:dyDescent="0.35">
      <c r="A2286">
        <v>29830</v>
      </c>
      <c r="B2286" t="s">
        <v>15</v>
      </c>
      <c r="C2286" t="b">
        <f>IF(COUNTIF('Cohort Lookup'!$A$2:$A$47,B2286)&gt;0,TRUE,FALSE)</f>
        <v>1</v>
      </c>
      <c r="D2286" s="3">
        <v>45049</v>
      </c>
      <c r="E2286" t="s">
        <v>10</v>
      </c>
      <c r="F2286" t="s">
        <v>16</v>
      </c>
      <c r="G2286" t="b">
        <v>0</v>
      </c>
      <c r="H2286" s="5">
        <v>1004.4</v>
      </c>
      <c r="I2286" s="5">
        <v>1004.4</v>
      </c>
      <c r="J2286">
        <v>0</v>
      </c>
    </row>
    <row r="2287" spans="1:10" x14ac:dyDescent="0.35">
      <c r="A2287">
        <v>29831</v>
      </c>
      <c r="B2287" t="s">
        <v>9</v>
      </c>
      <c r="C2287" t="b">
        <f>IF(COUNTIF('Cohort Lookup'!$A$2:$A$47,B2287)&gt;0,TRUE,FALSE)</f>
        <v>1</v>
      </c>
      <c r="D2287" s="3">
        <v>45049</v>
      </c>
      <c r="E2287" t="s">
        <v>10</v>
      </c>
      <c r="F2287" t="s">
        <v>11</v>
      </c>
      <c r="G2287" t="b">
        <v>0</v>
      </c>
      <c r="H2287" s="5">
        <v>3147</v>
      </c>
      <c r="I2287" s="5">
        <v>3147</v>
      </c>
      <c r="J2287">
        <v>0</v>
      </c>
    </row>
    <row r="2288" spans="1:10" x14ac:dyDescent="0.35">
      <c r="A2288">
        <v>29832</v>
      </c>
      <c r="B2288" t="s">
        <v>13</v>
      </c>
      <c r="C2288" t="b">
        <f>IF(COUNTIF('Cohort Lookup'!$A$2:$A$47,B2288)&gt;0,TRUE,FALSE)</f>
        <v>1</v>
      </c>
      <c r="D2288" s="3">
        <v>45050</v>
      </c>
      <c r="E2288" t="s">
        <v>14</v>
      </c>
      <c r="F2288" t="s">
        <v>12</v>
      </c>
      <c r="G2288" t="b">
        <v>0</v>
      </c>
      <c r="H2288" s="5">
        <v>750</v>
      </c>
      <c r="I2288" s="5">
        <v>750</v>
      </c>
      <c r="J2288">
        <v>0</v>
      </c>
    </row>
    <row r="2289" spans="1:10" x14ac:dyDescent="0.35">
      <c r="A2289">
        <v>29833</v>
      </c>
      <c r="B2289" t="s">
        <v>13</v>
      </c>
      <c r="C2289" t="b">
        <f>IF(COUNTIF('Cohort Lookup'!$A$2:$A$47,B2289)&gt;0,TRUE,FALSE)</f>
        <v>1</v>
      </c>
      <c r="D2289" s="3">
        <v>45050</v>
      </c>
      <c r="E2289" t="s">
        <v>14</v>
      </c>
      <c r="F2289" t="s">
        <v>12</v>
      </c>
      <c r="G2289" t="b">
        <v>0</v>
      </c>
      <c r="H2289" s="5">
        <v>218.6</v>
      </c>
      <c r="I2289" s="5">
        <v>218.6</v>
      </c>
      <c r="J2289">
        <v>0</v>
      </c>
    </row>
    <row r="2290" spans="1:10" x14ac:dyDescent="0.35">
      <c r="A2290">
        <v>29834</v>
      </c>
      <c r="B2290" t="s">
        <v>9</v>
      </c>
      <c r="C2290" t="b">
        <f>IF(COUNTIF('Cohort Lookup'!$A$2:$A$47,B2290)&gt;0,TRUE,FALSE)</f>
        <v>1</v>
      </c>
      <c r="D2290" s="3">
        <v>45050</v>
      </c>
      <c r="E2290" t="s">
        <v>10</v>
      </c>
      <c r="F2290" t="s">
        <v>11</v>
      </c>
      <c r="G2290" t="b">
        <v>0</v>
      </c>
      <c r="H2290" s="5">
        <v>3147</v>
      </c>
      <c r="I2290" s="5">
        <v>3147</v>
      </c>
      <c r="J2290">
        <v>0</v>
      </c>
    </row>
    <row r="2291" spans="1:10" x14ac:dyDescent="0.35">
      <c r="A2291">
        <v>29851</v>
      </c>
      <c r="B2291" t="s">
        <v>9</v>
      </c>
      <c r="C2291" t="b">
        <f>IF(COUNTIF('Cohort Lookup'!$A$2:$A$47,B2291)&gt;0,TRUE,FALSE)</f>
        <v>1</v>
      </c>
      <c r="D2291" s="3">
        <v>45050</v>
      </c>
      <c r="E2291" t="s">
        <v>10</v>
      </c>
      <c r="F2291" t="s">
        <v>11</v>
      </c>
      <c r="G2291" t="b">
        <v>0</v>
      </c>
      <c r="H2291" s="5">
        <v>370.5</v>
      </c>
      <c r="I2291" s="5">
        <v>370.5</v>
      </c>
      <c r="J2291">
        <v>0</v>
      </c>
    </row>
    <row r="2292" spans="1:10" x14ac:dyDescent="0.35">
      <c r="A2292">
        <v>29852</v>
      </c>
      <c r="B2292" t="s">
        <v>9</v>
      </c>
      <c r="C2292" t="b">
        <f>IF(COUNTIF('Cohort Lookup'!$A$2:$A$47,B2292)&gt;0,TRUE,FALSE)</f>
        <v>1</v>
      </c>
      <c r="D2292" s="3">
        <v>45050</v>
      </c>
      <c r="E2292" t="s">
        <v>10</v>
      </c>
      <c r="F2292" t="s">
        <v>11</v>
      </c>
      <c r="G2292" t="b">
        <v>0</v>
      </c>
      <c r="H2292" s="5">
        <v>1476</v>
      </c>
      <c r="I2292" s="5">
        <v>1476</v>
      </c>
      <c r="J2292">
        <v>0</v>
      </c>
    </row>
    <row r="2293" spans="1:10" x14ac:dyDescent="0.35">
      <c r="A2293">
        <v>29835</v>
      </c>
      <c r="B2293" t="s">
        <v>9</v>
      </c>
      <c r="C2293" t="b">
        <f>IF(COUNTIF('Cohort Lookup'!$A$2:$A$47,B2293)&gt;0,TRUE,FALSE)</f>
        <v>1</v>
      </c>
      <c r="D2293" s="3">
        <v>45050</v>
      </c>
      <c r="E2293" t="s">
        <v>10</v>
      </c>
      <c r="F2293" t="s">
        <v>11</v>
      </c>
      <c r="G2293" t="b">
        <v>0</v>
      </c>
      <c r="H2293" s="5">
        <v>3147</v>
      </c>
      <c r="I2293" s="5">
        <v>3147</v>
      </c>
      <c r="J2293">
        <v>0</v>
      </c>
    </row>
    <row r="2294" spans="1:10" x14ac:dyDescent="0.35">
      <c r="A2294">
        <v>29836</v>
      </c>
      <c r="B2294" t="s">
        <v>9</v>
      </c>
      <c r="C2294" t="b">
        <f>IF(COUNTIF('Cohort Lookup'!$A$2:$A$47,B2294)&gt;0,TRUE,FALSE)</f>
        <v>1</v>
      </c>
      <c r="D2294" s="3">
        <v>45050</v>
      </c>
      <c r="E2294" t="s">
        <v>10</v>
      </c>
      <c r="F2294" t="s">
        <v>11</v>
      </c>
      <c r="G2294" t="b">
        <v>0</v>
      </c>
      <c r="H2294" s="5">
        <v>3147</v>
      </c>
      <c r="I2294" s="5">
        <v>3147</v>
      </c>
      <c r="J2294">
        <v>0</v>
      </c>
    </row>
    <row r="2295" spans="1:10" x14ac:dyDescent="0.35">
      <c r="A2295">
        <v>29837</v>
      </c>
      <c r="B2295" t="s">
        <v>9</v>
      </c>
      <c r="C2295" t="b">
        <f>IF(COUNTIF('Cohort Lookup'!$A$2:$A$47,B2295)&gt;0,TRUE,FALSE)</f>
        <v>1</v>
      </c>
      <c r="D2295" s="3">
        <v>45050</v>
      </c>
      <c r="E2295" t="s">
        <v>10</v>
      </c>
      <c r="F2295" t="s">
        <v>11</v>
      </c>
      <c r="G2295" t="b">
        <v>0</v>
      </c>
      <c r="H2295" s="5">
        <v>2856</v>
      </c>
      <c r="I2295" s="5">
        <v>2856</v>
      </c>
      <c r="J2295">
        <v>0</v>
      </c>
    </row>
    <row r="2296" spans="1:10" x14ac:dyDescent="0.35">
      <c r="A2296">
        <v>29838</v>
      </c>
      <c r="B2296" t="s">
        <v>9</v>
      </c>
      <c r="C2296" t="b">
        <f>IF(COUNTIF('Cohort Lookup'!$A$2:$A$47,B2296)&gt;0,TRUE,FALSE)</f>
        <v>1</v>
      </c>
      <c r="D2296" s="3">
        <v>45050</v>
      </c>
      <c r="E2296" t="s">
        <v>10</v>
      </c>
      <c r="F2296" t="s">
        <v>11</v>
      </c>
      <c r="G2296" t="b">
        <v>0</v>
      </c>
      <c r="H2296" s="5">
        <v>2566.1999999999998</v>
      </c>
      <c r="I2296" s="5">
        <v>2566.1999999999998</v>
      </c>
      <c r="J2296">
        <v>0</v>
      </c>
    </row>
    <row r="2297" spans="1:10" x14ac:dyDescent="0.35">
      <c r="A2297">
        <v>29839</v>
      </c>
      <c r="B2297" t="s">
        <v>9</v>
      </c>
      <c r="C2297" t="b">
        <f>IF(COUNTIF('Cohort Lookup'!$A$2:$A$47,B2297)&gt;0,TRUE,FALSE)</f>
        <v>1</v>
      </c>
      <c r="D2297" s="3">
        <v>45050</v>
      </c>
      <c r="E2297" t="s">
        <v>10</v>
      </c>
      <c r="F2297" t="s">
        <v>11</v>
      </c>
      <c r="G2297" t="b">
        <v>0</v>
      </c>
      <c r="H2297" s="5">
        <v>2856</v>
      </c>
      <c r="I2297" s="5">
        <v>2856</v>
      </c>
      <c r="J2297">
        <v>0</v>
      </c>
    </row>
    <row r="2298" spans="1:10" x14ac:dyDescent="0.35">
      <c r="A2298">
        <v>29840</v>
      </c>
      <c r="B2298" t="s">
        <v>9</v>
      </c>
      <c r="C2298" t="b">
        <f>IF(COUNTIF('Cohort Lookup'!$A$2:$A$47,B2298)&gt;0,TRUE,FALSE)</f>
        <v>1</v>
      </c>
      <c r="D2298" s="3">
        <v>45050</v>
      </c>
      <c r="E2298" t="s">
        <v>12</v>
      </c>
      <c r="F2298" t="s">
        <v>11</v>
      </c>
      <c r="G2298" t="b">
        <v>0</v>
      </c>
      <c r="H2298" s="5">
        <v>6204</v>
      </c>
      <c r="I2298" s="5">
        <v>6204</v>
      </c>
      <c r="J2298">
        <v>0</v>
      </c>
    </row>
    <row r="2299" spans="1:10" x14ac:dyDescent="0.35">
      <c r="A2299">
        <v>29841</v>
      </c>
      <c r="B2299" t="s">
        <v>9</v>
      </c>
      <c r="C2299" t="b">
        <f>IF(COUNTIF('Cohort Lookup'!$A$2:$A$47,B2299)&gt;0,TRUE,FALSE)</f>
        <v>1</v>
      </c>
      <c r="D2299" s="3">
        <v>45050</v>
      </c>
      <c r="E2299" t="s">
        <v>12</v>
      </c>
      <c r="F2299" t="s">
        <v>11</v>
      </c>
      <c r="G2299" t="b">
        <v>0</v>
      </c>
      <c r="H2299" s="5">
        <v>9414</v>
      </c>
      <c r="I2299" s="5">
        <v>9414</v>
      </c>
      <c r="J2299">
        <v>0</v>
      </c>
    </row>
    <row r="2300" spans="1:10" x14ac:dyDescent="0.35">
      <c r="A2300">
        <v>29842</v>
      </c>
      <c r="B2300" t="s">
        <v>9</v>
      </c>
      <c r="C2300" t="b">
        <f>IF(COUNTIF('Cohort Lookup'!$A$2:$A$47,B2300)&gt;0,TRUE,FALSE)</f>
        <v>1</v>
      </c>
      <c r="D2300" s="3">
        <v>45050</v>
      </c>
      <c r="E2300" t="s">
        <v>10</v>
      </c>
      <c r="F2300" t="s">
        <v>11</v>
      </c>
      <c r="G2300" t="b">
        <v>0</v>
      </c>
      <c r="H2300" s="5">
        <v>2566.1999999999998</v>
      </c>
      <c r="I2300" s="5">
        <v>2566.1999999999998</v>
      </c>
      <c r="J2300">
        <v>0</v>
      </c>
    </row>
    <row r="2301" spans="1:10" x14ac:dyDescent="0.35">
      <c r="A2301">
        <v>29843</v>
      </c>
      <c r="B2301" t="s">
        <v>9</v>
      </c>
      <c r="C2301" t="b">
        <f>IF(COUNTIF('Cohort Lookup'!$A$2:$A$47,B2301)&gt;0,TRUE,FALSE)</f>
        <v>1</v>
      </c>
      <c r="D2301" s="3">
        <v>45050</v>
      </c>
      <c r="E2301" t="s">
        <v>10</v>
      </c>
      <c r="F2301" t="s">
        <v>11</v>
      </c>
      <c r="G2301" t="b">
        <v>0</v>
      </c>
      <c r="H2301" s="5">
        <v>720</v>
      </c>
      <c r="I2301" s="5">
        <v>720</v>
      </c>
      <c r="J2301">
        <v>0</v>
      </c>
    </row>
    <row r="2302" spans="1:10" x14ac:dyDescent="0.35">
      <c r="A2302">
        <v>29844</v>
      </c>
      <c r="B2302" t="s">
        <v>9</v>
      </c>
      <c r="C2302" t="b">
        <f>IF(COUNTIF('Cohort Lookup'!$A$2:$A$47,B2302)&gt;0,TRUE,FALSE)</f>
        <v>1</v>
      </c>
      <c r="D2302" s="3">
        <v>45050</v>
      </c>
      <c r="E2302" t="s">
        <v>10</v>
      </c>
      <c r="F2302" t="s">
        <v>11</v>
      </c>
      <c r="G2302" t="b">
        <v>0</v>
      </c>
      <c r="H2302" s="5">
        <v>644.4</v>
      </c>
      <c r="I2302" s="5">
        <v>644.4</v>
      </c>
      <c r="J2302">
        <v>0</v>
      </c>
    </row>
    <row r="2303" spans="1:10" x14ac:dyDescent="0.35">
      <c r="A2303">
        <v>29846</v>
      </c>
      <c r="B2303" t="s">
        <v>9</v>
      </c>
      <c r="C2303" t="b">
        <f>IF(COUNTIF('Cohort Lookup'!$A$2:$A$47,B2303)&gt;0,TRUE,FALSE)</f>
        <v>1</v>
      </c>
      <c r="D2303" s="3">
        <v>45050</v>
      </c>
      <c r="E2303" t="s">
        <v>10</v>
      </c>
      <c r="F2303" t="s">
        <v>11</v>
      </c>
      <c r="G2303" t="b">
        <v>0</v>
      </c>
      <c r="H2303" s="5">
        <v>2856</v>
      </c>
      <c r="I2303" s="5">
        <v>2856</v>
      </c>
      <c r="J2303">
        <v>0</v>
      </c>
    </row>
    <row r="2304" spans="1:10" x14ac:dyDescent="0.35">
      <c r="A2304">
        <v>29848</v>
      </c>
      <c r="B2304" t="s">
        <v>9</v>
      </c>
      <c r="C2304" t="b">
        <f>IF(COUNTIF('Cohort Lookup'!$A$2:$A$47,B2304)&gt;0,TRUE,FALSE)</f>
        <v>1</v>
      </c>
      <c r="D2304" s="3">
        <v>45050</v>
      </c>
      <c r="E2304" t="s">
        <v>10</v>
      </c>
      <c r="F2304" t="s">
        <v>11</v>
      </c>
      <c r="G2304" t="b">
        <v>0</v>
      </c>
      <c r="H2304" s="5">
        <v>3147</v>
      </c>
      <c r="I2304" s="5">
        <v>3147</v>
      </c>
      <c r="J2304">
        <v>0</v>
      </c>
    </row>
    <row r="2305" spans="1:10" x14ac:dyDescent="0.35">
      <c r="A2305">
        <v>29849</v>
      </c>
      <c r="B2305" t="s">
        <v>9</v>
      </c>
      <c r="C2305" t="b">
        <f>IF(COUNTIF('Cohort Lookup'!$A$2:$A$47,B2305)&gt;0,TRUE,FALSE)</f>
        <v>1</v>
      </c>
      <c r="D2305" s="3">
        <v>45050</v>
      </c>
      <c r="E2305" t="s">
        <v>10</v>
      </c>
      <c r="F2305" t="s">
        <v>11</v>
      </c>
      <c r="G2305" t="b">
        <v>0</v>
      </c>
      <c r="H2305" s="5">
        <v>2566.1999999999998</v>
      </c>
      <c r="I2305" s="5">
        <v>2566.1999999999998</v>
      </c>
      <c r="J2305">
        <v>0</v>
      </c>
    </row>
    <row r="2306" spans="1:10" x14ac:dyDescent="0.35">
      <c r="A2306">
        <v>29850</v>
      </c>
      <c r="B2306" t="s">
        <v>9</v>
      </c>
      <c r="C2306" t="b">
        <f>IF(COUNTIF('Cohort Lookup'!$A$2:$A$47,B2306)&gt;0,TRUE,FALSE)</f>
        <v>1</v>
      </c>
      <c r="D2306" s="3">
        <v>45050</v>
      </c>
      <c r="E2306" t="s">
        <v>10</v>
      </c>
      <c r="F2306" t="s">
        <v>11</v>
      </c>
      <c r="G2306" t="b">
        <v>0</v>
      </c>
      <c r="H2306" s="5">
        <v>381</v>
      </c>
      <c r="I2306" s="5">
        <v>381</v>
      </c>
      <c r="J2306">
        <v>0</v>
      </c>
    </row>
    <row r="2307" spans="1:10" x14ac:dyDescent="0.35">
      <c r="A2307">
        <v>29853</v>
      </c>
      <c r="B2307" t="s">
        <v>9</v>
      </c>
      <c r="C2307" t="b">
        <f>IF(COUNTIF('Cohort Lookup'!$A$2:$A$47,B2307)&gt;0,TRUE,FALSE)</f>
        <v>1</v>
      </c>
      <c r="D2307" s="3">
        <v>45050</v>
      </c>
      <c r="E2307" t="s">
        <v>10</v>
      </c>
      <c r="F2307" t="s">
        <v>11</v>
      </c>
      <c r="G2307" t="b">
        <v>0</v>
      </c>
      <c r="H2307" s="5">
        <v>1623</v>
      </c>
      <c r="I2307" s="5">
        <v>1623</v>
      </c>
      <c r="J2307">
        <v>0</v>
      </c>
    </row>
    <row r="2308" spans="1:10" x14ac:dyDescent="0.35">
      <c r="A2308">
        <v>29854</v>
      </c>
      <c r="B2308" t="s">
        <v>9</v>
      </c>
      <c r="C2308" t="b">
        <f>IF(COUNTIF('Cohort Lookup'!$A$2:$A$47,B2308)&gt;0,TRUE,FALSE)</f>
        <v>1</v>
      </c>
      <c r="D2308" s="3">
        <v>45050</v>
      </c>
      <c r="E2308" t="s">
        <v>10</v>
      </c>
      <c r="F2308" t="s">
        <v>11</v>
      </c>
      <c r="G2308" t="b">
        <v>0</v>
      </c>
      <c r="H2308" s="5">
        <v>403.5</v>
      </c>
      <c r="I2308" s="5">
        <v>403.5</v>
      </c>
      <c r="J2308">
        <v>0</v>
      </c>
    </row>
    <row r="2309" spans="1:10" x14ac:dyDescent="0.35">
      <c r="A2309">
        <v>29859</v>
      </c>
      <c r="B2309" t="s">
        <v>9</v>
      </c>
      <c r="C2309" t="b">
        <f>IF(COUNTIF('Cohort Lookup'!$A$2:$A$47,B2309)&gt;0,TRUE,FALSE)</f>
        <v>1</v>
      </c>
      <c r="D2309" s="3">
        <v>45050</v>
      </c>
      <c r="E2309" t="s">
        <v>10</v>
      </c>
      <c r="F2309" t="s">
        <v>11</v>
      </c>
      <c r="G2309" t="b">
        <v>0</v>
      </c>
      <c r="H2309" s="5">
        <v>403.5</v>
      </c>
      <c r="I2309" s="5">
        <v>403.5</v>
      </c>
      <c r="J2309">
        <v>0</v>
      </c>
    </row>
    <row r="2310" spans="1:10" x14ac:dyDescent="0.35">
      <c r="A2310">
        <v>29860</v>
      </c>
      <c r="B2310" t="s">
        <v>9</v>
      </c>
      <c r="C2310" t="b">
        <f>IF(COUNTIF('Cohort Lookup'!$A$2:$A$47,B2310)&gt;0,TRUE,FALSE)</f>
        <v>1</v>
      </c>
      <c r="D2310" s="3">
        <v>45050</v>
      </c>
      <c r="E2310" t="s">
        <v>10</v>
      </c>
      <c r="F2310" t="s">
        <v>11</v>
      </c>
      <c r="G2310" t="b">
        <v>0</v>
      </c>
      <c r="H2310" s="5">
        <v>564</v>
      </c>
      <c r="I2310" s="5">
        <v>564</v>
      </c>
      <c r="J2310">
        <v>0</v>
      </c>
    </row>
    <row r="2311" spans="1:10" x14ac:dyDescent="0.35">
      <c r="A2311">
        <v>29862</v>
      </c>
      <c r="B2311" t="s">
        <v>9</v>
      </c>
      <c r="C2311" t="b">
        <f>IF(COUNTIF('Cohort Lookup'!$A$2:$A$47,B2311)&gt;0,TRUE,FALSE)</f>
        <v>1</v>
      </c>
      <c r="D2311" s="3">
        <v>45050</v>
      </c>
      <c r="E2311" t="s">
        <v>10</v>
      </c>
      <c r="F2311" t="s">
        <v>11</v>
      </c>
      <c r="G2311" t="b">
        <v>0</v>
      </c>
      <c r="H2311" s="5">
        <v>1428</v>
      </c>
      <c r="I2311" s="5">
        <v>1428</v>
      </c>
      <c r="J2311">
        <v>0</v>
      </c>
    </row>
    <row r="2312" spans="1:10" x14ac:dyDescent="0.35">
      <c r="A2312">
        <v>29863</v>
      </c>
      <c r="B2312" t="s">
        <v>9</v>
      </c>
      <c r="C2312" t="b">
        <f>IF(COUNTIF('Cohort Lookup'!$A$2:$A$47,B2312)&gt;0,TRUE,FALSE)</f>
        <v>1</v>
      </c>
      <c r="D2312" s="3">
        <v>45050</v>
      </c>
      <c r="E2312" t="s">
        <v>10</v>
      </c>
      <c r="F2312" t="s">
        <v>11</v>
      </c>
      <c r="G2312" t="b">
        <v>0</v>
      </c>
      <c r="H2312" s="5">
        <v>1227</v>
      </c>
      <c r="I2312" s="5">
        <v>1227</v>
      </c>
      <c r="J2312">
        <v>0</v>
      </c>
    </row>
    <row r="2313" spans="1:10" x14ac:dyDescent="0.35">
      <c r="A2313">
        <v>29865</v>
      </c>
      <c r="B2313" t="s">
        <v>9</v>
      </c>
      <c r="C2313" t="b">
        <f>IF(COUNTIF('Cohort Lookup'!$A$2:$A$47,B2313)&gt;0,TRUE,FALSE)</f>
        <v>1</v>
      </c>
      <c r="D2313" s="3">
        <v>45050</v>
      </c>
      <c r="E2313" t="s">
        <v>10</v>
      </c>
      <c r="F2313" t="s">
        <v>11</v>
      </c>
      <c r="G2313" t="b">
        <v>0</v>
      </c>
      <c r="H2313" s="5">
        <v>306</v>
      </c>
      <c r="I2313" s="5">
        <v>306</v>
      </c>
      <c r="J2313">
        <v>0</v>
      </c>
    </row>
    <row r="2314" spans="1:10" x14ac:dyDescent="0.35">
      <c r="A2314">
        <v>29845</v>
      </c>
      <c r="B2314" t="s">
        <v>9</v>
      </c>
      <c r="C2314" t="b">
        <f>IF(COUNTIF('Cohort Lookup'!$A$2:$A$47,B2314)&gt;0,TRUE,FALSE)</f>
        <v>1</v>
      </c>
      <c r="D2314" s="3">
        <v>45050</v>
      </c>
      <c r="E2314" t="s">
        <v>10</v>
      </c>
      <c r="F2314" t="s">
        <v>11</v>
      </c>
      <c r="G2314" t="b">
        <v>0</v>
      </c>
      <c r="H2314" s="5">
        <v>1253.8800000000001</v>
      </c>
      <c r="I2314" s="5">
        <v>1253.8800000000001</v>
      </c>
      <c r="J2314">
        <v>0</v>
      </c>
    </row>
    <row r="2315" spans="1:10" x14ac:dyDescent="0.35">
      <c r="A2315">
        <v>29847</v>
      </c>
      <c r="B2315" t="s">
        <v>9</v>
      </c>
      <c r="C2315" t="b">
        <f>IF(COUNTIF('Cohort Lookup'!$A$2:$A$47,B2315)&gt;0,TRUE,FALSE)</f>
        <v>1</v>
      </c>
      <c r="D2315" s="3">
        <v>45050</v>
      </c>
      <c r="E2315" t="s">
        <v>10</v>
      </c>
      <c r="F2315" t="s">
        <v>11</v>
      </c>
      <c r="G2315" t="b">
        <v>0</v>
      </c>
      <c r="H2315" s="5">
        <v>3147</v>
      </c>
      <c r="I2315" s="5">
        <v>3147</v>
      </c>
      <c r="J2315">
        <v>0</v>
      </c>
    </row>
    <row r="2316" spans="1:10" x14ac:dyDescent="0.35">
      <c r="A2316">
        <v>29855</v>
      </c>
      <c r="B2316" t="s">
        <v>9</v>
      </c>
      <c r="C2316" t="b">
        <f>IF(COUNTIF('Cohort Lookup'!$A$2:$A$47,B2316)&gt;0,TRUE,FALSE)</f>
        <v>1</v>
      </c>
      <c r="D2316" s="3">
        <v>45050</v>
      </c>
      <c r="E2316" t="s">
        <v>10</v>
      </c>
      <c r="F2316" t="s">
        <v>11</v>
      </c>
      <c r="G2316" t="b">
        <v>0</v>
      </c>
      <c r="H2316" s="5">
        <v>238.5</v>
      </c>
      <c r="I2316" s="5">
        <v>238.5</v>
      </c>
      <c r="J2316">
        <v>0</v>
      </c>
    </row>
    <row r="2317" spans="1:10" x14ac:dyDescent="0.35">
      <c r="A2317">
        <v>29856</v>
      </c>
      <c r="B2317" t="s">
        <v>9</v>
      </c>
      <c r="C2317" t="b">
        <f>IF(COUNTIF('Cohort Lookup'!$A$2:$A$47,B2317)&gt;0,TRUE,FALSE)</f>
        <v>1</v>
      </c>
      <c r="D2317" s="3">
        <v>45050</v>
      </c>
      <c r="E2317" t="s">
        <v>10</v>
      </c>
      <c r="F2317" t="s">
        <v>11</v>
      </c>
      <c r="G2317" t="b">
        <v>0</v>
      </c>
      <c r="H2317" s="5">
        <v>217.5</v>
      </c>
      <c r="I2317" s="5">
        <v>217.5</v>
      </c>
      <c r="J2317">
        <v>0</v>
      </c>
    </row>
    <row r="2318" spans="1:10" x14ac:dyDescent="0.35">
      <c r="A2318">
        <v>29857</v>
      </c>
      <c r="B2318" t="s">
        <v>9</v>
      </c>
      <c r="C2318" t="b">
        <f>IF(COUNTIF('Cohort Lookup'!$A$2:$A$47,B2318)&gt;0,TRUE,FALSE)</f>
        <v>1</v>
      </c>
      <c r="D2318" s="3">
        <v>45050</v>
      </c>
      <c r="E2318" t="s">
        <v>10</v>
      </c>
      <c r="F2318" t="s">
        <v>11</v>
      </c>
      <c r="G2318" t="b">
        <v>0</v>
      </c>
      <c r="H2318" s="5">
        <v>2337</v>
      </c>
      <c r="I2318" s="5">
        <v>2337</v>
      </c>
      <c r="J2318">
        <v>0</v>
      </c>
    </row>
    <row r="2319" spans="1:10" x14ac:dyDescent="0.35">
      <c r="A2319">
        <v>29858</v>
      </c>
      <c r="B2319" t="s">
        <v>9</v>
      </c>
      <c r="C2319" t="b">
        <f>IF(COUNTIF('Cohort Lookup'!$A$2:$A$47,B2319)&gt;0,TRUE,FALSE)</f>
        <v>1</v>
      </c>
      <c r="D2319" s="3">
        <v>45050</v>
      </c>
      <c r="E2319" t="s">
        <v>10</v>
      </c>
      <c r="F2319" t="s">
        <v>11</v>
      </c>
      <c r="G2319" t="b">
        <v>0</v>
      </c>
      <c r="H2319" s="5">
        <v>1596</v>
      </c>
      <c r="I2319" s="5">
        <v>1596</v>
      </c>
      <c r="J2319">
        <v>0</v>
      </c>
    </row>
    <row r="2320" spans="1:10" x14ac:dyDescent="0.35">
      <c r="A2320">
        <v>29861</v>
      </c>
      <c r="B2320" t="s">
        <v>9</v>
      </c>
      <c r="C2320" t="b">
        <f>IF(COUNTIF('Cohort Lookup'!$A$2:$A$47,B2320)&gt;0,TRUE,FALSE)</f>
        <v>1</v>
      </c>
      <c r="D2320" s="3">
        <v>45050</v>
      </c>
      <c r="E2320" t="s">
        <v>10</v>
      </c>
      <c r="F2320" t="s">
        <v>11</v>
      </c>
      <c r="G2320" t="b">
        <v>0</v>
      </c>
      <c r="H2320" s="5">
        <v>835.5</v>
      </c>
      <c r="I2320" s="5">
        <v>835.5</v>
      </c>
      <c r="J2320">
        <v>0</v>
      </c>
    </row>
    <row r="2321" spans="1:10" x14ac:dyDescent="0.35">
      <c r="A2321">
        <v>29864</v>
      </c>
      <c r="B2321" t="s">
        <v>9</v>
      </c>
      <c r="C2321" t="b">
        <f>IF(COUNTIF('Cohort Lookup'!$A$2:$A$47,B2321)&gt;0,TRUE,FALSE)</f>
        <v>1</v>
      </c>
      <c r="D2321" s="3">
        <v>45050</v>
      </c>
      <c r="E2321" t="s">
        <v>10</v>
      </c>
      <c r="F2321" t="s">
        <v>11</v>
      </c>
      <c r="G2321" t="b">
        <v>0</v>
      </c>
      <c r="H2321" s="5">
        <v>1284</v>
      </c>
      <c r="I2321" s="5">
        <v>1284</v>
      </c>
      <c r="J2321">
        <v>0</v>
      </c>
    </row>
    <row r="2322" spans="1:10" x14ac:dyDescent="0.35">
      <c r="A2322">
        <v>29866</v>
      </c>
      <c r="B2322" t="s">
        <v>9</v>
      </c>
      <c r="C2322" t="b">
        <f>IF(COUNTIF('Cohort Lookup'!$A$2:$A$47,B2322)&gt;0,TRUE,FALSE)</f>
        <v>1</v>
      </c>
      <c r="D2322" s="3">
        <v>45050</v>
      </c>
      <c r="E2322" t="s">
        <v>10</v>
      </c>
      <c r="F2322" t="s">
        <v>11</v>
      </c>
      <c r="G2322" t="b">
        <v>0</v>
      </c>
      <c r="H2322" s="5">
        <v>306</v>
      </c>
      <c r="I2322" s="5">
        <v>306</v>
      </c>
      <c r="J2322">
        <v>0</v>
      </c>
    </row>
    <row r="2323" spans="1:10" x14ac:dyDescent="0.35">
      <c r="A2323">
        <v>29867</v>
      </c>
      <c r="B2323" t="s">
        <v>9</v>
      </c>
      <c r="C2323" t="b">
        <f>IF(COUNTIF('Cohort Lookup'!$A$2:$A$47,B2323)&gt;0,TRUE,FALSE)</f>
        <v>1</v>
      </c>
      <c r="D2323" s="3">
        <v>45050</v>
      </c>
      <c r="E2323" t="s">
        <v>10</v>
      </c>
      <c r="F2323" t="s">
        <v>11</v>
      </c>
      <c r="G2323" t="b">
        <v>0</v>
      </c>
      <c r="H2323" s="5">
        <v>462</v>
      </c>
      <c r="I2323" s="5">
        <v>462</v>
      </c>
      <c r="J2323">
        <v>0</v>
      </c>
    </row>
    <row r="2324" spans="1:10" x14ac:dyDescent="0.35">
      <c r="A2324">
        <v>29954</v>
      </c>
      <c r="B2324" t="s">
        <v>9</v>
      </c>
      <c r="C2324" t="b">
        <f>IF(COUNTIF('Cohort Lookup'!$A$2:$A$47,B2324)&gt;0,TRUE,FALSE)</f>
        <v>1</v>
      </c>
      <c r="D2324" s="3">
        <v>45051</v>
      </c>
      <c r="E2324" t="s">
        <v>10</v>
      </c>
      <c r="F2324" t="s">
        <v>11</v>
      </c>
      <c r="G2324" t="b">
        <v>0</v>
      </c>
      <c r="H2324" s="5">
        <v>19779.14</v>
      </c>
      <c r="I2324" s="5">
        <v>19779.14</v>
      </c>
      <c r="J2324">
        <v>0</v>
      </c>
    </row>
    <row r="2325" spans="1:10" x14ac:dyDescent="0.35">
      <c r="A2325">
        <v>29868</v>
      </c>
      <c r="B2325" t="s">
        <v>13</v>
      </c>
      <c r="C2325" t="b">
        <f>IF(COUNTIF('Cohort Lookup'!$A$2:$A$47,B2325)&gt;0,TRUE,FALSE)</f>
        <v>1</v>
      </c>
      <c r="D2325" s="3">
        <v>45051</v>
      </c>
      <c r="E2325" t="s">
        <v>14</v>
      </c>
      <c r="F2325" t="s">
        <v>12</v>
      </c>
      <c r="G2325" t="b">
        <v>0</v>
      </c>
      <c r="H2325" s="5">
        <v>16317.7</v>
      </c>
      <c r="I2325" s="5">
        <v>16317.7</v>
      </c>
      <c r="J2325">
        <v>0</v>
      </c>
    </row>
    <row r="2326" spans="1:10" x14ac:dyDescent="0.35">
      <c r="A2326">
        <v>29869</v>
      </c>
      <c r="B2326" t="s">
        <v>22</v>
      </c>
      <c r="C2326" t="b">
        <f>IF(COUNTIF('Cohort Lookup'!$A$2:$A$47,B2326)&gt;0,TRUE,FALSE)</f>
        <v>1</v>
      </c>
      <c r="D2326" s="3">
        <v>45051</v>
      </c>
      <c r="E2326" t="s">
        <v>12</v>
      </c>
      <c r="F2326" t="s">
        <v>16</v>
      </c>
      <c r="G2326" t="b">
        <v>0</v>
      </c>
      <c r="H2326" s="5">
        <v>997.8</v>
      </c>
      <c r="I2326" s="5">
        <v>997.8</v>
      </c>
      <c r="J2326">
        <v>0</v>
      </c>
    </row>
    <row r="2327" spans="1:10" x14ac:dyDescent="0.35">
      <c r="A2327">
        <v>29870</v>
      </c>
      <c r="B2327" t="s">
        <v>9</v>
      </c>
      <c r="C2327" t="b">
        <f>IF(COUNTIF('Cohort Lookup'!$A$2:$A$47,B2327)&gt;0,TRUE,FALSE)</f>
        <v>1</v>
      </c>
      <c r="D2327" s="3">
        <v>45051</v>
      </c>
      <c r="E2327" t="s">
        <v>10</v>
      </c>
      <c r="F2327" t="s">
        <v>11</v>
      </c>
      <c r="G2327" t="b">
        <v>0</v>
      </c>
      <c r="H2327" s="5">
        <v>381</v>
      </c>
      <c r="I2327" s="5">
        <v>381</v>
      </c>
      <c r="J2327">
        <v>0</v>
      </c>
    </row>
    <row r="2328" spans="1:10" x14ac:dyDescent="0.35">
      <c r="A2328">
        <v>29874</v>
      </c>
      <c r="B2328" t="s">
        <v>9</v>
      </c>
      <c r="C2328" t="b">
        <f>IF(COUNTIF('Cohort Lookup'!$A$2:$A$47,B2328)&gt;0,TRUE,FALSE)</f>
        <v>1</v>
      </c>
      <c r="D2328" s="3">
        <v>45051</v>
      </c>
      <c r="E2328" t="s">
        <v>10</v>
      </c>
      <c r="F2328" t="s">
        <v>11</v>
      </c>
      <c r="G2328" t="b">
        <v>0</v>
      </c>
      <c r="H2328" s="5">
        <v>340.5</v>
      </c>
      <c r="I2328" s="5">
        <v>340.5</v>
      </c>
      <c r="J2328">
        <v>0</v>
      </c>
    </row>
    <row r="2329" spans="1:10" x14ac:dyDescent="0.35">
      <c r="A2329">
        <v>29877</v>
      </c>
      <c r="B2329" t="s">
        <v>9</v>
      </c>
      <c r="C2329" t="b">
        <f>IF(COUNTIF('Cohort Lookup'!$A$2:$A$47,B2329)&gt;0,TRUE,FALSE)</f>
        <v>1</v>
      </c>
      <c r="D2329" s="3">
        <v>45051</v>
      </c>
      <c r="E2329" t="s">
        <v>10</v>
      </c>
      <c r="F2329" t="s">
        <v>11</v>
      </c>
      <c r="G2329" t="b">
        <v>0</v>
      </c>
      <c r="H2329" s="5">
        <v>471</v>
      </c>
      <c r="I2329" s="5">
        <v>471</v>
      </c>
      <c r="J2329">
        <v>0</v>
      </c>
    </row>
    <row r="2330" spans="1:10" x14ac:dyDescent="0.35">
      <c r="A2330">
        <v>29876</v>
      </c>
      <c r="B2330" t="s">
        <v>13</v>
      </c>
      <c r="C2330" t="b">
        <f>IF(COUNTIF('Cohort Lookup'!$A$2:$A$47,B2330)&gt;0,TRUE,FALSE)</f>
        <v>1</v>
      </c>
      <c r="D2330" s="3">
        <v>45051</v>
      </c>
      <c r="E2330" t="s">
        <v>14</v>
      </c>
      <c r="F2330" t="s">
        <v>12</v>
      </c>
      <c r="G2330" t="b">
        <v>0</v>
      </c>
      <c r="H2330" s="5">
        <v>45329.4</v>
      </c>
      <c r="I2330" s="5">
        <v>45329.4</v>
      </c>
      <c r="J2330">
        <v>0</v>
      </c>
    </row>
    <row r="2331" spans="1:10" x14ac:dyDescent="0.35">
      <c r="A2331">
        <v>29879</v>
      </c>
      <c r="B2331" t="s">
        <v>9</v>
      </c>
      <c r="C2331" t="b">
        <f>IF(COUNTIF('Cohort Lookup'!$A$2:$A$47,B2331)&gt;0,TRUE,FALSE)</f>
        <v>1</v>
      </c>
      <c r="D2331" s="3">
        <v>45051</v>
      </c>
      <c r="E2331" t="s">
        <v>10</v>
      </c>
      <c r="F2331" t="s">
        <v>11</v>
      </c>
      <c r="G2331" t="b">
        <v>0</v>
      </c>
      <c r="H2331" s="5">
        <v>802.5</v>
      </c>
      <c r="I2331" s="5">
        <v>802.5</v>
      </c>
      <c r="J2331">
        <v>0</v>
      </c>
    </row>
    <row r="2332" spans="1:10" x14ac:dyDescent="0.35">
      <c r="A2332">
        <v>29880</v>
      </c>
      <c r="B2332" t="s">
        <v>9</v>
      </c>
      <c r="C2332" t="b">
        <f>IF(COUNTIF('Cohort Lookup'!$A$2:$A$47,B2332)&gt;0,TRUE,FALSE)</f>
        <v>1</v>
      </c>
      <c r="D2332" s="3">
        <v>45051</v>
      </c>
      <c r="E2332" t="s">
        <v>10</v>
      </c>
      <c r="F2332" t="s">
        <v>11</v>
      </c>
      <c r="G2332" t="b">
        <v>0</v>
      </c>
      <c r="H2332" s="5">
        <v>2158.5</v>
      </c>
      <c r="I2332" s="5">
        <v>2158.5</v>
      </c>
      <c r="J2332">
        <v>0</v>
      </c>
    </row>
    <row r="2333" spans="1:10" x14ac:dyDescent="0.35">
      <c r="A2333">
        <v>29882</v>
      </c>
      <c r="B2333" t="s">
        <v>9</v>
      </c>
      <c r="C2333" t="b">
        <f>IF(COUNTIF('Cohort Lookup'!$A$2:$A$47,B2333)&gt;0,TRUE,FALSE)</f>
        <v>1</v>
      </c>
      <c r="D2333" s="3">
        <v>45051</v>
      </c>
      <c r="E2333" t="s">
        <v>10</v>
      </c>
      <c r="F2333" t="s">
        <v>11</v>
      </c>
      <c r="G2333" t="b">
        <v>0</v>
      </c>
      <c r="H2333" s="5">
        <v>238.5</v>
      </c>
      <c r="I2333" s="5">
        <v>238.5</v>
      </c>
      <c r="J2333">
        <v>0</v>
      </c>
    </row>
    <row r="2334" spans="1:10" x14ac:dyDescent="0.35">
      <c r="A2334">
        <v>29884</v>
      </c>
      <c r="B2334" t="s">
        <v>9</v>
      </c>
      <c r="C2334" t="b">
        <f>IF(COUNTIF('Cohort Lookup'!$A$2:$A$47,B2334)&gt;0,TRUE,FALSE)</f>
        <v>1</v>
      </c>
      <c r="D2334" s="3">
        <v>45051</v>
      </c>
      <c r="E2334" t="s">
        <v>10</v>
      </c>
      <c r="F2334" t="s">
        <v>11</v>
      </c>
      <c r="G2334" t="b">
        <v>0</v>
      </c>
      <c r="H2334" s="5">
        <v>2337</v>
      </c>
      <c r="I2334" s="5">
        <v>2337</v>
      </c>
      <c r="J2334">
        <v>0</v>
      </c>
    </row>
    <row r="2335" spans="1:10" x14ac:dyDescent="0.35">
      <c r="A2335">
        <v>29886</v>
      </c>
      <c r="B2335" t="s">
        <v>9</v>
      </c>
      <c r="C2335" t="b">
        <f>IF(COUNTIF('Cohort Lookup'!$A$2:$A$47,B2335)&gt;0,TRUE,FALSE)</f>
        <v>1</v>
      </c>
      <c r="D2335" s="3">
        <v>45051</v>
      </c>
      <c r="E2335" t="s">
        <v>10</v>
      </c>
      <c r="F2335" t="s">
        <v>11</v>
      </c>
      <c r="G2335" t="b">
        <v>0</v>
      </c>
      <c r="H2335" s="5">
        <v>403.5</v>
      </c>
      <c r="I2335" s="5">
        <v>403.5</v>
      </c>
      <c r="J2335">
        <v>0</v>
      </c>
    </row>
    <row r="2336" spans="1:10" x14ac:dyDescent="0.35">
      <c r="A2336">
        <v>29887</v>
      </c>
      <c r="B2336" t="s">
        <v>9</v>
      </c>
      <c r="C2336" t="b">
        <f>IF(COUNTIF('Cohort Lookup'!$A$2:$A$47,B2336)&gt;0,TRUE,FALSE)</f>
        <v>1</v>
      </c>
      <c r="D2336" s="3">
        <v>45051</v>
      </c>
      <c r="E2336" t="s">
        <v>10</v>
      </c>
      <c r="F2336" t="s">
        <v>11</v>
      </c>
      <c r="G2336" t="b">
        <v>0</v>
      </c>
      <c r="H2336" s="5">
        <v>564</v>
      </c>
      <c r="I2336" s="5">
        <v>564</v>
      </c>
      <c r="J2336">
        <v>0</v>
      </c>
    </row>
    <row r="2337" spans="1:10" x14ac:dyDescent="0.35">
      <c r="A2337">
        <v>29871</v>
      </c>
      <c r="B2337" t="s">
        <v>9</v>
      </c>
      <c r="C2337" t="b">
        <f>IF(COUNTIF('Cohort Lookup'!$A$2:$A$47,B2337)&gt;0,TRUE,FALSE)</f>
        <v>1</v>
      </c>
      <c r="D2337" s="3">
        <v>45051</v>
      </c>
      <c r="E2337" t="s">
        <v>10</v>
      </c>
      <c r="F2337" t="s">
        <v>11</v>
      </c>
      <c r="G2337" t="b">
        <v>0</v>
      </c>
      <c r="H2337" s="5">
        <v>370.5</v>
      </c>
      <c r="I2337" s="5">
        <v>370.5</v>
      </c>
      <c r="J2337">
        <v>0</v>
      </c>
    </row>
    <row r="2338" spans="1:10" x14ac:dyDescent="0.35">
      <c r="A2338">
        <v>29872</v>
      </c>
      <c r="B2338" t="s">
        <v>9</v>
      </c>
      <c r="C2338" t="b">
        <f>IF(COUNTIF('Cohort Lookup'!$A$2:$A$47,B2338)&gt;0,TRUE,FALSE)</f>
        <v>1</v>
      </c>
      <c r="D2338" s="3">
        <v>45051</v>
      </c>
      <c r="E2338" t="s">
        <v>10</v>
      </c>
      <c r="F2338" t="s">
        <v>11</v>
      </c>
      <c r="G2338" t="b">
        <v>0</v>
      </c>
      <c r="H2338" s="5">
        <v>325.5</v>
      </c>
      <c r="I2338" s="5">
        <v>325.5</v>
      </c>
      <c r="J2338">
        <v>0</v>
      </c>
    </row>
    <row r="2339" spans="1:10" x14ac:dyDescent="0.35">
      <c r="A2339">
        <v>29873</v>
      </c>
      <c r="B2339" t="s">
        <v>9</v>
      </c>
      <c r="C2339" t="b">
        <f>IF(COUNTIF('Cohort Lookup'!$A$2:$A$47,B2339)&gt;0,TRUE,FALSE)</f>
        <v>1</v>
      </c>
      <c r="D2339" s="3">
        <v>45051</v>
      </c>
      <c r="E2339" t="s">
        <v>10</v>
      </c>
      <c r="F2339" t="s">
        <v>11</v>
      </c>
      <c r="G2339" t="b">
        <v>0</v>
      </c>
      <c r="H2339" s="5">
        <v>382.5</v>
      </c>
      <c r="I2339" s="5">
        <v>382.5</v>
      </c>
      <c r="J2339">
        <v>0</v>
      </c>
    </row>
    <row r="2340" spans="1:10" x14ac:dyDescent="0.35">
      <c r="A2340">
        <v>29875</v>
      </c>
      <c r="B2340" t="s">
        <v>9</v>
      </c>
      <c r="C2340" t="b">
        <f>IF(COUNTIF('Cohort Lookup'!$A$2:$A$47,B2340)&gt;0,TRUE,FALSE)</f>
        <v>1</v>
      </c>
      <c r="D2340" s="3">
        <v>45051</v>
      </c>
      <c r="E2340" t="s">
        <v>10</v>
      </c>
      <c r="F2340" t="s">
        <v>11</v>
      </c>
      <c r="G2340" t="b">
        <v>0</v>
      </c>
      <c r="H2340" s="5">
        <v>1753.5</v>
      </c>
      <c r="I2340" s="5">
        <v>1753.5</v>
      </c>
      <c r="J2340">
        <v>0</v>
      </c>
    </row>
    <row r="2341" spans="1:10" x14ac:dyDescent="0.35">
      <c r="A2341">
        <v>29878</v>
      </c>
      <c r="B2341" t="s">
        <v>9</v>
      </c>
      <c r="C2341" t="b">
        <f>IF(COUNTIF('Cohort Lookup'!$A$2:$A$47,B2341)&gt;0,TRUE,FALSE)</f>
        <v>1</v>
      </c>
      <c r="D2341" s="3">
        <v>45051</v>
      </c>
      <c r="E2341" t="s">
        <v>10</v>
      </c>
      <c r="F2341" t="s">
        <v>11</v>
      </c>
      <c r="G2341" t="b">
        <v>0</v>
      </c>
      <c r="H2341" s="5">
        <v>1164</v>
      </c>
      <c r="I2341" s="5">
        <v>1164</v>
      </c>
      <c r="J2341">
        <v>0</v>
      </c>
    </row>
    <row r="2342" spans="1:10" x14ac:dyDescent="0.35">
      <c r="A2342">
        <v>29881</v>
      </c>
      <c r="B2342" t="s">
        <v>9</v>
      </c>
      <c r="C2342" t="b">
        <f>IF(COUNTIF('Cohort Lookup'!$A$2:$A$47,B2342)&gt;0,TRUE,FALSE)</f>
        <v>1</v>
      </c>
      <c r="D2342" s="3">
        <v>45051</v>
      </c>
      <c r="E2342" t="s">
        <v>10</v>
      </c>
      <c r="F2342" t="s">
        <v>11</v>
      </c>
      <c r="G2342" t="b">
        <v>0</v>
      </c>
      <c r="H2342" s="5">
        <v>403.5</v>
      </c>
      <c r="I2342" s="5">
        <v>403.5</v>
      </c>
      <c r="J2342">
        <v>0</v>
      </c>
    </row>
    <row r="2343" spans="1:10" x14ac:dyDescent="0.35">
      <c r="A2343">
        <v>29883</v>
      </c>
      <c r="B2343" t="s">
        <v>9</v>
      </c>
      <c r="C2343" t="b">
        <f>IF(COUNTIF('Cohort Lookup'!$A$2:$A$47,B2343)&gt;0,TRUE,FALSE)</f>
        <v>1</v>
      </c>
      <c r="D2343" s="3">
        <v>45051</v>
      </c>
      <c r="E2343" t="s">
        <v>10</v>
      </c>
      <c r="F2343" t="s">
        <v>11</v>
      </c>
      <c r="G2343" t="b">
        <v>0</v>
      </c>
      <c r="H2343" s="5">
        <v>217.5</v>
      </c>
      <c r="I2343" s="5">
        <v>217.5</v>
      </c>
      <c r="J2343">
        <v>0</v>
      </c>
    </row>
    <row r="2344" spans="1:10" x14ac:dyDescent="0.35">
      <c r="A2344">
        <v>29885</v>
      </c>
      <c r="B2344" t="s">
        <v>9</v>
      </c>
      <c r="C2344" t="b">
        <f>IF(COUNTIF('Cohort Lookup'!$A$2:$A$47,B2344)&gt;0,TRUE,FALSE)</f>
        <v>1</v>
      </c>
      <c r="D2344" s="3">
        <v>45051</v>
      </c>
      <c r="E2344" t="s">
        <v>10</v>
      </c>
      <c r="F2344" t="s">
        <v>11</v>
      </c>
      <c r="G2344" t="b">
        <v>0</v>
      </c>
      <c r="H2344" s="5">
        <v>1596</v>
      </c>
      <c r="I2344" s="5">
        <v>1596</v>
      </c>
      <c r="J2344">
        <v>0</v>
      </c>
    </row>
    <row r="2345" spans="1:10" x14ac:dyDescent="0.35">
      <c r="A2345">
        <v>29889</v>
      </c>
      <c r="B2345" t="s">
        <v>9</v>
      </c>
      <c r="C2345" t="b">
        <f>IF(COUNTIF('Cohort Lookup'!$A$2:$A$47,B2345)&gt;0,TRUE,FALSE)</f>
        <v>1</v>
      </c>
      <c r="D2345" s="3">
        <v>45051</v>
      </c>
      <c r="E2345" t="s">
        <v>10</v>
      </c>
      <c r="F2345" t="s">
        <v>11</v>
      </c>
      <c r="G2345" t="b">
        <v>0</v>
      </c>
      <c r="H2345" s="5">
        <v>370.5</v>
      </c>
      <c r="I2345" s="5">
        <v>370.5</v>
      </c>
      <c r="J2345">
        <v>0</v>
      </c>
    </row>
    <row r="2346" spans="1:10" x14ac:dyDescent="0.35">
      <c r="A2346">
        <v>29890</v>
      </c>
      <c r="B2346" t="s">
        <v>9</v>
      </c>
      <c r="C2346" t="b">
        <f>IF(COUNTIF('Cohort Lookup'!$A$2:$A$47,B2346)&gt;0,TRUE,FALSE)</f>
        <v>1</v>
      </c>
      <c r="D2346" s="3">
        <v>45051</v>
      </c>
      <c r="E2346" t="s">
        <v>10</v>
      </c>
      <c r="F2346" t="s">
        <v>11</v>
      </c>
      <c r="G2346" t="b">
        <v>0</v>
      </c>
      <c r="H2346" s="5">
        <v>325.5</v>
      </c>
      <c r="I2346" s="5">
        <v>325.5</v>
      </c>
      <c r="J2346">
        <v>0</v>
      </c>
    </row>
    <row r="2347" spans="1:10" x14ac:dyDescent="0.35">
      <c r="A2347">
        <v>29893</v>
      </c>
      <c r="B2347" t="s">
        <v>9</v>
      </c>
      <c r="C2347" t="b">
        <f>IF(COUNTIF('Cohort Lookup'!$A$2:$A$47,B2347)&gt;0,TRUE,FALSE)</f>
        <v>1</v>
      </c>
      <c r="D2347" s="3">
        <v>45051</v>
      </c>
      <c r="E2347" t="s">
        <v>10</v>
      </c>
      <c r="F2347" t="s">
        <v>11</v>
      </c>
      <c r="G2347" t="b">
        <v>0</v>
      </c>
      <c r="H2347" s="5">
        <v>1753.5</v>
      </c>
      <c r="I2347" s="5">
        <v>1753.5</v>
      </c>
      <c r="J2347">
        <v>0</v>
      </c>
    </row>
    <row r="2348" spans="1:10" x14ac:dyDescent="0.35">
      <c r="A2348">
        <v>29894</v>
      </c>
      <c r="B2348" t="s">
        <v>9</v>
      </c>
      <c r="C2348" t="b">
        <f>IF(COUNTIF('Cohort Lookup'!$A$2:$A$47,B2348)&gt;0,TRUE,FALSE)</f>
        <v>1</v>
      </c>
      <c r="D2348" s="3">
        <v>45051</v>
      </c>
      <c r="E2348" t="s">
        <v>10</v>
      </c>
      <c r="F2348" t="s">
        <v>11</v>
      </c>
      <c r="G2348" t="b">
        <v>0</v>
      </c>
      <c r="H2348" s="5">
        <v>471</v>
      </c>
      <c r="I2348" s="5">
        <v>471</v>
      </c>
      <c r="J2348">
        <v>0</v>
      </c>
    </row>
    <row r="2349" spans="1:10" x14ac:dyDescent="0.35">
      <c r="A2349">
        <v>29888</v>
      </c>
      <c r="B2349" t="s">
        <v>9</v>
      </c>
      <c r="C2349" t="b">
        <f>IF(COUNTIF('Cohort Lookup'!$A$2:$A$47,B2349)&gt;0,TRUE,FALSE)</f>
        <v>1</v>
      </c>
      <c r="D2349" s="3">
        <v>45051</v>
      </c>
      <c r="E2349" t="s">
        <v>10</v>
      </c>
      <c r="F2349" t="s">
        <v>11</v>
      </c>
      <c r="G2349" t="b">
        <v>0</v>
      </c>
      <c r="H2349" s="5">
        <v>381</v>
      </c>
      <c r="I2349" s="5">
        <v>381</v>
      </c>
      <c r="J2349">
        <v>0</v>
      </c>
    </row>
    <row r="2350" spans="1:10" x14ac:dyDescent="0.35">
      <c r="A2350">
        <v>29891</v>
      </c>
      <c r="B2350" t="s">
        <v>9</v>
      </c>
      <c r="C2350" t="b">
        <f>IF(COUNTIF('Cohort Lookup'!$A$2:$A$47,B2350)&gt;0,TRUE,FALSE)</f>
        <v>1</v>
      </c>
      <c r="D2350" s="3">
        <v>45051</v>
      </c>
      <c r="E2350" t="s">
        <v>10</v>
      </c>
      <c r="F2350" t="s">
        <v>11</v>
      </c>
      <c r="G2350" t="b">
        <v>0</v>
      </c>
      <c r="H2350" s="5">
        <v>382.5</v>
      </c>
      <c r="I2350" s="5">
        <v>382.5</v>
      </c>
      <c r="J2350">
        <v>0</v>
      </c>
    </row>
    <row r="2351" spans="1:10" x14ac:dyDescent="0.35">
      <c r="A2351">
        <v>29892</v>
      </c>
      <c r="B2351" t="s">
        <v>9</v>
      </c>
      <c r="C2351" t="b">
        <f>IF(COUNTIF('Cohort Lookup'!$A$2:$A$47,B2351)&gt;0,TRUE,FALSE)</f>
        <v>1</v>
      </c>
      <c r="D2351" s="3">
        <v>45051</v>
      </c>
      <c r="E2351" t="s">
        <v>10</v>
      </c>
      <c r="F2351" t="s">
        <v>11</v>
      </c>
      <c r="G2351" t="b">
        <v>0</v>
      </c>
      <c r="H2351" s="5">
        <v>340.5</v>
      </c>
      <c r="I2351" s="5">
        <v>340.5</v>
      </c>
      <c r="J2351">
        <v>0</v>
      </c>
    </row>
    <row r="2352" spans="1:10" x14ac:dyDescent="0.35">
      <c r="A2352">
        <v>29895</v>
      </c>
      <c r="B2352" t="s">
        <v>9</v>
      </c>
      <c r="C2352" t="b">
        <f>IF(COUNTIF('Cohort Lookup'!$A$2:$A$47,B2352)&gt;0,TRUE,FALSE)</f>
        <v>1</v>
      </c>
      <c r="D2352" s="3">
        <v>45051</v>
      </c>
      <c r="E2352" t="s">
        <v>10</v>
      </c>
      <c r="F2352" t="s">
        <v>11</v>
      </c>
      <c r="G2352" t="b">
        <v>0</v>
      </c>
      <c r="H2352" s="5">
        <v>1164</v>
      </c>
      <c r="I2352" s="5">
        <v>1164</v>
      </c>
      <c r="J2352">
        <v>0</v>
      </c>
    </row>
    <row r="2353" spans="1:10" x14ac:dyDescent="0.35">
      <c r="A2353">
        <v>29896</v>
      </c>
      <c r="B2353" t="s">
        <v>9</v>
      </c>
      <c r="C2353" t="b">
        <f>IF(COUNTIF('Cohort Lookup'!$A$2:$A$47,B2353)&gt;0,TRUE,FALSE)</f>
        <v>1</v>
      </c>
      <c r="D2353" s="3">
        <v>45051</v>
      </c>
      <c r="E2353" t="s">
        <v>10</v>
      </c>
      <c r="F2353" t="s">
        <v>11</v>
      </c>
      <c r="G2353" t="b">
        <v>0</v>
      </c>
      <c r="H2353" s="5">
        <v>802.5</v>
      </c>
      <c r="I2353" s="5">
        <v>802.5</v>
      </c>
      <c r="J2353">
        <v>0</v>
      </c>
    </row>
    <row r="2354" spans="1:10" x14ac:dyDescent="0.35">
      <c r="A2354">
        <v>29897</v>
      </c>
      <c r="B2354" t="s">
        <v>9</v>
      </c>
      <c r="C2354" t="b">
        <f>IF(COUNTIF('Cohort Lookup'!$A$2:$A$47,B2354)&gt;0,TRUE,FALSE)</f>
        <v>1</v>
      </c>
      <c r="D2354" s="3">
        <v>45051</v>
      </c>
      <c r="E2354" t="s">
        <v>10</v>
      </c>
      <c r="F2354" t="s">
        <v>11</v>
      </c>
      <c r="G2354" t="b">
        <v>0</v>
      </c>
      <c r="H2354" s="5">
        <v>2158.5</v>
      </c>
      <c r="I2354" s="5">
        <v>2158.5</v>
      </c>
      <c r="J2354">
        <v>0</v>
      </c>
    </row>
    <row r="2355" spans="1:10" x14ac:dyDescent="0.35">
      <c r="A2355">
        <v>29898</v>
      </c>
      <c r="B2355" t="s">
        <v>9</v>
      </c>
      <c r="C2355" t="b">
        <f>IF(COUNTIF('Cohort Lookup'!$A$2:$A$47,B2355)&gt;0,TRUE,FALSE)</f>
        <v>1</v>
      </c>
      <c r="D2355" s="3">
        <v>45051</v>
      </c>
      <c r="E2355" t="s">
        <v>10</v>
      </c>
      <c r="F2355" t="s">
        <v>11</v>
      </c>
      <c r="G2355" t="b">
        <v>0</v>
      </c>
      <c r="H2355" s="5">
        <v>381</v>
      </c>
      <c r="I2355" s="5">
        <v>381</v>
      </c>
      <c r="J2355">
        <v>0</v>
      </c>
    </row>
    <row r="2356" spans="1:10" x14ac:dyDescent="0.35">
      <c r="A2356">
        <v>29899</v>
      </c>
      <c r="B2356" t="s">
        <v>9</v>
      </c>
      <c r="C2356" t="b">
        <f>IF(COUNTIF('Cohort Lookup'!$A$2:$A$47,B2356)&gt;0,TRUE,FALSE)</f>
        <v>1</v>
      </c>
      <c r="D2356" s="3">
        <v>45051</v>
      </c>
      <c r="E2356" t="s">
        <v>10</v>
      </c>
      <c r="F2356" t="s">
        <v>11</v>
      </c>
      <c r="G2356" t="b">
        <v>0</v>
      </c>
      <c r="H2356" s="5">
        <v>370.5</v>
      </c>
      <c r="I2356" s="5">
        <v>370.5</v>
      </c>
      <c r="J2356">
        <v>0</v>
      </c>
    </row>
    <row r="2357" spans="1:10" x14ac:dyDescent="0.35">
      <c r="A2357">
        <v>29900</v>
      </c>
      <c r="B2357" t="s">
        <v>9</v>
      </c>
      <c r="C2357" t="b">
        <f>IF(COUNTIF('Cohort Lookup'!$A$2:$A$47,B2357)&gt;0,TRUE,FALSE)</f>
        <v>1</v>
      </c>
      <c r="D2357" s="3">
        <v>45051</v>
      </c>
      <c r="E2357" t="s">
        <v>10</v>
      </c>
      <c r="F2357" t="s">
        <v>11</v>
      </c>
      <c r="G2357" t="b">
        <v>0</v>
      </c>
      <c r="H2357" s="5">
        <v>1476</v>
      </c>
      <c r="I2357" s="5">
        <v>1476</v>
      </c>
      <c r="J2357">
        <v>0</v>
      </c>
    </row>
    <row r="2358" spans="1:10" x14ac:dyDescent="0.35">
      <c r="A2358">
        <v>29901</v>
      </c>
      <c r="B2358" t="s">
        <v>9</v>
      </c>
      <c r="C2358" t="b">
        <f>IF(COUNTIF('Cohort Lookup'!$A$2:$A$47,B2358)&gt;0,TRUE,FALSE)</f>
        <v>1</v>
      </c>
      <c r="D2358" s="3">
        <v>45051</v>
      </c>
      <c r="E2358" t="s">
        <v>10</v>
      </c>
      <c r="F2358" t="s">
        <v>11</v>
      </c>
      <c r="G2358" t="b">
        <v>0</v>
      </c>
      <c r="H2358" s="5">
        <v>1623</v>
      </c>
      <c r="I2358" s="5">
        <v>1623</v>
      </c>
      <c r="J2358">
        <v>0</v>
      </c>
    </row>
    <row r="2359" spans="1:10" x14ac:dyDescent="0.35">
      <c r="A2359">
        <v>29902</v>
      </c>
      <c r="B2359" t="s">
        <v>9</v>
      </c>
      <c r="C2359" t="b">
        <f>IF(COUNTIF('Cohort Lookup'!$A$2:$A$47,B2359)&gt;0,TRUE,FALSE)</f>
        <v>1</v>
      </c>
      <c r="D2359" s="3">
        <v>45051</v>
      </c>
      <c r="E2359" t="s">
        <v>10</v>
      </c>
      <c r="F2359" t="s">
        <v>11</v>
      </c>
      <c r="G2359" t="b">
        <v>0</v>
      </c>
      <c r="H2359" s="5">
        <v>835.5</v>
      </c>
      <c r="I2359" s="5">
        <v>835.5</v>
      </c>
      <c r="J2359">
        <v>0</v>
      </c>
    </row>
    <row r="2360" spans="1:10" x14ac:dyDescent="0.35">
      <c r="A2360">
        <v>29903</v>
      </c>
      <c r="B2360" t="s">
        <v>9</v>
      </c>
      <c r="C2360" t="b">
        <f>IF(COUNTIF('Cohort Lookup'!$A$2:$A$47,B2360)&gt;0,TRUE,FALSE)</f>
        <v>1</v>
      </c>
      <c r="D2360" s="3">
        <v>45051</v>
      </c>
      <c r="E2360" t="s">
        <v>10</v>
      </c>
      <c r="F2360" t="s">
        <v>11</v>
      </c>
      <c r="G2360" t="b">
        <v>0</v>
      </c>
      <c r="H2360" s="5">
        <v>1428</v>
      </c>
      <c r="I2360" s="5">
        <v>1428</v>
      </c>
      <c r="J2360">
        <v>0</v>
      </c>
    </row>
    <row r="2361" spans="1:10" x14ac:dyDescent="0.35">
      <c r="A2361">
        <v>29904</v>
      </c>
      <c r="B2361" t="s">
        <v>9</v>
      </c>
      <c r="C2361" t="b">
        <f>IF(COUNTIF('Cohort Lookup'!$A$2:$A$47,B2361)&gt;0,TRUE,FALSE)</f>
        <v>1</v>
      </c>
      <c r="D2361" s="3">
        <v>45051</v>
      </c>
      <c r="E2361" t="s">
        <v>10</v>
      </c>
      <c r="F2361" t="s">
        <v>11</v>
      </c>
      <c r="G2361" t="b">
        <v>0</v>
      </c>
      <c r="H2361" s="5">
        <v>1227</v>
      </c>
      <c r="I2361" s="5">
        <v>1227</v>
      </c>
      <c r="J2361">
        <v>0</v>
      </c>
    </row>
    <row r="2362" spans="1:10" x14ac:dyDescent="0.35">
      <c r="A2362">
        <v>29907</v>
      </c>
      <c r="B2362" t="s">
        <v>9</v>
      </c>
      <c r="C2362" t="b">
        <f>IF(COUNTIF('Cohort Lookup'!$A$2:$A$47,B2362)&gt;0,TRUE,FALSE)</f>
        <v>1</v>
      </c>
      <c r="D2362" s="3">
        <v>45051</v>
      </c>
      <c r="E2362" t="s">
        <v>10</v>
      </c>
      <c r="F2362" t="s">
        <v>11</v>
      </c>
      <c r="G2362" t="b">
        <v>0</v>
      </c>
      <c r="H2362" s="5">
        <v>306</v>
      </c>
      <c r="I2362" s="5">
        <v>306</v>
      </c>
      <c r="J2362">
        <v>0</v>
      </c>
    </row>
    <row r="2363" spans="1:10" x14ac:dyDescent="0.35">
      <c r="A2363">
        <v>29908</v>
      </c>
      <c r="B2363" t="s">
        <v>9</v>
      </c>
      <c r="C2363" t="b">
        <f>IF(COUNTIF('Cohort Lookup'!$A$2:$A$47,B2363)&gt;0,TRUE,FALSE)</f>
        <v>1</v>
      </c>
      <c r="D2363" s="3">
        <v>45051</v>
      </c>
      <c r="E2363" t="s">
        <v>10</v>
      </c>
      <c r="F2363" t="s">
        <v>11</v>
      </c>
      <c r="G2363" t="b">
        <v>0</v>
      </c>
      <c r="H2363" s="5">
        <v>462</v>
      </c>
      <c r="I2363" s="5">
        <v>462</v>
      </c>
      <c r="J2363">
        <v>0</v>
      </c>
    </row>
    <row r="2364" spans="1:10" x14ac:dyDescent="0.35">
      <c r="A2364">
        <v>29910</v>
      </c>
      <c r="B2364" t="s">
        <v>9</v>
      </c>
      <c r="C2364" t="b">
        <f>IF(COUNTIF('Cohort Lookup'!$A$2:$A$47,B2364)&gt;0,TRUE,FALSE)</f>
        <v>1</v>
      </c>
      <c r="D2364" s="3">
        <v>45051</v>
      </c>
      <c r="E2364" t="s">
        <v>10</v>
      </c>
      <c r="F2364" t="s">
        <v>11</v>
      </c>
      <c r="G2364" t="b">
        <v>0</v>
      </c>
      <c r="H2364" s="5">
        <v>370.5</v>
      </c>
      <c r="I2364" s="5">
        <v>370.5</v>
      </c>
      <c r="J2364">
        <v>0</v>
      </c>
    </row>
    <row r="2365" spans="1:10" x14ac:dyDescent="0.35">
      <c r="A2365">
        <v>29913</v>
      </c>
      <c r="B2365" t="s">
        <v>9</v>
      </c>
      <c r="C2365" t="b">
        <f>IF(COUNTIF('Cohort Lookup'!$A$2:$A$47,B2365)&gt;0,TRUE,FALSE)</f>
        <v>1</v>
      </c>
      <c r="D2365" s="3">
        <v>45051</v>
      </c>
      <c r="E2365" t="s">
        <v>10</v>
      </c>
      <c r="F2365" t="s">
        <v>11</v>
      </c>
      <c r="G2365" t="b">
        <v>0</v>
      </c>
      <c r="H2365" s="5">
        <v>340.5</v>
      </c>
      <c r="I2365" s="5">
        <v>340.5</v>
      </c>
      <c r="J2365">
        <v>0</v>
      </c>
    </row>
    <row r="2366" spans="1:10" x14ac:dyDescent="0.35">
      <c r="A2366">
        <v>29914</v>
      </c>
      <c r="B2366" t="s">
        <v>9</v>
      </c>
      <c r="C2366" t="b">
        <f>IF(COUNTIF('Cohort Lookup'!$A$2:$A$47,B2366)&gt;0,TRUE,FALSE)</f>
        <v>1</v>
      </c>
      <c r="D2366" s="3">
        <v>45051</v>
      </c>
      <c r="E2366" t="s">
        <v>10</v>
      </c>
      <c r="F2366" t="s">
        <v>11</v>
      </c>
      <c r="G2366" t="b">
        <v>0</v>
      </c>
      <c r="H2366" s="5">
        <v>1753.5</v>
      </c>
      <c r="I2366" s="5">
        <v>1753.5</v>
      </c>
      <c r="J2366">
        <v>0</v>
      </c>
    </row>
    <row r="2367" spans="1:10" x14ac:dyDescent="0.35">
      <c r="A2367">
        <v>29917</v>
      </c>
      <c r="B2367" t="s">
        <v>9</v>
      </c>
      <c r="C2367" t="b">
        <f>IF(COUNTIF('Cohort Lookup'!$A$2:$A$47,B2367)&gt;0,TRUE,FALSE)</f>
        <v>1</v>
      </c>
      <c r="D2367" s="3">
        <v>45051</v>
      </c>
      <c r="E2367" t="s">
        <v>10</v>
      </c>
      <c r="F2367" t="s">
        <v>11</v>
      </c>
      <c r="G2367" t="b">
        <v>0</v>
      </c>
      <c r="H2367" s="5">
        <v>802.5</v>
      </c>
      <c r="I2367" s="5">
        <v>802.5</v>
      </c>
      <c r="J2367">
        <v>0</v>
      </c>
    </row>
    <row r="2368" spans="1:10" x14ac:dyDescent="0.35">
      <c r="A2368">
        <v>29920</v>
      </c>
      <c r="B2368" t="s">
        <v>9</v>
      </c>
      <c r="C2368" t="b">
        <f>IF(COUNTIF('Cohort Lookup'!$A$2:$A$47,B2368)&gt;0,TRUE,FALSE)</f>
        <v>1</v>
      </c>
      <c r="D2368" s="3">
        <v>45051</v>
      </c>
      <c r="E2368" t="s">
        <v>10</v>
      </c>
      <c r="F2368" t="s">
        <v>11</v>
      </c>
      <c r="G2368" t="b">
        <v>0</v>
      </c>
      <c r="H2368" s="5">
        <v>1428</v>
      </c>
      <c r="I2368" s="5">
        <v>1428</v>
      </c>
      <c r="J2368">
        <v>0</v>
      </c>
    </row>
    <row r="2369" spans="1:10" x14ac:dyDescent="0.35">
      <c r="A2369">
        <v>29923</v>
      </c>
      <c r="B2369" t="s">
        <v>9</v>
      </c>
      <c r="C2369" t="b">
        <f>IF(COUNTIF('Cohort Lookup'!$A$2:$A$47,B2369)&gt;0,TRUE,FALSE)</f>
        <v>1</v>
      </c>
      <c r="D2369" s="3">
        <v>45051</v>
      </c>
      <c r="E2369" t="s">
        <v>10</v>
      </c>
      <c r="F2369" t="s">
        <v>11</v>
      </c>
      <c r="G2369" t="b">
        <v>0</v>
      </c>
      <c r="H2369" s="5">
        <v>306</v>
      </c>
      <c r="I2369" s="5">
        <v>306</v>
      </c>
      <c r="J2369">
        <v>0</v>
      </c>
    </row>
    <row r="2370" spans="1:10" x14ac:dyDescent="0.35">
      <c r="A2370">
        <v>29924</v>
      </c>
      <c r="B2370" t="s">
        <v>9</v>
      </c>
      <c r="C2370" t="b">
        <f>IF(COUNTIF('Cohort Lookup'!$A$2:$A$47,B2370)&gt;0,TRUE,FALSE)</f>
        <v>1</v>
      </c>
      <c r="D2370" s="3">
        <v>45051</v>
      </c>
      <c r="E2370" t="s">
        <v>10</v>
      </c>
      <c r="F2370" t="s">
        <v>11</v>
      </c>
      <c r="G2370" t="b">
        <v>0</v>
      </c>
      <c r="H2370" s="5">
        <v>306</v>
      </c>
      <c r="I2370" s="5">
        <v>306</v>
      </c>
      <c r="J2370">
        <v>0</v>
      </c>
    </row>
    <row r="2371" spans="1:10" x14ac:dyDescent="0.35">
      <c r="A2371">
        <v>29926</v>
      </c>
      <c r="B2371" t="s">
        <v>9</v>
      </c>
      <c r="C2371" t="b">
        <f>IF(COUNTIF('Cohort Lookup'!$A$2:$A$47,B2371)&gt;0,TRUE,FALSE)</f>
        <v>1</v>
      </c>
      <c r="D2371" s="3">
        <v>45051</v>
      </c>
      <c r="E2371" t="s">
        <v>10</v>
      </c>
      <c r="F2371" t="s">
        <v>11</v>
      </c>
      <c r="G2371" t="b">
        <v>0</v>
      </c>
      <c r="H2371" s="5">
        <v>403.5</v>
      </c>
      <c r="I2371" s="5">
        <v>403.5</v>
      </c>
      <c r="J2371">
        <v>0</v>
      </c>
    </row>
    <row r="2372" spans="1:10" x14ac:dyDescent="0.35">
      <c r="A2372">
        <v>29928</v>
      </c>
      <c r="B2372" t="s">
        <v>9</v>
      </c>
      <c r="C2372" t="b">
        <f>IF(COUNTIF('Cohort Lookup'!$A$2:$A$47,B2372)&gt;0,TRUE,FALSE)</f>
        <v>1</v>
      </c>
      <c r="D2372" s="3">
        <v>45051</v>
      </c>
      <c r="E2372" t="s">
        <v>10</v>
      </c>
      <c r="F2372" t="s">
        <v>11</v>
      </c>
      <c r="G2372" t="b">
        <v>0</v>
      </c>
      <c r="H2372" s="5">
        <v>217.5</v>
      </c>
      <c r="I2372" s="5">
        <v>217.5</v>
      </c>
      <c r="J2372">
        <v>0</v>
      </c>
    </row>
    <row r="2373" spans="1:10" x14ac:dyDescent="0.35">
      <c r="A2373">
        <v>29905</v>
      </c>
      <c r="B2373" t="s">
        <v>9</v>
      </c>
      <c r="C2373" t="b">
        <f>IF(COUNTIF('Cohort Lookup'!$A$2:$A$47,B2373)&gt;0,TRUE,FALSE)</f>
        <v>1</v>
      </c>
      <c r="D2373" s="3">
        <v>45051</v>
      </c>
      <c r="E2373" t="s">
        <v>10</v>
      </c>
      <c r="F2373" t="s">
        <v>11</v>
      </c>
      <c r="G2373" t="b">
        <v>0</v>
      </c>
      <c r="H2373" s="5">
        <v>1284</v>
      </c>
      <c r="I2373" s="5">
        <v>1284</v>
      </c>
      <c r="J2373">
        <v>0</v>
      </c>
    </row>
    <row r="2374" spans="1:10" x14ac:dyDescent="0.35">
      <c r="A2374">
        <v>29933</v>
      </c>
      <c r="B2374" t="s">
        <v>9</v>
      </c>
      <c r="C2374" t="b">
        <f>IF(COUNTIF('Cohort Lookup'!$A$2:$A$47,B2374)&gt;0,TRUE,FALSE)</f>
        <v>1</v>
      </c>
      <c r="D2374" s="3">
        <v>45051</v>
      </c>
      <c r="E2374" t="s">
        <v>10</v>
      </c>
      <c r="F2374" t="s">
        <v>11</v>
      </c>
      <c r="G2374" t="b">
        <v>0</v>
      </c>
      <c r="H2374" s="5">
        <v>381</v>
      </c>
      <c r="I2374" s="5">
        <v>381</v>
      </c>
      <c r="J2374">
        <v>0</v>
      </c>
    </row>
    <row r="2375" spans="1:10" x14ac:dyDescent="0.35">
      <c r="A2375">
        <v>29936</v>
      </c>
      <c r="B2375" t="s">
        <v>9</v>
      </c>
      <c r="C2375" t="b">
        <f>IF(COUNTIF('Cohort Lookup'!$A$2:$A$47,B2375)&gt;0,TRUE,FALSE)</f>
        <v>1</v>
      </c>
      <c r="D2375" s="3">
        <v>45051</v>
      </c>
      <c r="E2375" t="s">
        <v>10</v>
      </c>
      <c r="F2375" t="s">
        <v>11</v>
      </c>
      <c r="G2375" t="b">
        <v>0</v>
      </c>
      <c r="H2375" s="5">
        <v>1623</v>
      </c>
      <c r="I2375" s="5">
        <v>1623</v>
      </c>
      <c r="J2375">
        <v>0</v>
      </c>
    </row>
    <row r="2376" spans="1:10" x14ac:dyDescent="0.35">
      <c r="A2376">
        <v>29955</v>
      </c>
      <c r="B2376" t="s">
        <v>19</v>
      </c>
      <c r="C2376" t="b">
        <f>IF(COUNTIF('Cohort Lookup'!$A$2:$A$47,B2376)&gt;0,TRUE,FALSE)</f>
        <v>1</v>
      </c>
      <c r="D2376" s="3">
        <v>45051</v>
      </c>
      <c r="E2376" t="s">
        <v>10</v>
      </c>
      <c r="F2376" t="s">
        <v>16</v>
      </c>
      <c r="G2376" t="b">
        <v>0</v>
      </c>
      <c r="H2376" s="5">
        <v>1055.5999999999999</v>
      </c>
      <c r="I2376" s="5">
        <v>1055.5999999999999</v>
      </c>
      <c r="J2376">
        <v>0</v>
      </c>
    </row>
    <row r="2377" spans="1:10" x14ac:dyDescent="0.35">
      <c r="A2377">
        <v>29906</v>
      </c>
      <c r="B2377" t="s">
        <v>9</v>
      </c>
      <c r="C2377" t="b">
        <f>IF(COUNTIF('Cohort Lookup'!$A$2:$A$47,B2377)&gt;0,TRUE,FALSE)</f>
        <v>1</v>
      </c>
      <c r="D2377" s="3">
        <v>45051</v>
      </c>
      <c r="E2377" t="s">
        <v>10</v>
      </c>
      <c r="F2377" t="s">
        <v>11</v>
      </c>
      <c r="G2377" t="b">
        <v>0</v>
      </c>
      <c r="H2377" s="5">
        <v>306</v>
      </c>
      <c r="I2377" s="5">
        <v>306</v>
      </c>
      <c r="J2377">
        <v>0</v>
      </c>
    </row>
    <row r="2378" spans="1:10" x14ac:dyDescent="0.35">
      <c r="A2378">
        <v>29938</v>
      </c>
      <c r="B2378" t="s">
        <v>20</v>
      </c>
      <c r="C2378" t="b">
        <f>IF(COUNTIF('Cohort Lookup'!$A$2:$A$47,B2378)&gt;0,TRUE,FALSE)</f>
        <v>1</v>
      </c>
      <c r="D2378" s="3">
        <v>45051</v>
      </c>
      <c r="E2378" t="s">
        <v>10</v>
      </c>
      <c r="F2378" t="s">
        <v>16</v>
      </c>
      <c r="G2378" t="b">
        <v>0</v>
      </c>
      <c r="H2378" s="5">
        <v>701.6</v>
      </c>
      <c r="I2378" s="5">
        <v>701.6</v>
      </c>
      <c r="J2378">
        <v>0</v>
      </c>
    </row>
    <row r="2379" spans="1:10" x14ac:dyDescent="0.35">
      <c r="A2379">
        <v>29940</v>
      </c>
      <c r="B2379" t="s">
        <v>17</v>
      </c>
      <c r="C2379" t="b">
        <f>IF(COUNTIF('Cohort Lookup'!$A$2:$A$47,B2379)&gt;0,TRUE,FALSE)</f>
        <v>1</v>
      </c>
      <c r="D2379" s="3">
        <v>45051</v>
      </c>
      <c r="E2379" t="s">
        <v>12</v>
      </c>
      <c r="F2379" t="s">
        <v>12</v>
      </c>
      <c r="G2379" t="b">
        <v>0</v>
      </c>
      <c r="H2379" s="5">
        <v>1259</v>
      </c>
      <c r="I2379" s="5">
        <v>1259</v>
      </c>
      <c r="J2379">
        <v>297</v>
      </c>
    </row>
    <row r="2380" spans="1:10" x14ac:dyDescent="0.35">
      <c r="A2380">
        <v>29945</v>
      </c>
      <c r="B2380" t="s">
        <v>9</v>
      </c>
      <c r="C2380" t="b">
        <f>IF(COUNTIF('Cohort Lookup'!$A$2:$A$47,B2380)&gt;0,TRUE,FALSE)</f>
        <v>1</v>
      </c>
      <c r="D2380" s="3">
        <v>45051</v>
      </c>
      <c r="E2380" t="s">
        <v>10</v>
      </c>
      <c r="F2380" t="s">
        <v>11</v>
      </c>
      <c r="G2380" t="b">
        <v>0</v>
      </c>
      <c r="H2380" s="5">
        <v>963</v>
      </c>
      <c r="I2380" s="5">
        <v>963</v>
      </c>
      <c r="J2380">
        <v>0</v>
      </c>
    </row>
    <row r="2381" spans="1:10" x14ac:dyDescent="0.35">
      <c r="A2381">
        <v>29949</v>
      </c>
      <c r="B2381" t="s">
        <v>9</v>
      </c>
      <c r="C2381" t="b">
        <f>IF(COUNTIF('Cohort Lookup'!$A$2:$A$47,B2381)&gt;0,TRUE,FALSE)</f>
        <v>1</v>
      </c>
      <c r="D2381" s="3">
        <v>45051</v>
      </c>
      <c r="E2381" t="s">
        <v>10</v>
      </c>
      <c r="F2381" t="s">
        <v>11</v>
      </c>
      <c r="G2381" t="b">
        <v>0</v>
      </c>
      <c r="H2381" s="5">
        <v>2520</v>
      </c>
      <c r="I2381" s="5">
        <v>2520</v>
      </c>
      <c r="J2381">
        <v>0</v>
      </c>
    </row>
    <row r="2382" spans="1:10" x14ac:dyDescent="0.35">
      <c r="A2382">
        <v>29950</v>
      </c>
      <c r="B2382" t="s">
        <v>9</v>
      </c>
      <c r="C2382" t="b">
        <f>IF(COUNTIF('Cohort Lookup'!$A$2:$A$47,B2382)&gt;0,TRUE,FALSE)</f>
        <v>1</v>
      </c>
      <c r="D2382" s="3">
        <v>45051</v>
      </c>
      <c r="E2382" t="s">
        <v>10</v>
      </c>
      <c r="F2382" t="s">
        <v>11</v>
      </c>
      <c r="G2382" t="b">
        <v>0</v>
      </c>
      <c r="H2382" s="5">
        <v>3756</v>
      </c>
      <c r="I2382" s="5">
        <v>3756</v>
      </c>
      <c r="J2382">
        <v>0</v>
      </c>
    </row>
    <row r="2383" spans="1:10" x14ac:dyDescent="0.35">
      <c r="A2383">
        <v>29951</v>
      </c>
      <c r="B2383" t="s">
        <v>76</v>
      </c>
      <c r="C2383" t="b">
        <f>IF(COUNTIF('Cohort Lookup'!$A$2:$A$47,B2383)&gt;0,TRUE,FALSE)</f>
        <v>0</v>
      </c>
      <c r="D2383" s="3">
        <v>45051</v>
      </c>
      <c r="E2383" t="s">
        <v>10</v>
      </c>
      <c r="F2383" t="s">
        <v>16</v>
      </c>
      <c r="G2383" t="b">
        <v>0</v>
      </c>
      <c r="H2383" s="5">
        <v>693.24</v>
      </c>
      <c r="I2383" s="5">
        <v>693.24</v>
      </c>
      <c r="J2383">
        <v>0</v>
      </c>
    </row>
    <row r="2384" spans="1:10" x14ac:dyDescent="0.35">
      <c r="A2384">
        <v>29952</v>
      </c>
      <c r="B2384" t="s">
        <v>9</v>
      </c>
      <c r="C2384" t="b">
        <f>IF(COUNTIF('Cohort Lookup'!$A$2:$A$47,B2384)&gt;0,TRUE,FALSE)</f>
        <v>1</v>
      </c>
      <c r="D2384" s="3">
        <v>45051</v>
      </c>
      <c r="E2384" t="s">
        <v>10</v>
      </c>
      <c r="F2384" t="s">
        <v>11</v>
      </c>
      <c r="G2384" t="b">
        <v>0</v>
      </c>
      <c r="H2384" s="5">
        <v>1253.8800000000001</v>
      </c>
      <c r="I2384" s="5">
        <v>1253.8800000000001</v>
      </c>
      <c r="J2384">
        <v>0</v>
      </c>
    </row>
    <row r="2385" spans="1:10" x14ac:dyDescent="0.35">
      <c r="A2385">
        <v>29953</v>
      </c>
      <c r="B2385" t="s">
        <v>9</v>
      </c>
      <c r="C2385" t="b">
        <f>IF(COUNTIF('Cohort Lookup'!$A$2:$A$47,B2385)&gt;0,TRUE,FALSE)</f>
        <v>1</v>
      </c>
      <c r="D2385" s="3">
        <v>45051</v>
      </c>
      <c r="E2385" t="s">
        <v>10</v>
      </c>
      <c r="F2385" t="s">
        <v>11</v>
      </c>
      <c r="G2385" t="b">
        <v>0</v>
      </c>
      <c r="H2385" s="5">
        <v>19908.400000000001</v>
      </c>
      <c r="I2385" s="5">
        <v>19908.400000000001</v>
      </c>
      <c r="J2385">
        <v>0</v>
      </c>
    </row>
    <row r="2386" spans="1:10" x14ac:dyDescent="0.35">
      <c r="A2386">
        <v>29909</v>
      </c>
      <c r="B2386" t="s">
        <v>9</v>
      </c>
      <c r="C2386" t="b">
        <f>IF(COUNTIF('Cohort Lookup'!$A$2:$A$47,B2386)&gt;0,TRUE,FALSE)</f>
        <v>1</v>
      </c>
      <c r="D2386" s="3">
        <v>45051</v>
      </c>
      <c r="E2386" t="s">
        <v>10</v>
      </c>
      <c r="F2386" t="s">
        <v>11</v>
      </c>
      <c r="G2386" t="b">
        <v>0</v>
      </c>
      <c r="H2386" s="5">
        <v>381</v>
      </c>
      <c r="I2386" s="5">
        <v>381</v>
      </c>
      <c r="J2386">
        <v>0</v>
      </c>
    </row>
    <row r="2387" spans="1:10" x14ac:dyDescent="0.35">
      <c r="A2387">
        <v>29929</v>
      </c>
      <c r="B2387" t="s">
        <v>9</v>
      </c>
      <c r="C2387" t="b">
        <f>IF(COUNTIF('Cohort Lookup'!$A$2:$A$47,B2387)&gt;0,TRUE,FALSE)</f>
        <v>1</v>
      </c>
      <c r="D2387" s="3">
        <v>45051</v>
      </c>
      <c r="E2387" t="s">
        <v>10</v>
      </c>
      <c r="F2387" t="s">
        <v>11</v>
      </c>
      <c r="G2387" t="b">
        <v>0</v>
      </c>
      <c r="H2387" s="5">
        <v>2337</v>
      </c>
      <c r="I2387" s="5">
        <v>2337</v>
      </c>
      <c r="J2387">
        <v>0</v>
      </c>
    </row>
    <row r="2388" spans="1:10" x14ac:dyDescent="0.35">
      <c r="A2388">
        <v>29931</v>
      </c>
      <c r="B2388" t="s">
        <v>9</v>
      </c>
      <c r="C2388" t="b">
        <f>IF(COUNTIF('Cohort Lookup'!$A$2:$A$47,B2388)&gt;0,TRUE,FALSE)</f>
        <v>1</v>
      </c>
      <c r="D2388" s="3">
        <v>45051</v>
      </c>
      <c r="E2388" t="s">
        <v>10</v>
      </c>
      <c r="F2388" t="s">
        <v>11</v>
      </c>
      <c r="G2388" t="b">
        <v>0</v>
      </c>
      <c r="H2388" s="5">
        <v>403.5</v>
      </c>
      <c r="I2388" s="5">
        <v>403.5</v>
      </c>
      <c r="J2388">
        <v>0</v>
      </c>
    </row>
    <row r="2389" spans="1:10" x14ac:dyDescent="0.35">
      <c r="A2389">
        <v>29934</v>
      </c>
      <c r="B2389" t="s">
        <v>9</v>
      </c>
      <c r="C2389" t="b">
        <f>IF(COUNTIF('Cohort Lookup'!$A$2:$A$47,B2389)&gt;0,TRUE,FALSE)</f>
        <v>1</v>
      </c>
      <c r="D2389" s="3">
        <v>45051</v>
      </c>
      <c r="E2389" t="s">
        <v>10</v>
      </c>
      <c r="F2389" t="s">
        <v>11</v>
      </c>
      <c r="G2389" t="b">
        <v>0</v>
      </c>
      <c r="H2389" s="5">
        <v>370.5</v>
      </c>
      <c r="I2389" s="5">
        <v>370.5</v>
      </c>
      <c r="J2389">
        <v>0</v>
      </c>
    </row>
    <row r="2390" spans="1:10" x14ac:dyDescent="0.35">
      <c r="A2390">
        <v>29935</v>
      </c>
      <c r="B2390" t="s">
        <v>9</v>
      </c>
      <c r="C2390" t="b">
        <f>IF(COUNTIF('Cohort Lookup'!$A$2:$A$47,B2390)&gt;0,TRUE,FALSE)</f>
        <v>1</v>
      </c>
      <c r="D2390" s="3">
        <v>45051</v>
      </c>
      <c r="E2390" t="s">
        <v>10</v>
      </c>
      <c r="F2390" t="s">
        <v>11</v>
      </c>
      <c r="G2390" t="b">
        <v>0</v>
      </c>
      <c r="H2390" s="5">
        <v>1476</v>
      </c>
      <c r="I2390" s="5">
        <v>1476</v>
      </c>
      <c r="J2390">
        <v>0</v>
      </c>
    </row>
    <row r="2391" spans="1:10" x14ac:dyDescent="0.35">
      <c r="A2391">
        <v>29937</v>
      </c>
      <c r="B2391" t="s">
        <v>20</v>
      </c>
      <c r="C2391" t="b">
        <f>IF(COUNTIF('Cohort Lookup'!$A$2:$A$47,B2391)&gt;0,TRUE,FALSE)</f>
        <v>1</v>
      </c>
      <c r="D2391" s="3">
        <v>45051</v>
      </c>
      <c r="E2391" t="s">
        <v>10</v>
      </c>
      <c r="F2391" t="s">
        <v>16</v>
      </c>
      <c r="G2391" t="b">
        <v>0</v>
      </c>
      <c r="H2391" s="5">
        <v>760.2</v>
      </c>
      <c r="I2391" s="5">
        <v>760.2</v>
      </c>
      <c r="J2391">
        <v>0</v>
      </c>
    </row>
    <row r="2392" spans="1:10" x14ac:dyDescent="0.35">
      <c r="A2392">
        <v>29939</v>
      </c>
      <c r="B2392" t="s">
        <v>31</v>
      </c>
      <c r="C2392" t="b">
        <f>IF(COUNTIF('Cohort Lookup'!$A$2:$A$47,B2392)&gt;0,TRUE,FALSE)</f>
        <v>1</v>
      </c>
      <c r="D2392" s="3">
        <v>45051</v>
      </c>
      <c r="E2392" t="s">
        <v>24</v>
      </c>
      <c r="F2392" t="s">
        <v>32</v>
      </c>
      <c r="G2392" t="b">
        <v>0</v>
      </c>
      <c r="H2392" s="5">
        <v>7358.4</v>
      </c>
      <c r="I2392" s="5">
        <v>7358.4</v>
      </c>
      <c r="J2392">
        <v>0</v>
      </c>
    </row>
    <row r="2393" spans="1:10" x14ac:dyDescent="0.35">
      <c r="A2393">
        <v>29941</v>
      </c>
      <c r="B2393" t="s">
        <v>9</v>
      </c>
      <c r="C2393" t="b">
        <f>IF(COUNTIF('Cohort Lookup'!$A$2:$A$47,B2393)&gt;0,TRUE,FALSE)</f>
        <v>1</v>
      </c>
      <c r="D2393" s="3">
        <v>45051</v>
      </c>
      <c r="E2393" t="s">
        <v>10</v>
      </c>
      <c r="F2393" t="s">
        <v>11</v>
      </c>
      <c r="G2393" t="b">
        <v>0</v>
      </c>
      <c r="H2393" s="5">
        <v>720</v>
      </c>
      <c r="I2393" s="5">
        <v>720</v>
      </c>
      <c r="J2393">
        <v>0</v>
      </c>
    </row>
    <row r="2394" spans="1:10" x14ac:dyDescent="0.35">
      <c r="A2394">
        <v>29942</v>
      </c>
      <c r="B2394" t="s">
        <v>9</v>
      </c>
      <c r="C2394" t="b">
        <f>IF(COUNTIF('Cohort Lookup'!$A$2:$A$47,B2394)&gt;0,TRUE,FALSE)</f>
        <v>1</v>
      </c>
      <c r="D2394" s="3">
        <v>45051</v>
      </c>
      <c r="E2394" t="s">
        <v>10</v>
      </c>
      <c r="F2394" t="s">
        <v>11</v>
      </c>
      <c r="G2394" t="b">
        <v>0</v>
      </c>
      <c r="H2394" s="5">
        <v>974.67</v>
      </c>
      <c r="I2394" s="5">
        <v>974.67</v>
      </c>
      <c r="J2394">
        <v>0</v>
      </c>
    </row>
    <row r="2395" spans="1:10" x14ac:dyDescent="0.35">
      <c r="A2395">
        <v>29943</v>
      </c>
      <c r="B2395" t="s">
        <v>9</v>
      </c>
      <c r="C2395" t="b">
        <f>IF(COUNTIF('Cohort Lookup'!$A$2:$A$47,B2395)&gt;0,TRUE,FALSE)</f>
        <v>1</v>
      </c>
      <c r="D2395" s="3">
        <v>45051</v>
      </c>
      <c r="E2395" t="s">
        <v>10</v>
      </c>
      <c r="F2395" t="s">
        <v>11</v>
      </c>
      <c r="G2395" t="b">
        <v>0</v>
      </c>
      <c r="H2395" s="5">
        <v>507.4</v>
      </c>
      <c r="I2395" s="5">
        <v>507.4</v>
      </c>
      <c r="J2395">
        <v>0</v>
      </c>
    </row>
    <row r="2396" spans="1:10" x14ac:dyDescent="0.35">
      <c r="A2396">
        <v>29944</v>
      </c>
      <c r="B2396" t="s">
        <v>9</v>
      </c>
      <c r="C2396" t="b">
        <f>IF(COUNTIF('Cohort Lookup'!$A$2:$A$47,B2396)&gt;0,TRUE,FALSE)</f>
        <v>1</v>
      </c>
      <c r="D2396" s="3">
        <v>45051</v>
      </c>
      <c r="E2396" t="s">
        <v>10</v>
      </c>
      <c r="F2396" t="s">
        <v>11</v>
      </c>
      <c r="G2396" t="b">
        <v>0</v>
      </c>
      <c r="H2396" s="5">
        <v>1551</v>
      </c>
      <c r="I2396" s="5">
        <v>1551</v>
      </c>
      <c r="J2396">
        <v>0</v>
      </c>
    </row>
    <row r="2397" spans="1:10" x14ac:dyDescent="0.35">
      <c r="A2397">
        <v>29946</v>
      </c>
      <c r="B2397" t="s">
        <v>26</v>
      </c>
      <c r="C2397" t="b">
        <f>IF(COUNTIF('Cohort Lookup'!$A$2:$A$47,B2397)&gt;0,TRUE,FALSE)</f>
        <v>1</v>
      </c>
      <c r="D2397" s="3">
        <v>45051</v>
      </c>
      <c r="E2397" t="s">
        <v>12</v>
      </c>
      <c r="F2397" t="s">
        <v>12</v>
      </c>
      <c r="G2397" t="b">
        <v>0</v>
      </c>
      <c r="H2397" s="5">
        <v>0</v>
      </c>
      <c r="I2397" s="5">
        <v>0</v>
      </c>
      <c r="J2397">
        <v>0</v>
      </c>
    </row>
    <row r="2398" spans="1:10" x14ac:dyDescent="0.35">
      <c r="A2398">
        <v>29911</v>
      </c>
      <c r="B2398" t="s">
        <v>9</v>
      </c>
      <c r="C2398" t="b">
        <f>IF(COUNTIF('Cohort Lookup'!$A$2:$A$47,B2398)&gt;0,TRUE,FALSE)</f>
        <v>1</v>
      </c>
      <c r="D2398" s="3">
        <v>45051</v>
      </c>
      <c r="E2398" t="s">
        <v>10</v>
      </c>
      <c r="F2398" t="s">
        <v>11</v>
      </c>
      <c r="G2398" t="b">
        <v>0</v>
      </c>
      <c r="H2398" s="5">
        <v>325.5</v>
      </c>
      <c r="I2398" s="5">
        <v>325.5</v>
      </c>
      <c r="J2398">
        <v>0</v>
      </c>
    </row>
    <row r="2399" spans="1:10" x14ac:dyDescent="0.35">
      <c r="A2399">
        <v>29912</v>
      </c>
      <c r="B2399" t="s">
        <v>9</v>
      </c>
      <c r="C2399" t="b">
        <f>IF(COUNTIF('Cohort Lookup'!$A$2:$A$47,B2399)&gt;0,TRUE,FALSE)</f>
        <v>1</v>
      </c>
      <c r="D2399" s="3">
        <v>45051</v>
      </c>
      <c r="E2399" t="s">
        <v>10</v>
      </c>
      <c r="F2399" t="s">
        <v>11</v>
      </c>
      <c r="G2399" t="b">
        <v>0</v>
      </c>
      <c r="H2399" s="5">
        <v>382.5</v>
      </c>
      <c r="I2399" s="5">
        <v>382.5</v>
      </c>
      <c r="J2399">
        <v>0</v>
      </c>
    </row>
    <row r="2400" spans="1:10" x14ac:dyDescent="0.35">
      <c r="A2400">
        <v>29915</v>
      </c>
      <c r="B2400" t="s">
        <v>9</v>
      </c>
      <c r="C2400" t="b">
        <f>IF(COUNTIF('Cohort Lookup'!$A$2:$A$47,B2400)&gt;0,TRUE,FALSE)</f>
        <v>1</v>
      </c>
      <c r="D2400" s="3">
        <v>45051</v>
      </c>
      <c r="E2400" t="s">
        <v>10</v>
      </c>
      <c r="F2400" t="s">
        <v>11</v>
      </c>
      <c r="G2400" t="b">
        <v>0</v>
      </c>
      <c r="H2400" s="5">
        <v>471</v>
      </c>
      <c r="I2400" s="5">
        <v>471</v>
      </c>
      <c r="J2400">
        <v>0</v>
      </c>
    </row>
    <row r="2401" spans="1:10" x14ac:dyDescent="0.35">
      <c r="A2401">
        <v>29916</v>
      </c>
      <c r="B2401" t="s">
        <v>9</v>
      </c>
      <c r="C2401" t="b">
        <f>IF(COUNTIF('Cohort Lookup'!$A$2:$A$47,B2401)&gt;0,TRUE,FALSE)</f>
        <v>1</v>
      </c>
      <c r="D2401" s="3">
        <v>45051</v>
      </c>
      <c r="E2401" t="s">
        <v>10</v>
      </c>
      <c r="F2401" t="s">
        <v>11</v>
      </c>
      <c r="G2401" t="b">
        <v>0</v>
      </c>
      <c r="H2401" s="5">
        <v>1164</v>
      </c>
      <c r="I2401" s="5">
        <v>1164</v>
      </c>
      <c r="J2401">
        <v>0</v>
      </c>
    </row>
    <row r="2402" spans="1:10" x14ac:dyDescent="0.35">
      <c r="A2402">
        <v>29918</v>
      </c>
      <c r="B2402" t="s">
        <v>9</v>
      </c>
      <c r="C2402" t="b">
        <f>IF(COUNTIF('Cohort Lookup'!$A$2:$A$47,B2402)&gt;0,TRUE,FALSE)</f>
        <v>1</v>
      </c>
      <c r="D2402" s="3">
        <v>45051</v>
      </c>
      <c r="E2402" t="s">
        <v>10</v>
      </c>
      <c r="F2402" t="s">
        <v>11</v>
      </c>
      <c r="G2402" t="b">
        <v>0</v>
      </c>
      <c r="H2402" s="5">
        <v>2158.5</v>
      </c>
      <c r="I2402" s="5">
        <v>2158.5</v>
      </c>
      <c r="J2402">
        <v>0</v>
      </c>
    </row>
    <row r="2403" spans="1:10" x14ac:dyDescent="0.35">
      <c r="A2403">
        <v>29919</v>
      </c>
      <c r="B2403" t="s">
        <v>9</v>
      </c>
      <c r="C2403" t="b">
        <f>IF(COUNTIF('Cohort Lookup'!$A$2:$A$47,B2403)&gt;0,TRUE,FALSE)</f>
        <v>1</v>
      </c>
      <c r="D2403" s="3">
        <v>45051</v>
      </c>
      <c r="E2403" t="s">
        <v>10</v>
      </c>
      <c r="F2403" t="s">
        <v>11</v>
      </c>
      <c r="G2403" t="b">
        <v>0</v>
      </c>
      <c r="H2403" s="5">
        <v>835.5</v>
      </c>
      <c r="I2403" s="5">
        <v>835.5</v>
      </c>
      <c r="J2403">
        <v>0</v>
      </c>
    </row>
    <row r="2404" spans="1:10" x14ac:dyDescent="0.35">
      <c r="A2404">
        <v>29921</v>
      </c>
      <c r="B2404" t="s">
        <v>9</v>
      </c>
      <c r="C2404" t="b">
        <f>IF(COUNTIF('Cohort Lookup'!$A$2:$A$47,B2404)&gt;0,TRUE,FALSE)</f>
        <v>1</v>
      </c>
      <c r="D2404" s="3">
        <v>45051</v>
      </c>
      <c r="E2404" t="s">
        <v>10</v>
      </c>
      <c r="F2404" t="s">
        <v>11</v>
      </c>
      <c r="G2404" t="b">
        <v>0</v>
      </c>
      <c r="H2404" s="5">
        <v>1227</v>
      </c>
      <c r="I2404" s="5">
        <v>1227</v>
      </c>
      <c r="J2404">
        <v>0</v>
      </c>
    </row>
    <row r="2405" spans="1:10" x14ac:dyDescent="0.35">
      <c r="A2405">
        <v>29922</v>
      </c>
      <c r="B2405" t="s">
        <v>9</v>
      </c>
      <c r="C2405" t="b">
        <f>IF(COUNTIF('Cohort Lookup'!$A$2:$A$47,B2405)&gt;0,TRUE,FALSE)</f>
        <v>1</v>
      </c>
      <c r="D2405" s="3">
        <v>45051</v>
      </c>
      <c r="E2405" t="s">
        <v>10</v>
      </c>
      <c r="F2405" t="s">
        <v>11</v>
      </c>
      <c r="G2405" t="b">
        <v>0</v>
      </c>
      <c r="H2405" s="5">
        <v>1284</v>
      </c>
      <c r="I2405" s="5">
        <v>1284</v>
      </c>
      <c r="J2405">
        <v>0</v>
      </c>
    </row>
    <row r="2406" spans="1:10" x14ac:dyDescent="0.35">
      <c r="A2406">
        <v>29925</v>
      </c>
      <c r="B2406" t="s">
        <v>9</v>
      </c>
      <c r="C2406" t="b">
        <f>IF(COUNTIF('Cohort Lookup'!$A$2:$A$47,B2406)&gt;0,TRUE,FALSE)</f>
        <v>1</v>
      </c>
      <c r="D2406" s="3">
        <v>45051</v>
      </c>
      <c r="E2406" t="s">
        <v>10</v>
      </c>
      <c r="F2406" t="s">
        <v>11</v>
      </c>
      <c r="G2406" t="b">
        <v>0</v>
      </c>
      <c r="H2406" s="5">
        <v>462</v>
      </c>
      <c r="I2406" s="5">
        <v>462</v>
      </c>
      <c r="J2406">
        <v>0</v>
      </c>
    </row>
    <row r="2407" spans="1:10" x14ac:dyDescent="0.35">
      <c r="A2407">
        <v>29927</v>
      </c>
      <c r="B2407" t="s">
        <v>9</v>
      </c>
      <c r="C2407" t="b">
        <f>IF(COUNTIF('Cohort Lookup'!$A$2:$A$47,B2407)&gt;0,TRUE,FALSE)</f>
        <v>1</v>
      </c>
      <c r="D2407" s="3">
        <v>45051</v>
      </c>
      <c r="E2407" t="s">
        <v>10</v>
      </c>
      <c r="F2407" t="s">
        <v>11</v>
      </c>
      <c r="G2407" t="b">
        <v>0</v>
      </c>
      <c r="H2407" s="5">
        <v>238.5</v>
      </c>
      <c r="I2407" s="5">
        <v>238.5</v>
      </c>
      <c r="J2407">
        <v>0</v>
      </c>
    </row>
    <row r="2408" spans="1:10" x14ac:dyDescent="0.35">
      <c r="A2408">
        <v>29930</v>
      </c>
      <c r="B2408" t="s">
        <v>9</v>
      </c>
      <c r="C2408" t="b">
        <f>IF(COUNTIF('Cohort Lookup'!$A$2:$A$47,B2408)&gt;0,TRUE,FALSE)</f>
        <v>1</v>
      </c>
      <c r="D2408" s="3">
        <v>45051</v>
      </c>
      <c r="E2408" t="s">
        <v>10</v>
      </c>
      <c r="F2408" t="s">
        <v>11</v>
      </c>
      <c r="G2408" t="b">
        <v>0</v>
      </c>
      <c r="H2408" s="5">
        <v>1596</v>
      </c>
      <c r="I2408" s="5">
        <v>1596</v>
      </c>
      <c r="J2408">
        <v>0</v>
      </c>
    </row>
    <row r="2409" spans="1:10" x14ac:dyDescent="0.35">
      <c r="A2409">
        <v>29932</v>
      </c>
      <c r="B2409" t="s">
        <v>9</v>
      </c>
      <c r="C2409" t="b">
        <f>IF(COUNTIF('Cohort Lookup'!$A$2:$A$47,B2409)&gt;0,TRUE,FALSE)</f>
        <v>1</v>
      </c>
      <c r="D2409" s="3">
        <v>45051</v>
      </c>
      <c r="E2409" t="s">
        <v>10</v>
      </c>
      <c r="F2409" t="s">
        <v>11</v>
      </c>
      <c r="G2409" t="b">
        <v>0</v>
      </c>
      <c r="H2409" s="5">
        <v>564</v>
      </c>
      <c r="I2409" s="5">
        <v>564</v>
      </c>
      <c r="J2409">
        <v>0</v>
      </c>
    </row>
    <row r="2410" spans="1:10" x14ac:dyDescent="0.35">
      <c r="A2410">
        <v>29947</v>
      </c>
      <c r="B2410" t="s">
        <v>9</v>
      </c>
      <c r="C2410" t="b">
        <f>IF(COUNTIF('Cohort Lookup'!$A$2:$A$47,B2410)&gt;0,TRUE,FALSE)</f>
        <v>1</v>
      </c>
      <c r="D2410" s="3">
        <v>45051</v>
      </c>
      <c r="E2410" t="s">
        <v>10</v>
      </c>
      <c r="F2410" t="s">
        <v>11</v>
      </c>
      <c r="G2410" t="b">
        <v>0</v>
      </c>
      <c r="H2410" s="5">
        <v>8724</v>
      </c>
      <c r="I2410" s="5">
        <v>8724</v>
      </c>
      <c r="J2410">
        <v>0</v>
      </c>
    </row>
    <row r="2411" spans="1:10" x14ac:dyDescent="0.35">
      <c r="A2411">
        <v>29948</v>
      </c>
      <c r="B2411" t="s">
        <v>9</v>
      </c>
      <c r="C2411" t="b">
        <f>IF(COUNTIF('Cohort Lookup'!$A$2:$A$47,B2411)&gt;0,TRUE,FALSE)</f>
        <v>1</v>
      </c>
      <c r="D2411" s="3">
        <v>45051</v>
      </c>
      <c r="E2411" t="s">
        <v>10</v>
      </c>
      <c r="F2411" t="s">
        <v>11</v>
      </c>
      <c r="G2411" t="b">
        <v>0</v>
      </c>
      <c r="H2411" s="5">
        <v>831.6</v>
      </c>
      <c r="I2411" s="5">
        <v>831.6</v>
      </c>
      <c r="J2411">
        <v>0</v>
      </c>
    </row>
    <row r="2412" spans="1:10" x14ac:dyDescent="0.35">
      <c r="A2412">
        <v>29956</v>
      </c>
      <c r="B2412" t="s">
        <v>13</v>
      </c>
      <c r="C2412" t="b">
        <f>IF(COUNTIF('Cohort Lookup'!$A$2:$A$47,B2412)&gt;0,TRUE,FALSE)</f>
        <v>1</v>
      </c>
      <c r="D2412" s="3">
        <v>45054</v>
      </c>
      <c r="E2412" t="s">
        <v>14</v>
      </c>
      <c r="F2412" t="s">
        <v>12</v>
      </c>
      <c r="G2412" t="b">
        <v>0</v>
      </c>
      <c r="H2412" s="5">
        <v>249.75</v>
      </c>
      <c r="I2412" s="5">
        <v>249.75</v>
      </c>
      <c r="J2412">
        <v>0</v>
      </c>
    </row>
    <row r="2413" spans="1:10" x14ac:dyDescent="0.35">
      <c r="A2413">
        <v>29959</v>
      </c>
      <c r="B2413" t="s">
        <v>13</v>
      </c>
      <c r="C2413" t="b">
        <f>IF(COUNTIF('Cohort Lookup'!$A$2:$A$47,B2413)&gt;0,TRUE,FALSE)</f>
        <v>1</v>
      </c>
      <c r="D2413" s="3">
        <v>45054</v>
      </c>
      <c r="E2413" t="s">
        <v>14</v>
      </c>
      <c r="F2413" t="s">
        <v>12</v>
      </c>
      <c r="G2413" t="b">
        <v>0</v>
      </c>
      <c r="H2413" s="5">
        <v>5277.8</v>
      </c>
      <c r="I2413" s="5">
        <v>5277.8</v>
      </c>
      <c r="J2413">
        <v>0</v>
      </c>
    </row>
    <row r="2414" spans="1:10" x14ac:dyDescent="0.35">
      <c r="A2414">
        <v>29961</v>
      </c>
      <c r="B2414" t="s">
        <v>13</v>
      </c>
      <c r="C2414" t="b">
        <f>IF(COUNTIF('Cohort Lookup'!$A$2:$A$47,B2414)&gt;0,TRUE,FALSE)</f>
        <v>1</v>
      </c>
      <c r="D2414" s="3">
        <v>45054</v>
      </c>
      <c r="E2414" t="s">
        <v>14</v>
      </c>
      <c r="F2414" t="s">
        <v>12</v>
      </c>
      <c r="G2414" t="b">
        <v>0</v>
      </c>
      <c r="H2414" s="5">
        <v>482.34</v>
      </c>
      <c r="I2414" s="5">
        <v>482.34</v>
      </c>
      <c r="J2414">
        <v>0</v>
      </c>
    </row>
    <row r="2415" spans="1:10" x14ac:dyDescent="0.35">
      <c r="A2415">
        <v>29963</v>
      </c>
      <c r="B2415" t="s">
        <v>43</v>
      </c>
      <c r="C2415" t="b">
        <f>IF(COUNTIF('Cohort Lookup'!$A$2:$A$47,B2415)&gt;0,TRUE,FALSE)</f>
        <v>1</v>
      </c>
      <c r="D2415" s="3">
        <v>45054</v>
      </c>
      <c r="E2415" t="s">
        <v>12</v>
      </c>
      <c r="F2415" t="s">
        <v>16</v>
      </c>
      <c r="G2415" t="b">
        <v>0</v>
      </c>
      <c r="H2415" s="5">
        <v>2374.56</v>
      </c>
      <c r="I2415" s="5">
        <v>2374.56</v>
      </c>
      <c r="J2415">
        <v>0</v>
      </c>
    </row>
    <row r="2416" spans="1:10" x14ac:dyDescent="0.35">
      <c r="A2416">
        <v>29957</v>
      </c>
      <c r="B2416" t="s">
        <v>22</v>
      </c>
      <c r="C2416" t="b">
        <f>IF(COUNTIF('Cohort Lookup'!$A$2:$A$47,B2416)&gt;0,TRUE,FALSE)</f>
        <v>1</v>
      </c>
      <c r="D2416" s="3">
        <v>45054</v>
      </c>
      <c r="E2416" t="s">
        <v>12</v>
      </c>
      <c r="F2416" t="s">
        <v>16</v>
      </c>
      <c r="G2416" t="b">
        <v>0</v>
      </c>
      <c r="H2416" s="5">
        <v>3152</v>
      </c>
      <c r="I2416" s="5">
        <v>3152</v>
      </c>
      <c r="J2416">
        <v>0</v>
      </c>
    </row>
    <row r="2417" spans="1:10" x14ac:dyDescent="0.35">
      <c r="A2417">
        <v>29958</v>
      </c>
      <c r="B2417" t="s">
        <v>93</v>
      </c>
      <c r="C2417" t="b">
        <f>IF(COUNTIF('Cohort Lookup'!$A$2:$A$47,B2417)&gt;0,TRUE,FALSE)</f>
        <v>0</v>
      </c>
      <c r="D2417" s="3">
        <v>45054</v>
      </c>
      <c r="E2417" t="s">
        <v>12</v>
      </c>
      <c r="F2417" t="s">
        <v>16</v>
      </c>
      <c r="G2417" t="b">
        <v>0</v>
      </c>
      <c r="H2417" s="5">
        <v>506.82</v>
      </c>
      <c r="I2417" s="5">
        <v>506.82</v>
      </c>
      <c r="J2417">
        <v>0</v>
      </c>
    </row>
    <row r="2418" spans="1:10" x14ac:dyDescent="0.35">
      <c r="A2418">
        <v>29960</v>
      </c>
      <c r="B2418" t="s">
        <v>9</v>
      </c>
      <c r="C2418" t="b">
        <f>IF(COUNTIF('Cohort Lookup'!$A$2:$A$47,B2418)&gt;0,TRUE,FALSE)</f>
        <v>1</v>
      </c>
      <c r="D2418" s="3">
        <v>45054</v>
      </c>
      <c r="E2418" t="s">
        <v>10</v>
      </c>
      <c r="F2418" t="s">
        <v>11</v>
      </c>
      <c r="G2418" t="b">
        <v>0</v>
      </c>
      <c r="H2418" s="5">
        <v>1290.5999999999999</v>
      </c>
      <c r="I2418" s="5">
        <v>1290.5999999999999</v>
      </c>
      <c r="J2418">
        <v>0</v>
      </c>
    </row>
    <row r="2419" spans="1:10" x14ac:dyDescent="0.35">
      <c r="A2419">
        <v>29962</v>
      </c>
      <c r="B2419" t="s">
        <v>45</v>
      </c>
      <c r="C2419" t="b">
        <f>IF(COUNTIF('Cohort Lookup'!$A$2:$A$47,B2419)&gt;0,TRUE,FALSE)</f>
        <v>1</v>
      </c>
      <c r="D2419" s="3">
        <v>45054</v>
      </c>
      <c r="E2419" t="s">
        <v>10</v>
      </c>
      <c r="F2419" t="s">
        <v>16</v>
      </c>
      <c r="G2419" t="b">
        <v>0</v>
      </c>
      <c r="H2419" s="5">
        <v>4861.05</v>
      </c>
      <c r="I2419" s="5">
        <v>4861.05</v>
      </c>
      <c r="J2419">
        <v>0</v>
      </c>
    </row>
    <row r="2420" spans="1:10" x14ac:dyDescent="0.35">
      <c r="A2420">
        <v>29964</v>
      </c>
      <c r="B2420" t="s">
        <v>43</v>
      </c>
      <c r="C2420" t="b">
        <f>IF(COUNTIF('Cohort Lookup'!$A$2:$A$47,B2420)&gt;0,TRUE,FALSE)</f>
        <v>1</v>
      </c>
      <c r="D2420" s="3">
        <v>45054</v>
      </c>
      <c r="E2420" t="s">
        <v>12</v>
      </c>
      <c r="F2420" t="s">
        <v>16</v>
      </c>
      <c r="G2420" t="b">
        <v>0</v>
      </c>
      <c r="H2420" s="5">
        <v>5705.54</v>
      </c>
      <c r="I2420" s="5">
        <v>5705.54</v>
      </c>
      <c r="J2420">
        <v>0</v>
      </c>
    </row>
    <row r="2421" spans="1:10" x14ac:dyDescent="0.35">
      <c r="A2421">
        <v>29965</v>
      </c>
      <c r="B2421" t="s">
        <v>43</v>
      </c>
      <c r="C2421" t="b">
        <f>IF(COUNTIF('Cohort Lookup'!$A$2:$A$47,B2421)&gt;0,TRUE,FALSE)</f>
        <v>1</v>
      </c>
      <c r="D2421" s="3">
        <v>45054</v>
      </c>
      <c r="E2421" t="s">
        <v>12</v>
      </c>
      <c r="F2421" t="s">
        <v>16</v>
      </c>
      <c r="G2421" t="b">
        <v>0</v>
      </c>
      <c r="H2421" s="5">
        <v>1912.84</v>
      </c>
      <c r="I2421" s="5">
        <v>1912.84</v>
      </c>
      <c r="J2421">
        <v>0</v>
      </c>
    </row>
    <row r="2422" spans="1:10" x14ac:dyDescent="0.35">
      <c r="A2422">
        <v>29966</v>
      </c>
      <c r="B2422" t="s">
        <v>43</v>
      </c>
      <c r="C2422" t="b">
        <f>IF(COUNTIF('Cohort Lookup'!$A$2:$A$47,B2422)&gt;0,TRUE,FALSE)</f>
        <v>1</v>
      </c>
      <c r="D2422" s="3">
        <v>45054</v>
      </c>
      <c r="E2422" t="s">
        <v>12</v>
      </c>
      <c r="F2422" t="s">
        <v>16</v>
      </c>
      <c r="G2422" t="b">
        <v>0</v>
      </c>
      <c r="H2422" s="5">
        <v>5705.54</v>
      </c>
      <c r="I2422" s="5">
        <v>5705.54</v>
      </c>
      <c r="J2422">
        <v>0</v>
      </c>
    </row>
    <row r="2423" spans="1:10" x14ac:dyDescent="0.35">
      <c r="A2423">
        <v>29967</v>
      </c>
      <c r="B2423" t="s">
        <v>43</v>
      </c>
      <c r="C2423" t="b">
        <f>IF(COUNTIF('Cohort Lookup'!$A$2:$A$47,B2423)&gt;0,TRUE,FALSE)</f>
        <v>1</v>
      </c>
      <c r="D2423" s="3">
        <v>45054</v>
      </c>
      <c r="E2423" t="s">
        <v>12</v>
      </c>
      <c r="F2423" t="s">
        <v>16</v>
      </c>
      <c r="G2423" t="b">
        <v>0</v>
      </c>
      <c r="H2423" s="5">
        <v>2308.6</v>
      </c>
      <c r="I2423" s="5">
        <v>2308.6</v>
      </c>
      <c r="J2423">
        <v>0</v>
      </c>
    </row>
    <row r="2424" spans="1:10" x14ac:dyDescent="0.35">
      <c r="A2424">
        <v>29968</v>
      </c>
      <c r="B2424" t="s">
        <v>43</v>
      </c>
      <c r="C2424" t="b">
        <f>IF(COUNTIF('Cohort Lookup'!$A$2:$A$47,B2424)&gt;0,TRUE,FALSE)</f>
        <v>1</v>
      </c>
      <c r="D2424" s="3">
        <v>45054</v>
      </c>
      <c r="E2424" t="s">
        <v>12</v>
      </c>
      <c r="F2424" t="s">
        <v>16</v>
      </c>
      <c r="G2424" t="b">
        <v>0</v>
      </c>
      <c r="H2424" s="5">
        <v>1055.3599999999999</v>
      </c>
      <c r="I2424" s="5">
        <v>1055.3599999999999</v>
      </c>
      <c r="J2424">
        <v>0</v>
      </c>
    </row>
    <row r="2425" spans="1:10" x14ac:dyDescent="0.35">
      <c r="A2425">
        <v>29969</v>
      </c>
      <c r="B2425" t="s">
        <v>22</v>
      </c>
      <c r="C2425" t="b">
        <f>IF(COUNTIF('Cohort Lookup'!$A$2:$A$47,B2425)&gt;0,TRUE,FALSE)</f>
        <v>1</v>
      </c>
      <c r="D2425" s="3">
        <v>45054</v>
      </c>
      <c r="E2425" t="s">
        <v>12</v>
      </c>
      <c r="F2425" t="s">
        <v>16</v>
      </c>
      <c r="G2425" t="b">
        <v>0</v>
      </c>
      <c r="H2425" s="5">
        <v>1329</v>
      </c>
      <c r="I2425" s="5">
        <v>1329</v>
      </c>
      <c r="J2425">
        <v>0</v>
      </c>
    </row>
    <row r="2426" spans="1:10" x14ac:dyDescent="0.35">
      <c r="A2426">
        <v>29980</v>
      </c>
      <c r="B2426" t="s">
        <v>29</v>
      </c>
      <c r="C2426" t="b">
        <f>IF(COUNTIF('Cohort Lookup'!$A$2:$A$47,B2426)&gt;0,TRUE,FALSE)</f>
        <v>1</v>
      </c>
      <c r="D2426" s="3">
        <v>45055</v>
      </c>
      <c r="E2426" t="s">
        <v>12</v>
      </c>
      <c r="F2426" t="s">
        <v>16</v>
      </c>
      <c r="G2426" t="b">
        <v>0</v>
      </c>
      <c r="H2426" s="5">
        <v>25220</v>
      </c>
      <c r="I2426" s="5">
        <v>25220</v>
      </c>
      <c r="J2426">
        <v>0</v>
      </c>
    </row>
    <row r="2427" spans="1:10" x14ac:dyDescent="0.35">
      <c r="A2427">
        <v>29971</v>
      </c>
      <c r="B2427" t="s">
        <v>36</v>
      </c>
      <c r="C2427" t="b">
        <f>IF(COUNTIF('Cohort Lookup'!$A$2:$A$47,B2427)&gt;0,TRUE,FALSE)</f>
        <v>1</v>
      </c>
      <c r="D2427" s="3">
        <v>45055</v>
      </c>
      <c r="E2427" t="s">
        <v>24</v>
      </c>
      <c r="F2427" t="s">
        <v>16</v>
      </c>
      <c r="G2427" t="b">
        <v>0</v>
      </c>
      <c r="H2427" s="5">
        <v>22285.5</v>
      </c>
      <c r="I2427" s="5">
        <v>22285.5</v>
      </c>
      <c r="J2427">
        <v>0</v>
      </c>
    </row>
    <row r="2428" spans="1:10" x14ac:dyDescent="0.35">
      <c r="A2428">
        <v>29970</v>
      </c>
      <c r="B2428" t="s">
        <v>13</v>
      </c>
      <c r="C2428" t="b">
        <f>IF(COUNTIF('Cohort Lookup'!$A$2:$A$47,B2428)&gt;0,TRUE,FALSE)</f>
        <v>1</v>
      </c>
      <c r="D2428" s="3">
        <v>45055</v>
      </c>
      <c r="E2428" t="s">
        <v>14</v>
      </c>
      <c r="F2428" t="s">
        <v>12</v>
      </c>
      <c r="G2428" t="b">
        <v>0</v>
      </c>
      <c r="H2428" s="5">
        <v>2076.4</v>
      </c>
      <c r="I2428" s="5">
        <v>2076.4</v>
      </c>
      <c r="J2428">
        <v>0</v>
      </c>
    </row>
    <row r="2429" spans="1:10" x14ac:dyDescent="0.35">
      <c r="A2429">
        <v>29972</v>
      </c>
      <c r="B2429" t="s">
        <v>9</v>
      </c>
      <c r="C2429" t="b">
        <f>IF(COUNTIF('Cohort Lookup'!$A$2:$A$47,B2429)&gt;0,TRUE,FALSE)</f>
        <v>1</v>
      </c>
      <c r="D2429" s="3">
        <v>45055</v>
      </c>
      <c r="E2429" t="s">
        <v>10</v>
      </c>
      <c r="F2429" t="s">
        <v>11</v>
      </c>
      <c r="G2429" t="b">
        <v>0</v>
      </c>
      <c r="H2429" s="5">
        <v>2856</v>
      </c>
      <c r="I2429" s="5">
        <v>2856</v>
      </c>
      <c r="J2429">
        <v>0</v>
      </c>
    </row>
    <row r="2430" spans="1:10" x14ac:dyDescent="0.35">
      <c r="A2430">
        <v>29974</v>
      </c>
      <c r="B2430" t="s">
        <v>9</v>
      </c>
      <c r="C2430" t="b">
        <f>IF(COUNTIF('Cohort Lookup'!$A$2:$A$47,B2430)&gt;0,TRUE,FALSE)</f>
        <v>1</v>
      </c>
      <c r="D2430" s="3">
        <v>45055</v>
      </c>
      <c r="E2430" t="s">
        <v>10</v>
      </c>
      <c r="F2430" t="s">
        <v>11</v>
      </c>
      <c r="G2430" t="b">
        <v>0</v>
      </c>
      <c r="H2430" s="5">
        <v>2566.1999999999998</v>
      </c>
      <c r="I2430" s="5">
        <v>2566.1999999999998</v>
      </c>
      <c r="J2430">
        <v>0</v>
      </c>
    </row>
    <row r="2431" spans="1:10" x14ac:dyDescent="0.35">
      <c r="A2431">
        <v>29975</v>
      </c>
      <c r="B2431" t="s">
        <v>9</v>
      </c>
      <c r="C2431" t="b">
        <f>IF(COUNTIF('Cohort Lookup'!$A$2:$A$47,B2431)&gt;0,TRUE,FALSE)</f>
        <v>1</v>
      </c>
      <c r="D2431" s="3">
        <v>45055</v>
      </c>
      <c r="E2431" t="s">
        <v>10</v>
      </c>
      <c r="F2431" t="s">
        <v>11</v>
      </c>
      <c r="G2431" t="b">
        <v>0</v>
      </c>
      <c r="H2431" s="5">
        <v>3147</v>
      </c>
      <c r="I2431" s="5">
        <v>3147</v>
      </c>
      <c r="J2431">
        <v>0</v>
      </c>
    </row>
    <row r="2432" spans="1:10" x14ac:dyDescent="0.35">
      <c r="A2432">
        <v>29976</v>
      </c>
      <c r="B2432" t="s">
        <v>9</v>
      </c>
      <c r="C2432" t="b">
        <f>IF(COUNTIF('Cohort Lookup'!$A$2:$A$47,B2432)&gt;0,TRUE,FALSE)</f>
        <v>1</v>
      </c>
      <c r="D2432" s="3">
        <v>45055</v>
      </c>
      <c r="E2432" t="s">
        <v>10</v>
      </c>
      <c r="F2432" t="s">
        <v>11</v>
      </c>
      <c r="G2432" t="b">
        <v>0</v>
      </c>
      <c r="H2432" s="5">
        <v>381</v>
      </c>
      <c r="I2432" s="5">
        <v>381</v>
      </c>
      <c r="J2432">
        <v>0</v>
      </c>
    </row>
    <row r="2433" spans="1:10" x14ac:dyDescent="0.35">
      <c r="A2433">
        <v>29977</v>
      </c>
      <c r="B2433" t="s">
        <v>9</v>
      </c>
      <c r="C2433" t="b">
        <f>IF(COUNTIF('Cohort Lookup'!$A$2:$A$47,B2433)&gt;0,TRUE,FALSE)</f>
        <v>1</v>
      </c>
      <c r="D2433" s="3">
        <v>45055</v>
      </c>
      <c r="E2433" t="s">
        <v>10</v>
      </c>
      <c r="F2433" t="s">
        <v>11</v>
      </c>
      <c r="G2433" t="b">
        <v>0</v>
      </c>
      <c r="H2433" s="5">
        <v>370.5</v>
      </c>
      <c r="I2433" s="5">
        <v>370.5</v>
      </c>
      <c r="J2433">
        <v>0</v>
      </c>
    </row>
    <row r="2434" spans="1:10" x14ac:dyDescent="0.35">
      <c r="A2434">
        <v>29978</v>
      </c>
      <c r="B2434" t="s">
        <v>9</v>
      </c>
      <c r="C2434" t="b">
        <f>IF(COUNTIF('Cohort Lookup'!$A$2:$A$47,B2434)&gt;0,TRUE,FALSE)</f>
        <v>1</v>
      </c>
      <c r="D2434" s="3">
        <v>45055</v>
      </c>
      <c r="E2434" t="s">
        <v>10</v>
      </c>
      <c r="F2434" t="s">
        <v>11</v>
      </c>
      <c r="G2434" t="b">
        <v>0</v>
      </c>
      <c r="H2434" s="5">
        <v>1476</v>
      </c>
      <c r="I2434" s="5">
        <v>1476</v>
      </c>
      <c r="J2434">
        <v>0</v>
      </c>
    </row>
    <row r="2435" spans="1:10" x14ac:dyDescent="0.35">
      <c r="A2435">
        <v>29979</v>
      </c>
      <c r="B2435" t="s">
        <v>9</v>
      </c>
      <c r="C2435" t="b">
        <f>IF(COUNTIF('Cohort Lookup'!$A$2:$A$47,B2435)&gt;0,TRUE,FALSE)</f>
        <v>1</v>
      </c>
      <c r="D2435" s="3">
        <v>45055</v>
      </c>
      <c r="E2435" t="s">
        <v>10</v>
      </c>
      <c r="F2435" t="s">
        <v>11</v>
      </c>
      <c r="G2435" t="b">
        <v>0</v>
      </c>
      <c r="H2435" s="5">
        <v>1623</v>
      </c>
      <c r="I2435" s="5">
        <v>1623</v>
      </c>
      <c r="J2435">
        <v>0</v>
      </c>
    </row>
    <row r="2436" spans="1:10" x14ac:dyDescent="0.35">
      <c r="A2436">
        <v>29973</v>
      </c>
      <c r="B2436" t="s">
        <v>9</v>
      </c>
      <c r="C2436" t="b">
        <f>IF(COUNTIF('Cohort Lookup'!$A$2:$A$47,B2436)&gt;0,TRUE,FALSE)</f>
        <v>1</v>
      </c>
      <c r="D2436" s="3">
        <v>45055</v>
      </c>
      <c r="E2436" t="s">
        <v>10</v>
      </c>
      <c r="F2436" t="s">
        <v>11</v>
      </c>
      <c r="G2436" t="b">
        <v>0</v>
      </c>
      <c r="H2436" s="5">
        <v>3147</v>
      </c>
      <c r="I2436" s="5">
        <v>3147</v>
      </c>
      <c r="J2436">
        <v>0</v>
      </c>
    </row>
    <row r="2437" spans="1:10" x14ac:dyDescent="0.35">
      <c r="A2437">
        <v>29981</v>
      </c>
      <c r="B2437" t="s">
        <v>22</v>
      </c>
      <c r="C2437" t="b">
        <f>IF(COUNTIF('Cohort Lookup'!$A$2:$A$47,B2437)&gt;0,TRUE,FALSE)</f>
        <v>1</v>
      </c>
      <c r="D2437" s="3">
        <v>45055</v>
      </c>
      <c r="E2437" t="s">
        <v>12</v>
      </c>
      <c r="F2437" t="s">
        <v>16</v>
      </c>
      <c r="G2437" t="b">
        <v>0</v>
      </c>
      <c r="H2437" s="5">
        <v>537</v>
      </c>
      <c r="I2437" s="5">
        <v>537</v>
      </c>
      <c r="J2437">
        <v>0</v>
      </c>
    </row>
    <row r="2438" spans="1:10" x14ac:dyDescent="0.35">
      <c r="A2438">
        <v>29982</v>
      </c>
      <c r="B2438" t="s">
        <v>22</v>
      </c>
      <c r="C2438" t="b">
        <f>IF(COUNTIF('Cohort Lookup'!$A$2:$A$47,B2438)&gt;0,TRUE,FALSE)</f>
        <v>1</v>
      </c>
      <c r="D2438" s="3">
        <v>45055</v>
      </c>
      <c r="E2438" t="s">
        <v>12</v>
      </c>
      <c r="F2438" t="s">
        <v>16</v>
      </c>
      <c r="G2438" t="b">
        <v>0</v>
      </c>
      <c r="H2438" s="5">
        <v>537</v>
      </c>
      <c r="I2438" s="5">
        <v>537</v>
      </c>
      <c r="J2438">
        <v>0</v>
      </c>
    </row>
    <row r="2439" spans="1:10" x14ac:dyDescent="0.35">
      <c r="A2439">
        <v>29983</v>
      </c>
      <c r="B2439" t="s">
        <v>22</v>
      </c>
      <c r="C2439" t="b">
        <f>IF(COUNTIF('Cohort Lookup'!$A$2:$A$47,B2439)&gt;0,TRUE,FALSE)</f>
        <v>1</v>
      </c>
      <c r="D2439" s="3">
        <v>45055</v>
      </c>
      <c r="E2439" t="s">
        <v>12</v>
      </c>
      <c r="F2439" t="s">
        <v>16</v>
      </c>
      <c r="G2439" t="b">
        <v>0</v>
      </c>
      <c r="H2439" s="5">
        <v>537</v>
      </c>
      <c r="I2439" s="5">
        <v>537</v>
      </c>
      <c r="J2439">
        <v>0</v>
      </c>
    </row>
    <row r="2440" spans="1:10" x14ac:dyDescent="0.35">
      <c r="A2440">
        <v>29984</v>
      </c>
      <c r="B2440" t="s">
        <v>15</v>
      </c>
      <c r="C2440" t="b">
        <f>IF(COUNTIF('Cohort Lookup'!$A$2:$A$47,B2440)&gt;0,TRUE,FALSE)</f>
        <v>1</v>
      </c>
      <c r="D2440" s="3">
        <v>45055</v>
      </c>
      <c r="E2440" t="s">
        <v>10</v>
      </c>
      <c r="F2440" t="s">
        <v>16</v>
      </c>
      <c r="G2440" t="b">
        <v>0</v>
      </c>
      <c r="H2440" s="5">
        <v>168.8</v>
      </c>
      <c r="I2440" s="5">
        <v>168.8</v>
      </c>
      <c r="J2440">
        <v>0</v>
      </c>
    </row>
    <row r="2441" spans="1:10" x14ac:dyDescent="0.35">
      <c r="A2441">
        <v>29985</v>
      </c>
      <c r="B2441" t="s">
        <v>15</v>
      </c>
      <c r="C2441" t="b">
        <f>IF(COUNTIF('Cohort Lookup'!$A$2:$A$47,B2441)&gt;0,TRUE,FALSE)</f>
        <v>1</v>
      </c>
      <c r="D2441" s="3">
        <v>45055</v>
      </c>
      <c r="E2441" t="s">
        <v>10</v>
      </c>
      <c r="F2441" t="s">
        <v>16</v>
      </c>
      <c r="G2441" t="b">
        <v>0</v>
      </c>
      <c r="H2441" s="5">
        <v>66.599999999999994</v>
      </c>
      <c r="I2441" s="5">
        <v>66.599999999999994</v>
      </c>
      <c r="J2441">
        <v>0</v>
      </c>
    </row>
    <row r="2442" spans="1:10" x14ac:dyDescent="0.35">
      <c r="A2442">
        <v>29991</v>
      </c>
      <c r="B2442" t="s">
        <v>9</v>
      </c>
      <c r="C2442" t="b">
        <f>IF(COUNTIF('Cohort Lookup'!$A$2:$A$47,B2442)&gt;0,TRUE,FALSE)</f>
        <v>1</v>
      </c>
      <c r="D2442" s="3">
        <v>45056</v>
      </c>
      <c r="E2442" t="s">
        <v>10</v>
      </c>
      <c r="F2442" t="s">
        <v>11</v>
      </c>
      <c r="G2442" t="b">
        <v>0</v>
      </c>
      <c r="H2442" s="5">
        <v>340.5</v>
      </c>
      <c r="I2442" s="5">
        <v>340.5</v>
      </c>
      <c r="J2442">
        <v>0</v>
      </c>
    </row>
    <row r="2443" spans="1:10" x14ac:dyDescent="0.35">
      <c r="A2443">
        <v>29998</v>
      </c>
      <c r="B2443" t="s">
        <v>9</v>
      </c>
      <c r="C2443" t="b">
        <f>IF(COUNTIF('Cohort Lookup'!$A$2:$A$47,B2443)&gt;0,TRUE,FALSE)</f>
        <v>1</v>
      </c>
      <c r="D2443" s="3">
        <v>45056</v>
      </c>
      <c r="E2443" t="s">
        <v>10</v>
      </c>
      <c r="F2443" t="s">
        <v>11</v>
      </c>
      <c r="G2443" t="b">
        <v>0</v>
      </c>
      <c r="H2443" s="5">
        <v>1428</v>
      </c>
      <c r="I2443" s="5">
        <v>1428</v>
      </c>
      <c r="J2443">
        <v>0</v>
      </c>
    </row>
    <row r="2444" spans="1:10" x14ac:dyDescent="0.35">
      <c r="A2444">
        <v>30000</v>
      </c>
      <c r="B2444" t="s">
        <v>9</v>
      </c>
      <c r="C2444" t="b">
        <f>IF(COUNTIF('Cohort Lookup'!$A$2:$A$47,B2444)&gt;0,TRUE,FALSE)</f>
        <v>1</v>
      </c>
      <c r="D2444" s="3">
        <v>45056</v>
      </c>
      <c r="E2444" t="s">
        <v>10</v>
      </c>
      <c r="F2444" t="s">
        <v>11</v>
      </c>
      <c r="G2444" t="b">
        <v>0</v>
      </c>
      <c r="H2444" s="5">
        <v>1284</v>
      </c>
      <c r="I2444" s="5">
        <v>1284</v>
      </c>
      <c r="J2444">
        <v>0</v>
      </c>
    </row>
    <row r="2445" spans="1:10" x14ac:dyDescent="0.35">
      <c r="A2445">
        <v>30001</v>
      </c>
      <c r="B2445" t="s">
        <v>9</v>
      </c>
      <c r="C2445" t="b">
        <f>IF(COUNTIF('Cohort Lookup'!$A$2:$A$47,B2445)&gt;0,TRUE,FALSE)</f>
        <v>1</v>
      </c>
      <c r="D2445" s="3">
        <v>45056</v>
      </c>
      <c r="E2445" t="s">
        <v>10</v>
      </c>
      <c r="F2445" t="s">
        <v>11</v>
      </c>
      <c r="G2445" t="b">
        <v>0</v>
      </c>
      <c r="H2445" s="5">
        <v>306</v>
      </c>
      <c r="I2445" s="5">
        <v>306</v>
      </c>
      <c r="J2445">
        <v>0</v>
      </c>
    </row>
    <row r="2446" spans="1:10" x14ac:dyDescent="0.35">
      <c r="A2446">
        <v>30003</v>
      </c>
      <c r="B2446" t="s">
        <v>9</v>
      </c>
      <c r="C2446" t="b">
        <f>IF(COUNTIF('Cohort Lookup'!$A$2:$A$47,B2446)&gt;0,TRUE,FALSE)</f>
        <v>1</v>
      </c>
      <c r="D2446" s="3">
        <v>45056</v>
      </c>
      <c r="E2446" t="s">
        <v>10</v>
      </c>
      <c r="F2446" t="s">
        <v>11</v>
      </c>
      <c r="G2446" t="b">
        <v>0</v>
      </c>
      <c r="H2446" s="5">
        <v>462</v>
      </c>
      <c r="I2446" s="5">
        <v>462</v>
      </c>
      <c r="J2446">
        <v>0</v>
      </c>
    </row>
    <row r="2447" spans="1:10" x14ac:dyDescent="0.35">
      <c r="A2447">
        <v>30005</v>
      </c>
      <c r="B2447" t="s">
        <v>22</v>
      </c>
      <c r="C2447" t="b">
        <f>IF(COUNTIF('Cohort Lookup'!$A$2:$A$47,B2447)&gt;0,TRUE,FALSE)</f>
        <v>1</v>
      </c>
      <c r="D2447" s="3">
        <v>45056</v>
      </c>
      <c r="E2447" t="s">
        <v>12</v>
      </c>
      <c r="F2447" t="s">
        <v>16</v>
      </c>
      <c r="G2447" t="b">
        <v>0</v>
      </c>
      <c r="H2447" s="5">
        <v>10268.200000000001</v>
      </c>
      <c r="I2447" s="5">
        <v>10268.200000000001</v>
      </c>
      <c r="J2447">
        <v>0</v>
      </c>
    </row>
    <row r="2448" spans="1:10" x14ac:dyDescent="0.35">
      <c r="A2448">
        <v>30006</v>
      </c>
      <c r="B2448" t="s">
        <v>22</v>
      </c>
      <c r="C2448" t="b">
        <f>IF(COUNTIF('Cohort Lookup'!$A$2:$A$47,B2448)&gt;0,TRUE,FALSE)</f>
        <v>1</v>
      </c>
      <c r="D2448" s="3">
        <v>45056</v>
      </c>
      <c r="E2448" t="s">
        <v>12</v>
      </c>
      <c r="F2448" t="s">
        <v>16</v>
      </c>
      <c r="G2448" t="b">
        <v>0</v>
      </c>
      <c r="H2448" s="5">
        <v>10268.200000000001</v>
      </c>
      <c r="I2448" s="5">
        <v>10268.200000000001</v>
      </c>
      <c r="J2448">
        <v>0</v>
      </c>
    </row>
    <row r="2449" spans="1:10" x14ac:dyDescent="0.35">
      <c r="A2449">
        <v>30007</v>
      </c>
      <c r="B2449" t="s">
        <v>22</v>
      </c>
      <c r="C2449" t="b">
        <f>IF(COUNTIF('Cohort Lookup'!$A$2:$A$47,B2449)&gt;0,TRUE,FALSE)</f>
        <v>1</v>
      </c>
      <c r="D2449" s="3">
        <v>45056</v>
      </c>
      <c r="E2449" t="s">
        <v>12</v>
      </c>
      <c r="F2449" t="s">
        <v>16</v>
      </c>
      <c r="G2449" t="b">
        <v>0</v>
      </c>
      <c r="H2449" s="5">
        <v>10268.200000000001</v>
      </c>
      <c r="I2449" s="5">
        <v>10268.200000000001</v>
      </c>
      <c r="J2449">
        <v>0</v>
      </c>
    </row>
    <row r="2450" spans="1:10" x14ac:dyDescent="0.35">
      <c r="A2450">
        <v>30008</v>
      </c>
      <c r="B2450" t="s">
        <v>22</v>
      </c>
      <c r="C2450" t="b">
        <f>IF(COUNTIF('Cohort Lookup'!$A$2:$A$47,B2450)&gt;0,TRUE,FALSE)</f>
        <v>1</v>
      </c>
      <c r="D2450" s="3">
        <v>45056</v>
      </c>
      <c r="E2450" t="s">
        <v>12</v>
      </c>
      <c r="F2450" t="s">
        <v>16</v>
      </c>
      <c r="G2450" t="b">
        <v>0</v>
      </c>
      <c r="H2450" s="5">
        <v>10268.200000000001</v>
      </c>
      <c r="I2450" s="5">
        <v>10268.200000000001</v>
      </c>
      <c r="J2450">
        <v>0</v>
      </c>
    </row>
    <row r="2451" spans="1:10" x14ac:dyDescent="0.35">
      <c r="A2451">
        <v>30009</v>
      </c>
      <c r="B2451" t="s">
        <v>22</v>
      </c>
      <c r="C2451" t="b">
        <f>IF(COUNTIF('Cohort Lookup'!$A$2:$A$47,B2451)&gt;0,TRUE,FALSE)</f>
        <v>1</v>
      </c>
      <c r="D2451" s="3">
        <v>45056</v>
      </c>
      <c r="E2451" t="s">
        <v>12</v>
      </c>
      <c r="F2451" t="s">
        <v>16</v>
      </c>
      <c r="G2451" t="b">
        <v>0</v>
      </c>
      <c r="H2451" s="5">
        <v>10268.200000000001</v>
      </c>
      <c r="I2451" s="5">
        <v>10268.200000000001</v>
      </c>
      <c r="J2451">
        <v>0</v>
      </c>
    </row>
    <row r="2452" spans="1:10" x14ac:dyDescent="0.35">
      <c r="A2452">
        <v>30002</v>
      </c>
      <c r="B2452" t="s">
        <v>9</v>
      </c>
      <c r="C2452" t="b">
        <f>IF(COUNTIF('Cohort Lookup'!$A$2:$A$47,B2452)&gt;0,TRUE,FALSE)</f>
        <v>1</v>
      </c>
      <c r="D2452" s="3">
        <v>45056</v>
      </c>
      <c r="E2452" t="s">
        <v>10</v>
      </c>
      <c r="F2452" t="s">
        <v>11</v>
      </c>
      <c r="G2452" t="b">
        <v>0</v>
      </c>
      <c r="H2452" s="5">
        <v>306</v>
      </c>
      <c r="I2452" s="5">
        <v>306</v>
      </c>
      <c r="J2452">
        <v>0</v>
      </c>
    </row>
    <row r="2453" spans="1:10" x14ac:dyDescent="0.35">
      <c r="A2453">
        <v>30004</v>
      </c>
      <c r="B2453" t="s">
        <v>22</v>
      </c>
      <c r="C2453" t="b">
        <f>IF(COUNTIF('Cohort Lookup'!$A$2:$A$47,B2453)&gt;0,TRUE,FALSE)</f>
        <v>1</v>
      </c>
      <c r="D2453" s="3">
        <v>45056</v>
      </c>
      <c r="E2453" t="s">
        <v>12</v>
      </c>
      <c r="F2453" t="s">
        <v>16</v>
      </c>
      <c r="G2453" t="b">
        <v>0</v>
      </c>
      <c r="H2453" s="5">
        <v>10268.200000000001</v>
      </c>
      <c r="I2453" s="5">
        <v>10268.200000000001</v>
      </c>
      <c r="J2453">
        <v>0</v>
      </c>
    </row>
    <row r="2454" spans="1:10" x14ac:dyDescent="0.35">
      <c r="A2454">
        <v>30011</v>
      </c>
      <c r="B2454" t="s">
        <v>22</v>
      </c>
      <c r="C2454" t="b">
        <f>IF(COUNTIF('Cohort Lookup'!$A$2:$A$47,B2454)&gt;0,TRUE,FALSE)</f>
        <v>1</v>
      </c>
      <c r="D2454" s="3">
        <v>45056</v>
      </c>
      <c r="E2454" t="s">
        <v>12</v>
      </c>
      <c r="F2454" t="s">
        <v>16</v>
      </c>
      <c r="G2454" t="b">
        <v>0</v>
      </c>
      <c r="H2454" s="5">
        <v>10268.200000000001</v>
      </c>
      <c r="I2454" s="5">
        <v>10268.200000000001</v>
      </c>
      <c r="J2454">
        <v>0</v>
      </c>
    </row>
    <row r="2455" spans="1:10" x14ac:dyDescent="0.35">
      <c r="A2455">
        <v>30012</v>
      </c>
      <c r="B2455" t="s">
        <v>22</v>
      </c>
      <c r="C2455" t="b">
        <f>IF(COUNTIF('Cohort Lookup'!$A$2:$A$47,B2455)&gt;0,TRUE,FALSE)</f>
        <v>1</v>
      </c>
      <c r="D2455" s="3">
        <v>45056</v>
      </c>
      <c r="E2455" t="s">
        <v>12</v>
      </c>
      <c r="F2455" t="s">
        <v>16</v>
      </c>
      <c r="G2455" t="b">
        <v>0</v>
      </c>
      <c r="H2455" s="5">
        <v>10268.200000000001</v>
      </c>
      <c r="I2455" s="5">
        <v>10268.200000000001</v>
      </c>
      <c r="J2455">
        <v>0</v>
      </c>
    </row>
    <row r="2456" spans="1:10" x14ac:dyDescent="0.35">
      <c r="A2456">
        <v>30013</v>
      </c>
      <c r="B2456" t="s">
        <v>22</v>
      </c>
      <c r="C2456" t="b">
        <f>IF(COUNTIF('Cohort Lookup'!$A$2:$A$47,B2456)&gt;0,TRUE,FALSE)</f>
        <v>1</v>
      </c>
      <c r="D2456" s="3">
        <v>45056</v>
      </c>
      <c r="E2456" t="s">
        <v>12</v>
      </c>
      <c r="F2456" t="s">
        <v>16</v>
      </c>
      <c r="G2456" t="b">
        <v>0</v>
      </c>
      <c r="H2456" s="5">
        <v>10268.200000000001</v>
      </c>
      <c r="I2456" s="5">
        <v>10268.200000000001</v>
      </c>
      <c r="J2456">
        <v>0</v>
      </c>
    </row>
    <row r="2457" spans="1:10" x14ac:dyDescent="0.35">
      <c r="A2457">
        <v>30014</v>
      </c>
      <c r="B2457" t="s">
        <v>22</v>
      </c>
      <c r="C2457" t="b">
        <f>IF(COUNTIF('Cohort Lookup'!$A$2:$A$47,B2457)&gt;0,TRUE,FALSE)</f>
        <v>1</v>
      </c>
      <c r="D2457" s="3">
        <v>45056</v>
      </c>
      <c r="E2457" t="s">
        <v>12</v>
      </c>
      <c r="F2457" t="s">
        <v>16</v>
      </c>
      <c r="G2457" t="b">
        <v>0</v>
      </c>
      <c r="H2457" s="5">
        <v>10268.200000000001</v>
      </c>
      <c r="I2457" s="5">
        <v>10268.200000000001</v>
      </c>
      <c r="J2457">
        <v>0</v>
      </c>
    </row>
    <row r="2458" spans="1:10" x14ac:dyDescent="0.35">
      <c r="A2458">
        <v>29986</v>
      </c>
      <c r="B2458" t="s">
        <v>13</v>
      </c>
      <c r="C2458" t="b">
        <f>IF(COUNTIF('Cohort Lookup'!$A$2:$A$47,B2458)&gt;0,TRUE,FALSE)</f>
        <v>1</v>
      </c>
      <c r="D2458" s="3">
        <v>45056</v>
      </c>
      <c r="E2458" t="s">
        <v>14</v>
      </c>
      <c r="F2458" t="s">
        <v>12</v>
      </c>
      <c r="G2458" t="b">
        <v>0</v>
      </c>
      <c r="H2458" s="5">
        <v>2076.4</v>
      </c>
      <c r="I2458" s="5">
        <v>2076.4</v>
      </c>
      <c r="J2458">
        <v>0</v>
      </c>
    </row>
    <row r="2459" spans="1:10" x14ac:dyDescent="0.35">
      <c r="A2459">
        <v>29987</v>
      </c>
      <c r="B2459" t="s">
        <v>9</v>
      </c>
      <c r="C2459" t="b">
        <f>IF(COUNTIF('Cohort Lookup'!$A$2:$A$47,B2459)&gt;0,TRUE,FALSE)</f>
        <v>1</v>
      </c>
      <c r="D2459" s="3">
        <v>45056</v>
      </c>
      <c r="E2459" t="s">
        <v>10</v>
      </c>
      <c r="F2459" t="s">
        <v>11</v>
      </c>
      <c r="G2459" t="b">
        <v>0</v>
      </c>
      <c r="H2459" s="5">
        <v>381</v>
      </c>
      <c r="I2459" s="5">
        <v>381</v>
      </c>
      <c r="J2459">
        <v>0</v>
      </c>
    </row>
    <row r="2460" spans="1:10" x14ac:dyDescent="0.35">
      <c r="A2460">
        <v>29988</v>
      </c>
      <c r="B2460" t="s">
        <v>9</v>
      </c>
      <c r="C2460" t="b">
        <f>IF(COUNTIF('Cohort Lookup'!$A$2:$A$47,B2460)&gt;0,TRUE,FALSE)</f>
        <v>1</v>
      </c>
      <c r="D2460" s="3">
        <v>45056</v>
      </c>
      <c r="E2460" t="s">
        <v>10</v>
      </c>
      <c r="F2460" t="s">
        <v>11</v>
      </c>
      <c r="G2460" t="b">
        <v>0</v>
      </c>
      <c r="H2460" s="5">
        <v>370.5</v>
      </c>
      <c r="I2460" s="5">
        <v>370.5</v>
      </c>
      <c r="J2460">
        <v>0</v>
      </c>
    </row>
    <row r="2461" spans="1:10" x14ac:dyDescent="0.35">
      <c r="A2461">
        <v>29989</v>
      </c>
      <c r="B2461" t="s">
        <v>9</v>
      </c>
      <c r="C2461" t="b">
        <f>IF(COUNTIF('Cohort Lookup'!$A$2:$A$47,B2461)&gt;0,TRUE,FALSE)</f>
        <v>1</v>
      </c>
      <c r="D2461" s="3">
        <v>45056</v>
      </c>
      <c r="E2461" t="s">
        <v>10</v>
      </c>
      <c r="F2461" t="s">
        <v>11</v>
      </c>
      <c r="G2461" t="b">
        <v>0</v>
      </c>
      <c r="H2461" s="5">
        <v>325.5</v>
      </c>
      <c r="I2461" s="5">
        <v>325.5</v>
      </c>
      <c r="J2461">
        <v>0</v>
      </c>
    </row>
    <row r="2462" spans="1:10" x14ac:dyDescent="0.35">
      <c r="A2462">
        <v>29990</v>
      </c>
      <c r="B2462" t="s">
        <v>9</v>
      </c>
      <c r="C2462" t="b">
        <f>IF(COUNTIF('Cohort Lookup'!$A$2:$A$47,B2462)&gt;0,TRUE,FALSE)</f>
        <v>1</v>
      </c>
      <c r="D2462" s="3">
        <v>45056</v>
      </c>
      <c r="E2462" t="s">
        <v>10</v>
      </c>
      <c r="F2462" t="s">
        <v>11</v>
      </c>
      <c r="G2462" t="b">
        <v>0</v>
      </c>
      <c r="H2462" s="5">
        <v>382.5</v>
      </c>
      <c r="I2462" s="5">
        <v>382.5</v>
      </c>
      <c r="J2462">
        <v>0</v>
      </c>
    </row>
    <row r="2463" spans="1:10" x14ac:dyDescent="0.35">
      <c r="A2463">
        <v>29997</v>
      </c>
      <c r="B2463" t="s">
        <v>9</v>
      </c>
      <c r="C2463" t="b">
        <f>IF(COUNTIF('Cohort Lookup'!$A$2:$A$47,B2463)&gt;0,TRUE,FALSE)</f>
        <v>1</v>
      </c>
      <c r="D2463" s="3">
        <v>45056</v>
      </c>
      <c r="E2463" t="s">
        <v>10</v>
      </c>
      <c r="F2463" t="s">
        <v>11</v>
      </c>
      <c r="G2463" t="b">
        <v>0</v>
      </c>
      <c r="H2463" s="5">
        <v>835.5</v>
      </c>
      <c r="I2463" s="5">
        <v>835.5</v>
      </c>
      <c r="J2463">
        <v>0</v>
      </c>
    </row>
    <row r="2464" spans="1:10" x14ac:dyDescent="0.35">
      <c r="A2464">
        <v>29999</v>
      </c>
      <c r="B2464" t="s">
        <v>9</v>
      </c>
      <c r="C2464" t="b">
        <f>IF(COUNTIF('Cohort Lookup'!$A$2:$A$47,B2464)&gt;0,TRUE,FALSE)</f>
        <v>1</v>
      </c>
      <c r="D2464" s="3">
        <v>45056</v>
      </c>
      <c r="E2464" t="s">
        <v>10</v>
      </c>
      <c r="F2464" t="s">
        <v>11</v>
      </c>
      <c r="G2464" t="b">
        <v>0</v>
      </c>
      <c r="H2464" s="5">
        <v>1227</v>
      </c>
      <c r="I2464" s="5">
        <v>1227</v>
      </c>
      <c r="J2464">
        <v>0</v>
      </c>
    </row>
    <row r="2465" spans="1:10" x14ac:dyDescent="0.35">
      <c r="A2465">
        <v>29992</v>
      </c>
      <c r="B2465" t="s">
        <v>9</v>
      </c>
      <c r="C2465" t="b">
        <f>IF(COUNTIF('Cohort Lookup'!$A$2:$A$47,B2465)&gt;0,TRUE,FALSE)</f>
        <v>1</v>
      </c>
      <c r="D2465" s="3">
        <v>45056</v>
      </c>
      <c r="E2465" t="s">
        <v>10</v>
      </c>
      <c r="F2465" t="s">
        <v>11</v>
      </c>
      <c r="G2465" t="b">
        <v>0</v>
      </c>
      <c r="H2465" s="5">
        <v>1753.5</v>
      </c>
      <c r="I2465" s="5">
        <v>1753.5</v>
      </c>
      <c r="J2465">
        <v>0</v>
      </c>
    </row>
    <row r="2466" spans="1:10" x14ac:dyDescent="0.35">
      <c r="A2466">
        <v>29995</v>
      </c>
      <c r="B2466" t="s">
        <v>9</v>
      </c>
      <c r="C2466" t="b">
        <f>IF(COUNTIF('Cohort Lookup'!$A$2:$A$47,B2466)&gt;0,TRUE,FALSE)</f>
        <v>1</v>
      </c>
      <c r="D2466" s="3">
        <v>45056</v>
      </c>
      <c r="E2466" t="s">
        <v>10</v>
      </c>
      <c r="F2466" t="s">
        <v>11</v>
      </c>
      <c r="G2466" t="b">
        <v>0</v>
      </c>
      <c r="H2466" s="5">
        <v>802.5</v>
      </c>
      <c r="I2466" s="5">
        <v>802.5</v>
      </c>
      <c r="J2466">
        <v>0</v>
      </c>
    </row>
    <row r="2467" spans="1:10" x14ac:dyDescent="0.35">
      <c r="A2467">
        <v>30024</v>
      </c>
      <c r="B2467" t="s">
        <v>9</v>
      </c>
      <c r="C2467" t="b">
        <f>IF(COUNTIF('Cohort Lookup'!$A$2:$A$47,B2467)&gt;0,TRUE,FALSE)</f>
        <v>1</v>
      </c>
      <c r="D2467" s="3">
        <v>45056</v>
      </c>
      <c r="E2467" t="s">
        <v>10</v>
      </c>
      <c r="F2467" t="s">
        <v>11</v>
      </c>
      <c r="G2467" t="b">
        <v>0</v>
      </c>
      <c r="H2467" s="5">
        <v>299.60000000000002</v>
      </c>
      <c r="I2467" s="5">
        <v>299.60000000000002</v>
      </c>
      <c r="J2467">
        <v>0</v>
      </c>
    </row>
    <row r="2468" spans="1:10" x14ac:dyDescent="0.35">
      <c r="A2468">
        <v>30025</v>
      </c>
      <c r="B2468" t="s">
        <v>9</v>
      </c>
      <c r="C2468" t="b">
        <f>IF(COUNTIF('Cohort Lookup'!$A$2:$A$47,B2468)&gt;0,TRUE,FALSE)</f>
        <v>1</v>
      </c>
      <c r="D2468" s="3">
        <v>45056</v>
      </c>
      <c r="E2468" t="s">
        <v>10</v>
      </c>
      <c r="F2468" t="s">
        <v>11</v>
      </c>
      <c r="G2468" t="b">
        <v>0</v>
      </c>
      <c r="H2468" s="5">
        <v>1523.2</v>
      </c>
      <c r="I2468" s="5">
        <v>1523.2</v>
      </c>
      <c r="J2468">
        <v>0</v>
      </c>
    </row>
    <row r="2469" spans="1:10" x14ac:dyDescent="0.35">
      <c r="A2469">
        <v>30026</v>
      </c>
      <c r="B2469" t="s">
        <v>9</v>
      </c>
      <c r="C2469" t="b">
        <f>IF(COUNTIF('Cohort Lookup'!$A$2:$A$47,B2469)&gt;0,TRUE,FALSE)</f>
        <v>1</v>
      </c>
      <c r="D2469" s="3">
        <v>45056</v>
      </c>
      <c r="E2469" t="s">
        <v>10</v>
      </c>
      <c r="F2469" t="s">
        <v>11</v>
      </c>
      <c r="G2469" t="b">
        <v>0</v>
      </c>
      <c r="H2469" s="5">
        <v>1178</v>
      </c>
      <c r="I2469" s="5">
        <v>1178</v>
      </c>
      <c r="J2469">
        <v>0</v>
      </c>
    </row>
    <row r="2470" spans="1:10" x14ac:dyDescent="0.35">
      <c r="A2470">
        <v>30027</v>
      </c>
      <c r="B2470" t="s">
        <v>9</v>
      </c>
      <c r="C2470" t="b">
        <f>IF(COUNTIF('Cohort Lookup'!$A$2:$A$47,B2470)&gt;0,TRUE,FALSE)</f>
        <v>1</v>
      </c>
      <c r="D2470" s="3">
        <v>45056</v>
      </c>
      <c r="E2470" t="s">
        <v>10</v>
      </c>
      <c r="F2470" t="s">
        <v>11</v>
      </c>
      <c r="G2470" t="b">
        <v>0</v>
      </c>
      <c r="H2470" s="5">
        <v>2945</v>
      </c>
      <c r="I2470" s="5">
        <v>2945</v>
      </c>
      <c r="J2470">
        <v>0</v>
      </c>
    </row>
    <row r="2471" spans="1:10" x14ac:dyDescent="0.35">
      <c r="A2471">
        <v>30028</v>
      </c>
      <c r="B2471" t="s">
        <v>9</v>
      </c>
      <c r="C2471" t="b">
        <f>IF(COUNTIF('Cohort Lookup'!$A$2:$A$47,B2471)&gt;0,TRUE,FALSE)</f>
        <v>1</v>
      </c>
      <c r="D2471" s="3">
        <v>45056</v>
      </c>
      <c r="E2471" t="s">
        <v>10</v>
      </c>
      <c r="F2471" t="s">
        <v>11</v>
      </c>
      <c r="G2471" t="b">
        <v>0</v>
      </c>
      <c r="H2471" s="5">
        <v>2945</v>
      </c>
      <c r="I2471" s="5">
        <v>2945</v>
      </c>
      <c r="J2471">
        <v>0</v>
      </c>
    </row>
    <row r="2472" spans="1:10" x14ac:dyDescent="0.35">
      <c r="A2472">
        <v>30029</v>
      </c>
      <c r="B2472" t="s">
        <v>9</v>
      </c>
      <c r="C2472" t="b">
        <f>IF(COUNTIF('Cohort Lookup'!$A$2:$A$47,B2472)&gt;0,TRUE,FALSE)</f>
        <v>1</v>
      </c>
      <c r="D2472" s="3">
        <v>45056</v>
      </c>
      <c r="E2472" t="s">
        <v>10</v>
      </c>
      <c r="F2472" t="s">
        <v>11</v>
      </c>
      <c r="G2472" t="b">
        <v>0</v>
      </c>
      <c r="H2472" s="5">
        <v>2945</v>
      </c>
      <c r="I2472" s="5">
        <v>2945</v>
      </c>
      <c r="J2472">
        <v>0</v>
      </c>
    </row>
    <row r="2473" spans="1:10" x14ac:dyDescent="0.35">
      <c r="A2473">
        <v>30030</v>
      </c>
      <c r="B2473" t="s">
        <v>9</v>
      </c>
      <c r="C2473" t="b">
        <f>IF(COUNTIF('Cohort Lookup'!$A$2:$A$47,B2473)&gt;0,TRUE,FALSE)</f>
        <v>1</v>
      </c>
      <c r="D2473" s="3">
        <v>45056</v>
      </c>
      <c r="E2473" t="s">
        <v>10</v>
      </c>
      <c r="F2473" t="s">
        <v>11</v>
      </c>
      <c r="G2473" t="b">
        <v>0</v>
      </c>
      <c r="H2473" s="5">
        <v>720</v>
      </c>
      <c r="I2473" s="5">
        <v>720</v>
      </c>
      <c r="J2473">
        <v>0</v>
      </c>
    </row>
    <row r="2474" spans="1:10" x14ac:dyDescent="0.35">
      <c r="A2474">
        <v>30031</v>
      </c>
      <c r="B2474" t="s">
        <v>9</v>
      </c>
      <c r="C2474" t="b">
        <f>IF(COUNTIF('Cohort Lookup'!$A$2:$A$47,B2474)&gt;0,TRUE,FALSE)</f>
        <v>1</v>
      </c>
      <c r="D2474" s="3">
        <v>45056</v>
      </c>
      <c r="E2474" t="s">
        <v>10</v>
      </c>
      <c r="F2474" t="s">
        <v>11</v>
      </c>
      <c r="G2474" t="b">
        <v>0</v>
      </c>
      <c r="H2474" s="5">
        <v>1276.24</v>
      </c>
      <c r="I2474" s="5">
        <v>1276.24</v>
      </c>
      <c r="J2474">
        <v>0</v>
      </c>
    </row>
    <row r="2475" spans="1:10" x14ac:dyDescent="0.35">
      <c r="A2475">
        <v>30032</v>
      </c>
      <c r="B2475" t="s">
        <v>9</v>
      </c>
      <c r="C2475" t="b">
        <f>IF(COUNTIF('Cohort Lookup'!$A$2:$A$47,B2475)&gt;0,TRUE,FALSE)</f>
        <v>1</v>
      </c>
      <c r="D2475" s="3">
        <v>45056</v>
      </c>
      <c r="E2475" t="s">
        <v>10</v>
      </c>
      <c r="F2475" t="s">
        <v>11</v>
      </c>
      <c r="G2475" t="b">
        <v>0</v>
      </c>
      <c r="H2475" s="5">
        <v>507.4</v>
      </c>
      <c r="I2475" s="5">
        <v>507.4</v>
      </c>
      <c r="J2475">
        <v>0</v>
      </c>
    </row>
    <row r="2476" spans="1:10" x14ac:dyDescent="0.35">
      <c r="A2476">
        <v>30034</v>
      </c>
      <c r="B2476" t="s">
        <v>9</v>
      </c>
      <c r="C2476" t="b">
        <f>IF(COUNTIF('Cohort Lookup'!$A$2:$A$47,B2476)&gt;0,TRUE,FALSE)</f>
        <v>1</v>
      </c>
      <c r="D2476" s="3">
        <v>45056</v>
      </c>
      <c r="E2476" t="s">
        <v>10</v>
      </c>
      <c r="F2476" t="s">
        <v>11</v>
      </c>
      <c r="G2476" t="b">
        <v>0</v>
      </c>
      <c r="H2476" s="5">
        <v>8574</v>
      </c>
      <c r="I2476" s="5">
        <v>8574</v>
      </c>
      <c r="J2476">
        <v>0</v>
      </c>
    </row>
    <row r="2477" spans="1:10" x14ac:dyDescent="0.35">
      <c r="A2477">
        <v>29993</v>
      </c>
      <c r="B2477" t="s">
        <v>9</v>
      </c>
      <c r="C2477" t="b">
        <f>IF(COUNTIF('Cohort Lookup'!$A$2:$A$47,B2477)&gt;0,TRUE,FALSE)</f>
        <v>1</v>
      </c>
      <c r="D2477" s="3">
        <v>45056</v>
      </c>
      <c r="E2477" t="s">
        <v>10</v>
      </c>
      <c r="F2477" t="s">
        <v>11</v>
      </c>
      <c r="G2477" t="b">
        <v>0</v>
      </c>
      <c r="H2477" s="5">
        <v>471</v>
      </c>
      <c r="I2477" s="5">
        <v>471</v>
      </c>
      <c r="J2477">
        <v>0</v>
      </c>
    </row>
    <row r="2478" spans="1:10" x14ac:dyDescent="0.35">
      <c r="A2478">
        <v>29994</v>
      </c>
      <c r="B2478" t="s">
        <v>9</v>
      </c>
      <c r="C2478" t="b">
        <f>IF(COUNTIF('Cohort Lookup'!$A$2:$A$47,B2478)&gt;0,TRUE,FALSE)</f>
        <v>1</v>
      </c>
      <c r="D2478" s="3">
        <v>45056</v>
      </c>
      <c r="E2478" t="s">
        <v>10</v>
      </c>
      <c r="F2478" t="s">
        <v>11</v>
      </c>
      <c r="G2478" t="b">
        <v>0</v>
      </c>
      <c r="H2478" s="5">
        <v>1164</v>
      </c>
      <c r="I2478" s="5">
        <v>1164</v>
      </c>
      <c r="J2478">
        <v>0</v>
      </c>
    </row>
    <row r="2479" spans="1:10" x14ac:dyDescent="0.35">
      <c r="A2479">
        <v>29996</v>
      </c>
      <c r="B2479" t="s">
        <v>9</v>
      </c>
      <c r="C2479" t="b">
        <f>IF(COUNTIF('Cohort Lookup'!$A$2:$A$47,B2479)&gt;0,TRUE,FALSE)</f>
        <v>1</v>
      </c>
      <c r="D2479" s="3">
        <v>45056</v>
      </c>
      <c r="E2479" t="s">
        <v>10</v>
      </c>
      <c r="F2479" t="s">
        <v>11</v>
      </c>
      <c r="G2479" t="b">
        <v>0</v>
      </c>
      <c r="H2479" s="5">
        <v>2158.5</v>
      </c>
      <c r="I2479" s="5">
        <v>2158.5</v>
      </c>
      <c r="J2479">
        <v>0</v>
      </c>
    </row>
    <row r="2480" spans="1:10" x14ac:dyDescent="0.35">
      <c r="A2480">
        <v>30010</v>
      </c>
      <c r="B2480" t="s">
        <v>22</v>
      </c>
      <c r="C2480" t="b">
        <f>IF(COUNTIF('Cohort Lookup'!$A$2:$A$47,B2480)&gt;0,TRUE,FALSE)</f>
        <v>1</v>
      </c>
      <c r="D2480" s="3">
        <v>45056</v>
      </c>
      <c r="E2480" t="s">
        <v>12</v>
      </c>
      <c r="F2480" t="s">
        <v>16</v>
      </c>
      <c r="G2480" t="b">
        <v>0</v>
      </c>
      <c r="H2480" s="5">
        <v>10268.200000000001</v>
      </c>
      <c r="I2480" s="5">
        <v>10268.200000000001</v>
      </c>
      <c r="J2480">
        <v>0</v>
      </c>
    </row>
    <row r="2481" spans="1:10" x14ac:dyDescent="0.35">
      <c r="A2481">
        <v>30015</v>
      </c>
      <c r="B2481" t="s">
        <v>9</v>
      </c>
      <c r="C2481" t="b">
        <f>IF(COUNTIF('Cohort Lookup'!$A$2:$A$47,B2481)&gt;0,TRUE,FALSE)</f>
        <v>1</v>
      </c>
      <c r="D2481" s="3">
        <v>45056</v>
      </c>
      <c r="E2481" t="s">
        <v>10</v>
      </c>
      <c r="F2481" t="s">
        <v>11</v>
      </c>
      <c r="G2481" t="b">
        <v>0</v>
      </c>
      <c r="H2481" s="5">
        <v>403.5</v>
      </c>
      <c r="I2481" s="5">
        <v>403.5</v>
      </c>
      <c r="J2481">
        <v>0</v>
      </c>
    </row>
    <row r="2482" spans="1:10" x14ac:dyDescent="0.35">
      <c r="A2482">
        <v>30016</v>
      </c>
      <c r="B2482" t="s">
        <v>9</v>
      </c>
      <c r="C2482" t="b">
        <f>IF(COUNTIF('Cohort Lookup'!$A$2:$A$47,B2482)&gt;0,TRUE,FALSE)</f>
        <v>1</v>
      </c>
      <c r="D2482" s="3">
        <v>45056</v>
      </c>
      <c r="E2482" t="s">
        <v>10</v>
      </c>
      <c r="F2482" t="s">
        <v>11</v>
      </c>
      <c r="G2482" t="b">
        <v>0</v>
      </c>
      <c r="H2482" s="5">
        <v>238.5</v>
      </c>
      <c r="I2482" s="5">
        <v>238.5</v>
      </c>
      <c r="J2482">
        <v>0</v>
      </c>
    </row>
    <row r="2483" spans="1:10" x14ac:dyDescent="0.35">
      <c r="A2483">
        <v>30017</v>
      </c>
      <c r="B2483" t="s">
        <v>9</v>
      </c>
      <c r="C2483" t="b">
        <f>IF(COUNTIF('Cohort Lookup'!$A$2:$A$47,B2483)&gt;0,TRUE,FALSE)</f>
        <v>1</v>
      </c>
      <c r="D2483" s="3">
        <v>45056</v>
      </c>
      <c r="E2483" t="s">
        <v>10</v>
      </c>
      <c r="F2483" t="s">
        <v>11</v>
      </c>
      <c r="G2483" t="b">
        <v>0</v>
      </c>
      <c r="H2483" s="5">
        <v>217.5</v>
      </c>
      <c r="I2483" s="5">
        <v>217.5</v>
      </c>
      <c r="J2483">
        <v>0</v>
      </c>
    </row>
    <row r="2484" spans="1:10" x14ac:dyDescent="0.35">
      <c r="A2484">
        <v>30018</v>
      </c>
      <c r="B2484" t="s">
        <v>9</v>
      </c>
      <c r="C2484" t="b">
        <f>IF(COUNTIF('Cohort Lookup'!$A$2:$A$47,B2484)&gt;0,TRUE,FALSE)</f>
        <v>1</v>
      </c>
      <c r="D2484" s="3">
        <v>45056</v>
      </c>
      <c r="E2484" t="s">
        <v>10</v>
      </c>
      <c r="F2484" t="s">
        <v>11</v>
      </c>
      <c r="G2484" t="b">
        <v>0</v>
      </c>
      <c r="H2484" s="5">
        <v>2337</v>
      </c>
      <c r="I2484" s="5">
        <v>2337</v>
      </c>
      <c r="J2484">
        <v>0</v>
      </c>
    </row>
    <row r="2485" spans="1:10" x14ac:dyDescent="0.35">
      <c r="A2485">
        <v>30019</v>
      </c>
      <c r="B2485" t="s">
        <v>9</v>
      </c>
      <c r="C2485" t="b">
        <f>IF(COUNTIF('Cohort Lookup'!$A$2:$A$47,B2485)&gt;0,TRUE,FALSE)</f>
        <v>1</v>
      </c>
      <c r="D2485" s="3">
        <v>45056</v>
      </c>
      <c r="E2485" t="s">
        <v>10</v>
      </c>
      <c r="F2485" t="s">
        <v>11</v>
      </c>
      <c r="G2485" t="b">
        <v>0</v>
      </c>
      <c r="H2485" s="5">
        <v>1596</v>
      </c>
      <c r="I2485" s="5">
        <v>1596</v>
      </c>
      <c r="J2485">
        <v>0</v>
      </c>
    </row>
    <row r="2486" spans="1:10" x14ac:dyDescent="0.35">
      <c r="A2486">
        <v>30020</v>
      </c>
      <c r="B2486" t="s">
        <v>9</v>
      </c>
      <c r="C2486" t="b">
        <f>IF(COUNTIF('Cohort Lookup'!$A$2:$A$47,B2486)&gt;0,TRUE,FALSE)</f>
        <v>1</v>
      </c>
      <c r="D2486" s="3">
        <v>45056</v>
      </c>
      <c r="E2486" t="s">
        <v>10</v>
      </c>
      <c r="F2486" t="s">
        <v>11</v>
      </c>
      <c r="G2486" t="b">
        <v>0</v>
      </c>
      <c r="H2486" s="5">
        <v>403.5</v>
      </c>
      <c r="I2486" s="5">
        <v>403.5</v>
      </c>
      <c r="J2486">
        <v>0</v>
      </c>
    </row>
    <row r="2487" spans="1:10" x14ac:dyDescent="0.35">
      <c r="A2487">
        <v>30021</v>
      </c>
      <c r="B2487" t="s">
        <v>9</v>
      </c>
      <c r="C2487" t="b">
        <f>IF(COUNTIF('Cohort Lookup'!$A$2:$A$47,B2487)&gt;0,TRUE,FALSE)</f>
        <v>1</v>
      </c>
      <c r="D2487" s="3">
        <v>45056</v>
      </c>
      <c r="E2487" t="s">
        <v>10</v>
      </c>
      <c r="F2487" t="s">
        <v>11</v>
      </c>
      <c r="G2487" t="b">
        <v>0</v>
      </c>
      <c r="H2487" s="5">
        <v>564</v>
      </c>
      <c r="I2487" s="5">
        <v>564</v>
      </c>
      <c r="J2487">
        <v>0</v>
      </c>
    </row>
    <row r="2488" spans="1:10" x14ac:dyDescent="0.35">
      <c r="A2488">
        <v>30022</v>
      </c>
      <c r="B2488" t="s">
        <v>46</v>
      </c>
      <c r="C2488" t="b">
        <f>IF(COUNTIF('Cohort Lookup'!$A$2:$A$47,B2488)&gt;0,TRUE,FALSE)</f>
        <v>1</v>
      </c>
      <c r="D2488" s="3">
        <v>45056</v>
      </c>
      <c r="E2488" t="s">
        <v>24</v>
      </c>
      <c r="F2488" t="s">
        <v>12</v>
      </c>
      <c r="G2488" t="b">
        <v>0</v>
      </c>
      <c r="H2488" s="5">
        <v>18164.400000000001</v>
      </c>
      <c r="I2488" s="5">
        <v>18164.400000000001</v>
      </c>
      <c r="J2488">
        <v>0</v>
      </c>
    </row>
    <row r="2489" spans="1:10" x14ac:dyDescent="0.35">
      <c r="A2489">
        <v>30023</v>
      </c>
      <c r="B2489" t="s">
        <v>43</v>
      </c>
      <c r="C2489" t="b">
        <f>IF(COUNTIF('Cohort Lookup'!$A$2:$A$47,B2489)&gt;0,TRUE,FALSE)</f>
        <v>1</v>
      </c>
      <c r="D2489" s="3">
        <v>45056</v>
      </c>
      <c r="E2489" t="s">
        <v>12</v>
      </c>
      <c r="F2489" t="s">
        <v>16</v>
      </c>
      <c r="G2489" t="b">
        <v>0</v>
      </c>
      <c r="H2489" s="5">
        <v>1589.18</v>
      </c>
      <c r="I2489" s="5">
        <v>1589.18</v>
      </c>
      <c r="J2489">
        <v>0</v>
      </c>
    </row>
    <row r="2490" spans="1:10" x14ac:dyDescent="0.35">
      <c r="A2490">
        <v>30033</v>
      </c>
      <c r="B2490" t="s">
        <v>9</v>
      </c>
      <c r="C2490" t="b">
        <f>IF(COUNTIF('Cohort Lookup'!$A$2:$A$47,B2490)&gt;0,TRUE,FALSE)</f>
        <v>1</v>
      </c>
      <c r="D2490" s="3">
        <v>45056</v>
      </c>
      <c r="E2490" t="s">
        <v>10</v>
      </c>
      <c r="F2490" t="s">
        <v>11</v>
      </c>
      <c r="G2490" t="b">
        <v>0</v>
      </c>
      <c r="H2490" s="5">
        <v>4507.2</v>
      </c>
      <c r="I2490" s="5">
        <v>4507.2</v>
      </c>
      <c r="J2490">
        <v>0</v>
      </c>
    </row>
    <row r="2491" spans="1:10" x14ac:dyDescent="0.35">
      <c r="A2491">
        <v>30035</v>
      </c>
      <c r="B2491" t="s">
        <v>9</v>
      </c>
      <c r="C2491" t="b">
        <f>IF(COUNTIF('Cohort Lookup'!$A$2:$A$47,B2491)&gt;0,TRUE,FALSE)</f>
        <v>1</v>
      </c>
      <c r="D2491" s="3">
        <v>45056</v>
      </c>
      <c r="E2491" t="s">
        <v>10</v>
      </c>
      <c r="F2491" t="s">
        <v>11</v>
      </c>
      <c r="G2491" t="b">
        <v>0</v>
      </c>
      <c r="H2491" s="5">
        <v>3389.4</v>
      </c>
      <c r="I2491" s="5">
        <v>3389.4</v>
      </c>
      <c r="J2491">
        <v>0</v>
      </c>
    </row>
    <row r="2492" spans="1:10" x14ac:dyDescent="0.35">
      <c r="A2492">
        <v>30036</v>
      </c>
      <c r="B2492" t="s">
        <v>9</v>
      </c>
      <c r="C2492" t="b">
        <f>IF(COUNTIF('Cohort Lookup'!$A$2:$A$47,B2492)&gt;0,TRUE,FALSE)</f>
        <v>1</v>
      </c>
      <c r="D2492" s="3">
        <v>45056</v>
      </c>
      <c r="E2492" t="s">
        <v>10</v>
      </c>
      <c r="F2492" t="s">
        <v>11</v>
      </c>
      <c r="G2492" t="b">
        <v>0</v>
      </c>
      <c r="H2492" s="5">
        <v>5460</v>
      </c>
      <c r="I2492" s="5">
        <v>5460</v>
      </c>
      <c r="J2492">
        <v>0</v>
      </c>
    </row>
    <row r="2493" spans="1:10" x14ac:dyDescent="0.35">
      <c r="A2493">
        <v>30037</v>
      </c>
      <c r="B2493" t="s">
        <v>20</v>
      </c>
      <c r="C2493" t="b">
        <f>IF(COUNTIF('Cohort Lookup'!$A$2:$A$47,B2493)&gt;0,TRUE,FALSE)</f>
        <v>1</v>
      </c>
      <c r="D2493" s="3">
        <v>45056</v>
      </c>
      <c r="E2493" t="s">
        <v>10</v>
      </c>
      <c r="F2493" t="s">
        <v>16</v>
      </c>
      <c r="G2493" t="b">
        <v>0</v>
      </c>
      <c r="H2493" s="5">
        <v>204.3</v>
      </c>
      <c r="I2493" s="5">
        <v>204.3</v>
      </c>
      <c r="J2493">
        <v>0</v>
      </c>
    </row>
    <row r="2494" spans="1:10" x14ac:dyDescent="0.35">
      <c r="A2494">
        <v>30038</v>
      </c>
      <c r="B2494" t="s">
        <v>20</v>
      </c>
      <c r="C2494" t="b">
        <f>IF(COUNTIF('Cohort Lookup'!$A$2:$A$47,B2494)&gt;0,TRUE,FALSE)</f>
        <v>1</v>
      </c>
      <c r="D2494" s="3">
        <v>45056</v>
      </c>
      <c r="E2494" t="s">
        <v>10</v>
      </c>
      <c r="F2494" t="s">
        <v>16</v>
      </c>
      <c r="G2494" t="b">
        <v>0</v>
      </c>
      <c r="H2494" s="5">
        <v>2865.25</v>
      </c>
      <c r="I2494" s="5">
        <v>2865.25</v>
      </c>
      <c r="J2494">
        <v>0</v>
      </c>
    </row>
    <row r="2495" spans="1:10" x14ac:dyDescent="0.35">
      <c r="A2495">
        <v>30039</v>
      </c>
      <c r="B2495" t="s">
        <v>20</v>
      </c>
      <c r="C2495" t="b">
        <f>IF(COUNTIF('Cohort Lookup'!$A$2:$A$47,B2495)&gt;0,TRUE,FALSE)</f>
        <v>1</v>
      </c>
      <c r="D2495" s="3">
        <v>45056</v>
      </c>
      <c r="E2495" t="s">
        <v>10</v>
      </c>
      <c r="F2495" t="s">
        <v>16</v>
      </c>
      <c r="G2495" t="b">
        <v>0</v>
      </c>
      <c r="H2495" s="5">
        <v>982.8</v>
      </c>
      <c r="I2495" s="5">
        <v>982.8</v>
      </c>
      <c r="J2495">
        <v>0</v>
      </c>
    </row>
    <row r="2496" spans="1:10" x14ac:dyDescent="0.35">
      <c r="A2496">
        <v>30040</v>
      </c>
      <c r="B2496" t="s">
        <v>39</v>
      </c>
      <c r="C2496" t="b">
        <f>IF(COUNTIF('Cohort Lookup'!$A$2:$A$47,B2496)&gt;0,TRUE,FALSE)</f>
        <v>1</v>
      </c>
      <c r="D2496" s="3">
        <v>45056</v>
      </c>
      <c r="E2496" t="s">
        <v>10</v>
      </c>
      <c r="F2496" t="s">
        <v>16</v>
      </c>
      <c r="G2496" t="b">
        <v>0</v>
      </c>
      <c r="H2496" s="5">
        <v>2340</v>
      </c>
      <c r="I2496" s="5">
        <v>2340</v>
      </c>
      <c r="J2496">
        <v>0</v>
      </c>
    </row>
    <row r="2497" spans="1:10" x14ac:dyDescent="0.35">
      <c r="A2497">
        <v>30041</v>
      </c>
      <c r="B2497" t="s">
        <v>21</v>
      </c>
      <c r="C2497" t="b">
        <f>IF(COUNTIF('Cohort Lookup'!$A$2:$A$47,B2497)&gt;0,TRUE,FALSE)</f>
        <v>1</v>
      </c>
      <c r="D2497" s="3">
        <v>45057</v>
      </c>
      <c r="E2497" t="s">
        <v>10</v>
      </c>
      <c r="F2497" t="s">
        <v>16</v>
      </c>
      <c r="G2497" t="b">
        <v>0</v>
      </c>
      <c r="H2497" s="5">
        <v>593.25</v>
      </c>
      <c r="I2497" s="5">
        <v>593.25</v>
      </c>
      <c r="J2497">
        <v>0</v>
      </c>
    </row>
    <row r="2498" spans="1:10" x14ac:dyDescent="0.35">
      <c r="A2498">
        <v>30042</v>
      </c>
      <c r="B2498" t="s">
        <v>13</v>
      </c>
      <c r="C2498" t="b">
        <f>IF(COUNTIF('Cohort Lookup'!$A$2:$A$47,B2498)&gt;0,TRUE,FALSE)</f>
        <v>1</v>
      </c>
      <c r="D2498" s="3">
        <v>45057</v>
      </c>
      <c r="E2498" t="s">
        <v>14</v>
      </c>
      <c r="F2498" t="s">
        <v>12</v>
      </c>
      <c r="G2498" t="b">
        <v>0</v>
      </c>
      <c r="H2498" s="5">
        <v>2076.4</v>
      </c>
      <c r="I2498" s="5">
        <v>2076.4</v>
      </c>
      <c r="J2498">
        <v>0</v>
      </c>
    </row>
    <row r="2499" spans="1:10" x14ac:dyDescent="0.35">
      <c r="A2499">
        <v>30044</v>
      </c>
      <c r="B2499" t="s">
        <v>13</v>
      </c>
      <c r="C2499" t="b">
        <f>IF(COUNTIF('Cohort Lookup'!$A$2:$A$47,B2499)&gt;0,TRUE,FALSE)</f>
        <v>1</v>
      </c>
      <c r="D2499" s="3">
        <v>45057</v>
      </c>
      <c r="E2499" t="s">
        <v>14</v>
      </c>
      <c r="F2499" t="s">
        <v>12</v>
      </c>
      <c r="G2499" t="b">
        <v>0</v>
      </c>
      <c r="H2499" s="5">
        <v>175.72</v>
      </c>
      <c r="I2499" s="5">
        <v>175.72</v>
      </c>
      <c r="J2499">
        <v>0</v>
      </c>
    </row>
    <row r="2500" spans="1:10" x14ac:dyDescent="0.35">
      <c r="A2500">
        <v>30046</v>
      </c>
      <c r="B2500" t="s">
        <v>19</v>
      </c>
      <c r="C2500" t="b">
        <f>IF(COUNTIF('Cohort Lookup'!$A$2:$A$47,B2500)&gt;0,TRUE,FALSE)</f>
        <v>1</v>
      </c>
      <c r="D2500" s="3">
        <v>45057</v>
      </c>
      <c r="E2500" t="s">
        <v>10</v>
      </c>
      <c r="F2500" t="s">
        <v>16</v>
      </c>
      <c r="G2500" t="b">
        <v>0</v>
      </c>
      <c r="H2500" s="5">
        <v>87.6</v>
      </c>
      <c r="I2500" s="5">
        <v>87.6</v>
      </c>
      <c r="J2500">
        <v>0</v>
      </c>
    </row>
    <row r="2501" spans="1:10" x14ac:dyDescent="0.35">
      <c r="A2501">
        <v>30049</v>
      </c>
      <c r="B2501" t="s">
        <v>36</v>
      </c>
      <c r="C2501" t="b">
        <f>IF(COUNTIF('Cohort Lookup'!$A$2:$A$47,B2501)&gt;0,TRUE,FALSE)</f>
        <v>1</v>
      </c>
      <c r="D2501" s="3">
        <v>45057</v>
      </c>
      <c r="E2501" t="s">
        <v>24</v>
      </c>
      <c r="F2501" t="s">
        <v>16</v>
      </c>
      <c r="G2501" t="b">
        <v>0</v>
      </c>
      <c r="H2501" s="5">
        <v>14453.25</v>
      </c>
      <c r="I2501" s="5">
        <v>14453.25</v>
      </c>
      <c r="J2501">
        <v>0</v>
      </c>
    </row>
    <row r="2502" spans="1:10" x14ac:dyDescent="0.35">
      <c r="A2502">
        <v>30050</v>
      </c>
      <c r="B2502" t="s">
        <v>31</v>
      </c>
      <c r="C2502" t="b">
        <f>IF(COUNTIF('Cohort Lookup'!$A$2:$A$47,B2502)&gt;0,TRUE,FALSE)</f>
        <v>1</v>
      </c>
      <c r="D2502" s="3">
        <v>45057</v>
      </c>
      <c r="E2502" t="s">
        <v>10</v>
      </c>
      <c r="F2502" t="s">
        <v>32</v>
      </c>
      <c r="G2502" t="b">
        <v>0</v>
      </c>
      <c r="H2502" s="5">
        <v>11094</v>
      </c>
      <c r="I2502" s="5">
        <v>11094</v>
      </c>
      <c r="J2502">
        <v>0</v>
      </c>
    </row>
    <row r="2503" spans="1:10" x14ac:dyDescent="0.35">
      <c r="A2503">
        <v>30043</v>
      </c>
      <c r="B2503" t="s">
        <v>13</v>
      </c>
      <c r="C2503" t="b">
        <f>IF(COUNTIF('Cohort Lookup'!$A$2:$A$47,B2503)&gt;0,TRUE,FALSE)</f>
        <v>1</v>
      </c>
      <c r="D2503" s="3">
        <v>45057</v>
      </c>
      <c r="E2503" t="s">
        <v>14</v>
      </c>
      <c r="F2503" t="s">
        <v>12</v>
      </c>
      <c r="G2503" t="b">
        <v>0</v>
      </c>
      <c r="H2503" s="5">
        <v>263.58</v>
      </c>
      <c r="I2503" s="5">
        <v>263.58</v>
      </c>
      <c r="J2503">
        <v>0</v>
      </c>
    </row>
    <row r="2504" spans="1:10" x14ac:dyDescent="0.35">
      <c r="A2504">
        <v>30047</v>
      </c>
      <c r="B2504" t="s">
        <v>9</v>
      </c>
      <c r="C2504" t="b">
        <f>IF(COUNTIF('Cohort Lookup'!$A$2:$A$47,B2504)&gt;0,TRUE,FALSE)</f>
        <v>1</v>
      </c>
      <c r="D2504" s="3">
        <v>45057</v>
      </c>
      <c r="E2504" t="s">
        <v>10</v>
      </c>
      <c r="F2504" t="s">
        <v>11</v>
      </c>
      <c r="G2504" t="b">
        <v>0</v>
      </c>
      <c r="H2504" s="5">
        <v>642.5</v>
      </c>
      <c r="I2504" s="5">
        <v>642.5</v>
      </c>
      <c r="J2504">
        <v>0</v>
      </c>
    </row>
    <row r="2505" spans="1:10" x14ac:dyDescent="0.35">
      <c r="A2505">
        <v>30048</v>
      </c>
      <c r="B2505" t="s">
        <v>93</v>
      </c>
      <c r="C2505" t="b">
        <f>IF(COUNTIF('Cohort Lookup'!$A$2:$A$47,B2505)&gt;0,TRUE,FALSE)</f>
        <v>0</v>
      </c>
      <c r="D2505" s="3">
        <v>45057</v>
      </c>
      <c r="E2505" t="s">
        <v>12</v>
      </c>
      <c r="F2505" t="s">
        <v>16</v>
      </c>
      <c r="G2505" t="b">
        <v>0</v>
      </c>
      <c r="H2505" s="5">
        <v>148</v>
      </c>
      <c r="I2505" s="5">
        <v>148</v>
      </c>
      <c r="J2505">
        <v>0</v>
      </c>
    </row>
    <row r="2506" spans="1:10" x14ac:dyDescent="0.35">
      <c r="A2506">
        <v>30045</v>
      </c>
      <c r="B2506" t="s">
        <v>9</v>
      </c>
      <c r="C2506" t="b">
        <f>IF(COUNTIF('Cohort Lookup'!$A$2:$A$47,B2506)&gt;0,TRUE,FALSE)</f>
        <v>1</v>
      </c>
      <c r="D2506" s="3">
        <v>45057</v>
      </c>
      <c r="E2506" t="s">
        <v>10</v>
      </c>
      <c r="F2506" t="s">
        <v>11</v>
      </c>
      <c r="G2506" t="b">
        <v>0</v>
      </c>
      <c r="H2506" s="5">
        <v>38541.4</v>
      </c>
      <c r="I2506" s="5">
        <v>38541.4</v>
      </c>
      <c r="J2506">
        <v>0</v>
      </c>
    </row>
    <row r="2507" spans="1:10" x14ac:dyDescent="0.35">
      <c r="A2507">
        <v>30051</v>
      </c>
      <c r="B2507" t="s">
        <v>13</v>
      </c>
      <c r="C2507" t="b">
        <f>IF(COUNTIF('Cohort Lookup'!$A$2:$A$47,B2507)&gt;0,TRUE,FALSE)</f>
        <v>1</v>
      </c>
      <c r="D2507" s="3">
        <v>45058</v>
      </c>
      <c r="E2507" t="s">
        <v>14</v>
      </c>
      <c r="F2507" t="s">
        <v>12</v>
      </c>
      <c r="G2507" t="b">
        <v>0</v>
      </c>
      <c r="H2507" s="5">
        <v>8305.6</v>
      </c>
      <c r="I2507" s="5">
        <v>8305.6</v>
      </c>
      <c r="J2507">
        <v>0</v>
      </c>
    </row>
    <row r="2508" spans="1:10" x14ac:dyDescent="0.35">
      <c r="A2508">
        <v>30052</v>
      </c>
      <c r="B2508" t="s">
        <v>9</v>
      </c>
      <c r="C2508" t="b">
        <f>IF(COUNTIF('Cohort Lookup'!$A$2:$A$47,B2508)&gt;0,TRUE,FALSE)</f>
        <v>1</v>
      </c>
      <c r="D2508" s="3">
        <v>45058</v>
      </c>
      <c r="E2508" t="s">
        <v>12</v>
      </c>
      <c r="F2508" t="s">
        <v>11</v>
      </c>
      <c r="G2508" t="b">
        <v>0</v>
      </c>
      <c r="H2508" s="5">
        <v>5748</v>
      </c>
      <c r="I2508" s="5">
        <v>5748</v>
      </c>
      <c r="J2508">
        <v>0</v>
      </c>
    </row>
    <row r="2509" spans="1:10" x14ac:dyDescent="0.35">
      <c r="A2509">
        <v>30053</v>
      </c>
      <c r="B2509" t="s">
        <v>9</v>
      </c>
      <c r="C2509" t="b">
        <f>IF(COUNTIF('Cohort Lookup'!$A$2:$A$47,B2509)&gt;0,TRUE,FALSE)</f>
        <v>1</v>
      </c>
      <c r="D2509" s="3">
        <v>45058</v>
      </c>
      <c r="E2509" t="s">
        <v>10</v>
      </c>
      <c r="F2509" t="s">
        <v>11</v>
      </c>
      <c r="G2509" t="b">
        <v>0</v>
      </c>
      <c r="H2509" s="5">
        <v>16557.8</v>
      </c>
      <c r="I2509" s="5">
        <v>16557.8</v>
      </c>
      <c r="J2509">
        <v>0</v>
      </c>
    </row>
    <row r="2510" spans="1:10" x14ac:dyDescent="0.35">
      <c r="A2510">
        <v>30054</v>
      </c>
      <c r="B2510" t="s">
        <v>9</v>
      </c>
      <c r="C2510" t="b">
        <f>IF(COUNTIF('Cohort Lookup'!$A$2:$A$47,B2510)&gt;0,TRUE,FALSE)</f>
        <v>1</v>
      </c>
      <c r="D2510" s="3">
        <v>45058</v>
      </c>
      <c r="E2510" t="s">
        <v>12</v>
      </c>
      <c r="F2510" t="s">
        <v>11</v>
      </c>
      <c r="G2510" t="b">
        <v>0</v>
      </c>
      <c r="H2510" s="5">
        <v>9414</v>
      </c>
      <c r="I2510" s="5">
        <v>9414</v>
      </c>
      <c r="J2510">
        <v>0</v>
      </c>
    </row>
    <row r="2511" spans="1:10" x14ac:dyDescent="0.35">
      <c r="A2511">
        <v>30055</v>
      </c>
      <c r="B2511" t="s">
        <v>91</v>
      </c>
      <c r="C2511" t="b">
        <f>IF(COUNTIF('Cohort Lookup'!$A$2:$A$47,B2511)&gt;0,TRUE,FALSE)</f>
        <v>0</v>
      </c>
      <c r="D2511" s="3">
        <v>45058</v>
      </c>
      <c r="E2511" t="s">
        <v>24</v>
      </c>
      <c r="F2511" t="s">
        <v>16</v>
      </c>
      <c r="G2511" t="b">
        <v>0</v>
      </c>
      <c r="H2511" s="5">
        <v>2138.4</v>
      </c>
      <c r="I2511" s="5">
        <v>2138.4</v>
      </c>
      <c r="J2511">
        <v>0</v>
      </c>
    </row>
    <row r="2512" spans="1:10" x14ac:dyDescent="0.35">
      <c r="A2512">
        <v>30056</v>
      </c>
      <c r="B2512" t="s">
        <v>28</v>
      </c>
      <c r="C2512" t="b">
        <f>IF(COUNTIF('Cohort Lookup'!$A$2:$A$47,B2512)&gt;0,TRUE,FALSE)</f>
        <v>1</v>
      </c>
      <c r="D2512" s="3">
        <v>45058</v>
      </c>
      <c r="E2512" t="s">
        <v>12</v>
      </c>
      <c r="F2512" t="s">
        <v>16</v>
      </c>
      <c r="G2512" t="b">
        <v>0</v>
      </c>
      <c r="H2512" s="5">
        <v>2801.9</v>
      </c>
      <c r="I2512" s="5">
        <v>2801.9</v>
      </c>
      <c r="J2512">
        <v>0</v>
      </c>
    </row>
    <row r="2513" spans="1:10" x14ac:dyDescent="0.35">
      <c r="A2513">
        <v>30057</v>
      </c>
      <c r="B2513" t="s">
        <v>28</v>
      </c>
      <c r="C2513" t="b">
        <f>IF(COUNTIF('Cohort Lookup'!$A$2:$A$47,B2513)&gt;0,TRUE,FALSE)</f>
        <v>1</v>
      </c>
      <c r="D2513" s="3">
        <v>45058</v>
      </c>
      <c r="E2513" t="s">
        <v>12</v>
      </c>
      <c r="F2513" t="s">
        <v>16</v>
      </c>
      <c r="G2513" t="b">
        <v>0</v>
      </c>
      <c r="H2513" s="5">
        <v>4588.3999999999996</v>
      </c>
      <c r="I2513" s="5">
        <v>4588.3999999999996</v>
      </c>
      <c r="J2513">
        <v>0</v>
      </c>
    </row>
    <row r="2514" spans="1:10" x14ac:dyDescent="0.35">
      <c r="A2514">
        <v>30058</v>
      </c>
      <c r="B2514" t="s">
        <v>28</v>
      </c>
      <c r="C2514" t="b">
        <f>IF(COUNTIF('Cohort Lookup'!$A$2:$A$47,B2514)&gt;0,TRUE,FALSE)</f>
        <v>1</v>
      </c>
      <c r="D2514" s="3">
        <v>45058</v>
      </c>
      <c r="E2514" t="s">
        <v>12</v>
      </c>
      <c r="F2514" t="s">
        <v>16</v>
      </c>
      <c r="G2514" t="b">
        <v>0</v>
      </c>
      <c r="H2514" s="5">
        <v>3336.45</v>
      </c>
      <c r="I2514" s="5">
        <v>3336.45</v>
      </c>
      <c r="J2514">
        <v>0</v>
      </c>
    </row>
    <row r="2515" spans="1:10" x14ac:dyDescent="0.35">
      <c r="A2515">
        <v>30059</v>
      </c>
      <c r="B2515" t="s">
        <v>20</v>
      </c>
      <c r="C2515" t="b">
        <f>IF(COUNTIF('Cohort Lookup'!$A$2:$A$47,B2515)&gt;0,TRUE,FALSE)</f>
        <v>1</v>
      </c>
      <c r="D2515" s="3">
        <v>45058</v>
      </c>
      <c r="E2515" t="s">
        <v>10</v>
      </c>
      <c r="F2515" t="s">
        <v>16</v>
      </c>
      <c r="G2515" t="b">
        <v>0</v>
      </c>
      <c r="H2515" s="5">
        <v>3107</v>
      </c>
      <c r="I2515" s="5">
        <v>3107</v>
      </c>
      <c r="J2515">
        <v>0</v>
      </c>
    </row>
    <row r="2516" spans="1:10" x14ac:dyDescent="0.35">
      <c r="A2516">
        <v>30060</v>
      </c>
      <c r="B2516" t="s">
        <v>20</v>
      </c>
      <c r="C2516" t="b">
        <f>IF(COUNTIF('Cohort Lookup'!$A$2:$A$47,B2516)&gt;0,TRUE,FALSE)</f>
        <v>1</v>
      </c>
      <c r="D2516" s="3">
        <v>45058</v>
      </c>
      <c r="E2516" t="s">
        <v>10</v>
      </c>
      <c r="F2516" t="s">
        <v>16</v>
      </c>
      <c r="G2516" t="b">
        <v>0</v>
      </c>
      <c r="H2516" s="5">
        <v>756.1</v>
      </c>
      <c r="I2516" s="5">
        <v>756.1</v>
      </c>
      <c r="J2516">
        <v>0</v>
      </c>
    </row>
    <row r="2517" spans="1:10" x14ac:dyDescent="0.35">
      <c r="A2517">
        <v>30061</v>
      </c>
      <c r="B2517" t="s">
        <v>20</v>
      </c>
      <c r="C2517" t="b">
        <f>IF(COUNTIF('Cohort Lookup'!$A$2:$A$47,B2517)&gt;0,TRUE,FALSE)</f>
        <v>1</v>
      </c>
      <c r="D2517" s="3">
        <v>45058</v>
      </c>
      <c r="E2517" t="s">
        <v>10</v>
      </c>
      <c r="F2517" t="s">
        <v>16</v>
      </c>
      <c r="G2517" t="b">
        <v>0</v>
      </c>
      <c r="H2517" s="5">
        <v>245.6</v>
      </c>
      <c r="I2517" s="5">
        <v>245.6</v>
      </c>
      <c r="J2517">
        <v>0</v>
      </c>
    </row>
    <row r="2518" spans="1:10" x14ac:dyDescent="0.35">
      <c r="A2518">
        <v>30062</v>
      </c>
      <c r="B2518" t="s">
        <v>20</v>
      </c>
      <c r="C2518" t="b">
        <f>IF(COUNTIF('Cohort Lookup'!$A$2:$A$47,B2518)&gt;0,TRUE,FALSE)</f>
        <v>1</v>
      </c>
      <c r="D2518" s="3">
        <v>45058</v>
      </c>
      <c r="E2518" t="s">
        <v>10</v>
      </c>
      <c r="F2518" t="s">
        <v>16</v>
      </c>
      <c r="G2518" t="b">
        <v>0</v>
      </c>
      <c r="H2518" s="5">
        <v>1601.6</v>
      </c>
      <c r="I2518" s="5">
        <v>1601.6</v>
      </c>
      <c r="J2518">
        <v>0</v>
      </c>
    </row>
    <row r="2519" spans="1:10" x14ac:dyDescent="0.35">
      <c r="A2519">
        <v>30063</v>
      </c>
      <c r="B2519" t="s">
        <v>20</v>
      </c>
      <c r="C2519" t="b">
        <f>IF(COUNTIF('Cohort Lookup'!$A$2:$A$47,B2519)&gt;0,TRUE,FALSE)</f>
        <v>1</v>
      </c>
      <c r="D2519" s="3">
        <v>45058</v>
      </c>
      <c r="E2519" t="s">
        <v>10</v>
      </c>
      <c r="F2519" t="s">
        <v>16</v>
      </c>
      <c r="G2519" t="b">
        <v>0</v>
      </c>
      <c r="H2519" s="5">
        <v>501.2</v>
      </c>
      <c r="I2519" s="5">
        <v>501.2</v>
      </c>
      <c r="J2519">
        <v>0</v>
      </c>
    </row>
    <row r="2520" spans="1:10" x14ac:dyDescent="0.35">
      <c r="A2520">
        <v>30064</v>
      </c>
      <c r="B2520" t="s">
        <v>20</v>
      </c>
      <c r="C2520" t="b">
        <f>IF(COUNTIF('Cohort Lookup'!$A$2:$A$47,B2520)&gt;0,TRUE,FALSE)</f>
        <v>1</v>
      </c>
      <c r="D2520" s="3">
        <v>45058</v>
      </c>
      <c r="E2520" t="s">
        <v>10</v>
      </c>
      <c r="F2520" t="s">
        <v>16</v>
      </c>
      <c r="G2520" t="b">
        <v>0</v>
      </c>
      <c r="H2520" s="5">
        <v>2895.2</v>
      </c>
      <c r="I2520" s="5">
        <v>2895.2</v>
      </c>
      <c r="J2520">
        <v>0</v>
      </c>
    </row>
    <row r="2521" spans="1:10" x14ac:dyDescent="0.35">
      <c r="A2521">
        <v>30065</v>
      </c>
      <c r="B2521" t="s">
        <v>58</v>
      </c>
      <c r="C2521" t="b">
        <f>IF(COUNTIF('Cohort Lookup'!$A$2:$A$47,B2521)&gt;0,TRUE,FALSE)</f>
        <v>1</v>
      </c>
      <c r="D2521" s="3">
        <v>45058</v>
      </c>
      <c r="E2521" t="s">
        <v>10</v>
      </c>
      <c r="F2521" t="s">
        <v>16</v>
      </c>
      <c r="G2521" t="b">
        <v>0</v>
      </c>
      <c r="H2521" s="5">
        <v>9725.41</v>
      </c>
      <c r="I2521" s="5">
        <v>9725.41</v>
      </c>
      <c r="J2521">
        <v>0</v>
      </c>
    </row>
    <row r="2522" spans="1:10" x14ac:dyDescent="0.35">
      <c r="A2522">
        <v>30066</v>
      </c>
      <c r="B2522" t="s">
        <v>13</v>
      </c>
      <c r="C2522" t="b">
        <f>IF(COUNTIF('Cohort Lookup'!$A$2:$A$47,B2522)&gt;0,TRUE,FALSE)</f>
        <v>1</v>
      </c>
      <c r="D2522" s="3">
        <v>45061</v>
      </c>
      <c r="E2522" t="s">
        <v>14</v>
      </c>
      <c r="F2522" t="s">
        <v>12</v>
      </c>
      <c r="G2522" t="b">
        <v>0</v>
      </c>
      <c r="H2522" s="5">
        <v>342.81</v>
      </c>
      <c r="I2522" s="5">
        <v>342.81</v>
      </c>
      <c r="J2522">
        <v>0</v>
      </c>
    </row>
    <row r="2523" spans="1:10" x14ac:dyDescent="0.35">
      <c r="A2523">
        <v>30068</v>
      </c>
      <c r="B2523" t="s">
        <v>13</v>
      </c>
      <c r="C2523" t="b">
        <f>IF(COUNTIF('Cohort Lookup'!$A$2:$A$47,B2523)&gt;0,TRUE,FALSE)</f>
        <v>1</v>
      </c>
      <c r="D2523" s="3">
        <v>45061</v>
      </c>
      <c r="E2523" t="s">
        <v>14</v>
      </c>
      <c r="F2523" t="s">
        <v>12</v>
      </c>
      <c r="G2523" t="b">
        <v>0</v>
      </c>
      <c r="H2523" s="5">
        <v>439.3</v>
      </c>
      <c r="I2523" s="5">
        <v>439.3</v>
      </c>
      <c r="J2523">
        <v>0</v>
      </c>
    </row>
    <row r="2524" spans="1:10" x14ac:dyDescent="0.35">
      <c r="A2524">
        <v>30067</v>
      </c>
      <c r="B2524" t="s">
        <v>13</v>
      </c>
      <c r="C2524" t="b">
        <f>IF(COUNTIF('Cohort Lookup'!$A$2:$A$47,B2524)&gt;0,TRUE,FALSE)</f>
        <v>1</v>
      </c>
      <c r="D2524" s="3">
        <v>45061</v>
      </c>
      <c r="E2524" t="s">
        <v>14</v>
      </c>
      <c r="F2524" t="s">
        <v>12</v>
      </c>
      <c r="G2524" t="b">
        <v>0</v>
      </c>
      <c r="H2524" s="5">
        <v>517.51</v>
      </c>
      <c r="I2524" s="5">
        <v>517.51</v>
      </c>
      <c r="J2524">
        <v>0</v>
      </c>
    </row>
    <row r="2525" spans="1:10" x14ac:dyDescent="0.35">
      <c r="A2525">
        <v>30081</v>
      </c>
      <c r="B2525" t="s">
        <v>35</v>
      </c>
      <c r="C2525" t="b">
        <f>IF(COUNTIF('Cohort Lookup'!$A$2:$A$47,B2525)&gt;0,TRUE,FALSE)</f>
        <v>0</v>
      </c>
      <c r="D2525" s="3">
        <v>45062</v>
      </c>
      <c r="E2525" t="s">
        <v>12</v>
      </c>
      <c r="F2525" t="s">
        <v>12</v>
      </c>
      <c r="G2525" t="b">
        <v>0</v>
      </c>
      <c r="H2525" s="5">
        <v>2185.6</v>
      </c>
      <c r="I2525" s="5">
        <v>2185.6</v>
      </c>
      <c r="J2525">
        <v>0</v>
      </c>
    </row>
    <row r="2526" spans="1:10" x14ac:dyDescent="0.35">
      <c r="A2526">
        <v>30083</v>
      </c>
      <c r="B2526" t="s">
        <v>54</v>
      </c>
      <c r="C2526" t="b">
        <f>IF(COUNTIF('Cohort Lookup'!$A$2:$A$47,B2526)&gt;0,TRUE,FALSE)</f>
        <v>1</v>
      </c>
      <c r="D2526" s="3">
        <v>45062</v>
      </c>
      <c r="E2526" t="s">
        <v>10</v>
      </c>
      <c r="F2526" t="s">
        <v>16</v>
      </c>
      <c r="G2526" t="b">
        <v>0</v>
      </c>
      <c r="H2526" s="5">
        <v>291.11</v>
      </c>
      <c r="I2526" s="5">
        <v>291.11</v>
      </c>
      <c r="J2526">
        <v>0</v>
      </c>
    </row>
    <row r="2527" spans="1:10" x14ac:dyDescent="0.35">
      <c r="A2527">
        <v>30084</v>
      </c>
      <c r="B2527" t="s">
        <v>54</v>
      </c>
      <c r="C2527" t="b">
        <f>IF(COUNTIF('Cohort Lookup'!$A$2:$A$47,B2527)&gt;0,TRUE,FALSE)</f>
        <v>1</v>
      </c>
      <c r="D2527" s="3">
        <v>45062</v>
      </c>
      <c r="E2527" t="s">
        <v>10</v>
      </c>
      <c r="F2527" t="s">
        <v>16</v>
      </c>
      <c r="G2527" t="b">
        <v>0</v>
      </c>
      <c r="H2527" s="5">
        <v>8442.19</v>
      </c>
      <c r="I2527" s="5">
        <v>8442.19</v>
      </c>
      <c r="J2527">
        <v>0</v>
      </c>
    </row>
    <row r="2528" spans="1:10" x14ac:dyDescent="0.35">
      <c r="A2528">
        <v>30085</v>
      </c>
      <c r="B2528" t="s">
        <v>54</v>
      </c>
      <c r="C2528" t="b">
        <f>IF(COUNTIF('Cohort Lookup'!$A$2:$A$47,B2528)&gt;0,TRUE,FALSE)</f>
        <v>1</v>
      </c>
      <c r="D2528" s="3">
        <v>45062</v>
      </c>
      <c r="E2528" t="s">
        <v>10</v>
      </c>
      <c r="F2528" t="s">
        <v>16</v>
      </c>
      <c r="G2528" t="b">
        <v>0</v>
      </c>
      <c r="H2528" s="5">
        <v>522.9</v>
      </c>
      <c r="I2528" s="5">
        <v>522.9</v>
      </c>
      <c r="J2528">
        <v>0</v>
      </c>
    </row>
    <row r="2529" spans="1:10" x14ac:dyDescent="0.35">
      <c r="A2529">
        <v>30087</v>
      </c>
      <c r="B2529" t="s">
        <v>9</v>
      </c>
      <c r="C2529" t="b">
        <f>IF(COUNTIF('Cohort Lookup'!$A$2:$A$47,B2529)&gt;0,TRUE,FALSE)</f>
        <v>1</v>
      </c>
      <c r="D2529" s="3">
        <v>45062</v>
      </c>
      <c r="E2529" t="s">
        <v>10</v>
      </c>
      <c r="F2529" t="s">
        <v>11</v>
      </c>
      <c r="G2529" t="b">
        <v>0</v>
      </c>
      <c r="H2529" s="5">
        <v>2218</v>
      </c>
      <c r="I2529" s="5">
        <v>2218</v>
      </c>
      <c r="J2529">
        <v>0</v>
      </c>
    </row>
    <row r="2530" spans="1:10" x14ac:dyDescent="0.35">
      <c r="A2530">
        <v>30088</v>
      </c>
      <c r="B2530" t="s">
        <v>9</v>
      </c>
      <c r="C2530" t="b">
        <f>IF(COUNTIF('Cohort Lookup'!$A$2:$A$47,B2530)&gt;0,TRUE,FALSE)</f>
        <v>1</v>
      </c>
      <c r="D2530" s="3">
        <v>45062</v>
      </c>
      <c r="E2530" t="s">
        <v>10</v>
      </c>
      <c r="F2530" t="s">
        <v>11</v>
      </c>
      <c r="G2530" t="b">
        <v>0</v>
      </c>
      <c r="H2530" s="5">
        <v>1173</v>
      </c>
      <c r="I2530" s="5">
        <v>1173</v>
      </c>
      <c r="J2530">
        <v>0</v>
      </c>
    </row>
    <row r="2531" spans="1:10" x14ac:dyDescent="0.35">
      <c r="A2531">
        <v>30089</v>
      </c>
      <c r="B2531" t="s">
        <v>9</v>
      </c>
      <c r="C2531" t="b">
        <f>IF(COUNTIF('Cohort Lookup'!$A$2:$A$47,B2531)&gt;0,TRUE,FALSE)</f>
        <v>1</v>
      </c>
      <c r="D2531" s="3">
        <v>45062</v>
      </c>
      <c r="E2531" t="s">
        <v>10</v>
      </c>
      <c r="F2531" t="s">
        <v>11</v>
      </c>
      <c r="G2531" t="b">
        <v>0</v>
      </c>
      <c r="H2531" s="5">
        <v>1674.4</v>
      </c>
      <c r="I2531" s="5">
        <v>1674.4</v>
      </c>
      <c r="J2531">
        <v>0</v>
      </c>
    </row>
    <row r="2532" spans="1:10" x14ac:dyDescent="0.35">
      <c r="A2532">
        <v>30091</v>
      </c>
      <c r="B2532" t="s">
        <v>9</v>
      </c>
      <c r="C2532" t="b">
        <f>IF(COUNTIF('Cohort Lookup'!$A$2:$A$47,B2532)&gt;0,TRUE,FALSE)</f>
        <v>1</v>
      </c>
      <c r="D2532" s="3">
        <v>45062</v>
      </c>
      <c r="E2532" t="s">
        <v>12</v>
      </c>
      <c r="F2532" t="s">
        <v>11</v>
      </c>
      <c r="G2532" t="b">
        <v>0</v>
      </c>
      <c r="H2532" s="5">
        <v>4573</v>
      </c>
      <c r="I2532" s="5">
        <v>4573</v>
      </c>
      <c r="J2532">
        <v>0</v>
      </c>
    </row>
    <row r="2533" spans="1:10" x14ac:dyDescent="0.35">
      <c r="A2533">
        <v>30071</v>
      </c>
      <c r="B2533" t="s">
        <v>15</v>
      </c>
      <c r="C2533" t="b">
        <f>IF(COUNTIF('Cohort Lookup'!$A$2:$A$47,B2533)&gt;0,TRUE,FALSE)</f>
        <v>1</v>
      </c>
      <c r="D2533" s="3">
        <v>45062</v>
      </c>
      <c r="E2533" t="s">
        <v>10</v>
      </c>
      <c r="F2533" t="s">
        <v>16</v>
      </c>
      <c r="G2533" t="b">
        <v>0</v>
      </c>
      <c r="H2533" s="5">
        <v>2288.6999999999998</v>
      </c>
      <c r="I2533" s="5">
        <v>2288.6999999999998</v>
      </c>
      <c r="J2533">
        <v>0</v>
      </c>
    </row>
    <row r="2534" spans="1:10" x14ac:dyDescent="0.35">
      <c r="A2534">
        <v>30072</v>
      </c>
      <c r="B2534" t="s">
        <v>15</v>
      </c>
      <c r="C2534" t="b">
        <f>IF(COUNTIF('Cohort Lookup'!$A$2:$A$47,B2534)&gt;0,TRUE,FALSE)</f>
        <v>1</v>
      </c>
      <c r="D2534" s="3">
        <v>45062</v>
      </c>
      <c r="E2534" t="s">
        <v>10</v>
      </c>
      <c r="F2534" t="s">
        <v>16</v>
      </c>
      <c r="G2534" t="b">
        <v>0</v>
      </c>
      <c r="H2534" s="5">
        <v>322.24</v>
      </c>
      <c r="I2534" s="5">
        <v>322.24</v>
      </c>
      <c r="J2534">
        <v>0</v>
      </c>
    </row>
    <row r="2535" spans="1:10" x14ac:dyDescent="0.35">
      <c r="A2535">
        <v>30073</v>
      </c>
      <c r="B2535" t="s">
        <v>15</v>
      </c>
      <c r="C2535" t="b">
        <f>IF(COUNTIF('Cohort Lookup'!$A$2:$A$47,B2535)&gt;0,TRUE,FALSE)</f>
        <v>1</v>
      </c>
      <c r="D2535" s="3">
        <v>45062</v>
      </c>
      <c r="E2535" t="s">
        <v>10</v>
      </c>
      <c r="F2535" t="s">
        <v>16</v>
      </c>
      <c r="G2535" t="b">
        <v>0</v>
      </c>
      <c r="H2535" s="5">
        <v>1345.7</v>
      </c>
      <c r="I2535" s="5">
        <v>1345.7</v>
      </c>
      <c r="J2535">
        <v>0</v>
      </c>
    </row>
    <row r="2536" spans="1:10" x14ac:dyDescent="0.35">
      <c r="A2536">
        <v>30074</v>
      </c>
      <c r="B2536" t="s">
        <v>15</v>
      </c>
      <c r="C2536" t="b">
        <f>IF(COUNTIF('Cohort Lookup'!$A$2:$A$47,B2536)&gt;0,TRUE,FALSE)</f>
        <v>1</v>
      </c>
      <c r="D2536" s="3">
        <v>45062</v>
      </c>
      <c r="E2536" t="s">
        <v>10</v>
      </c>
      <c r="F2536" t="s">
        <v>16</v>
      </c>
      <c r="G2536" t="b">
        <v>0</v>
      </c>
      <c r="H2536" s="5">
        <v>645.20000000000005</v>
      </c>
      <c r="I2536" s="5">
        <v>645.20000000000005</v>
      </c>
      <c r="J2536">
        <v>0</v>
      </c>
    </row>
    <row r="2537" spans="1:10" x14ac:dyDescent="0.35">
      <c r="A2537">
        <v>30075</v>
      </c>
      <c r="B2537" t="s">
        <v>15</v>
      </c>
      <c r="C2537" t="b">
        <f>IF(COUNTIF('Cohort Lookup'!$A$2:$A$47,B2537)&gt;0,TRUE,FALSE)</f>
        <v>1</v>
      </c>
      <c r="D2537" s="3">
        <v>45062</v>
      </c>
      <c r="E2537" t="s">
        <v>10</v>
      </c>
      <c r="F2537" t="s">
        <v>16</v>
      </c>
      <c r="G2537" t="b">
        <v>0</v>
      </c>
      <c r="H2537" s="5">
        <v>7576.2</v>
      </c>
      <c r="I2537" s="5">
        <v>7576.2</v>
      </c>
      <c r="J2537">
        <v>0</v>
      </c>
    </row>
    <row r="2538" spans="1:10" x14ac:dyDescent="0.35">
      <c r="A2538">
        <v>30077</v>
      </c>
      <c r="B2538" t="s">
        <v>15</v>
      </c>
      <c r="C2538" t="b">
        <f>IF(COUNTIF('Cohort Lookup'!$A$2:$A$47,B2538)&gt;0,TRUE,FALSE)</f>
        <v>1</v>
      </c>
      <c r="D2538" s="3">
        <v>45062</v>
      </c>
      <c r="E2538" t="s">
        <v>10</v>
      </c>
      <c r="F2538" t="s">
        <v>16</v>
      </c>
      <c r="G2538" t="b">
        <v>0</v>
      </c>
      <c r="H2538" s="5">
        <v>1421.85</v>
      </c>
      <c r="I2538" s="5">
        <v>1421.85</v>
      </c>
      <c r="J2538">
        <v>0</v>
      </c>
    </row>
    <row r="2539" spans="1:10" x14ac:dyDescent="0.35">
      <c r="A2539">
        <v>30079</v>
      </c>
      <c r="B2539" t="s">
        <v>20</v>
      </c>
      <c r="C2539" t="b">
        <f>IF(COUNTIF('Cohort Lookup'!$A$2:$A$47,B2539)&gt;0,TRUE,FALSE)</f>
        <v>1</v>
      </c>
      <c r="D2539" s="3">
        <v>45062</v>
      </c>
      <c r="E2539" t="s">
        <v>10</v>
      </c>
      <c r="F2539" t="s">
        <v>16</v>
      </c>
      <c r="G2539" t="b">
        <v>0</v>
      </c>
      <c r="H2539" s="5">
        <v>514.5</v>
      </c>
      <c r="I2539" s="5">
        <v>514.5</v>
      </c>
      <c r="J2539">
        <v>0</v>
      </c>
    </row>
    <row r="2540" spans="1:10" x14ac:dyDescent="0.35">
      <c r="A2540">
        <v>30080</v>
      </c>
      <c r="B2540" t="s">
        <v>20</v>
      </c>
      <c r="C2540" t="b">
        <f>IF(COUNTIF('Cohort Lookup'!$A$2:$A$47,B2540)&gt;0,TRUE,FALSE)</f>
        <v>1</v>
      </c>
      <c r="D2540" s="3">
        <v>45062</v>
      </c>
      <c r="E2540" t="s">
        <v>10</v>
      </c>
      <c r="F2540" t="s">
        <v>16</v>
      </c>
      <c r="G2540" t="b">
        <v>0</v>
      </c>
      <c r="H2540" s="5">
        <v>1042.5</v>
      </c>
      <c r="I2540" s="5">
        <v>1042.5</v>
      </c>
      <c r="J2540">
        <v>0</v>
      </c>
    </row>
    <row r="2541" spans="1:10" x14ac:dyDescent="0.35">
      <c r="A2541">
        <v>30082</v>
      </c>
      <c r="B2541" t="s">
        <v>22</v>
      </c>
      <c r="C2541" t="b">
        <f>IF(COUNTIF('Cohort Lookup'!$A$2:$A$47,B2541)&gt;0,TRUE,FALSE)</f>
        <v>1</v>
      </c>
      <c r="D2541" s="3">
        <v>45062</v>
      </c>
      <c r="E2541" t="s">
        <v>12</v>
      </c>
      <c r="F2541" t="s">
        <v>16</v>
      </c>
      <c r="G2541" t="b">
        <v>0</v>
      </c>
      <c r="H2541" s="5">
        <v>521</v>
      </c>
      <c r="I2541" s="5">
        <v>521</v>
      </c>
      <c r="J2541">
        <v>0</v>
      </c>
    </row>
    <row r="2542" spans="1:10" x14ac:dyDescent="0.35">
      <c r="A2542">
        <v>30086</v>
      </c>
      <c r="B2542" t="s">
        <v>9</v>
      </c>
      <c r="C2542" t="b">
        <f>IF(COUNTIF('Cohort Lookup'!$A$2:$A$47,B2542)&gt;0,TRUE,FALSE)</f>
        <v>1</v>
      </c>
      <c r="D2542" s="3">
        <v>45062</v>
      </c>
      <c r="E2542" t="s">
        <v>10</v>
      </c>
      <c r="F2542" t="s">
        <v>11</v>
      </c>
      <c r="G2542" t="b">
        <v>0</v>
      </c>
      <c r="H2542" s="5">
        <v>2307.5</v>
      </c>
      <c r="I2542" s="5">
        <v>2307.5</v>
      </c>
      <c r="J2542">
        <v>0</v>
      </c>
    </row>
    <row r="2543" spans="1:10" x14ac:dyDescent="0.35">
      <c r="A2543">
        <v>30069</v>
      </c>
      <c r="B2543" t="s">
        <v>15</v>
      </c>
      <c r="C2543" t="b">
        <f>IF(COUNTIF('Cohort Lookup'!$A$2:$A$47,B2543)&gt;0,TRUE,FALSE)</f>
        <v>1</v>
      </c>
      <c r="D2543" s="3">
        <v>45062</v>
      </c>
      <c r="E2543" t="s">
        <v>10</v>
      </c>
      <c r="F2543" t="s">
        <v>16</v>
      </c>
      <c r="G2543" t="b">
        <v>0</v>
      </c>
      <c r="H2543" s="5">
        <v>66.599999999999994</v>
      </c>
      <c r="I2543" s="5">
        <v>66.599999999999994</v>
      </c>
      <c r="J2543">
        <v>0</v>
      </c>
    </row>
    <row r="2544" spans="1:10" x14ac:dyDescent="0.35">
      <c r="A2544">
        <v>30070</v>
      </c>
      <c r="B2544" t="s">
        <v>15</v>
      </c>
      <c r="C2544" t="b">
        <f>IF(COUNTIF('Cohort Lookup'!$A$2:$A$47,B2544)&gt;0,TRUE,FALSE)</f>
        <v>1</v>
      </c>
      <c r="D2544" s="3">
        <v>45062</v>
      </c>
      <c r="E2544" t="s">
        <v>10</v>
      </c>
      <c r="F2544" t="s">
        <v>16</v>
      </c>
      <c r="G2544" t="b">
        <v>0</v>
      </c>
      <c r="H2544" s="5">
        <v>1940.35</v>
      </c>
      <c r="I2544" s="5">
        <v>1940.35</v>
      </c>
      <c r="J2544">
        <v>0</v>
      </c>
    </row>
    <row r="2545" spans="1:10" x14ac:dyDescent="0.35">
      <c r="A2545">
        <v>30076</v>
      </c>
      <c r="B2545" t="s">
        <v>15</v>
      </c>
      <c r="C2545" t="b">
        <f>IF(COUNTIF('Cohort Lookup'!$A$2:$A$47,B2545)&gt;0,TRUE,FALSE)</f>
        <v>1</v>
      </c>
      <c r="D2545" s="3">
        <v>45062</v>
      </c>
      <c r="E2545" t="s">
        <v>10</v>
      </c>
      <c r="F2545" t="s">
        <v>16</v>
      </c>
      <c r="G2545" t="b">
        <v>0</v>
      </c>
      <c r="H2545" s="5">
        <v>671.52</v>
      </c>
      <c r="I2545" s="5">
        <v>671.52</v>
      </c>
      <c r="J2545">
        <v>0</v>
      </c>
    </row>
    <row r="2546" spans="1:10" x14ac:dyDescent="0.35">
      <c r="A2546">
        <v>30078</v>
      </c>
      <c r="B2546" t="s">
        <v>20</v>
      </c>
      <c r="C2546" t="b">
        <f>IF(COUNTIF('Cohort Lookup'!$A$2:$A$47,B2546)&gt;0,TRUE,FALSE)</f>
        <v>1</v>
      </c>
      <c r="D2546" s="3">
        <v>45062</v>
      </c>
      <c r="E2546" t="s">
        <v>10</v>
      </c>
      <c r="F2546" t="s">
        <v>16</v>
      </c>
      <c r="G2546" t="b">
        <v>0</v>
      </c>
      <c r="H2546" s="5">
        <v>391.5</v>
      </c>
      <c r="I2546" s="5">
        <v>391.5</v>
      </c>
      <c r="J2546">
        <v>0</v>
      </c>
    </row>
    <row r="2547" spans="1:10" x14ac:dyDescent="0.35">
      <c r="A2547">
        <v>30090</v>
      </c>
      <c r="B2547" t="s">
        <v>9</v>
      </c>
      <c r="C2547" t="b">
        <f>IF(COUNTIF('Cohort Lookup'!$A$2:$A$47,B2547)&gt;0,TRUE,FALSE)</f>
        <v>1</v>
      </c>
      <c r="D2547" s="3">
        <v>45062</v>
      </c>
      <c r="E2547" t="s">
        <v>12</v>
      </c>
      <c r="F2547" t="s">
        <v>11</v>
      </c>
      <c r="G2547" t="b">
        <v>0</v>
      </c>
      <c r="H2547" s="5">
        <v>4573</v>
      </c>
      <c r="I2547" s="5">
        <v>4573</v>
      </c>
      <c r="J2547">
        <v>0</v>
      </c>
    </row>
    <row r="2548" spans="1:10" x14ac:dyDescent="0.35">
      <c r="A2548">
        <v>30092</v>
      </c>
      <c r="B2548" t="s">
        <v>13</v>
      </c>
      <c r="C2548" t="b">
        <f>IF(COUNTIF('Cohort Lookup'!$A$2:$A$47,B2548)&gt;0,TRUE,FALSE)</f>
        <v>1</v>
      </c>
      <c r="D2548" s="3">
        <v>45063</v>
      </c>
      <c r="E2548" t="s">
        <v>14</v>
      </c>
      <c r="F2548" t="s">
        <v>12</v>
      </c>
      <c r="G2548" t="b">
        <v>0</v>
      </c>
      <c r="H2548" s="5">
        <v>2076.4</v>
      </c>
      <c r="I2548" s="5">
        <v>2076.4</v>
      </c>
      <c r="J2548">
        <v>0</v>
      </c>
    </row>
    <row r="2549" spans="1:10" x14ac:dyDescent="0.35">
      <c r="A2549">
        <v>30093</v>
      </c>
      <c r="B2549" t="s">
        <v>13</v>
      </c>
      <c r="C2549" t="b">
        <f>IF(COUNTIF('Cohort Lookup'!$A$2:$A$47,B2549)&gt;0,TRUE,FALSE)</f>
        <v>1</v>
      </c>
      <c r="D2549" s="3">
        <v>45063</v>
      </c>
      <c r="E2549" t="s">
        <v>14</v>
      </c>
      <c r="F2549" t="s">
        <v>12</v>
      </c>
      <c r="G2549" t="b">
        <v>0</v>
      </c>
      <c r="H2549" s="5">
        <v>175.72</v>
      </c>
      <c r="I2549" s="5">
        <v>175.72</v>
      </c>
      <c r="J2549">
        <v>0</v>
      </c>
    </row>
    <row r="2550" spans="1:10" x14ac:dyDescent="0.35">
      <c r="A2550">
        <v>30095</v>
      </c>
      <c r="B2550" t="s">
        <v>9</v>
      </c>
      <c r="C2550" t="b">
        <f>IF(COUNTIF('Cohort Lookup'!$A$2:$A$47,B2550)&gt;0,TRUE,FALSE)</f>
        <v>1</v>
      </c>
      <c r="D2550" s="3">
        <v>45063</v>
      </c>
      <c r="E2550" t="s">
        <v>10</v>
      </c>
      <c r="F2550" t="s">
        <v>11</v>
      </c>
      <c r="G2550" t="b">
        <v>0</v>
      </c>
      <c r="H2550" s="5">
        <v>3548</v>
      </c>
      <c r="I2550" s="5">
        <v>3548</v>
      </c>
      <c r="J2550">
        <v>0</v>
      </c>
    </row>
    <row r="2551" spans="1:10" x14ac:dyDescent="0.35">
      <c r="A2551">
        <v>30096</v>
      </c>
      <c r="B2551" t="s">
        <v>9</v>
      </c>
      <c r="C2551" t="b">
        <f>IF(COUNTIF('Cohort Lookup'!$A$2:$A$47,B2551)&gt;0,TRUE,FALSE)</f>
        <v>1</v>
      </c>
      <c r="D2551" s="3">
        <v>45063</v>
      </c>
      <c r="E2551" t="s">
        <v>12</v>
      </c>
      <c r="F2551" t="s">
        <v>11</v>
      </c>
      <c r="G2551" t="b">
        <v>0</v>
      </c>
      <c r="H2551" s="5">
        <v>9414</v>
      </c>
      <c r="I2551" s="5">
        <v>9414</v>
      </c>
      <c r="J2551">
        <v>0</v>
      </c>
    </row>
    <row r="2552" spans="1:10" x14ac:dyDescent="0.35">
      <c r="A2552">
        <v>30103</v>
      </c>
      <c r="B2552" t="s">
        <v>22</v>
      </c>
      <c r="C2552" t="b">
        <f>IF(COUNTIF('Cohort Lookup'!$A$2:$A$47,B2552)&gt;0,TRUE,FALSE)</f>
        <v>1</v>
      </c>
      <c r="D2552" s="3">
        <v>45063</v>
      </c>
      <c r="E2552" t="s">
        <v>12</v>
      </c>
      <c r="F2552" t="s">
        <v>16</v>
      </c>
      <c r="G2552" t="b">
        <v>0</v>
      </c>
      <c r="H2552" s="5">
        <v>478.34</v>
      </c>
      <c r="I2552" s="5">
        <v>478.34</v>
      </c>
      <c r="J2552">
        <v>0</v>
      </c>
    </row>
    <row r="2553" spans="1:10" x14ac:dyDescent="0.35">
      <c r="A2553">
        <v>30104</v>
      </c>
      <c r="B2553" t="s">
        <v>22</v>
      </c>
      <c r="C2553" t="b">
        <f>IF(COUNTIF('Cohort Lookup'!$A$2:$A$47,B2553)&gt;0,TRUE,FALSE)</f>
        <v>1</v>
      </c>
      <c r="D2553" s="3">
        <v>45063</v>
      </c>
      <c r="E2553" t="s">
        <v>12</v>
      </c>
      <c r="F2553" t="s">
        <v>16</v>
      </c>
      <c r="G2553" t="b">
        <v>0</v>
      </c>
      <c r="H2553" s="5">
        <v>436.08</v>
      </c>
      <c r="I2553" s="5">
        <v>436.08</v>
      </c>
      <c r="J2553">
        <v>0</v>
      </c>
    </row>
    <row r="2554" spans="1:10" x14ac:dyDescent="0.35">
      <c r="A2554">
        <v>30110</v>
      </c>
      <c r="B2554" t="s">
        <v>28</v>
      </c>
      <c r="C2554" t="b">
        <f>IF(COUNTIF('Cohort Lookup'!$A$2:$A$47,B2554)&gt;0,TRUE,FALSE)</f>
        <v>1</v>
      </c>
      <c r="D2554" s="3">
        <v>45063</v>
      </c>
      <c r="E2554" t="s">
        <v>12</v>
      </c>
      <c r="F2554" t="s">
        <v>16</v>
      </c>
      <c r="G2554" t="b">
        <v>0</v>
      </c>
      <c r="H2554" s="5">
        <v>630.5</v>
      </c>
      <c r="I2554" s="5">
        <v>630.5</v>
      </c>
      <c r="J2554">
        <v>0</v>
      </c>
    </row>
    <row r="2555" spans="1:10" x14ac:dyDescent="0.35">
      <c r="A2555">
        <v>30112</v>
      </c>
      <c r="B2555" t="s">
        <v>9</v>
      </c>
      <c r="C2555" t="b">
        <f>IF(COUNTIF('Cohort Lookup'!$A$2:$A$47,B2555)&gt;0,TRUE,FALSE)</f>
        <v>1</v>
      </c>
      <c r="D2555" s="3">
        <v>45063</v>
      </c>
      <c r="E2555" t="s">
        <v>10</v>
      </c>
      <c r="F2555" t="s">
        <v>11</v>
      </c>
      <c r="G2555" t="b">
        <v>0</v>
      </c>
      <c r="H2555" s="5">
        <v>6269</v>
      </c>
      <c r="I2555" s="5">
        <v>6269</v>
      </c>
      <c r="J2555">
        <v>0</v>
      </c>
    </row>
    <row r="2556" spans="1:10" x14ac:dyDescent="0.35">
      <c r="A2556">
        <v>30114</v>
      </c>
      <c r="B2556" t="s">
        <v>9</v>
      </c>
      <c r="C2556" t="b">
        <f>IF(COUNTIF('Cohort Lookup'!$A$2:$A$47,B2556)&gt;0,TRUE,FALSE)</f>
        <v>1</v>
      </c>
      <c r="D2556" s="3">
        <v>45063</v>
      </c>
      <c r="E2556" t="s">
        <v>10</v>
      </c>
      <c r="F2556" t="s">
        <v>11</v>
      </c>
      <c r="G2556" t="b">
        <v>0</v>
      </c>
      <c r="H2556" s="5">
        <v>17740.5</v>
      </c>
      <c r="I2556" s="5">
        <v>17740.5</v>
      </c>
      <c r="J2556">
        <v>0</v>
      </c>
    </row>
    <row r="2557" spans="1:10" x14ac:dyDescent="0.35">
      <c r="A2557">
        <v>30116</v>
      </c>
      <c r="B2557" t="s">
        <v>39</v>
      </c>
      <c r="C2557" t="b">
        <f>IF(COUNTIF('Cohort Lookup'!$A$2:$A$47,B2557)&gt;0,TRUE,FALSE)</f>
        <v>1</v>
      </c>
      <c r="D2557" s="3">
        <v>45063</v>
      </c>
      <c r="E2557" t="s">
        <v>10</v>
      </c>
      <c r="F2557" t="s">
        <v>16</v>
      </c>
      <c r="G2557" t="b">
        <v>0</v>
      </c>
      <c r="H2557" s="5">
        <v>3826.25</v>
      </c>
      <c r="I2557" s="5">
        <v>3826.25</v>
      </c>
      <c r="J2557">
        <v>0</v>
      </c>
    </row>
    <row r="2558" spans="1:10" x14ac:dyDescent="0.35">
      <c r="A2558">
        <v>30105</v>
      </c>
      <c r="B2558" t="s">
        <v>38</v>
      </c>
      <c r="C2558" t="b">
        <f>IF(COUNTIF('Cohort Lookup'!$A$2:$A$47,B2558)&gt;0,TRUE,FALSE)</f>
        <v>1</v>
      </c>
      <c r="D2558" s="3">
        <v>45063</v>
      </c>
      <c r="E2558" t="s">
        <v>14</v>
      </c>
      <c r="F2558" t="s">
        <v>16</v>
      </c>
      <c r="G2558" t="b">
        <v>0</v>
      </c>
      <c r="H2558" s="5">
        <v>8194</v>
      </c>
      <c r="I2558" s="5">
        <v>8194</v>
      </c>
      <c r="J2558">
        <v>0</v>
      </c>
    </row>
    <row r="2559" spans="1:10" x14ac:dyDescent="0.35">
      <c r="A2559">
        <v>30094</v>
      </c>
      <c r="B2559" t="s">
        <v>9</v>
      </c>
      <c r="C2559" t="b">
        <f>IF(COUNTIF('Cohort Lookup'!$A$2:$A$47,B2559)&gt;0,TRUE,FALSE)</f>
        <v>1</v>
      </c>
      <c r="D2559" s="3">
        <v>45063</v>
      </c>
      <c r="E2559" t="s">
        <v>12</v>
      </c>
      <c r="F2559" t="s">
        <v>11</v>
      </c>
      <c r="G2559" t="b">
        <v>0</v>
      </c>
      <c r="H2559" s="5">
        <v>3342</v>
      </c>
      <c r="I2559" s="5">
        <v>3342</v>
      </c>
      <c r="J2559">
        <v>0</v>
      </c>
    </row>
    <row r="2560" spans="1:10" x14ac:dyDescent="0.35">
      <c r="A2560">
        <v>30097</v>
      </c>
      <c r="B2560" t="s">
        <v>9</v>
      </c>
      <c r="C2560" t="b">
        <f>IF(COUNTIF('Cohort Lookup'!$A$2:$A$47,B2560)&gt;0,TRUE,FALSE)</f>
        <v>1</v>
      </c>
      <c r="D2560" s="3">
        <v>45063</v>
      </c>
      <c r="E2560" t="s">
        <v>10</v>
      </c>
      <c r="F2560" t="s">
        <v>11</v>
      </c>
      <c r="G2560" t="b">
        <v>0</v>
      </c>
      <c r="H2560" s="5">
        <v>8128</v>
      </c>
      <c r="I2560" s="5">
        <v>8128</v>
      </c>
      <c r="J2560">
        <v>0</v>
      </c>
    </row>
    <row r="2561" spans="1:10" x14ac:dyDescent="0.35">
      <c r="A2561">
        <v>30098</v>
      </c>
      <c r="B2561" t="s">
        <v>9</v>
      </c>
      <c r="C2561" t="b">
        <f>IF(COUNTIF('Cohort Lookup'!$A$2:$A$47,B2561)&gt;0,TRUE,FALSE)</f>
        <v>1</v>
      </c>
      <c r="D2561" s="3">
        <v>45063</v>
      </c>
      <c r="E2561" t="s">
        <v>10</v>
      </c>
      <c r="F2561" t="s">
        <v>11</v>
      </c>
      <c r="G2561" t="b">
        <v>0</v>
      </c>
      <c r="H2561" s="5">
        <v>2503.85</v>
      </c>
      <c r="I2561" s="5">
        <v>2503.85</v>
      </c>
      <c r="J2561">
        <v>0</v>
      </c>
    </row>
    <row r="2562" spans="1:10" x14ac:dyDescent="0.35">
      <c r="A2562">
        <v>30099</v>
      </c>
      <c r="B2562" t="s">
        <v>9</v>
      </c>
      <c r="C2562" t="b">
        <f>IF(COUNTIF('Cohort Lookup'!$A$2:$A$47,B2562)&gt;0,TRUE,FALSE)</f>
        <v>1</v>
      </c>
      <c r="D2562" s="3">
        <v>45063</v>
      </c>
      <c r="E2562" t="s">
        <v>10</v>
      </c>
      <c r="F2562" t="s">
        <v>11</v>
      </c>
      <c r="G2562" t="b">
        <v>0</v>
      </c>
      <c r="H2562" s="5">
        <v>5766.6</v>
      </c>
      <c r="I2562" s="5">
        <v>5766.6</v>
      </c>
      <c r="J2562">
        <v>0</v>
      </c>
    </row>
    <row r="2563" spans="1:10" x14ac:dyDescent="0.35">
      <c r="A2563">
        <v>30100</v>
      </c>
      <c r="B2563" t="s">
        <v>9</v>
      </c>
      <c r="C2563" t="b">
        <f>IF(COUNTIF('Cohort Lookup'!$A$2:$A$47,B2563)&gt;0,TRUE,FALSE)</f>
        <v>1</v>
      </c>
      <c r="D2563" s="3">
        <v>45063</v>
      </c>
      <c r="E2563" t="s">
        <v>10</v>
      </c>
      <c r="F2563" t="s">
        <v>11</v>
      </c>
      <c r="G2563" t="b">
        <v>0</v>
      </c>
      <c r="H2563" s="5">
        <v>37518.699999999997</v>
      </c>
      <c r="I2563" s="5">
        <v>37518.699999999997</v>
      </c>
      <c r="J2563">
        <v>0</v>
      </c>
    </row>
    <row r="2564" spans="1:10" x14ac:dyDescent="0.35">
      <c r="A2564">
        <v>30101</v>
      </c>
      <c r="B2564" t="s">
        <v>9</v>
      </c>
      <c r="C2564" t="b">
        <f>IF(COUNTIF('Cohort Lookup'!$A$2:$A$47,B2564)&gt;0,TRUE,FALSE)</f>
        <v>1</v>
      </c>
      <c r="D2564" s="3">
        <v>45063</v>
      </c>
      <c r="E2564" t="s">
        <v>10</v>
      </c>
      <c r="F2564" t="s">
        <v>11</v>
      </c>
      <c r="G2564" t="b">
        <v>0</v>
      </c>
      <c r="H2564" s="5">
        <v>18708</v>
      </c>
      <c r="I2564" s="5">
        <v>18708</v>
      </c>
      <c r="J2564">
        <v>0</v>
      </c>
    </row>
    <row r="2565" spans="1:10" x14ac:dyDescent="0.35">
      <c r="A2565">
        <v>30102</v>
      </c>
      <c r="B2565" t="s">
        <v>9</v>
      </c>
      <c r="C2565" t="b">
        <f>IF(COUNTIF('Cohort Lookup'!$A$2:$A$47,B2565)&gt;0,TRUE,FALSE)</f>
        <v>1</v>
      </c>
      <c r="D2565" s="3">
        <v>45063</v>
      </c>
      <c r="E2565" t="s">
        <v>10</v>
      </c>
      <c r="F2565" t="s">
        <v>11</v>
      </c>
      <c r="G2565" t="b">
        <v>0</v>
      </c>
      <c r="H2565" s="5">
        <v>321</v>
      </c>
      <c r="I2565" s="5">
        <v>321</v>
      </c>
      <c r="J2565">
        <v>0</v>
      </c>
    </row>
    <row r="2566" spans="1:10" x14ac:dyDescent="0.35">
      <c r="A2566">
        <v>30106</v>
      </c>
      <c r="B2566" t="s">
        <v>38</v>
      </c>
      <c r="C2566" t="b">
        <f>IF(COUNTIF('Cohort Lookup'!$A$2:$A$47,B2566)&gt;0,TRUE,FALSE)</f>
        <v>1</v>
      </c>
      <c r="D2566" s="3">
        <v>45063</v>
      </c>
      <c r="E2566" t="s">
        <v>14</v>
      </c>
      <c r="F2566" t="s">
        <v>16</v>
      </c>
      <c r="G2566" t="b">
        <v>0</v>
      </c>
      <c r="H2566" s="5">
        <v>3700</v>
      </c>
      <c r="I2566" s="5">
        <v>3700</v>
      </c>
      <c r="J2566">
        <v>0</v>
      </c>
    </row>
    <row r="2567" spans="1:10" x14ac:dyDescent="0.35">
      <c r="A2567">
        <v>30107</v>
      </c>
      <c r="B2567" t="s">
        <v>37</v>
      </c>
      <c r="C2567" t="b">
        <f>IF(COUNTIF('Cohort Lookup'!$A$2:$A$47,B2567)&gt;0,TRUE,FALSE)</f>
        <v>1</v>
      </c>
      <c r="D2567" s="3">
        <v>45063</v>
      </c>
      <c r="E2567" t="s">
        <v>12</v>
      </c>
      <c r="F2567" t="s">
        <v>16</v>
      </c>
      <c r="G2567" t="b">
        <v>0</v>
      </c>
      <c r="H2567" s="5">
        <v>8230</v>
      </c>
      <c r="I2567" s="5">
        <v>8230</v>
      </c>
      <c r="J2567">
        <v>0</v>
      </c>
    </row>
    <row r="2568" spans="1:10" x14ac:dyDescent="0.35">
      <c r="A2568">
        <v>30108</v>
      </c>
      <c r="B2568" t="s">
        <v>95</v>
      </c>
      <c r="C2568" t="b">
        <f>IF(COUNTIF('Cohort Lookup'!$A$2:$A$47,B2568)&gt;0,TRUE,FALSE)</f>
        <v>0</v>
      </c>
      <c r="D2568" s="3">
        <v>45063</v>
      </c>
      <c r="E2568" t="s">
        <v>12</v>
      </c>
      <c r="F2568" t="s">
        <v>16</v>
      </c>
      <c r="G2568" t="b">
        <v>0</v>
      </c>
      <c r="H2568" s="5">
        <v>222.9</v>
      </c>
      <c r="I2568" s="5">
        <v>222.9</v>
      </c>
      <c r="J2568">
        <v>0</v>
      </c>
    </row>
    <row r="2569" spans="1:10" x14ac:dyDescent="0.35">
      <c r="A2569">
        <v>30109</v>
      </c>
      <c r="B2569" t="s">
        <v>28</v>
      </c>
      <c r="C2569" t="b">
        <f>IF(COUNTIF('Cohort Lookup'!$A$2:$A$47,B2569)&gt;0,TRUE,FALSE)</f>
        <v>1</v>
      </c>
      <c r="D2569" s="3">
        <v>45063</v>
      </c>
      <c r="E2569" t="s">
        <v>12</v>
      </c>
      <c r="F2569" t="s">
        <v>16</v>
      </c>
      <c r="G2569" t="b">
        <v>0</v>
      </c>
      <c r="H2569" s="5">
        <v>1239.5999999999999</v>
      </c>
      <c r="I2569" s="5">
        <v>1239.5999999999999</v>
      </c>
      <c r="J2569">
        <v>0</v>
      </c>
    </row>
    <row r="2570" spans="1:10" x14ac:dyDescent="0.35">
      <c r="A2570">
        <v>30111</v>
      </c>
      <c r="B2570" t="s">
        <v>28</v>
      </c>
      <c r="C2570" t="b">
        <f>IF(COUNTIF('Cohort Lookup'!$A$2:$A$47,B2570)&gt;0,TRUE,FALSE)</f>
        <v>1</v>
      </c>
      <c r="D2570" s="3">
        <v>45063</v>
      </c>
      <c r="E2570" t="s">
        <v>12</v>
      </c>
      <c r="F2570" t="s">
        <v>16</v>
      </c>
      <c r="G2570" t="b">
        <v>0</v>
      </c>
      <c r="H2570" s="5">
        <v>1681.44</v>
      </c>
      <c r="I2570" s="5">
        <v>1681.44</v>
      </c>
      <c r="J2570">
        <v>0</v>
      </c>
    </row>
    <row r="2571" spans="1:10" x14ac:dyDescent="0.35">
      <c r="A2571">
        <v>30113</v>
      </c>
      <c r="B2571" t="s">
        <v>9</v>
      </c>
      <c r="C2571" t="b">
        <f>IF(COUNTIF('Cohort Lookup'!$A$2:$A$47,B2571)&gt;0,TRUE,FALSE)</f>
        <v>1</v>
      </c>
      <c r="D2571" s="3">
        <v>45063</v>
      </c>
      <c r="E2571" t="s">
        <v>10</v>
      </c>
      <c r="F2571" t="s">
        <v>11</v>
      </c>
      <c r="G2571" t="b">
        <v>0</v>
      </c>
      <c r="H2571" s="5">
        <v>22748.5</v>
      </c>
      <c r="I2571" s="5">
        <v>22748.5</v>
      </c>
      <c r="J2571">
        <v>0</v>
      </c>
    </row>
    <row r="2572" spans="1:10" x14ac:dyDescent="0.35">
      <c r="A2572">
        <v>30115</v>
      </c>
      <c r="B2572" t="s">
        <v>9</v>
      </c>
      <c r="C2572" t="b">
        <f>IF(COUNTIF('Cohort Lookup'!$A$2:$A$47,B2572)&gt;0,TRUE,FALSE)</f>
        <v>1</v>
      </c>
      <c r="D2572" s="3">
        <v>45063</v>
      </c>
      <c r="E2572" t="s">
        <v>10</v>
      </c>
      <c r="F2572" t="s">
        <v>11</v>
      </c>
      <c r="G2572" t="b">
        <v>0</v>
      </c>
      <c r="H2572" s="5">
        <v>5008</v>
      </c>
      <c r="I2572" s="5">
        <v>5008</v>
      </c>
      <c r="J2572">
        <v>0</v>
      </c>
    </row>
    <row r="2573" spans="1:10" x14ac:dyDescent="0.35">
      <c r="A2573">
        <v>30117</v>
      </c>
      <c r="B2573" t="s">
        <v>22</v>
      </c>
      <c r="C2573" t="b">
        <f>IF(COUNTIF('Cohort Lookup'!$A$2:$A$47,B2573)&gt;0,TRUE,FALSE)</f>
        <v>1</v>
      </c>
      <c r="D2573" s="3">
        <v>45064</v>
      </c>
      <c r="E2573" t="s">
        <v>12</v>
      </c>
      <c r="F2573" t="s">
        <v>16</v>
      </c>
      <c r="G2573" t="b">
        <v>0</v>
      </c>
      <c r="H2573" s="5">
        <v>612.16</v>
      </c>
      <c r="I2573" s="5">
        <v>612.16</v>
      </c>
      <c r="J2573">
        <v>0</v>
      </c>
    </row>
    <row r="2574" spans="1:10" x14ac:dyDescent="0.35">
      <c r="A2574">
        <v>30118</v>
      </c>
      <c r="B2574" t="s">
        <v>28</v>
      </c>
      <c r="C2574" t="b">
        <f>IF(COUNTIF('Cohort Lookup'!$A$2:$A$47,B2574)&gt;0,TRUE,FALSE)</f>
        <v>1</v>
      </c>
      <c r="D2574" s="3">
        <v>45065</v>
      </c>
      <c r="E2574" t="s">
        <v>12</v>
      </c>
      <c r="F2574" t="s">
        <v>16</v>
      </c>
      <c r="G2574" t="b">
        <v>0</v>
      </c>
      <c r="H2574" s="5">
        <v>0</v>
      </c>
      <c r="I2574" s="5">
        <v>0</v>
      </c>
      <c r="J2574">
        <v>0</v>
      </c>
    </row>
    <row r="2575" spans="1:10" x14ac:dyDescent="0.35">
      <c r="A2575">
        <v>30120</v>
      </c>
      <c r="B2575" t="s">
        <v>22</v>
      </c>
      <c r="C2575" t="b">
        <f>IF(COUNTIF('Cohort Lookup'!$A$2:$A$47,B2575)&gt;0,TRUE,FALSE)</f>
        <v>1</v>
      </c>
      <c r="D2575" s="3">
        <v>45065</v>
      </c>
      <c r="E2575" t="s">
        <v>12</v>
      </c>
      <c r="F2575" t="s">
        <v>16</v>
      </c>
      <c r="G2575" t="b">
        <v>0</v>
      </c>
      <c r="H2575" s="5">
        <v>699.6</v>
      </c>
      <c r="I2575" s="5">
        <v>699.6</v>
      </c>
      <c r="J2575">
        <v>0</v>
      </c>
    </row>
    <row r="2576" spans="1:10" x14ac:dyDescent="0.35">
      <c r="A2576">
        <v>30121</v>
      </c>
      <c r="B2576" t="s">
        <v>22</v>
      </c>
      <c r="C2576" t="b">
        <f>IF(COUNTIF('Cohort Lookup'!$A$2:$A$47,B2576)&gt;0,TRUE,FALSE)</f>
        <v>1</v>
      </c>
      <c r="D2576" s="3">
        <v>45065</v>
      </c>
      <c r="E2576" t="s">
        <v>12</v>
      </c>
      <c r="F2576" t="s">
        <v>16</v>
      </c>
      <c r="G2576" t="b">
        <v>0</v>
      </c>
      <c r="H2576" s="5">
        <v>699.6</v>
      </c>
      <c r="I2576" s="5">
        <v>699.6</v>
      </c>
      <c r="J2576">
        <v>0</v>
      </c>
    </row>
    <row r="2577" spans="1:10" x14ac:dyDescent="0.35">
      <c r="A2577">
        <v>30125</v>
      </c>
      <c r="B2577" t="s">
        <v>39</v>
      </c>
      <c r="C2577" t="b">
        <f>IF(COUNTIF('Cohort Lookup'!$A$2:$A$47,B2577)&gt;0,TRUE,FALSE)</f>
        <v>1</v>
      </c>
      <c r="D2577" s="3">
        <v>45065</v>
      </c>
      <c r="E2577" t="s">
        <v>10</v>
      </c>
      <c r="F2577" t="s">
        <v>16</v>
      </c>
      <c r="G2577" t="b">
        <v>0</v>
      </c>
      <c r="H2577" s="5">
        <v>3122.5</v>
      </c>
      <c r="I2577" s="5">
        <v>3122.5</v>
      </c>
      <c r="J2577">
        <v>0</v>
      </c>
    </row>
    <row r="2578" spans="1:10" x14ac:dyDescent="0.35">
      <c r="A2578">
        <v>30126</v>
      </c>
      <c r="B2578" t="s">
        <v>53</v>
      </c>
      <c r="C2578" t="b">
        <f>IF(COUNTIF('Cohort Lookup'!$A$2:$A$47,B2578)&gt;0,TRUE,FALSE)</f>
        <v>1</v>
      </c>
      <c r="D2578" s="3">
        <v>45065</v>
      </c>
      <c r="E2578" t="s">
        <v>24</v>
      </c>
      <c r="F2578" t="s">
        <v>16</v>
      </c>
      <c r="G2578" t="b">
        <v>0</v>
      </c>
      <c r="H2578" s="5">
        <v>6101.52</v>
      </c>
      <c r="I2578" s="5">
        <v>6101.52</v>
      </c>
      <c r="J2578">
        <v>0</v>
      </c>
    </row>
    <row r="2579" spans="1:10" x14ac:dyDescent="0.35">
      <c r="A2579">
        <v>30127</v>
      </c>
      <c r="B2579" t="s">
        <v>26</v>
      </c>
      <c r="C2579" t="b">
        <f>IF(COUNTIF('Cohort Lookup'!$A$2:$A$47,B2579)&gt;0,TRUE,FALSE)</f>
        <v>1</v>
      </c>
      <c r="D2579" s="3">
        <v>45065</v>
      </c>
      <c r="E2579" t="s">
        <v>12</v>
      </c>
      <c r="F2579" t="s">
        <v>12</v>
      </c>
      <c r="G2579" t="b">
        <v>0</v>
      </c>
      <c r="H2579" s="5">
        <v>37.18</v>
      </c>
      <c r="I2579" s="5">
        <v>37.18</v>
      </c>
      <c r="J2579">
        <v>0</v>
      </c>
    </row>
    <row r="2580" spans="1:10" x14ac:dyDescent="0.35">
      <c r="A2580">
        <v>30128</v>
      </c>
      <c r="B2580" t="s">
        <v>26</v>
      </c>
      <c r="C2580" t="b">
        <f>IF(COUNTIF('Cohort Lookup'!$A$2:$A$47,B2580)&gt;0,TRUE,FALSE)</f>
        <v>1</v>
      </c>
      <c r="D2580" s="3">
        <v>45065</v>
      </c>
      <c r="E2580" t="s">
        <v>12</v>
      </c>
      <c r="F2580" t="s">
        <v>12</v>
      </c>
      <c r="G2580" t="b">
        <v>0</v>
      </c>
      <c r="H2580" s="5">
        <v>3680.82</v>
      </c>
      <c r="I2580" s="5">
        <v>3680.82</v>
      </c>
      <c r="J2580">
        <v>0</v>
      </c>
    </row>
    <row r="2581" spans="1:10" x14ac:dyDescent="0.35">
      <c r="A2581">
        <v>30129</v>
      </c>
      <c r="B2581" t="s">
        <v>26</v>
      </c>
      <c r="C2581" t="b">
        <f>IF(COUNTIF('Cohort Lookup'!$A$2:$A$47,B2581)&gt;0,TRUE,FALSE)</f>
        <v>1</v>
      </c>
      <c r="D2581" s="3">
        <v>45065</v>
      </c>
      <c r="E2581" t="s">
        <v>12</v>
      </c>
      <c r="F2581" t="s">
        <v>12</v>
      </c>
      <c r="G2581" t="b">
        <v>0</v>
      </c>
      <c r="H2581" s="5">
        <v>1554.2</v>
      </c>
      <c r="I2581" s="5">
        <v>1554.2</v>
      </c>
      <c r="J2581">
        <v>0</v>
      </c>
    </row>
    <row r="2582" spans="1:10" x14ac:dyDescent="0.35">
      <c r="A2582">
        <v>30130</v>
      </c>
      <c r="B2582" t="s">
        <v>35</v>
      </c>
      <c r="C2582" t="b">
        <f>IF(COUNTIF('Cohort Lookup'!$A$2:$A$47,B2582)&gt;0,TRUE,FALSE)</f>
        <v>0</v>
      </c>
      <c r="D2582" s="3">
        <v>45065</v>
      </c>
      <c r="E2582" t="s">
        <v>12</v>
      </c>
      <c r="F2582" t="s">
        <v>12</v>
      </c>
      <c r="G2582" t="b">
        <v>0</v>
      </c>
      <c r="H2582" s="5">
        <v>957</v>
      </c>
      <c r="I2582" s="5">
        <v>957</v>
      </c>
      <c r="J2582">
        <v>0</v>
      </c>
    </row>
    <row r="2583" spans="1:10" x14ac:dyDescent="0.35">
      <c r="A2583">
        <v>30131</v>
      </c>
      <c r="B2583" t="s">
        <v>39</v>
      </c>
      <c r="C2583" t="b">
        <f>IF(COUNTIF('Cohort Lookup'!$A$2:$A$47,B2583)&gt;0,TRUE,FALSE)</f>
        <v>1</v>
      </c>
      <c r="D2583" s="3">
        <v>45065</v>
      </c>
      <c r="E2583" t="s">
        <v>10</v>
      </c>
      <c r="F2583" t="s">
        <v>16</v>
      </c>
      <c r="G2583" t="b">
        <v>0</v>
      </c>
      <c r="H2583" s="5">
        <v>687.36</v>
      </c>
      <c r="I2583" s="5">
        <v>687.36</v>
      </c>
      <c r="J2583">
        <v>0</v>
      </c>
    </row>
    <row r="2584" spans="1:10" x14ac:dyDescent="0.35">
      <c r="A2584">
        <v>30132</v>
      </c>
      <c r="B2584" t="s">
        <v>22</v>
      </c>
      <c r="C2584" t="b">
        <f>IF(COUNTIF('Cohort Lookup'!$A$2:$A$47,B2584)&gt;0,TRUE,FALSE)</f>
        <v>1</v>
      </c>
      <c r="D2584" s="3">
        <v>45065</v>
      </c>
      <c r="E2584" t="s">
        <v>12</v>
      </c>
      <c r="F2584" t="s">
        <v>16</v>
      </c>
      <c r="G2584" t="b">
        <v>0</v>
      </c>
      <c r="H2584" s="5">
        <v>1112.5</v>
      </c>
      <c r="I2584" s="5">
        <v>1112.5</v>
      </c>
      <c r="J2584">
        <v>0</v>
      </c>
    </row>
    <row r="2585" spans="1:10" x14ac:dyDescent="0.35">
      <c r="A2585">
        <v>30133</v>
      </c>
      <c r="B2585" t="s">
        <v>22</v>
      </c>
      <c r="C2585" t="b">
        <f>IF(COUNTIF('Cohort Lookup'!$A$2:$A$47,B2585)&gt;0,TRUE,FALSE)</f>
        <v>1</v>
      </c>
      <c r="D2585" s="3">
        <v>45065</v>
      </c>
      <c r="E2585" t="s">
        <v>12</v>
      </c>
      <c r="F2585" t="s">
        <v>16</v>
      </c>
      <c r="G2585" t="b">
        <v>0</v>
      </c>
      <c r="H2585" s="5">
        <v>1112.5</v>
      </c>
      <c r="I2585" s="5">
        <v>1112.5</v>
      </c>
      <c r="J2585">
        <v>0</v>
      </c>
    </row>
    <row r="2586" spans="1:10" x14ac:dyDescent="0.35">
      <c r="A2586">
        <v>30134</v>
      </c>
      <c r="B2586" t="s">
        <v>22</v>
      </c>
      <c r="C2586" t="b">
        <f>IF(COUNTIF('Cohort Lookup'!$A$2:$A$47,B2586)&gt;0,TRUE,FALSE)</f>
        <v>1</v>
      </c>
      <c r="D2586" s="3">
        <v>45065</v>
      </c>
      <c r="E2586" t="s">
        <v>12</v>
      </c>
      <c r="F2586" t="s">
        <v>16</v>
      </c>
      <c r="G2586" t="b">
        <v>0</v>
      </c>
      <c r="H2586" s="5">
        <v>1112.5</v>
      </c>
      <c r="I2586" s="5">
        <v>1112.5</v>
      </c>
      <c r="J2586">
        <v>0</v>
      </c>
    </row>
    <row r="2587" spans="1:10" x14ac:dyDescent="0.35">
      <c r="A2587">
        <v>30135</v>
      </c>
      <c r="B2587" t="s">
        <v>22</v>
      </c>
      <c r="C2587" t="b">
        <f>IF(COUNTIF('Cohort Lookup'!$A$2:$A$47,B2587)&gt;0,TRUE,FALSE)</f>
        <v>1</v>
      </c>
      <c r="D2587" s="3">
        <v>45065</v>
      </c>
      <c r="E2587" t="s">
        <v>12</v>
      </c>
      <c r="F2587" t="s">
        <v>16</v>
      </c>
      <c r="G2587" t="b">
        <v>0</v>
      </c>
      <c r="H2587" s="5">
        <v>1112.5</v>
      </c>
      <c r="I2587" s="5">
        <v>1112.5</v>
      </c>
      <c r="J2587">
        <v>0</v>
      </c>
    </row>
    <row r="2588" spans="1:10" x14ac:dyDescent="0.35">
      <c r="A2588">
        <v>30119</v>
      </c>
      <c r="B2588" t="s">
        <v>13</v>
      </c>
      <c r="C2588" t="b">
        <f>IF(COUNTIF('Cohort Lookup'!$A$2:$A$47,B2588)&gt;0,TRUE,FALSE)</f>
        <v>1</v>
      </c>
      <c r="D2588" s="3">
        <v>45065</v>
      </c>
      <c r="E2588" t="s">
        <v>14</v>
      </c>
      <c r="F2588" t="s">
        <v>12</v>
      </c>
      <c r="G2588" t="b">
        <v>0</v>
      </c>
      <c r="H2588" s="5">
        <v>89.85</v>
      </c>
      <c r="I2588" s="5">
        <v>89.85</v>
      </c>
      <c r="J2588">
        <v>0</v>
      </c>
    </row>
    <row r="2589" spans="1:10" x14ac:dyDescent="0.35">
      <c r="A2589">
        <v>30122</v>
      </c>
      <c r="B2589" t="s">
        <v>22</v>
      </c>
      <c r="C2589" t="b">
        <f>IF(COUNTIF('Cohort Lookup'!$A$2:$A$47,B2589)&gt;0,TRUE,FALSE)</f>
        <v>1</v>
      </c>
      <c r="D2589" s="3">
        <v>45065</v>
      </c>
      <c r="E2589" t="s">
        <v>12</v>
      </c>
      <c r="F2589" t="s">
        <v>16</v>
      </c>
      <c r="G2589" t="b">
        <v>0</v>
      </c>
      <c r="H2589" s="5">
        <v>1049.4000000000001</v>
      </c>
      <c r="I2589" s="5">
        <v>1049.4000000000001</v>
      </c>
      <c r="J2589">
        <v>0</v>
      </c>
    </row>
    <row r="2590" spans="1:10" x14ac:dyDescent="0.35">
      <c r="A2590">
        <v>30124</v>
      </c>
      <c r="B2590" t="s">
        <v>17</v>
      </c>
      <c r="C2590" t="b">
        <f>IF(COUNTIF('Cohort Lookup'!$A$2:$A$47,B2590)&gt;0,TRUE,FALSE)</f>
        <v>1</v>
      </c>
      <c r="D2590" s="3">
        <v>45065</v>
      </c>
      <c r="E2590" t="s">
        <v>12</v>
      </c>
      <c r="F2590" t="s">
        <v>12</v>
      </c>
      <c r="G2590" t="b">
        <v>0</v>
      </c>
      <c r="H2590" s="5">
        <v>3118</v>
      </c>
      <c r="I2590" s="5">
        <v>3118</v>
      </c>
      <c r="J2590">
        <v>277.39999999999998</v>
      </c>
    </row>
    <row r="2591" spans="1:10" x14ac:dyDescent="0.35">
      <c r="A2591">
        <v>30136</v>
      </c>
      <c r="B2591" t="s">
        <v>20</v>
      </c>
      <c r="C2591" t="b">
        <f>IF(COUNTIF('Cohort Lookup'!$A$2:$A$47,B2591)&gt;0,TRUE,FALSE)</f>
        <v>1</v>
      </c>
      <c r="D2591" s="3">
        <v>45065</v>
      </c>
      <c r="E2591" t="s">
        <v>10</v>
      </c>
      <c r="F2591" t="s">
        <v>16</v>
      </c>
      <c r="G2591" t="b">
        <v>0</v>
      </c>
      <c r="H2591" s="5">
        <v>3630.85</v>
      </c>
      <c r="I2591" s="5">
        <v>3630.85</v>
      </c>
      <c r="J2591">
        <v>0</v>
      </c>
    </row>
    <row r="2592" spans="1:10" x14ac:dyDescent="0.35">
      <c r="A2592">
        <v>30137</v>
      </c>
      <c r="B2592" t="s">
        <v>20</v>
      </c>
      <c r="C2592" t="b">
        <f>IF(COUNTIF('Cohort Lookup'!$A$2:$A$47,B2592)&gt;0,TRUE,FALSE)</f>
        <v>1</v>
      </c>
      <c r="D2592" s="3">
        <v>45065</v>
      </c>
      <c r="E2592" t="s">
        <v>10</v>
      </c>
      <c r="F2592" t="s">
        <v>16</v>
      </c>
      <c r="G2592" t="b">
        <v>0</v>
      </c>
      <c r="H2592" s="5">
        <v>2494.15</v>
      </c>
      <c r="I2592" s="5">
        <v>2494.15</v>
      </c>
      <c r="J2592">
        <v>0</v>
      </c>
    </row>
    <row r="2593" spans="1:10" x14ac:dyDescent="0.35">
      <c r="A2593">
        <v>30140</v>
      </c>
      <c r="B2593" t="s">
        <v>22</v>
      </c>
      <c r="C2593" t="b">
        <f>IF(COUNTIF('Cohort Lookup'!$A$2:$A$47,B2593)&gt;0,TRUE,FALSE)</f>
        <v>1</v>
      </c>
      <c r="D2593" s="3">
        <v>45065</v>
      </c>
      <c r="E2593" t="s">
        <v>12</v>
      </c>
      <c r="F2593" t="s">
        <v>16</v>
      </c>
      <c r="G2593" t="b">
        <v>0</v>
      </c>
      <c r="H2593" s="5">
        <v>416</v>
      </c>
      <c r="I2593" s="5">
        <v>416</v>
      </c>
      <c r="J2593">
        <v>0</v>
      </c>
    </row>
    <row r="2594" spans="1:10" x14ac:dyDescent="0.35">
      <c r="A2594">
        <v>30141</v>
      </c>
      <c r="B2594" t="s">
        <v>22</v>
      </c>
      <c r="C2594" t="b">
        <f>IF(COUNTIF('Cohort Lookup'!$A$2:$A$47,B2594)&gt;0,TRUE,FALSE)</f>
        <v>1</v>
      </c>
      <c r="D2594" s="3">
        <v>45065</v>
      </c>
      <c r="E2594" t="s">
        <v>12</v>
      </c>
      <c r="F2594" t="s">
        <v>16</v>
      </c>
      <c r="G2594" t="b">
        <v>0</v>
      </c>
      <c r="H2594" s="5">
        <v>416</v>
      </c>
      <c r="I2594" s="5">
        <v>416</v>
      </c>
      <c r="J2594">
        <v>0</v>
      </c>
    </row>
    <row r="2595" spans="1:10" x14ac:dyDescent="0.35">
      <c r="A2595">
        <v>30144</v>
      </c>
      <c r="B2595" t="s">
        <v>66</v>
      </c>
      <c r="C2595" t="b">
        <f>IF(COUNTIF('Cohort Lookup'!$A$2:$A$47,B2595)&gt;0,TRUE,FALSE)</f>
        <v>1</v>
      </c>
      <c r="D2595" s="3">
        <v>45065</v>
      </c>
      <c r="E2595" t="s">
        <v>52</v>
      </c>
      <c r="F2595" t="s">
        <v>16</v>
      </c>
      <c r="G2595" t="b">
        <v>0</v>
      </c>
      <c r="H2595" s="5">
        <v>994.56</v>
      </c>
      <c r="I2595" s="5">
        <v>994.56</v>
      </c>
      <c r="J2595">
        <v>0</v>
      </c>
    </row>
    <row r="2596" spans="1:10" x14ac:dyDescent="0.35">
      <c r="A2596">
        <v>30142</v>
      </c>
      <c r="B2596" t="s">
        <v>22</v>
      </c>
      <c r="C2596" t="b">
        <f>IF(COUNTIF('Cohort Lookup'!$A$2:$A$47,B2596)&gt;0,TRUE,FALSE)</f>
        <v>1</v>
      </c>
      <c r="D2596" s="3">
        <v>45065</v>
      </c>
      <c r="E2596" t="s">
        <v>12</v>
      </c>
      <c r="F2596" t="s">
        <v>16</v>
      </c>
      <c r="G2596" t="b">
        <v>0</v>
      </c>
      <c r="H2596" s="5">
        <v>9510.75</v>
      </c>
      <c r="I2596" s="5">
        <v>9510.75</v>
      </c>
      <c r="J2596">
        <v>0</v>
      </c>
    </row>
    <row r="2597" spans="1:10" x14ac:dyDescent="0.35">
      <c r="A2597">
        <v>30143</v>
      </c>
      <c r="B2597" t="s">
        <v>22</v>
      </c>
      <c r="C2597" t="b">
        <f>IF(COUNTIF('Cohort Lookup'!$A$2:$A$47,B2597)&gt;0,TRUE,FALSE)</f>
        <v>1</v>
      </c>
      <c r="D2597" s="3">
        <v>45065</v>
      </c>
      <c r="E2597" t="s">
        <v>12</v>
      </c>
      <c r="F2597" t="s">
        <v>16</v>
      </c>
      <c r="G2597" t="b">
        <v>0</v>
      </c>
      <c r="H2597" s="5">
        <v>9510.75</v>
      </c>
      <c r="I2597" s="5">
        <v>9510.75</v>
      </c>
      <c r="J2597">
        <v>0</v>
      </c>
    </row>
    <row r="2598" spans="1:10" x14ac:dyDescent="0.35">
      <c r="A2598">
        <v>30145</v>
      </c>
      <c r="B2598" t="s">
        <v>17</v>
      </c>
      <c r="C2598" t="b">
        <f>IF(COUNTIF('Cohort Lookup'!$A$2:$A$47,B2598)&gt;0,TRUE,FALSE)</f>
        <v>1</v>
      </c>
      <c r="D2598" s="3">
        <v>45065</v>
      </c>
      <c r="E2598" t="s">
        <v>12</v>
      </c>
      <c r="F2598" t="s">
        <v>12</v>
      </c>
      <c r="G2598" t="b">
        <v>0</v>
      </c>
      <c r="H2598" s="5">
        <v>4422</v>
      </c>
      <c r="I2598" s="5">
        <v>4422</v>
      </c>
      <c r="J2598">
        <v>619</v>
      </c>
    </row>
    <row r="2599" spans="1:10" x14ac:dyDescent="0.35">
      <c r="A2599">
        <v>30146</v>
      </c>
      <c r="B2599" t="s">
        <v>94</v>
      </c>
      <c r="C2599" t="b">
        <f>IF(COUNTIF('Cohort Lookup'!$A$2:$A$47,B2599)&gt;0,TRUE,FALSE)</f>
        <v>0</v>
      </c>
      <c r="D2599" s="3">
        <v>45065</v>
      </c>
      <c r="E2599" t="s">
        <v>12</v>
      </c>
      <c r="F2599" t="s">
        <v>16</v>
      </c>
      <c r="G2599" t="b">
        <v>0</v>
      </c>
      <c r="H2599" s="5">
        <v>481.2</v>
      </c>
      <c r="I2599" s="5">
        <v>481.2</v>
      </c>
      <c r="J2599">
        <v>0</v>
      </c>
    </row>
    <row r="2600" spans="1:10" x14ac:dyDescent="0.35">
      <c r="A2600">
        <v>30147</v>
      </c>
      <c r="B2600" t="s">
        <v>28</v>
      </c>
      <c r="C2600" t="b">
        <f>IF(COUNTIF('Cohort Lookup'!$A$2:$A$47,B2600)&gt;0,TRUE,FALSE)</f>
        <v>1</v>
      </c>
      <c r="D2600" s="3">
        <v>45065</v>
      </c>
      <c r="E2600" t="s">
        <v>12</v>
      </c>
      <c r="F2600" t="s">
        <v>16</v>
      </c>
      <c r="G2600" t="b">
        <v>0</v>
      </c>
      <c r="H2600" s="5">
        <v>31089.439999999999</v>
      </c>
      <c r="I2600" s="5">
        <v>31089.439999999999</v>
      </c>
      <c r="J2600">
        <v>0</v>
      </c>
    </row>
    <row r="2601" spans="1:10" x14ac:dyDescent="0.35">
      <c r="A2601">
        <v>30148</v>
      </c>
      <c r="B2601" t="s">
        <v>28</v>
      </c>
      <c r="C2601" t="b">
        <f>IF(COUNTIF('Cohort Lookup'!$A$2:$A$47,B2601)&gt;0,TRUE,FALSE)</f>
        <v>1</v>
      </c>
      <c r="D2601" s="3">
        <v>45065</v>
      </c>
      <c r="E2601" t="s">
        <v>12</v>
      </c>
      <c r="F2601" t="s">
        <v>16</v>
      </c>
      <c r="G2601" t="b">
        <v>0</v>
      </c>
      <c r="H2601" s="5">
        <v>5302.96</v>
      </c>
      <c r="I2601" s="5">
        <v>5302.96</v>
      </c>
      <c r="J2601">
        <v>0</v>
      </c>
    </row>
    <row r="2602" spans="1:10" x14ac:dyDescent="0.35">
      <c r="A2602">
        <v>30123</v>
      </c>
      <c r="B2602" t="s">
        <v>22</v>
      </c>
      <c r="C2602" t="b">
        <f>IF(COUNTIF('Cohort Lookup'!$A$2:$A$47,B2602)&gt;0,TRUE,FALSE)</f>
        <v>1</v>
      </c>
      <c r="D2602" s="3">
        <v>45065</v>
      </c>
      <c r="E2602" t="s">
        <v>12</v>
      </c>
      <c r="F2602" t="s">
        <v>16</v>
      </c>
      <c r="G2602" t="b">
        <v>0</v>
      </c>
      <c r="H2602" s="5">
        <v>1049.4000000000001</v>
      </c>
      <c r="I2602" s="5">
        <v>1049.4000000000001</v>
      </c>
      <c r="J2602">
        <v>0</v>
      </c>
    </row>
    <row r="2603" spans="1:10" x14ac:dyDescent="0.35">
      <c r="A2603">
        <v>30138</v>
      </c>
      <c r="B2603" t="s">
        <v>20</v>
      </c>
      <c r="C2603" t="b">
        <f>IF(COUNTIF('Cohort Lookup'!$A$2:$A$47,B2603)&gt;0,TRUE,FALSE)</f>
        <v>1</v>
      </c>
      <c r="D2603" s="3">
        <v>45065</v>
      </c>
      <c r="E2603" t="s">
        <v>10</v>
      </c>
      <c r="F2603" t="s">
        <v>16</v>
      </c>
      <c r="G2603" t="b">
        <v>0</v>
      </c>
      <c r="H2603" s="5">
        <v>625.5</v>
      </c>
      <c r="I2603" s="5">
        <v>625.5</v>
      </c>
      <c r="J2603">
        <v>0</v>
      </c>
    </row>
    <row r="2604" spans="1:10" x14ac:dyDescent="0.35">
      <c r="A2604">
        <v>30139</v>
      </c>
      <c r="B2604" t="s">
        <v>36</v>
      </c>
      <c r="C2604" t="b">
        <f>IF(COUNTIF('Cohort Lookup'!$A$2:$A$47,B2604)&gt;0,TRUE,FALSE)</f>
        <v>1</v>
      </c>
      <c r="D2604" s="3">
        <v>45065</v>
      </c>
      <c r="E2604" t="s">
        <v>24</v>
      </c>
      <c r="F2604" t="s">
        <v>16</v>
      </c>
      <c r="G2604" t="b">
        <v>0</v>
      </c>
      <c r="H2604" s="5">
        <v>10688.9</v>
      </c>
      <c r="I2604" s="5">
        <v>10688.9</v>
      </c>
      <c r="J2604">
        <v>0</v>
      </c>
    </row>
    <row r="2605" spans="1:10" x14ac:dyDescent="0.35">
      <c r="A2605">
        <v>30149</v>
      </c>
      <c r="B2605" t="s">
        <v>13</v>
      </c>
      <c r="C2605" t="b">
        <f>IF(COUNTIF('Cohort Lookup'!$A$2:$A$47,B2605)&gt;0,TRUE,FALSE)</f>
        <v>1</v>
      </c>
      <c r="D2605" s="3">
        <v>45068</v>
      </c>
      <c r="E2605" t="s">
        <v>14</v>
      </c>
      <c r="F2605" t="s">
        <v>12</v>
      </c>
      <c r="G2605" t="b">
        <v>0</v>
      </c>
      <c r="H2605" s="5">
        <v>4152.8</v>
      </c>
      <c r="I2605" s="5">
        <v>4152.8</v>
      </c>
      <c r="J2605">
        <v>0</v>
      </c>
    </row>
    <row r="2606" spans="1:10" x14ac:dyDescent="0.35">
      <c r="A2606">
        <v>30150</v>
      </c>
      <c r="B2606" t="s">
        <v>13</v>
      </c>
      <c r="C2606" t="b">
        <f>IF(COUNTIF('Cohort Lookup'!$A$2:$A$47,B2606)&gt;0,TRUE,FALSE)</f>
        <v>1</v>
      </c>
      <c r="D2606" s="3">
        <v>45068</v>
      </c>
      <c r="E2606" t="s">
        <v>14</v>
      </c>
      <c r="F2606" t="s">
        <v>12</v>
      </c>
      <c r="G2606" t="b">
        <v>0</v>
      </c>
      <c r="H2606" s="5">
        <v>1038.2</v>
      </c>
      <c r="I2606" s="5">
        <v>1038.2</v>
      </c>
      <c r="J2606">
        <v>0</v>
      </c>
    </row>
    <row r="2607" spans="1:10" x14ac:dyDescent="0.35">
      <c r="A2607">
        <v>30151</v>
      </c>
      <c r="B2607" t="s">
        <v>13</v>
      </c>
      <c r="C2607" t="b">
        <f>IF(COUNTIF('Cohort Lookup'!$A$2:$A$47,B2607)&gt;0,TRUE,FALSE)</f>
        <v>1</v>
      </c>
      <c r="D2607" s="3">
        <v>45068</v>
      </c>
      <c r="E2607" t="s">
        <v>14</v>
      </c>
      <c r="F2607" t="s">
        <v>12</v>
      </c>
      <c r="G2607" t="b">
        <v>0</v>
      </c>
      <c r="H2607" s="5">
        <v>38725.199999999997</v>
      </c>
      <c r="I2607" s="5">
        <v>38725.199999999997</v>
      </c>
      <c r="J2607">
        <v>0</v>
      </c>
    </row>
    <row r="2608" spans="1:10" x14ac:dyDescent="0.35">
      <c r="A2608">
        <v>30152</v>
      </c>
      <c r="B2608" t="s">
        <v>22</v>
      </c>
      <c r="C2608" t="b">
        <f>IF(COUNTIF('Cohort Lookup'!$A$2:$A$47,B2608)&gt;0,TRUE,FALSE)</f>
        <v>1</v>
      </c>
      <c r="D2608" s="3">
        <v>45068</v>
      </c>
      <c r="E2608" t="s">
        <v>12</v>
      </c>
      <c r="F2608" t="s">
        <v>16</v>
      </c>
      <c r="G2608" t="b">
        <v>0</v>
      </c>
      <c r="H2608" s="5">
        <v>2132</v>
      </c>
      <c r="I2608" s="5">
        <v>2132</v>
      </c>
      <c r="J2608">
        <v>0</v>
      </c>
    </row>
    <row r="2609" spans="1:10" x14ac:dyDescent="0.35">
      <c r="A2609">
        <v>30153</v>
      </c>
      <c r="B2609" t="s">
        <v>96</v>
      </c>
      <c r="C2609" t="b">
        <f>IF(COUNTIF('Cohort Lookup'!$A$2:$A$47,B2609)&gt;0,TRUE,FALSE)</f>
        <v>0</v>
      </c>
      <c r="D2609" s="3">
        <v>45068</v>
      </c>
      <c r="E2609" t="s">
        <v>64</v>
      </c>
      <c r="F2609" t="s">
        <v>12</v>
      </c>
      <c r="G2609" t="b">
        <v>0</v>
      </c>
      <c r="H2609" s="5">
        <v>680</v>
      </c>
      <c r="I2609" s="5">
        <v>680</v>
      </c>
      <c r="J2609">
        <v>0</v>
      </c>
    </row>
    <row r="2610" spans="1:10" x14ac:dyDescent="0.35">
      <c r="A2610">
        <v>30154</v>
      </c>
      <c r="B2610" t="s">
        <v>28</v>
      </c>
      <c r="C2610" t="b">
        <f>IF(COUNTIF('Cohort Lookup'!$A$2:$A$47,B2610)&gt;0,TRUE,FALSE)</f>
        <v>1</v>
      </c>
      <c r="D2610" s="3">
        <v>45068</v>
      </c>
      <c r="E2610" t="s">
        <v>12</v>
      </c>
      <c r="F2610" t="s">
        <v>16</v>
      </c>
      <c r="G2610" t="b">
        <v>0</v>
      </c>
      <c r="H2610" s="5">
        <v>33064.959999999999</v>
      </c>
      <c r="I2610" s="5">
        <v>33064.959999999999</v>
      </c>
      <c r="J2610">
        <v>0</v>
      </c>
    </row>
    <row r="2611" spans="1:10" x14ac:dyDescent="0.35">
      <c r="A2611">
        <v>30155</v>
      </c>
      <c r="B2611" t="s">
        <v>28</v>
      </c>
      <c r="C2611" t="b">
        <f>IF(COUNTIF('Cohort Lookup'!$A$2:$A$47,B2611)&gt;0,TRUE,FALSE)</f>
        <v>1</v>
      </c>
      <c r="D2611" s="3">
        <v>45068</v>
      </c>
      <c r="E2611" t="s">
        <v>12</v>
      </c>
      <c r="F2611" t="s">
        <v>16</v>
      </c>
      <c r="G2611" t="b">
        <v>0</v>
      </c>
      <c r="H2611" s="5">
        <v>23135</v>
      </c>
      <c r="I2611" s="5">
        <v>23135</v>
      </c>
      <c r="J2611">
        <v>0</v>
      </c>
    </row>
    <row r="2612" spans="1:10" x14ac:dyDescent="0.35">
      <c r="A2612">
        <v>30158</v>
      </c>
      <c r="B2612" t="s">
        <v>9</v>
      </c>
      <c r="C2612" t="b">
        <f>IF(COUNTIF('Cohort Lookup'!$A$2:$A$47,B2612)&gt;0,TRUE,FALSE)</f>
        <v>1</v>
      </c>
      <c r="D2612" s="3">
        <v>45068</v>
      </c>
      <c r="E2612" t="s">
        <v>10</v>
      </c>
      <c r="F2612" t="s">
        <v>11</v>
      </c>
      <c r="G2612" t="b">
        <v>0</v>
      </c>
      <c r="H2612" s="5">
        <v>21038.33</v>
      </c>
      <c r="I2612" s="5">
        <v>21038.33</v>
      </c>
      <c r="J2612">
        <v>0</v>
      </c>
    </row>
    <row r="2613" spans="1:10" x14ac:dyDescent="0.35">
      <c r="A2613">
        <v>30156</v>
      </c>
      <c r="B2613" t="s">
        <v>9</v>
      </c>
      <c r="C2613" t="b">
        <f>IF(COUNTIF('Cohort Lookup'!$A$2:$A$47,B2613)&gt;0,TRUE,FALSE)</f>
        <v>1</v>
      </c>
      <c r="D2613" s="3">
        <v>45068</v>
      </c>
      <c r="E2613" t="s">
        <v>10</v>
      </c>
      <c r="F2613" t="s">
        <v>11</v>
      </c>
      <c r="G2613" t="b">
        <v>0</v>
      </c>
      <c r="H2613" s="5">
        <v>507.4</v>
      </c>
      <c r="I2613" s="5">
        <v>507.4</v>
      </c>
      <c r="J2613">
        <v>0</v>
      </c>
    </row>
    <row r="2614" spans="1:10" x14ac:dyDescent="0.35">
      <c r="A2614">
        <v>30159</v>
      </c>
      <c r="B2614" t="s">
        <v>9</v>
      </c>
      <c r="C2614" t="b">
        <f>IF(COUNTIF('Cohort Lookup'!$A$2:$A$47,B2614)&gt;0,TRUE,FALSE)</f>
        <v>1</v>
      </c>
      <c r="D2614" s="3">
        <v>45068</v>
      </c>
      <c r="E2614" t="s">
        <v>10</v>
      </c>
      <c r="F2614" t="s">
        <v>11</v>
      </c>
      <c r="G2614" t="b">
        <v>0</v>
      </c>
      <c r="H2614" s="5">
        <v>19089.599999999999</v>
      </c>
      <c r="I2614" s="5">
        <v>19089.599999999999</v>
      </c>
      <c r="J2614">
        <v>0</v>
      </c>
    </row>
    <row r="2615" spans="1:10" x14ac:dyDescent="0.35">
      <c r="A2615">
        <v>30161</v>
      </c>
      <c r="B2615" t="s">
        <v>9</v>
      </c>
      <c r="C2615" t="b">
        <f>IF(COUNTIF('Cohort Lookup'!$A$2:$A$47,B2615)&gt;0,TRUE,FALSE)</f>
        <v>1</v>
      </c>
      <c r="D2615" s="3">
        <v>45068</v>
      </c>
      <c r="E2615" t="s">
        <v>10</v>
      </c>
      <c r="F2615" t="s">
        <v>11</v>
      </c>
      <c r="G2615" t="b">
        <v>0</v>
      </c>
      <c r="H2615" s="5">
        <v>19089.599999999999</v>
      </c>
      <c r="I2615" s="5">
        <v>19089.599999999999</v>
      </c>
      <c r="J2615">
        <v>0</v>
      </c>
    </row>
    <row r="2616" spans="1:10" x14ac:dyDescent="0.35">
      <c r="A2616">
        <v>30157</v>
      </c>
      <c r="B2616" t="s">
        <v>9</v>
      </c>
      <c r="C2616" t="b">
        <f>IF(COUNTIF('Cohort Lookup'!$A$2:$A$47,B2616)&gt;0,TRUE,FALSE)</f>
        <v>1</v>
      </c>
      <c r="D2616" s="3">
        <v>45068</v>
      </c>
      <c r="E2616" t="s">
        <v>12</v>
      </c>
      <c r="F2616" t="s">
        <v>11</v>
      </c>
      <c r="G2616" t="b">
        <v>0</v>
      </c>
      <c r="H2616" s="5">
        <v>4573</v>
      </c>
      <c r="I2616" s="5">
        <v>4573</v>
      </c>
      <c r="J2616">
        <v>0</v>
      </c>
    </row>
    <row r="2617" spans="1:10" x14ac:dyDescent="0.35">
      <c r="A2617">
        <v>30160</v>
      </c>
      <c r="B2617" t="s">
        <v>9</v>
      </c>
      <c r="C2617" t="b">
        <f>IF(COUNTIF('Cohort Lookup'!$A$2:$A$47,B2617)&gt;0,TRUE,FALSE)</f>
        <v>1</v>
      </c>
      <c r="D2617" s="3">
        <v>45068</v>
      </c>
      <c r="E2617" t="s">
        <v>10</v>
      </c>
      <c r="F2617" t="s">
        <v>11</v>
      </c>
      <c r="G2617" t="b">
        <v>0</v>
      </c>
      <c r="H2617" s="5">
        <v>17498.8</v>
      </c>
      <c r="I2617" s="5">
        <v>17498.8</v>
      </c>
      <c r="J2617">
        <v>0</v>
      </c>
    </row>
    <row r="2618" spans="1:10" x14ac:dyDescent="0.35">
      <c r="A2618">
        <v>30162</v>
      </c>
      <c r="B2618" t="s">
        <v>31</v>
      </c>
      <c r="C2618" t="b">
        <f>IF(COUNTIF('Cohort Lookup'!$A$2:$A$47,B2618)&gt;0,TRUE,FALSE)</f>
        <v>1</v>
      </c>
      <c r="D2618" s="3">
        <v>45068</v>
      </c>
      <c r="E2618" t="s">
        <v>10</v>
      </c>
      <c r="F2618" t="s">
        <v>32</v>
      </c>
      <c r="G2618" t="b">
        <v>0</v>
      </c>
      <c r="H2618" s="5">
        <v>440</v>
      </c>
      <c r="I2618" s="5">
        <v>440</v>
      </c>
      <c r="J2618">
        <v>0</v>
      </c>
    </row>
    <row r="2619" spans="1:10" x14ac:dyDescent="0.35">
      <c r="A2619">
        <v>30163</v>
      </c>
      <c r="B2619" t="s">
        <v>22</v>
      </c>
      <c r="C2619" t="b">
        <f>IF(COUNTIF('Cohort Lookup'!$A$2:$A$47,B2619)&gt;0,TRUE,FALSE)</f>
        <v>1</v>
      </c>
      <c r="D2619" s="3">
        <v>45068</v>
      </c>
      <c r="E2619" t="s">
        <v>12</v>
      </c>
      <c r="F2619" t="s">
        <v>16</v>
      </c>
      <c r="G2619" t="b">
        <v>0</v>
      </c>
      <c r="H2619" s="5">
        <v>69.12</v>
      </c>
      <c r="I2619" s="5">
        <v>69.12</v>
      </c>
      <c r="J2619">
        <v>0</v>
      </c>
    </row>
    <row r="2620" spans="1:10" x14ac:dyDescent="0.35">
      <c r="A2620">
        <v>30164</v>
      </c>
      <c r="B2620" t="s">
        <v>31</v>
      </c>
      <c r="C2620" t="b">
        <f>IF(COUNTIF('Cohort Lookup'!$A$2:$A$47,B2620)&gt;0,TRUE,FALSE)</f>
        <v>1</v>
      </c>
      <c r="D2620" s="3">
        <v>45069</v>
      </c>
      <c r="E2620" t="s">
        <v>10</v>
      </c>
      <c r="F2620" t="s">
        <v>32</v>
      </c>
      <c r="G2620" t="b">
        <v>0</v>
      </c>
      <c r="H2620" s="5">
        <v>2335</v>
      </c>
      <c r="I2620" s="5">
        <v>2335</v>
      </c>
      <c r="J2620">
        <v>0</v>
      </c>
    </row>
    <row r="2621" spans="1:10" x14ac:dyDescent="0.35">
      <c r="A2621">
        <v>30165</v>
      </c>
      <c r="B2621" t="s">
        <v>98</v>
      </c>
      <c r="C2621" t="b">
        <f>IF(COUNTIF('Cohort Lookup'!$A$2:$A$47,B2621)&gt;0,TRUE,FALSE)</f>
        <v>0</v>
      </c>
      <c r="D2621" s="3">
        <v>45069</v>
      </c>
      <c r="E2621" t="s">
        <v>12</v>
      </c>
      <c r="F2621" t="s">
        <v>16</v>
      </c>
      <c r="G2621" t="b">
        <v>0</v>
      </c>
      <c r="H2621" s="5">
        <v>976</v>
      </c>
      <c r="I2621" s="5">
        <v>976</v>
      </c>
      <c r="J2621">
        <v>0</v>
      </c>
    </row>
    <row r="2622" spans="1:10" x14ac:dyDescent="0.35">
      <c r="A2622">
        <v>30167</v>
      </c>
      <c r="B2622" t="s">
        <v>31</v>
      </c>
      <c r="C2622" t="b">
        <f>IF(COUNTIF('Cohort Lookup'!$A$2:$A$47,B2622)&gt;0,TRUE,FALSE)</f>
        <v>1</v>
      </c>
      <c r="D2622" s="3">
        <v>45070</v>
      </c>
      <c r="E2622" t="s">
        <v>10</v>
      </c>
      <c r="F2622" t="s">
        <v>32</v>
      </c>
      <c r="G2622" t="b">
        <v>0</v>
      </c>
      <c r="H2622" s="5">
        <v>26216.799999999999</v>
      </c>
      <c r="I2622" s="5">
        <v>26216.799999999999</v>
      </c>
      <c r="J2622">
        <v>0</v>
      </c>
    </row>
    <row r="2623" spans="1:10" x14ac:dyDescent="0.35">
      <c r="A2623">
        <v>30168</v>
      </c>
      <c r="B2623" t="s">
        <v>31</v>
      </c>
      <c r="C2623" t="b">
        <f>IF(COUNTIF('Cohort Lookup'!$A$2:$A$47,B2623)&gt;0,TRUE,FALSE)</f>
        <v>1</v>
      </c>
      <c r="D2623" s="3">
        <v>45070</v>
      </c>
      <c r="E2623" t="s">
        <v>10</v>
      </c>
      <c r="F2623" t="s">
        <v>32</v>
      </c>
      <c r="G2623" t="b">
        <v>0</v>
      </c>
      <c r="H2623" s="5">
        <v>3638</v>
      </c>
      <c r="I2623" s="5">
        <v>3638</v>
      </c>
      <c r="J2623">
        <v>0</v>
      </c>
    </row>
    <row r="2624" spans="1:10" x14ac:dyDescent="0.35">
      <c r="A2624">
        <v>30170</v>
      </c>
      <c r="B2624" t="s">
        <v>9</v>
      </c>
      <c r="C2624" t="b">
        <f>IF(COUNTIF('Cohort Lookup'!$A$2:$A$47,B2624)&gt;0,TRUE,FALSE)</f>
        <v>1</v>
      </c>
      <c r="D2624" s="3">
        <v>45070</v>
      </c>
      <c r="E2624" t="s">
        <v>12</v>
      </c>
      <c r="F2624" t="s">
        <v>11</v>
      </c>
      <c r="G2624" t="b">
        <v>0</v>
      </c>
      <c r="H2624" s="5">
        <v>1168</v>
      </c>
      <c r="I2624" s="5">
        <v>1168</v>
      </c>
      <c r="J2624">
        <v>0</v>
      </c>
    </row>
    <row r="2625" spans="1:10" x14ac:dyDescent="0.35">
      <c r="A2625">
        <v>30166</v>
      </c>
      <c r="B2625" t="s">
        <v>9</v>
      </c>
      <c r="C2625" t="b">
        <f>IF(COUNTIF('Cohort Lookup'!$A$2:$A$47,B2625)&gt;0,TRUE,FALSE)</f>
        <v>1</v>
      </c>
      <c r="D2625" s="3">
        <v>45070</v>
      </c>
      <c r="E2625" t="s">
        <v>12</v>
      </c>
      <c r="F2625" t="s">
        <v>11</v>
      </c>
      <c r="G2625" t="b">
        <v>0</v>
      </c>
      <c r="H2625" s="5">
        <v>3459</v>
      </c>
      <c r="I2625" s="5">
        <v>3459</v>
      </c>
      <c r="J2625">
        <v>0</v>
      </c>
    </row>
    <row r="2626" spans="1:10" x14ac:dyDescent="0.35">
      <c r="A2626">
        <v>30169</v>
      </c>
      <c r="B2626" t="s">
        <v>20</v>
      </c>
      <c r="C2626" t="b">
        <f>IF(COUNTIF('Cohort Lookup'!$A$2:$A$47,B2626)&gt;0,TRUE,FALSE)</f>
        <v>1</v>
      </c>
      <c r="D2626" s="3">
        <v>45070</v>
      </c>
      <c r="E2626" t="s">
        <v>10</v>
      </c>
      <c r="F2626" t="s">
        <v>16</v>
      </c>
      <c r="G2626" t="b">
        <v>0</v>
      </c>
      <c r="H2626" s="5">
        <v>0</v>
      </c>
      <c r="I2626" s="5">
        <v>0</v>
      </c>
      <c r="J2626">
        <v>0</v>
      </c>
    </row>
    <row r="2627" spans="1:10" x14ac:dyDescent="0.35">
      <c r="A2627">
        <v>30171</v>
      </c>
      <c r="B2627" t="s">
        <v>66</v>
      </c>
      <c r="C2627" t="b">
        <f>IF(COUNTIF('Cohort Lookup'!$A$2:$A$47,B2627)&gt;0,TRUE,FALSE)</f>
        <v>1</v>
      </c>
      <c r="D2627" s="3">
        <v>45071</v>
      </c>
      <c r="E2627" t="s">
        <v>52</v>
      </c>
      <c r="F2627" t="s">
        <v>16</v>
      </c>
      <c r="G2627" t="b">
        <v>0</v>
      </c>
      <c r="H2627" s="5">
        <v>1194.24</v>
      </c>
      <c r="I2627" s="5">
        <v>1194.24</v>
      </c>
      <c r="J2627">
        <v>0</v>
      </c>
    </row>
    <row r="2628" spans="1:10" x14ac:dyDescent="0.35">
      <c r="A2628">
        <v>30172</v>
      </c>
      <c r="B2628" t="s">
        <v>46</v>
      </c>
      <c r="C2628" t="b">
        <f>IF(COUNTIF('Cohort Lookup'!$A$2:$A$47,B2628)&gt;0,TRUE,FALSE)</f>
        <v>1</v>
      </c>
      <c r="D2628" s="3">
        <v>45071</v>
      </c>
      <c r="E2628" t="s">
        <v>24</v>
      </c>
      <c r="F2628" t="s">
        <v>12</v>
      </c>
      <c r="G2628" t="b">
        <v>0</v>
      </c>
      <c r="H2628" s="5">
        <v>7987.8</v>
      </c>
      <c r="I2628" s="5">
        <v>7987.8</v>
      </c>
      <c r="J2628">
        <v>0</v>
      </c>
    </row>
    <row r="2629" spans="1:10" x14ac:dyDescent="0.35">
      <c r="A2629">
        <v>30173</v>
      </c>
      <c r="B2629" t="s">
        <v>28</v>
      </c>
      <c r="C2629" t="b">
        <f>IF(COUNTIF('Cohort Lookup'!$A$2:$A$47,B2629)&gt;0,TRUE,FALSE)</f>
        <v>1</v>
      </c>
      <c r="D2629" s="3">
        <v>45071</v>
      </c>
      <c r="E2629" t="s">
        <v>12</v>
      </c>
      <c r="F2629" t="s">
        <v>16</v>
      </c>
      <c r="G2629" t="b">
        <v>0</v>
      </c>
      <c r="H2629" s="5">
        <v>9802</v>
      </c>
      <c r="I2629" s="5">
        <v>9802</v>
      </c>
      <c r="J2629">
        <v>0</v>
      </c>
    </row>
    <row r="2630" spans="1:10" x14ac:dyDescent="0.35">
      <c r="A2630">
        <v>30174</v>
      </c>
      <c r="B2630" t="s">
        <v>17</v>
      </c>
      <c r="C2630" t="b">
        <f>IF(COUNTIF('Cohort Lookup'!$A$2:$A$47,B2630)&gt;0,TRUE,FALSE)</f>
        <v>1</v>
      </c>
      <c r="D2630" s="3">
        <v>45071</v>
      </c>
      <c r="E2630" t="s">
        <v>12</v>
      </c>
      <c r="F2630" t="s">
        <v>12</v>
      </c>
      <c r="G2630" t="b">
        <v>0</v>
      </c>
      <c r="H2630" s="5">
        <v>8548.5</v>
      </c>
      <c r="I2630" s="5">
        <v>8548.5</v>
      </c>
      <c r="J2630">
        <v>1249.5</v>
      </c>
    </row>
    <row r="2631" spans="1:10" x14ac:dyDescent="0.35">
      <c r="A2631">
        <v>30175</v>
      </c>
      <c r="B2631" t="s">
        <v>68</v>
      </c>
      <c r="C2631" t="b">
        <f>IF(COUNTIF('Cohort Lookup'!$A$2:$A$47,B2631)&gt;0,TRUE,FALSE)</f>
        <v>1</v>
      </c>
      <c r="D2631" s="3">
        <v>45071</v>
      </c>
      <c r="E2631" t="s">
        <v>10</v>
      </c>
      <c r="F2631" t="s">
        <v>16</v>
      </c>
      <c r="G2631" t="b">
        <v>0</v>
      </c>
      <c r="H2631" s="5">
        <v>10400</v>
      </c>
      <c r="I2631" s="5">
        <v>10400</v>
      </c>
      <c r="J2631">
        <v>0</v>
      </c>
    </row>
    <row r="2632" spans="1:10" x14ac:dyDescent="0.35">
      <c r="A2632">
        <v>30176</v>
      </c>
      <c r="B2632" t="s">
        <v>9</v>
      </c>
      <c r="C2632" t="b">
        <f>IF(COUNTIF('Cohort Lookup'!$A$2:$A$47,B2632)&gt;0,TRUE,FALSE)</f>
        <v>1</v>
      </c>
      <c r="D2632" s="3">
        <v>45071</v>
      </c>
      <c r="E2632" t="s">
        <v>10</v>
      </c>
      <c r="F2632" t="s">
        <v>11</v>
      </c>
      <c r="G2632" t="b">
        <v>0</v>
      </c>
      <c r="H2632" s="5">
        <v>18691.900000000001</v>
      </c>
      <c r="I2632" s="5">
        <v>18691.900000000001</v>
      </c>
      <c r="J2632">
        <v>0</v>
      </c>
    </row>
    <row r="2633" spans="1:10" x14ac:dyDescent="0.35">
      <c r="A2633">
        <v>30177</v>
      </c>
      <c r="B2633" t="s">
        <v>9</v>
      </c>
      <c r="C2633" t="b">
        <f>IF(COUNTIF('Cohort Lookup'!$A$2:$A$47,B2633)&gt;0,TRUE,FALSE)</f>
        <v>1</v>
      </c>
      <c r="D2633" s="3">
        <v>45071</v>
      </c>
      <c r="E2633" t="s">
        <v>10</v>
      </c>
      <c r="F2633" t="s">
        <v>11</v>
      </c>
      <c r="G2633" t="b">
        <v>0</v>
      </c>
      <c r="H2633" s="5">
        <v>5056.6000000000004</v>
      </c>
      <c r="I2633" s="5">
        <v>5056.6000000000004</v>
      </c>
      <c r="J2633">
        <v>0</v>
      </c>
    </row>
    <row r="2634" spans="1:10" x14ac:dyDescent="0.35">
      <c r="A2634">
        <v>30178</v>
      </c>
      <c r="B2634" t="s">
        <v>9</v>
      </c>
      <c r="C2634" t="b">
        <f>IF(COUNTIF('Cohort Lookup'!$A$2:$A$47,B2634)&gt;0,TRUE,FALSE)</f>
        <v>1</v>
      </c>
      <c r="D2634" s="3">
        <v>45071</v>
      </c>
      <c r="E2634" t="s">
        <v>10</v>
      </c>
      <c r="F2634" t="s">
        <v>11</v>
      </c>
      <c r="G2634" t="b">
        <v>0</v>
      </c>
      <c r="H2634" s="5">
        <v>982.8</v>
      </c>
      <c r="I2634" s="5">
        <v>982.8</v>
      </c>
      <c r="J2634">
        <v>0</v>
      </c>
    </row>
    <row r="2635" spans="1:10" x14ac:dyDescent="0.35">
      <c r="A2635">
        <v>30179</v>
      </c>
      <c r="B2635" t="s">
        <v>28</v>
      </c>
      <c r="C2635" t="b">
        <f>IF(COUNTIF('Cohort Lookup'!$A$2:$A$47,B2635)&gt;0,TRUE,FALSE)</f>
        <v>1</v>
      </c>
      <c r="D2635" s="3">
        <v>45071</v>
      </c>
      <c r="E2635" t="s">
        <v>12</v>
      </c>
      <c r="F2635" t="s">
        <v>16</v>
      </c>
      <c r="G2635" t="b">
        <v>0</v>
      </c>
      <c r="H2635" s="5">
        <v>5421.3</v>
      </c>
      <c r="I2635" s="5">
        <v>5421.3</v>
      </c>
      <c r="J2635">
        <v>0</v>
      </c>
    </row>
    <row r="2636" spans="1:10" x14ac:dyDescent="0.35">
      <c r="A2636">
        <v>30180</v>
      </c>
      <c r="B2636" t="s">
        <v>28</v>
      </c>
      <c r="C2636" t="b">
        <f>IF(COUNTIF('Cohort Lookup'!$A$2:$A$47,B2636)&gt;0,TRUE,FALSE)</f>
        <v>1</v>
      </c>
      <c r="D2636" s="3">
        <v>45071</v>
      </c>
      <c r="E2636" t="s">
        <v>12</v>
      </c>
      <c r="F2636" t="s">
        <v>16</v>
      </c>
      <c r="G2636" t="b">
        <v>0</v>
      </c>
      <c r="H2636" s="5">
        <v>2587.1999999999998</v>
      </c>
      <c r="I2636" s="5">
        <v>2587.1999999999998</v>
      </c>
      <c r="J2636">
        <v>0</v>
      </c>
    </row>
    <row r="2637" spans="1:10" x14ac:dyDescent="0.35">
      <c r="A2637">
        <v>30183</v>
      </c>
      <c r="B2637" t="s">
        <v>59</v>
      </c>
      <c r="C2637" t="b">
        <f>IF(COUNTIF('Cohort Lookup'!$A$2:$A$47,B2637)&gt;0,TRUE,FALSE)</f>
        <v>1</v>
      </c>
      <c r="D2637" s="3">
        <v>45071</v>
      </c>
      <c r="E2637" t="s">
        <v>12</v>
      </c>
      <c r="F2637" t="s">
        <v>12</v>
      </c>
      <c r="G2637" t="b">
        <v>0</v>
      </c>
      <c r="H2637" s="5">
        <v>164</v>
      </c>
      <c r="I2637" s="5">
        <v>164</v>
      </c>
      <c r="J2637">
        <v>0</v>
      </c>
    </row>
    <row r="2638" spans="1:10" x14ac:dyDescent="0.35">
      <c r="A2638">
        <v>30181</v>
      </c>
      <c r="B2638" t="s">
        <v>28</v>
      </c>
      <c r="C2638" t="b">
        <f>IF(COUNTIF('Cohort Lookup'!$A$2:$A$47,B2638)&gt;0,TRUE,FALSE)</f>
        <v>1</v>
      </c>
      <c r="D2638" s="3">
        <v>45071</v>
      </c>
      <c r="E2638" t="s">
        <v>12</v>
      </c>
      <c r="F2638" t="s">
        <v>16</v>
      </c>
      <c r="G2638" t="b">
        <v>0</v>
      </c>
      <c r="H2638" s="5">
        <v>2294.1999999999998</v>
      </c>
      <c r="I2638" s="5">
        <v>2294.1999999999998</v>
      </c>
      <c r="J2638">
        <v>0</v>
      </c>
    </row>
    <row r="2639" spans="1:10" x14ac:dyDescent="0.35">
      <c r="A2639">
        <v>30182</v>
      </c>
      <c r="B2639" t="s">
        <v>28</v>
      </c>
      <c r="C2639" t="b">
        <f>IF(COUNTIF('Cohort Lookup'!$A$2:$A$47,B2639)&gt;0,TRUE,FALSE)</f>
        <v>1</v>
      </c>
      <c r="D2639" s="3">
        <v>45071</v>
      </c>
      <c r="E2639" t="s">
        <v>12</v>
      </c>
      <c r="F2639" t="s">
        <v>16</v>
      </c>
      <c r="G2639" t="b">
        <v>0</v>
      </c>
      <c r="H2639" s="5">
        <v>4475.8999999999996</v>
      </c>
      <c r="I2639" s="5">
        <v>4475.8999999999996</v>
      </c>
      <c r="J2639">
        <v>0</v>
      </c>
    </row>
    <row r="2640" spans="1:10" x14ac:dyDescent="0.35">
      <c r="A2640">
        <v>30184</v>
      </c>
      <c r="B2640" t="s">
        <v>59</v>
      </c>
      <c r="C2640" t="b">
        <f>IF(COUNTIF('Cohort Lookup'!$A$2:$A$47,B2640)&gt;0,TRUE,FALSE)</f>
        <v>1</v>
      </c>
      <c r="D2640" s="3">
        <v>45071</v>
      </c>
      <c r="E2640" t="s">
        <v>12</v>
      </c>
      <c r="F2640" t="s">
        <v>12</v>
      </c>
      <c r="G2640" t="b">
        <v>0</v>
      </c>
      <c r="H2640" s="5">
        <v>147.6</v>
      </c>
      <c r="I2640" s="5">
        <v>147.6</v>
      </c>
      <c r="J2640">
        <v>0</v>
      </c>
    </row>
    <row r="2641" spans="1:10" x14ac:dyDescent="0.35">
      <c r="A2641">
        <v>30185</v>
      </c>
      <c r="B2641" t="s">
        <v>59</v>
      </c>
      <c r="C2641" t="b">
        <f>IF(COUNTIF('Cohort Lookup'!$A$2:$A$47,B2641)&gt;0,TRUE,FALSE)</f>
        <v>1</v>
      </c>
      <c r="D2641" s="3">
        <v>45071</v>
      </c>
      <c r="E2641" t="s">
        <v>12</v>
      </c>
      <c r="F2641" t="s">
        <v>12</v>
      </c>
      <c r="G2641" t="b">
        <v>0</v>
      </c>
      <c r="H2641" s="5">
        <v>147.6</v>
      </c>
      <c r="I2641" s="5">
        <v>147.6</v>
      </c>
      <c r="J2641">
        <v>0</v>
      </c>
    </row>
    <row r="2642" spans="1:10" x14ac:dyDescent="0.35">
      <c r="A2642">
        <v>30186</v>
      </c>
      <c r="B2642" t="s">
        <v>59</v>
      </c>
      <c r="C2642" t="b">
        <f>IF(COUNTIF('Cohort Lookup'!$A$2:$A$47,B2642)&gt;0,TRUE,FALSE)</f>
        <v>1</v>
      </c>
      <c r="D2642" s="3">
        <v>45071</v>
      </c>
      <c r="E2642" t="s">
        <v>12</v>
      </c>
      <c r="F2642" t="s">
        <v>12</v>
      </c>
      <c r="G2642" t="b">
        <v>0</v>
      </c>
      <c r="H2642" s="5">
        <v>147.6</v>
      </c>
      <c r="I2642" s="5">
        <v>147.6</v>
      </c>
      <c r="J2642">
        <v>0</v>
      </c>
    </row>
    <row r="2643" spans="1:10" x14ac:dyDescent="0.35">
      <c r="A2643">
        <v>30187</v>
      </c>
      <c r="B2643" t="s">
        <v>59</v>
      </c>
      <c r="C2643" t="b">
        <f>IF(COUNTIF('Cohort Lookup'!$A$2:$A$47,B2643)&gt;0,TRUE,FALSE)</f>
        <v>1</v>
      </c>
      <c r="D2643" s="3">
        <v>45071</v>
      </c>
      <c r="E2643" t="s">
        <v>12</v>
      </c>
      <c r="F2643" t="s">
        <v>12</v>
      </c>
      <c r="G2643" t="b">
        <v>0</v>
      </c>
      <c r="H2643" s="5">
        <v>147.6</v>
      </c>
      <c r="I2643" s="5">
        <v>147.6</v>
      </c>
      <c r="J2643">
        <v>0</v>
      </c>
    </row>
    <row r="2644" spans="1:10" x14ac:dyDescent="0.35">
      <c r="A2644">
        <v>30188</v>
      </c>
      <c r="B2644" t="s">
        <v>59</v>
      </c>
      <c r="C2644" t="b">
        <f>IF(COUNTIF('Cohort Lookup'!$A$2:$A$47,B2644)&gt;0,TRUE,FALSE)</f>
        <v>1</v>
      </c>
      <c r="D2644" s="3">
        <v>45071</v>
      </c>
      <c r="E2644" t="s">
        <v>12</v>
      </c>
      <c r="F2644" t="s">
        <v>12</v>
      </c>
      <c r="G2644" t="b">
        <v>0</v>
      </c>
      <c r="H2644" s="5">
        <v>147.6</v>
      </c>
      <c r="I2644" s="5">
        <v>147.6</v>
      </c>
      <c r="J2644">
        <v>0</v>
      </c>
    </row>
    <row r="2645" spans="1:10" x14ac:dyDescent="0.35">
      <c r="A2645">
        <v>30189</v>
      </c>
      <c r="B2645" t="s">
        <v>59</v>
      </c>
      <c r="C2645" t="b">
        <f>IF(COUNTIF('Cohort Lookup'!$A$2:$A$47,B2645)&gt;0,TRUE,FALSE)</f>
        <v>1</v>
      </c>
      <c r="D2645" s="3">
        <v>45071</v>
      </c>
      <c r="E2645" t="s">
        <v>12</v>
      </c>
      <c r="F2645" t="s">
        <v>12</v>
      </c>
      <c r="G2645" t="b">
        <v>0</v>
      </c>
      <c r="H2645" s="5">
        <v>147.6</v>
      </c>
      <c r="I2645" s="5">
        <v>147.6</v>
      </c>
      <c r="J2645">
        <v>0</v>
      </c>
    </row>
    <row r="2646" spans="1:10" x14ac:dyDescent="0.35">
      <c r="A2646">
        <v>30190</v>
      </c>
      <c r="B2646" t="s">
        <v>59</v>
      </c>
      <c r="C2646" t="b">
        <f>IF(COUNTIF('Cohort Lookup'!$A$2:$A$47,B2646)&gt;0,TRUE,FALSE)</f>
        <v>1</v>
      </c>
      <c r="D2646" s="3">
        <v>45071</v>
      </c>
      <c r="E2646" t="s">
        <v>12</v>
      </c>
      <c r="F2646" t="s">
        <v>12</v>
      </c>
      <c r="G2646" t="b">
        <v>0</v>
      </c>
      <c r="H2646" s="5">
        <v>147.6</v>
      </c>
      <c r="I2646" s="5">
        <v>147.6</v>
      </c>
      <c r="J2646">
        <v>0</v>
      </c>
    </row>
    <row r="2647" spans="1:10" x14ac:dyDescent="0.35">
      <c r="A2647">
        <v>30191</v>
      </c>
      <c r="B2647" t="s">
        <v>59</v>
      </c>
      <c r="C2647" t="b">
        <f>IF(COUNTIF('Cohort Lookup'!$A$2:$A$47,B2647)&gt;0,TRUE,FALSE)</f>
        <v>1</v>
      </c>
      <c r="D2647" s="3">
        <v>45071</v>
      </c>
      <c r="E2647" t="s">
        <v>12</v>
      </c>
      <c r="F2647" t="s">
        <v>12</v>
      </c>
      <c r="G2647" t="b">
        <v>0</v>
      </c>
      <c r="H2647" s="5">
        <v>147.6</v>
      </c>
      <c r="I2647" s="5">
        <v>147.6</v>
      </c>
      <c r="J2647">
        <v>0</v>
      </c>
    </row>
    <row r="2648" spans="1:10" x14ac:dyDescent="0.35">
      <c r="A2648">
        <v>30192</v>
      </c>
      <c r="B2648" t="s">
        <v>59</v>
      </c>
      <c r="C2648" t="b">
        <f>IF(COUNTIF('Cohort Lookup'!$A$2:$A$47,B2648)&gt;0,TRUE,FALSE)</f>
        <v>1</v>
      </c>
      <c r="D2648" s="3">
        <v>45071</v>
      </c>
      <c r="E2648" t="s">
        <v>12</v>
      </c>
      <c r="F2648" t="s">
        <v>12</v>
      </c>
      <c r="G2648" t="b">
        <v>0</v>
      </c>
      <c r="H2648" s="5">
        <v>147.6</v>
      </c>
      <c r="I2648" s="5">
        <v>147.6</v>
      </c>
      <c r="J2648">
        <v>0</v>
      </c>
    </row>
    <row r="2649" spans="1:10" x14ac:dyDescent="0.35">
      <c r="A2649">
        <v>30193</v>
      </c>
      <c r="B2649" t="s">
        <v>59</v>
      </c>
      <c r="C2649" t="b">
        <f>IF(COUNTIF('Cohort Lookup'!$A$2:$A$47,B2649)&gt;0,TRUE,FALSE)</f>
        <v>1</v>
      </c>
      <c r="D2649" s="3">
        <v>45071</v>
      </c>
      <c r="E2649" t="s">
        <v>12</v>
      </c>
      <c r="F2649" t="s">
        <v>12</v>
      </c>
      <c r="G2649" t="b">
        <v>0</v>
      </c>
      <c r="H2649" s="5">
        <v>147.6</v>
      </c>
      <c r="I2649" s="5">
        <v>147.6</v>
      </c>
      <c r="J2649">
        <v>0</v>
      </c>
    </row>
    <row r="2650" spans="1:10" x14ac:dyDescent="0.35">
      <c r="A2650">
        <v>30195</v>
      </c>
      <c r="B2650" t="s">
        <v>13</v>
      </c>
      <c r="C2650" t="b">
        <f>IF(COUNTIF('Cohort Lookup'!$A$2:$A$47,B2650)&gt;0,TRUE,FALSE)</f>
        <v>1</v>
      </c>
      <c r="D2650" s="3">
        <v>45071</v>
      </c>
      <c r="E2650" t="s">
        <v>14</v>
      </c>
      <c r="F2650" t="s">
        <v>12</v>
      </c>
      <c r="G2650" t="b">
        <v>0</v>
      </c>
      <c r="H2650" s="5">
        <v>40</v>
      </c>
      <c r="I2650" s="5">
        <v>40</v>
      </c>
      <c r="J2650">
        <v>0</v>
      </c>
    </row>
    <row r="2651" spans="1:10" x14ac:dyDescent="0.35">
      <c r="A2651">
        <v>30194</v>
      </c>
      <c r="B2651" t="s">
        <v>13</v>
      </c>
      <c r="C2651" t="b">
        <f>IF(COUNTIF('Cohort Lookup'!$A$2:$A$47,B2651)&gt;0,TRUE,FALSE)</f>
        <v>1</v>
      </c>
      <c r="D2651" s="3">
        <v>45071</v>
      </c>
      <c r="E2651" t="s">
        <v>14</v>
      </c>
      <c r="F2651" t="s">
        <v>12</v>
      </c>
      <c r="G2651" t="b">
        <v>0</v>
      </c>
      <c r="H2651" s="5">
        <v>300</v>
      </c>
      <c r="I2651" s="5">
        <v>300</v>
      </c>
      <c r="J2651">
        <v>0</v>
      </c>
    </row>
    <row r="2652" spans="1:10" x14ac:dyDescent="0.35">
      <c r="A2652">
        <v>30197</v>
      </c>
      <c r="B2652" t="s">
        <v>9</v>
      </c>
      <c r="C2652" t="b">
        <f>IF(COUNTIF('Cohort Lookup'!$A$2:$A$47,B2652)&gt;0,TRUE,FALSE)</f>
        <v>1</v>
      </c>
      <c r="D2652" s="3">
        <v>45072</v>
      </c>
      <c r="E2652" t="s">
        <v>10</v>
      </c>
      <c r="F2652" t="s">
        <v>11</v>
      </c>
      <c r="G2652" t="b">
        <v>0</v>
      </c>
      <c r="H2652" s="5">
        <v>77.58</v>
      </c>
      <c r="I2652" s="5">
        <v>77.58</v>
      </c>
      <c r="J2652">
        <v>0</v>
      </c>
    </row>
    <row r="2653" spans="1:10" x14ac:dyDescent="0.35">
      <c r="A2653">
        <v>30199</v>
      </c>
      <c r="B2653" t="s">
        <v>19</v>
      </c>
      <c r="C2653" t="b">
        <f>IF(COUNTIF('Cohort Lookup'!$A$2:$A$47,B2653)&gt;0,TRUE,FALSE)</f>
        <v>1</v>
      </c>
      <c r="D2653" s="3">
        <v>45072</v>
      </c>
      <c r="E2653" t="s">
        <v>10</v>
      </c>
      <c r="F2653" t="s">
        <v>16</v>
      </c>
      <c r="G2653" t="b">
        <v>0</v>
      </c>
      <c r="H2653" s="5">
        <v>3250</v>
      </c>
      <c r="I2653" s="5">
        <v>3250</v>
      </c>
      <c r="J2653">
        <v>0</v>
      </c>
    </row>
    <row r="2654" spans="1:10" x14ac:dyDescent="0.35">
      <c r="A2654">
        <v>30196</v>
      </c>
      <c r="B2654" t="s">
        <v>9</v>
      </c>
      <c r="C2654" t="b">
        <f>IF(COUNTIF('Cohort Lookup'!$A$2:$A$47,B2654)&gt;0,TRUE,FALSE)</f>
        <v>1</v>
      </c>
      <c r="D2654" s="3">
        <v>45072</v>
      </c>
      <c r="E2654" t="s">
        <v>10</v>
      </c>
      <c r="F2654" t="s">
        <v>11</v>
      </c>
      <c r="G2654" t="b">
        <v>0</v>
      </c>
      <c r="H2654" s="5">
        <v>2120.4</v>
      </c>
      <c r="I2654" s="5">
        <v>2120.4</v>
      </c>
      <c r="J2654">
        <v>0</v>
      </c>
    </row>
    <row r="2655" spans="1:10" x14ac:dyDescent="0.35">
      <c r="A2655">
        <v>30198</v>
      </c>
      <c r="B2655" t="s">
        <v>26</v>
      </c>
      <c r="C2655" t="b">
        <f>IF(COUNTIF('Cohort Lookup'!$A$2:$A$47,B2655)&gt;0,TRUE,FALSE)</f>
        <v>1</v>
      </c>
      <c r="D2655" s="3">
        <v>45072</v>
      </c>
      <c r="E2655" t="s">
        <v>12</v>
      </c>
      <c r="F2655" t="s">
        <v>12</v>
      </c>
      <c r="G2655" t="b">
        <v>0</v>
      </c>
      <c r="H2655" s="5">
        <v>4140</v>
      </c>
      <c r="I2655" s="5">
        <v>4140</v>
      </c>
      <c r="J2655">
        <v>0</v>
      </c>
    </row>
    <row r="2656" spans="1:10" x14ac:dyDescent="0.35">
      <c r="A2656">
        <v>30200</v>
      </c>
      <c r="B2656" t="s">
        <v>48</v>
      </c>
      <c r="C2656" t="b">
        <f>IF(COUNTIF('Cohort Lookup'!$A$2:$A$47,B2656)&gt;0,TRUE,FALSE)</f>
        <v>1</v>
      </c>
      <c r="D2656" s="3">
        <v>45072</v>
      </c>
      <c r="E2656" t="s">
        <v>10</v>
      </c>
      <c r="F2656" t="s">
        <v>11</v>
      </c>
      <c r="G2656" t="b">
        <v>0</v>
      </c>
      <c r="H2656" s="5">
        <v>1510.82</v>
      </c>
      <c r="I2656" s="5">
        <v>1510.82</v>
      </c>
      <c r="J2656">
        <v>0</v>
      </c>
    </row>
    <row r="2657" spans="1:10" x14ac:dyDescent="0.35">
      <c r="A2657">
        <v>30201</v>
      </c>
      <c r="B2657" t="s">
        <v>20</v>
      </c>
      <c r="C2657" t="b">
        <f>IF(COUNTIF('Cohort Lookup'!$A$2:$A$47,B2657)&gt;0,TRUE,FALSE)</f>
        <v>1</v>
      </c>
      <c r="D2657" s="3">
        <v>45072</v>
      </c>
      <c r="E2657" t="s">
        <v>10</v>
      </c>
      <c r="F2657" t="s">
        <v>16</v>
      </c>
      <c r="G2657" t="b">
        <v>0</v>
      </c>
      <c r="H2657" s="5">
        <v>1865.1</v>
      </c>
      <c r="I2657" s="5">
        <v>1865.1</v>
      </c>
      <c r="J2657">
        <v>0</v>
      </c>
    </row>
    <row r="2658" spans="1:10" x14ac:dyDescent="0.35">
      <c r="A2658">
        <v>30202</v>
      </c>
      <c r="B2658" t="s">
        <v>20</v>
      </c>
      <c r="C2658" t="b">
        <f>IF(COUNTIF('Cohort Lookup'!$A$2:$A$47,B2658)&gt;0,TRUE,FALSE)</f>
        <v>1</v>
      </c>
      <c r="D2658" s="3">
        <v>45072</v>
      </c>
      <c r="E2658" t="s">
        <v>10</v>
      </c>
      <c r="F2658" t="s">
        <v>16</v>
      </c>
      <c r="G2658" t="b">
        <v>0</v>
      </c>
      <c r="H2658" s="5">
        <v>560.64</v>
      </c>
      <c r="I2658" s="5">
        <v>560.64</v>
      </c>
      <c r="J2658">
        <v>0</v>
      </c>
    </row>
    <row r="2659" spans="1:10" x14ac:dyDescent="0.35">
      <c r="A2659">
        <v>30203</v>
      </c>
      <c r="B2659" t="s">
        <v>20</v>
      </c>
      <c r="C2659" t="b">
        <f>IF(COUNTIF('Cohort Lookup'!$A$2:$A$47,B2659)&gt;0,TRUE,FALSE)</f>
        <v>1</v>
      </c>
      <c r="D2659" s="3">
        <v>45072</v>
      </c>
      <c r="E2659" t="s">
        <v>10</v>
      </c>
      <c r="F2659" t="s">
        <v>16</v>
      </c>
      <c r="G2659" t="b">
        <v>0</v>
      </c>
      <c r="H2659" s="5">
        <v>524.4</v>
      </c>
      <c r="I2659" s="5">
        <v>524.4</v>
      </c>
      <c r="J2659">
        <v>0</v>
      </c>
    </row>
    <row r="2660" spans="1:10" x14ac:dyDescent="0.35">
      <c r="A2660">
        <v>30204</v>
      </c>
      <c r="B2660" t="s">
        <v>15</v>
      </c>
      <c r="C2660" t="b">
        <f>IF(COUNTIF('Cohort Lookup'!$A$2:$A$47,B2660)&gt;0,TRUE,FALSE)</f>
        <v>1</v>
      </c>
      <c r="D2660" s="3">
        <v>45072</v>
      </c>
      <c r="E2660" t="s">
        <v>10</v>
      </c>
      <c r="F2660" t="s">
        <v>16</v>
      </c>
      <c r="G2660" t="b">
        <v>0</v>
      </c>
      <c r="H2660" s="5">
        <v>221.6</v>
      </c>
      <c r="I2660" s="5">
        <v>221.6</v>
      </c>
      <c r="J2660">
        <v>0</v>
      </c>
    </row>
    <row r="2661" spans="1:10" x14ac:dyDescent="0.35">
      <c r="A2661">
        <v>30205</v>
      </c>
      <c r="B2661" t="s">
        <v>15</v>
      </c>
      <c r="C2661" t="b">
        <f>IF(COUNTIF('Cohort Lookup'!$A$2:$A$47,B2661)&gt;0,TRUE,FALSE)</f>
        <v>1</v>
      </c>
      <c r="D2661" s="3">
        <v>45072</v>
      </c>
      <c r="E2661" t="s">
        <v>10</v>
      </c>
      <c r="F2661" t="s">
        <v>16</v>
      </c>
      <c r="G2661" t="b">
        <v>0</v>
      </c>
      <c r="H2661" s="5">
        <v>246.88</v>
      </c>
      <c r="I2661" s="5">
        <v>246.88</v>
      </c>
      <c r="J2661">
        <v>0</v>
      </c>
    </row>
    <row r="2662" spans="1:10" x14ac:dyDescent="0.35">
      <c r="A2662">
        <v>30206</v>
      </c>
      <c r="B2662" t="s">
        <v>15</v>
      </c>
      <c r="C2662" t="b">
        <f>IF(COUNTIF('Cohort Lookup'!$A$2:$A$47,B2662)&gt;0,TRUE,FALSE)</f>
        <v>1</v>
      </c>
      <c r="D2662" s="3">
        <v>45072</v>
      </c>
      <c r="E2662" t="s">
        <v>10</v>
      </c>
      <c r="F2662" t="s">
        <v>16</v>
      </c>
      <c r="G2662" t="b">
        <v>0</v>
      </c>
      <c r="H2662" s="5">
        <v>134.56</v>
      </c>
      <c r="I2662" s="5">
        <v>134.56</v>
      </c>
      <c r="J2662">
        <v>0</v>
      </c>
    </row>
    <row r="2663" spans="1:10" x14ac:dyDescent="0.35">
      <c r="A2663">
        <v>30207</v>
      </c>
      <c r="B2663" t="s">
        <v>15</v>
      </c>
      <c r="C2663" t="b">
        <f>IF(COUNTIF('Cohort Lookup'!$A$2:$A$47,B2663)&gt;0,TRUE,FALSE)</f>
        <v>1</v>
      </c>
      <c r="D2663" s="3">
        <v>45072</v>
      </c>
      <c r="E2663" t="s">
        <v>10</v>
      </c>
      <c r="F2663" t="s">
        <v>16</v>
      </c>
      <c r="G2663" t="b">
        <v>0</v>
      </c>
      <c r="H2663" s="5">
        <v>1118.7</v>
      </c>
      <c r="I2663" s="5">
        <v>1118.7</v>
      </c>
      <c r="J2663">
        <v>0</v>
      </c>
    </row>
    <row r="2664" spans="1:10" x14ac:dyDescent="0.35">
      <c r="A2664">
        <v>30208</v>
      </c>
      <c r="B2664" t="s">
        <v>15</v>
      </c>
      <c r="C2664" t="b">
        <f>IF(COUNTIF('Cohort Lookup'!$A$2:$A$47,B2664)&gt;0,TRUE,FALSE)</f>
        <v>1</v>
      </c>
      <c r="D2664" s="3">
        <v>45072</v>
      </c>
      <c r="E2664" t="s">
        <v>10</v>
      </c>
      <c r="F2664" t="s">
        <v>16</v>
      </c>
      <c r="G2664" t="b">
        <v>0</v>
      </c>
      <c r="H2664" s="5">
        <v>1510.08</v>
      </c>
      <c r="I2664" s="5">
        <v>1510.08</v>
      </c>
      <c r="J2664">
        <v>0</v>
      </c>
    </row>
    <row r="2665" spans="1:10" x14ac:dyDescent="0.35">
      <c r="A2665">
        <v>30209</v>
      </c>
      <c r="B2665" t="s">
        <v>15</v>
      </c>
      <c r="C2665" t="b">
        <f>IF(COUNTIF('Cohort Lookup'!$A$2:$A$47,B2665)&gt;0,TRUE,FALSE)</f>
        <v>1</v>
      </c>
      <c r="D2665" s="3">
        <v>45072</v>
      </c>
      <c r="E2665" t="s">
        <v>10</v>
      </c>
      <c r="F2665" t="s">
        <v>16</v>
      </c>
      <c r="G2665" t="b">
        <v>0</v>
      </c>
      <c r="H2665" s="5">
        <v>133</v>
      </c>
      <c r="I2665" s="5">
        <v>133</v>
      </c>
      <c r="J2665">
        <v>0</v>
      </c>
    </row>
    <row r="2666" spans="1:10" x14ac:dyDescent="0.35">
      <c r="A2666">
        <v>30210</v>
      </c>
      <c r="B2666" t="s">
        <v>15</v>
      </c>
      <c r="C2666" t="b">
        <f>IF(COUNTIF('Cohort Lookup'!$A$2:$A$47,B2666)&gt;0,TRUE,FALSE)</f>
        <v>1</v>
      </c>
      <c r="D2666" s="3">
        <v>45072</v>
      </c>
      <c r="E2666" t="s">
        <v>10</v>
      </c>
      <c r="F2666" t="s">
        <v>16</v>
      </c>
      <c r="G2666" t="b">
        <v>0</v>
      </c>
      <c r="H2666" s="5">
        <v>286.8</v>
      </c>
      <c r="I2666" s="5">
        <v>286.8</v>
      </c>
      <c r="J2666">
        <v>0</v>
      </c>
    </row>
    <row r="2667" spans="1:10" x14ac:dyDescent="0.35">
      <c r="A2667">
        <v>30211</v>
      </c>
      <c r="B2667" t="s">
        <v>15</v>
      </c>
      <c r="C2667" t="b">
        <f>IF(COUNTIF('Cohort Lookup'!$A$2:$A$47,B2667)&gt;0,TRUE,FALSE)</f>
        <v>1</v>
      </c>
      <c r="D2667" s="3">
        <v>45072</v>
      </c>
      <c r="E2667" t="s">
        <v>10</v>
      </c>
      <c r="F2667" t="s">
        <v>16</v>
      </c>
      <c r="G2667" t="b">
        <v>0</v>
      </c>
      <c r="H2667" s="5">
        <v>1530.9</v>
      </c>
      <c r="I2667" s="5">
        <v>1530.9</v>
      </c>
      <c r="J2667">
        <v>0</v>
      </c>
    </row>
    <row r="2668" spans="1:10" x14ac:dyDescent="0.35">
      <c r="A2668">
        <v>30212</v>
      </c>
      <c r="B2668" t="s">
        <v>15</v>
      </c>
      <c r="C2668" t="b">
        <f>IF(COUNTIF('Cohort Lookup'!$A$2:$A$47,B2668)&gt;0,TRUE,FALSE)</f>
        <v>1</v>
      </c>
      <c r="D2668" s="3">
        <v>45072</v>
      </c>
      <c r="E2668" t="s">
        <v>10</v>
      </c>
      <c r="F2668" t="s">
        <v>16</v>
      </c>
      <c r="G2668" t="b">
        <v>0</v>
      </c>
      <c r="H2668" s="5">
        <v>1004.4</v>
      </c>
      <c r="I2668" s="5">
        <v>1004.4</v>
      </c>
      <c r="J2668">
        <v>0</v>
      </c>
    </row>
    <row r="2669" spans="1:10" x14ac:dyDescent="0.35">
      <c r="A2669">
        <v>30214</v>
      </c>
      <c r="B2669" t="s">
        <v>15</v>
      </c>
      <c r="C2669" t="b">
        <f>IF(COUNTIF('Cohort Lookup'!$A$2:$A$47,B2669)&gt;0,TRUE,FALSE)</f>
        <v>1</v>
      </c>
      <c r="D2669" s="3">
        <v>45072</v>
      </c>
      <c r="E2669" t="s">
        <v>10</v>
      </c>
      <c r="F2669" t="s">
        <v>16</v>
      </c>
      <c r="G2669" t="b">
        <v>0</v>
      </c>
      <c r="H2669" s="5">
        <v>441.44</v>
      </c>
      <c r="I2669" s="5">
        <v>441.44</v>
      </c>
      <c r="J2669">
        <v>0</v>
      </c>
    </row>
    <row r="2670" spans="1:10" x14ac:dyDescent="0.35">
      <c r="A2670">
        <v>30215</v>
      </c>
      <c r="B2670" t="s">
        <v>15</v>
      </c>
      <c r="C2670" t="b">
        <f>IF(COUNTIF('Cohort Lookup'!$A$2:$A$47,B2670)&gt;0,TRUE,FALSE)</f>
        <v>1</v>
      </c>
      <c r="D2670" s="3">
        <v>45072</v>
      </c>
      <c r="E2670" t="s">
        <v>10</v>
      </c>
      <c r="F2670" t="s">
        <v>16</v>
      </c>
      <c r="G2670" t="b">
        <v>0</v>
      </c>
      <c r="H2670" s="5">
        <v>1064.5999999999999</v>
      </c>
      <c r="I2670" s="5">
        <v>1064.5999999999999</v>
      </c>
      <c r="J2670">
        <v>0</v>
      </c>
    </row>
    <row r="2671" spans="1:10" x14ac:dyDescent="0.35">
      <c r="A2671">
        <v>30218</v>
      </c>
      <c r="B2671" t="s">
        <v>9</v>
      </c>
      <c r="C2671" t="b">
        <f>IF(COUNTIF('Cohort Lookup'!$A$2:$A$47,B2671)&gt;0,TRUE,FALSE)</f>
        <v>1</v>
      </c>
      <c r="D2671" s="3">
        <v>45072</v>
      </c>
      <c r="E2671" t="s">
        <v>10</v>
      </c>
      <c r="F2671" t="s">
        <v>11</v>
      </c>
      <c r="G2671" t="b">
        <v>0</v>
      </c>
      <c r="H2671" s="5">
        <v>5905.2</v>
      </c>
      <c r="I2671" s="5">
        <v>5905.2</v>
      </c>
      <c r="J2671">
        <v>0</v>
      </c>
    </row>
    <row r="2672" spans="1:10" x14ac:dyDescent="0.35">
      <c r="A2672">
        <v>30219</v>
      </c>
      <c r="B2672" t="s">
        <v>9</v>
      </c>
      <c r="C2672" t="b">
        <f>IF(COUNTIF('Cohort Lookup'!$A$2:$A$47,B2672)&gt;0,TRUE,FALSE)</f>
        <v>1</v>
      </c>
      <c r="D2672" s="3">
        <v>45072</v>
      </c>
      <c r="E2672" t="s">
        <v>10</v>
      </c>
      <c r="F2672" t="s">
        <v>11</v>
      </c>
      <c r="G2672" t="b">
        <v>0</v>
      </c>
      <c r="H2672" s="5">
        <v>5130.3999999999996</v>
      </c>
      <c r="I2672" s="5">
        <v>5130.3999999999996</v>
      </c>
      <c r="J2672">
        <v>0</v>
      </c>
    </row>
    <row r="2673" spans="1:10" x14ac:dyDescent="0.35">
      <c r="A2673">
        <v>30221</v>
      </c>
      <c r="B2673" t="s">
        <v>20</v>
      </c>
      <c r="C2673" t="b">
        <f>IF(COUNTIF('Cohort Lookup'!$A$2:$A$47,B2673)&gt;0,TRUE,FALSE)</f>
        <v>1</v>
      </c>
      <c r="D2673" s="3">
        <v>45072</v>
      </c>
      <c r="E2673" t="s">
        <v>10</v>
      </c>
      <c r="F2673" t="s">
        <v>16</v>
      </c>
      <c r="G2673" t="b">
        <v>0</v>
      </c>
      <c r="H2673" s="5">
        <v>531.20000000000005</v>
      </c>
      <c r="I2673" s="5">
        <v>531.20000000000005</v>
      </c>
      <c r="J2673">
        <v>0</v>
      </c>
    </row>
    <row r="2674" spans="1:10" x14ac:dyDescent="0.35">
      <c r="A2674">
        <v>30213</v>
      </c>
      <c r="B2674" t="s">
        <v>15</v>
      </c>
      <c r="C2674" t="b">
        <f>IF(COUNTIF('Cohort Lookup'!$A$2:$A$47,B2674)&gt;0,TRUE,FALSE)</f>
        <v>1</v>
      </c>
      <c r="D2674" s="3">
        <v>45072</v>
      </c>
      <c r="E2674" t="s">
        <v>10</v>
      </c>
      <c r="F2674" t="s">
        <v>16</v>
      </c>
      <c r="G2674" t="b">
        <v>0</v>
      </c>
      <c r="H2674" s="5">
        <v>1064.5999999999999</v>
      </c>
      <c r="I2674" s="5">
        <v>1064.5999999999999</v>
      </c>
      <c r="J2674">
        <v>0</v>
      </c>
    </row>
    <row r="2675" spans="1:10" x14ac:dyDescent="0.35">
      <c r="A2675">
        <v>30216</v>
      </c>
      <c r="B2675" t="s">
        <v>9</v>
      </c>
      <c r="C2675" t="b">
        <f>IF(COUNTIF('Cohort Lookup'!$A$2:$A$47,B2675)&gt;0,TRUE,FALSE)</f>
        <v>1</v>
      </c>
      <c r="D2675" s="3">
        <v>45072</v>
      </c>
      <c r="E2675" t="s">
        <v>12</v>
      </c>
      <c r="F2675" t="s">
        <v>11</v>
      </c>
      <c r="G2675" t="b">
        <v>0</v>
      </c>
      <c r="H2675" s="5">
        <v>1551</v>
      </c>
      <c r="I2675" s="5">
        <v>1551</v>
      </c>
      <c r="J2675">
        <v>0</v>
      </c>
    </row>
    <row r="2676" spans="1:10" x14ac:dyDescent="0.35">
      <c r="A2676">
        <v>30217</v>
      </c>
      <c r="B2676" t="s">
        <v>9</v>
      </c>
      <c r="C2676" t="b">
        <f>IF(COUNTIF('Cohort Lookup'!$A$2:$A$47,B2676)&gt;0,TRUE,FALSE)</f>
        <v>1</v>
      </c>
      <c r="D2676" s="3">
        <v>45072</v>
      </c>
      <c r="E2676" t="s">
        <v>10</v>
      </c>
      <c r="F2676" t="s">
        <v>11</v>
      </c>
      <c r="G2676" t="b">
        <v>0</v>
      </c>
      <c r="H2676" s="5">
        <v>7627</v>
      </c>
      <c r="I2676" s="5">
        <v>7627</v>
      </c>
      <c r="J2676">
        <v>0</v>
      </c>
    </row>
    <row r="2677" spans="1:10" x14ac:dyDescent="0.35">
      <c r="A2677">
        <v>30220</v>
      </c>
      <c r="B2677" t="s">
        <v>20</v>
      </c>
      <c r="C2677" t="b">
        <f>IF(COUNTIF('Cohort Lookup'!$A$2:$A$47,B2677)&gt;0,TRUE,FALSE)</f>
        <v>1</v>
      </c>
      <c r="D2677" s="3">
        <v>45072</v>
      </c>
      <c r="E2677" t="s">
        <v>10</v>
      </c>
      <c r="F2677" t="s">
        <v>16</v>
      </c>
      <c r="G2677" t="b">
        <v>0</v>
      </c>
      <c r="H2677" s="5">
        <v>1334</v>
      </c>
      <c r="I2677" s="5">
        <v>1334</v>
      </c>
      <c r="J2677">
        <v>0</v>
      </c>
    </row>
    <row r="2678" spans="1:10" x14ac:dyDescent="0.35">
      <c r="A2678">
        <v>30222</v>
      </c>
      <c r="B2678" t="s">
        <v>20</v>
      </c>
      <c r="C2678" t="b">
        <f>IF(COUNTIF('Cohort Lookup'!$A$2:$A$47,B2678)&gt;0,TRUE,FALSE)</f>
        <v>1</v>
      </c>
      <c r="D2678" s="3">
        <v>45072</v>
      </c>
      <c r="E2678" t="s">
        <v>10</v>
      </c>
      <c r="F2678" t="s">
        <v>16</v>
      </c>
      <c r="G2678" t="b">
        <v>0</v>
      </c>
      <c r="H2678" s="5">
        <v>2535.75</v>
      </c>
      <c r="I2678" s="5">
        <v>2535.75</v>
      </c>
      <c r="J2678">
        <v>0</v>
      </c>
    </row>
    <row r="2679" spans="1:10" x14ac:dyDescent="0.35">
      <c r="A2679">
        <v>30223</v>
      </c>
      <c r="B2679" t="s">
        <v>20</v>
      </c>
      <c r="C2679" t="b">
        <f>IF(COUNTIF('Cohort Lookup'!$A$2:$A$47,B2679)&gt;0,TRUE,FALSE)</f>
        <v>1</v>
      </c>
      <c r="D2679" s="3">
        <v>45072</v>
      </c>
      <c r="E2679" t="s">
        <v>10</v>
      </c>
      <c r="F2679" t="s">
        <v>16</v>
      </c>
      <c r="G2679" t="b">
        <v>0</v>
      </c>
      <c r="H2679" s="5">
        <v>1883.7</v>
      </c>
      <c r="I2679" s="5">
        <v>1883.7</v>
      </c>
      <c r="J2679">
        <v>0</v>
      </c>
    </row>
    <row r="2680" spans="1:10" x14ac:dyDescent="0.35">
      <c r="A2680">
        <v>30224</v>
      </c>
      <c r="B2680" t="s">
        <v>20</v>
      </c>
      <c r="C2680" t="b">
        <f>IF(COUNTIF('Cohort Lookup'!$A$2:$A$47,B2680)&gt;0,TRUE,FALSE)</f>
        <v>1</v>
      </c>
      <c r="D2680" s="3">
        <v>45072</v>
      </c>
      <c r="E2680" t="s">
        <v>10</v>
      </c>
      <c r="F2680" t="s">
        <v>16</v>
      </c>
      <c r="G2680" t="b">
        <v>0</v>
      </c>
      <c r="H2680" s="5">
        <v>4998.6000000000004</v>
      </c>
      <c r="I2680" s="5">
        <v>4998.6000000000004</v>
      </c>
      <c r="J2680">
        <v>0</v>
      </c>
    </row>
    <row r="2681" spans="1:10" x14ac:dyDescent="0.35">
      <c r="A2681">
        <v>30225</v>
      </c>
      <c r="B2681" t="s">
        <v>36</v>
      </c>
      <c r="C2681" t="b">
        <f>IF(COUNTIF('Cohort Lookup'!$A$2:$A$47,B2681)&gt;0,TRUE,FALSE)</f>
        <v>1</v>
      </c>
      <c r="D2681" s="3">
        <v>45072</v>
      </c>
      <c r="E2681" t="s">
        <v>24</v>
      </c>
      <c r="F2681" t="s">
        <v>16</v>
      </c>
      <c r="G2681" t="b">
        <v>0</v>
      </c>
      <c r="H2681" s="5">
        <v>12045.65</v>
      </c>
      <c r="I2681" s="5">
        <v>12045.65</v>
      </c>
      <c r="J2681">
        <v>0</v>
      </c>
    </row>
    <row r="2682" spans="1:10" x14ac:dyDescent="0.35">
      <c r="A2682">
        <v>30226</v>
      </c>
      <c r="B2682" t="s">
        <v>46</v>
      </c>
      <c r="C2682" t="b">
        <f>IF(COUNTIF('Cohort Lookup'!$A$2:$A$47,B2682)&gt;0,TRUE,FALSE)</f>
        <v>1</v>
      </c>
      <c r="D2682" s="3">
        <v>45072</v>
      </c>
      <c r="E2682" t="s">
        <v>24</v>
      </c>
      <c r="F2682" t="s">
        <v>12</v>
      </c>
      <c r="G2682" t="b">
        <v>0</v>
      </c>
      <c r="H2682" s="5">
        <v>110495.4</v>
      </c>
      <c r="I2682" s="5">
        <v>110495.4</v>
      </c>
      <c r="J2682">
        <v>0</v>
      </c>
    </row>
    <row r="2683" spans="1:10" x14ac:dyDescent="0.35">
      <c r="A2683">
        <v>30227</v>
      </c>
      <c r="B2683" t="s">
        <v>46</v>
      </c>
      <c r="C2683" t="b">
        <f>IF(COUNTIF('Cohort Lookup'!$A$2:$A$47,B2683)&gt;0,TRUE,FALSE)</f>
        <v>1</v>
      </c>
      <c r="D2683" s="3">
        <v>45072</v>
      </c>
      <c r="E2683" t="s">
        <v>24</v>
      </c>
      <c r="F2683" t="s">
        <v>12</v>
      </c>
      <c r="G2683" t="b">
        <v>0</v>
      </c>
      <c r="H2683" s="5">
        <v>110495.4</v>
      </c>
      <c r="I2683" s="5">
        <v>110495.4</v>
      </c>
      <c r="J2683">
        <v>0</v>
      </c>
    </row>
    <row r="2684" spans="1:10" x14ac:dyDescent="0.35">
      <c r="A2684">
        <v>30229</v>
      </c>
      <c r="B2684" t="s">
        <v>13</v>
      </c>
      <c r="C2684" t="b">
        <f>IF(COUNTIF('Cohort Lookup'!$A$2:$A$47,B2684)&gt;0,TRUE,FALSE)</f>
        <v>1</v>
      </c>
      <c r="D2684" s="3">
        <v>45076</v>
      </c>
      <c r="E2684" t="s">
        <v>14</v>
      </c>
      <c r="F2684" t="s">
        <v>12</v>
      </c>
      <c r="G2684" t="b">
        <v>0</v>
      </c>
      <c r="H2684" s="5">
        <v>2076.4</v>
      </c>
      <c r="I2684" s="5">
        <v>2076.4</v>
      </c>
      <c r="J2684">
        <v>0</v>
      </c>
    </row>
    <row r="2685" spans="1:10" x14ac:dyDescent="0.35">
      <c r="A2685">
        <v>30230</v>
      </c>
      <c r="B2685" t="s">
        <v>13</v>
      </c>
      <c r="C2685" t="b">
        <f>IF(COUNTIF('Cohort Lookup'!$A$2:$A$47,B2685)&gt;0,TRUE,FALSE)</f>
        <v>1</v>
      </c>
      <c r="D2685" s="3">
        <v>45076</v>
      </c>
      <c r="E2685" t="s">
        <v>14</v>
      </c>
      <c r="F2685" t="s">
        <v>12</v>
      </c>
      <c r="G2685" t="b">
        <v>0</v>
      </c>
      <c r="H2685" s="5">
        <v>3576.4</v>
      </c>
      <c r="I2685" s="5">
        <v>3576.4</v>
      </c>
      <c r="J2685">
        <v>0</v>
      </c>
    </row>
    <row r="2686" spans="1:10" x14ac:dyDescent="0.35">
      <c r="A2686">
        <v>30228</v>
      </c>
      <c r="B2686" t="s">
        <v>13</v>
      </c>
      <c r="C2686" t="b">
        <f>IF(COUNTIF('Cohort Lookup'!$A$2:$A$47,B2686)&gt;0,TRUE,FALSE)</f>
        <v>1</v>
      </c>
      <c r="D2686" s="3">
        <v>45076</v>
      </c>
      <c r="E2686" t="s">
        <v>14</v>
      </c>
      <c r="F2686" t="s">
        <v>12</v>
      </c>
      <c r="G2686" t="b">
        <v>0</v>
      </c>
      <c r="H2686" s="5">
        <v>263.58</v>
      </c>
      <c r="I2686" s="5">
        <v>263.58</v>
      </c>
      <c r="J2686">
        <v>0</v>
      </c>
    </row>
    <row r="2687" spans="1:10" x14ac:dyDescent="0.35">
      <c r="A2687">
        <v>30231</v>
      </c>
      <c r="B2687" t="s">
        <v>13</v>
      </c>
      <c r="C2687" t="b">
        <f>IF(COUNTIF('Cohort Lookup'!$A$2:$A$47,B2687)&gt;0,TRUE,FALSE)</f>
        <v>1</v>
      </c>
      <c r="D2687" s="3">
        <v>45076</v>
      </c>
      <c r="E2687" t="s">
        <v>14</v>
      </c>
      <c r="F2687" t="s">
        <v>12</v>
      </c>
      <c r="G2687" t="b">
        <v>0</v>
      </c>
      <c r="H2687" s="5">
        <v>3564.6</v>
      </c>
      <c r="I2687" s="5">
        <v>3564.6</v>
      </c>
      <c r="J2687">
        <v>0</v>
      </c>
    </row>
    <row r="2688" spans="1:10" x14ac:dyDescent="0.35">
      <c r="A2688">
        <v>30237</v>
      </c>
      <c r="B2688" t="s">
        <v>54</v>
      </c>
      <c r="C2688" t="b">
        <f>IF(COUNTIF('Cohort Lookup'!$A$2:$A$47,B2688)&gt;0,TRUE,FALSE)</f>
        <v>1</v>
      </c>
      <c r="D2688" s="3">
        <v>45077</v>
      </c>
      <c r="E2688" t="s">
        <v>10</v>
      </c>
      <c r="F2688" t="s">
        <v>16</v>
      </c>
      <c r="G2688" t="b">
        <v>0</v>
      </c>
      <c r="H2688" s="5">
        <v>13059.4</v>
      </c>
      <c r="I2688" s="5">
        <v>13059.4</v>
      </c>
      <c r="J2688">
        <v>0</v>
      </c>
    </row>
    <row r="2689" spans="1:10" x14ac:dyDescent="0.35">
      <c r="A2689">
        <v>30232</v>
      </c>
      <c r="B2689" t="s">
        <v>97</v>
      </c>
      <c r="C2689" t="b">
        <f>IF(COUNTIF('Cohort Lookup'!$A$2:$A$47,B2689)&gt;0,TRUE,FALSE)</f>
        <v>0</v>
      </c>
      <c r="D2689" s="3">
        <v>45077</v>
      </c>
      <c r="E2689" t="s">
        <v>12</v>
      </c>
      <c r="F2689" t="s">
        <v>16</v>
      </c>
      <c r="G2689" t="b">
        <v>0</v>
      </c>
      <c r="H2689" s="5">
        <v>83.13</v>
      </c>
      <c r="I2689" s="5">
        <v>83.13</v>
      </c>
      <c r="J2689">
        <v>0</v>
      </c>
    </row>
    <row r="2690" spans="1:10" x14ac:dyDescent="0.35">
      <c r="A2690">
        <v>30234</v>
      </c>
      <c r="B2690" t="s">
        <v>31</v>
      </c>
      <c r="C2690" t="b">
        <f>IF(COUNTIF('Cohort Lookup'!$A$2:$A$47,B2690)&gt;0,TRUE,FALSE)</f>
        <v>1</v>
      </c>
      <c r="D2690" s="3">
        <v>45077</v>
      </c>
      <c r="E2690" t="s">
        <v>10</v>
      </c>
      <c r="F2690" t="s">
        <v>32</v>
      </c>
      <c r="G2690" t="b">
        <v>0</v>
      </c>
      <c r="H2690" s="5">
        <v>4137.5</v>
      </c>
      <c r="I2690" s="5">
        <v>4137.5</v>
      </c>
      <c r="J2690">
        <v>0</v>
      </c>
    </row>
    <row r="2691" spans="1:10" x14ac:dyDescent="0.35">
      <c r="A2691">
        <v>30235</v>
      </c>
      <c r="B2691" t="s">
        <v>31</v>
      </c>
      <c r="C2691" t="b">
        <f>IF(COUNTIF('Cohort Lookup'!$A$2:$A$47,B2691)&gt;0,TRUE,FALSE)</f>
        <v>1</v>
      </c>
      <c r="D2691" s="3">
        <v>45077</v>
      </c>
      <c r="E2691" t="s">
        <v>10</v>
      </c>
      <c r="F2691" t="s">
        <v>32</v>
      </c>
      <c r="G2691" t="b">
        <v>0</v>
      </c>
      <c r="H2691" s="5">
        <v>755</v>
      </c>
      <c r="I2691" s="5">
        <v>755</v>
      </c>
      <c r="J2691">
        <v>0</v>
      </c>
    </row>
    <row r="2692" spans="1:10" x14ac:dyDescent="0.35">
      <c r="A2692">
        <v>30236</v>
      </c>
      <c r="B2692" t="s">
        <v>54</v>
      </c>
      <c r="C2692" t="b">
        <f>IF(COUNTIF('Cohort Lookup'!$A$2:$A$47,B2692)&gt;0,TRUE,FALSE)</f>
        <v>1</v>
      </c>
      <c r="D2692" s="3">
        <v>45077</v>
      </c>
      <c r="E2692" t="s">
        <v>10</v>
      </c>
      <c r="F2692" t="s">
        <v>16</v>
      </c>
      <c r="G2692" t="b">
        <v>0</v>
      </c>
      <c r="H2692" s="5">
        <v>12759.4</v>
      </c>
      <c r="I2692" s="5">
        <v>12759.4</v>
      </c>
      <c r="J2692">
        <v>0</v>
      </c>
    </row>
    <row r="2693" spans="1:10" x14ac:dyDescent="0.35">
      <c r="A2693">
        <v>30238</v>
      </c>
      <c r="B2693" t="s">
        <v>13</v>
      </c>
      <c r="C2693" t="b">
        <f>IF(COUNTIF('Cohort Lookup'!$A$2:$A$47,B2693)&gt;0,TRUE,FALSE)</f>
        <v>1</v>
      </c>
      <c r="D2693" s="3">
        <v>45077</v>
      </c>
      <c r="E2693" t="s">
        <v>14</v>
      </c>
      <c r="F2693" t="s">
        <v>12</v>
      </c>
      <c r="G2693" t="b">
        <v>0</v>
      </c>
      <c r="H2693" s="5">
        <v>33621</v>
      </c>
      <c r="I2693" s="5">
        <v>33621</v>
      </c>
      <c r="J2693">
        <v>0</v>
      </c>
    </row>
    <row r="2694" spans="1:10" x14ac:dyDescent="0.35">
      <c r="A2694">
        <v>30239</v>
      </c>
      <c r="B2694" t="s">
        <v>28</v>
      </c>
      <c r="C2694" t="b">
        <f>IF(COUNTIF('Cohort Lookup'!$A$2:$A$47,B2694)&gt;0,TRUE,FALSE)</f>
        <v>1</v>
      </c>
      <c r="D2694" s="3">
        <v>45077</v>
      </c>
      <c r="E2694" t="s">
        <v>12</v>
      </c>
      <c r="F2694" t="s">
        <v>16</v>
      </c>
      <c r="G2694" t="b">
        <v>0</v>
      </c>
      <c r="H2694" s="5">
        <v>10455.6</v>
      </c>
      <c r="I2694" s="5">
        <v>10455.6</v>
      </c>
      <c r="J2694">
        <v>0</v>
      </c>
    </row>
    <row r="2695" spans="1:10" x14ac:dyDescent="0.35">
      <c r="A2695">
        <v>30240</v>
      </c>
      <c r="B2695" t="s">
        <v>28</v>
      </c>
      <c r="C2695" t="b">
        <f>IF(COUNTIF('Cohort Lookup'!$A$2:$A$47,B2695)&gt;0,TRUE,FALSE)</f>
        <v>1</v>
      </c>
      <c r="D2695" s="3">
        <v>45077</v>
      </c>
      <c r="E2695" t="s">
        <v>12</v>
      </c>
      <c r="F2695" t="s">
        <v>16</v>
      </c>
      <c r="G2695" t="b">
        <v>0</v>
      </c>
      <c r="H2695" s="5">
        <v>4588.3999999999996</v>
      </c>
      <c r="I2695" s="5">
        <v>4588.3999999999996</v>
      </c>
      <c r="J2695">
        <v>0</v>
      </c>
    </row>
    <row r="2696" spans="1:10" x14ac:dyDescent="0.35">
      <c r="A2696">
        <v>30241</v>
      </c>
      <c r="B2696" t="s">
        <v>28</v>
      </c>
      <c r="C2696" t="b">
        <f>IF(COUNTIF('Cohort Lookup'!$A$2:$A$47,B2696)&gt;0,TRUE,FALSE)</f>
        <v>1</v>
      </c>
      <c r="D2696" s="3">
        <v>45077</v>
      </c>
      <c r="E2696" t="s">
        <v>12</v>
      </c>
      <c r="F2696" t="s">
        <v>16</v>
      </c>
      <c r="G2696" t="b">
        <v>0</v>
      </c>
      <c r="H2696" s="5">
        <v>155.80000000000001</v>
      </c>
      <c r="I2696" s="5">
        <v>155.80000000000001</v>
      </c>
      <c r="J2696">
        <v>0</v>
      </c>
    </row>
    <row r="2697" spans="1:10" x14ac:dyDescent="0.35">
      <c r="A2697">
        <v>30242</v>
      </c>
      <c r="B2697" t="s">
        <v>28</v>
      </c>
      <c r="C2697" t="b">
        <f>IF(COUNTIF('Cohort Lookup'!$A$2:$A$47,B2697)&gt;0,TRUE,FALSE)</f>
        <v>1</v>
      </c>
      <c r="D2697" s="3">
        <v>45077</v>
      </c>
      <c r="E2697" t="s">
        <v>12</v>
      </c>
      <c r="F2697" t="s">
        <v>16</v>
      </c>
      <c r="G2697" t="b">
        <v>0</v>
      </c>
      <c r="H2697" s="5">
        <v>1759.35</v>
      </c>
      <c r="I2697" s="5">
        <v>1759.35</v>
      </c>
      <c r="J2697">
        <v>0</v>
      </c>
    </row>
    <row r="2698" spans="1:10" x14ac:dyDescent="0.35">
      <c r="A2698">
        <v>30243</v>
      </c>
      <c r="B2698" t="s">
        <v>28</v>
      </c>
      <c r="C2698" t="b">
        <f>IF(COUNTIF('Cohort Lookup'!$A$2:$A$47,B2698)&gt;0,TRUE,FALSE)</f>
        <v>1</v>
      </c>
      <c r="D2698" s="3">
        <v>45077</v>
      </c>
      <c r="E2698" t="s">
        <v>12</v>
      </c>
      <c r="F2698" t="s">
        <v>16</v>
      </c>
      <c r="G2698" t="b">
        <v>0</v>
      </c>
      <c r="H2698" s="5">
        <v>4695</v>
      </c>
      <c r="I2698" s="5">
        <v>4695</v>
      </c>
      <c r="J2698">
        <v>0</v>
      </c>
    </row>
    <row r="2699" spans="1:10" x14ac:dyDescent="0.35">
      <c r="A2699">
        <v>30244</v>
      </c>
      <c r="B2699" t="s">
        <v>29</v>
      </c>
      <c r="C2699" t="b">
        <f>IF(COUNTIF('Cohort Lookup'!$A$2:$A$47,B2699)&gt;0,TRUE,FALSE)</f>
        <v>1</v>
      </c>
      <c r="D2699" s="3">
        <v>45077</v>
      </c>
      <c r="E2699" t="s">
        <v>12</v>
      </c>
      <c r="F2699" t="s">
        <v>16</v>
      </c>
      <c r="G2699" t="b">
        <v>0</v>
      </c>
      <c r="H2699" s="5">
        <v>25220</v>
      </c>
      <c r="I2699" s="5">
        <v>25220</v>
      </c>
      <c r="J2699">
        <v>0</v>
      </c>
    </row>
    <row r="2700" spans="1:10" x14ac:dyDescent="0.35">
      <c r="A2700">
        <v>30245</v>
      </c>
      <c r="B2700" t="s">
        <v>9</v>
      </c>
      <c r="C2700" t="b">
        <f>IF(COUNTIF('Cohort Lookup'!$A$2:$A$47,B2700)&gt;0,TRUE,FALSE)</f>
        <v>1</v>
      </c>
      <c r="D2700" s="3">
        <v>45077</v>
      </c>
      <c r="E2700" t="s">
        <v>10</v>
      </c>
      <c r="F2700" t="s">
        <v>11</v>
      </c>
      <c r="G2700" t="b">
        <v>0</v>
      </c>
      <c r="H2700" s="5">
        <v>35651</v>
      </c>
      <c r="I2700" s="5">
        <v>35651</v>
      </c>
      <c r="J2700">
        <v>0</v>
      </c>
    </row>
    <row r="2701" spans="1:10" x14ac:dyDescent="0.35">
      <c r="A2701">
        <v>30246</v>
      </c>
      <c r="B2701" t="s">
        <v>9</v>
      </c>
      <c r="C2701" t="b">
        <f>IF(COUNTIF('Cohort Lookup'!$A$2:$A$47,B2701)&gt;0,TRUE,FALSE)</f>
        <v>1</v>
      </c>
      <c r="D2701" s="3">
        <v>45077</v>
      </c>
      <c r="E2701" t="s">
        <v>10</v>
      </c>
      <c r="F2701" t="s">
        <v>11</v>
      </c>
      <c r="G2701" t="b">
        <v>0</v>
      </c>
      <c r="H2701" s="5">
        <v>29882.6</v>
      </c>
      <c r="I2701" s="5">
        <v>29882.6</v>
      </c>
      <c r="J2701">
        <v>0</v>
      </c>
    </row>
    <row r="2702" spans="1:10" x14ac:dyDescent="0.35">
      <c r="A2702">
        <v>30247</v>
      </c>
      <c r="B2702" t="s">
        <v>9</v>
      </c>
      <c r="C2702" t="b">
        <f>IF(COUNTIF('Cohort Lookup'!$A$2:$A$47,B2702)&gt;0,TRUE,FALSE)</f>
        <v>1</v>
      </c>
      <c r="D2702" s="3">
        <v>45077</v>
      </c>
      <c r="E2702" t="s">
        <v>10</v>
      </c>
      <c r="F2702" t="s">
        <v>11</v>
      </c>
      <c r="G2702" t="b">
        <v>0</v>
      </c>
      <c r="H2702" s="5">
        <v>19518</v>
      </c>
      <c r="I2702" s="5">
        <v>19518</v>
      </c>
      <c r="J2702">
        <v>0</v>
      </c>
    </row>
    <row r="2703" spans="1:10" x14ac:dyDescent="0.35">
      <c r="A2703">
        <v>30249</v>
      </c>
      <c r="B2703" t="s">
        <v>9</v>
      </c>
      <c r="C2703" t="b">
        <f>IF(COUNTIF('Cohort Lookup'!$A$2:$A$47,B2703)&gt;0,TRUE,FALSE)</f>
        <v>1</v>
      </c>
      <c r="D2703" s="3">
        <v>45077</v>
      </c>
      <c r="E2703" t="s">
        <v>10</v>
      </c>
      <c r="F2703" t="s">
        <v>11</v>
      </c>
      <c r="G2703" t="b">
        <v>0</v>
      </c>
      <c r="H2703" s="5">
        <v>963</v>
      </c>
      <c r="I2703" s="5">
        <v>963</v>
      </c>
      <c r="J2703">
        <v>0</v>
      </c>
    </row>
    <row r="2704" spans="1:10" x14ac:dyDescent="0.35">
      <c r="A2704">
        <v>30233</v>
      </c>
      <c r="B2704" t="s">
        <v>39</v>
      </c>
      <c r="C2704" t="b">
        <f>IF(COUNTIF('Cohort Lookup'!$A$2:$A$47,B2704)&gt;0,TRUE,FALSE)</f>
        <v>1</v>
      </c>
      <c r="D2704" s="3">
        <v>45077</v>
      </c>
      <c r="E2704" t="s">
        <v>10</v>
      </c>
      <c r="F2704" t="s">
        <v>16</v>
      </c>
      <c r="G2704" t="b">
        <v>0</v>
      </c>
      <c r="H2704" s="5">
        <v>216</v>
      </c>
      <c r="I2704" s="5">
        <v>216</v>
      </c>
      <c r="J2704">
        <v>0</v>
      </c>
    </row>
    <row r="2705" spans="1:10" x14ac:dyDescent="0.35">
      <c r="A2705">
        <v>30248</v>
      </c>
      <c r="B2705" t="s">
        <v>9</v>
      </c>
      <c r="C2705" t="b">
        <f>IF(COUNTIF('Cohort Lookup'!$A$2:$A$47,B2705)&gt;0,TRUE,FALSE)</f>
        <v>1</v>
      </c>
      <c r="D2705" s="3">
        <v>45077</v>
      </c>
      <c r="E2705" t="s">
        <v>10</v>
      </c>
      <c r="F2705" t="s">
        <v>11</v>
      </c>
      <c r="G2705" t="b">
        <v>0</v>
      </c>
      <c r="H2705" s="5">
        <v>5130.3999999999996</v>
      </c>
      <c r="I2705" s="5">
        <v>5130.3999999999996</v>
      </c>
      <c r="J2705">
        <v>0</v>
      </c>
    </row>
    <row r="2706" spans="1:10" x14ac:dyDescent="0.35">
      <c r="A2706">
        <v>30251</v>
      </c>
      <c r="B2706" t="s">
        <v>9</v>
      </c>
      <c r="C2706" t="b">
        <f>IF(COUNTIF('Cohort Lookup'!$A$2:$A$47,B2706)&gt;0,TRUE,FALSE)</f>
        <v>1</v>
      </c>
      <c r="D2706" s="3">
        <v>45078</v>
      </c>
      <c r="E2706" t="s">
        <v>12</v>
      </c>
      <c r="F2706" t="s">
        <v>11</v>
      </c>
      <c r="G2706" t="b">
        <v>0</v>
      </c>
      <c r="H2706" s="5">
        <v>4311</v>
      </c>
      <c r="I2706" s="5">
        <v>4311</v>
      </c>
      <c r="J2706">
        <v>0</v>
      </c>
    </row>
    <row r="2707" spans="1:10" x14ac:dyDescent="0.35">
      <c r="A2707">
        <v>30252</v>
      </c>
      <c r="B2707" t="s">
        <v>9</v>
      </c>
      <c r="C2707" t="b">
        <f>IF(COUNTIF('Cohort Lookup'!$A$2:$A$47,B2707)&gt;0,TRUE,FALSE)</f>
        <v>1</v>
      </c>
      <c r="D2707" s="3">
        <v>45078</v>
      </c>
      <c r="E2707" t="s">
        <v>12</v>
      </c>
      <c r="F2707" t="s">
        <v>11</v>
      </c>
      <c r="G2707" t="b">
        <v>0</v>
      </c>
      <c r="H2707" s="5">
        <v>4573</v>
      </c>
      <c r="I2707" s="5">
        <v>4573</v>
      </c>
      <c r="J2707">
        <v>0</v>
      </c>
    </row>
    <row r="2708" spans="1:10" x14ac:dyDescent="0.35">
      <c r="A2708">
        <v>30253</v>
      </c>
      <c r="B2708" t="s">
        <v>9</v>
      </c>
      <c r="C2708" t="b">
        <f>IF(COUNTIF('Cohort Lookup'!$A$2:$A$47,B2708)&gt;0,TRUE,FALSE)</f>
        <v>1</v>
      </c>
      <c r="D2708" s="3">
        <v>45078</v>
      </c>
      <c r="E2708" t="s">
        <v>12</v>
      </c>
      <c r="F2708" t="s">
        <v>11</v>
      </c>
      <c r="G2708" t="b">
        <v>0</v>
      </c>
      <c r="H2708" s="5">
        <v>9414</v>
      </c>
      <c r="I2708" s="5">
        <v>9414</v>
      </c>
      <c r="J2708">
        <v>0</v>
      </c>
    </row>
    <row r="2709" spans="1:10" x14ac:dyDescent="0.35">
      <c r="A2709">
        <v>30254</v>
      </c>
      <c r="B2709" t="s">
        <v>9</v>
      </c>
      <c r="C2709" t="b">
        <f>IF(COUNTIF('Cohort Lookup'!$A$2:$A$47,B2709)&gt;0,TRUE,FALSE)</f>
        <v>1</v>
      </c>
      <c r="D2709" s="3">
        <v>45078</v>
      </c>
      <c r="E2709" t="s">
        <v>10</v>
      </c>
      <c r="F2709" t="s">
        <v>11</v>
      </c>
      <c r="G2709" t="b">
        <v>0</v>
      </c>
      <c r="H2709" s="5">
        <v>1564</v>
      </c>
      <c r="I2709" s="5">
        <v>1564</v>
      </c>
      <c r="J2709">
        <v>0</v>
      </c>
    </row>
    <row r="2710" spans="1:10" x14ac:dyDescent="0.35">
      <c r="A2710">
        <v>30255</v>
      </c>
      <c r="B2710" t="s">
        <v>9</v>
      </c>
      <c r="C2710" t="b">
        <f>IF(COUNTIF('Cohort Lookup'!$A$2:$A$47,B2710)&gt;0,TRUE,FALSE)</f>
        <v>1</v>
      </c>
      <c r="D2710" s="3">
        <v>45078</v>
      </c>
      <c r="E2710" t="s">
        <v>10</v>
      </c>
      <c r="F2710" t="s">
        <v>11</v>
      </c>
      <c r="G2710" t="b">
        <v>0</v>
      </c>
      <c r="H2710" s="5">
        <v>7068</v>
      </c>
      <c r="I2710" s="5">
        <v>7068</v>
      </c>
      <c r="J2710">
        <v>0</v>
      </c>
    </row>
    <row r="2711" spans="1:10" x14ac:dyDescent="0.35">
      <c r="A2711">
        <v>30258</v>
      </c>
      <c r="B2711" t="s">
        <v>13</v>
      </c>
      <c r="C2711" t="b">
        <f>IF(COUNTIF('Cohort Lookup'!$A$2:$A$47,B2711)&gt;0,TRUE,FALSE)</f>
        <v>1</v>
      </c>
      <c r="D2711" s="3">
        <v>45078</v>
      </c>
      <c r="E2711" t="s">
        <v>14</v>
      </c>
      <c r="F2711" t="s">
        <v>12</v>
      </c>
      <c r="G2711" t="b">
        <v>0</v>
      </c>
      <c r="H2711" s="5">
        <v>1038.2</v>
      </c>
      <c r="I2711" s="5">
        <v>1038.2</v>
      </c>
      <c r="J2711">
        <v>0</v>
      </c>
    </row>
    <row r="2712" spans="1:10" x14ac:dyDescent="0.35">
      <c r="A2712">
        <v>30256</v>
      </c>
      <c r="B2712" t="s">
        <v>9</v>
      </c>
      <c r="C2712" t="b">
        <f>IF(COUNTIF('Cohort Lookup'!$A$2:$A$47,B2712)&gt;0,TRUE,FALSE)</f>
        <v>1</v>
      </c>
      <c r="D2712" s="3">
        <v>45078</v>
      </c>
      <c r="E2712" t="s">
        <v>10</v>
      </c>
      <c r="F2712" t="s">
        <v>11</v>
      </c>
      <c r="G2712" t="b">
        <v>0</v>
      </c>
      <c r="H2712" s="5">
        <v>2945</v>
      </c>
      <c r="I2712" s="5">
        <v>2945</v>
      </c>
      <c r="J2712">
        <v>0</v>
      </c>
    </row>
    <row r="2713" spans="1:10" x14ac:dyDescent="0.35">
      <c r="A2713">
        <v>30257</v>
      </c>
      <c r="B2713" t="s">
        <v>9</v>
      </c>
      <c r="C2713" t="b">
        <f>IF(COUNTIF('Cohort Lookup'!$A$2:$A$47,B2713)&gt;0,TRUE,FALSE)</f>
        <v>1</v>
      </c>
      <c r="D2713" s="3">
        <v>45078</v>
      </c>
      <c r="E2713" t="s">
        <v>10</v>
      </c>
      <c r="F2713" t="s">
        <v>11</v>
      </c>
      <c r="G2713" t="b">
        <v>0</v>
      </c>
      <c r="H2713" s="5">
        <v>2346</v>
      </c>
      <c r="I2713" s="5">
        <v>2346</v>
      </c>
      <c r="J2713">
        <v>0</v>
      </c>
    </row>
    <row r="2714" spans="1:10" x14ac:dyDescent="0.35">
      <c r="A2714">
        <v>30250</v>
      </c>
      <c r="B2714" t="s">
        <v>31</v>
      </c>
      <c r="C2714" t="b">
        <f>IF(COUNTIF('Cohort Lookup'!$A$2:$A$47,B2714)&gt;0,TRUE,FALSE)</f>
        <v>1</v>
      </c>
      <c r="D2714" s="3">
        <v>45078</v>
      </c>
      <c r="E2714" t="s">
        <v>10</v>
      </c>
      <c r="F2714" t="s">
        <v>32</v>
      </c>
      <c r="G2714" t="b">
        <v>0</v>
      </c>
      <c r="H2714" s="5">
        <v>71.760000000000005</v>
      </c>
      <c r="I2714" s="5">
        <v>71.760000000000005</v>
      </c>
      <c r="J2714">
        <v>0</v>
      </c>
    </row>
    <row r="2715" spans="1:10" x14ac:dyDescent="0.35">
      <c r="A2715">
        <v>30259</v>
      </c>
      <c r="B2715" t="s">
        <v>22</v>
      </c>
      <c r="C2715" t="b">
        <f>IF(COUNTIF('Cohort Lookup'!$A$2:$A$47,B2715)&gt;0,TRUE,FALSE)</f>
        <v>1</v>
      </c>
      <c r="D2715" s="3">
        <v>45079</v>
      </c>
      <c r="E2715" t="s">
        <v>12</v>
      </c>
      <c r="F2715" t="s">
        <v>16</v>
      </c>
      <c r="G2715" t="b">
        <v>0</v>
      </c>
      <c r="H2715" s="5">
        <v>273.54000000000002</v>
      </c>
      <c r="I2715" s="5">
        <v>273.54000000000002</v>
      </c>
      <c r="J2715">
        <v>0</v>
      </c>
    </row>
    <row r="2716" spans="1:10" x14ac:dyDescent="0.35">
      <c r="A2716">
        <v>30261</v>
      </c>
      <c r="B2716" t="s">
        <v>9</v>
      </c>
      <c r="C2716" t="b">
        <f>IF(COUNTIF('Cohort Lookup'!$A$2:$A$47,B2716)&gt;0,TRUE,FALSE)</f>
        <v>1</v>
      </c>
      <c r="D2716" s="3">
        <v>45079</v>
      </c>
      <c r="E2716" t="s">
        <v>10</v>
      </c>
      <c r="F2716" t="s">
        <v>11</v>
      </c>
      <c r="G2716" t="b">
        <v>0</v>
      </c>
      <c r="H2716" s="5">
        <v>963</v>
      </c>
      <c r="I2716" s="5">
        <v>963</v>
      </c>
      <c r="J2716">
        <v>0</v>
      </c>
    </row>
    <row r="2717" spans="1:10" x14ac:dyDescent="0.35">
      <c r="A2717">
        <v>30262</v>
      </c>
      <c r="B2717" t="s">
        <v>9</v>
      </c>
      <c r="C2717" t="b">
        <f>IF(COUNTIF('Cohort Lookup'!$A$2:$A$47,B2717)&gt;0,TRUE,FALSE)</f>
        <v>1</v>
      </c>
      <c r="D2717" s="3">
        <v>45079</v>
      </c>
      <c r="E2717" t="s">
        <v>12</v>
      </c>
      <c r="F2717" t="s">
        <v>11</v>
      </c>
      <c r="G2717" t="b">
        <v>0</v>
      </c>
      <c r="H2717" s="5">
        <v>3102</v>
      </c>
      <c r="I2717" s="5">
        <v>3102</v>
      </c>
      <c r="J2717">
        <v>0</v>
      </c>
    </row>
    <row r="2718" spans="1:10" x14ac:dyDescent="0.35">
      <c r="A2718">
        <v>30263</v>
      </c>
      <c r="B2718" t="s">
        <v>9</v>
      </c>
      <c r="C2718" t="b">
        <f>IF(COUNTIF('Cohort Lookup'!$A$2:$A$47,B2718)&gt;0,TRUE,FALSE)</f>
        <v>1</v>
      </c>
      <c r="D2718" s="3">
        <v>45079</v>
      </c>
      <c r="E2718" t="s">
        <v>12</v>
      </c>
      <c r="F2718" t="s">
        <v>11</v>
      </c>
      <c r="G2718" t="b">
        <v>0</v>
      </c>
      <c r="H2718" s="5">
        <v>9414</v>
      </c>
      <c r="I2718" s="5">
        <v>9414</v>
      </c>
      <c r="J2718">
        <v>0</v>
      </c>
    </row>
    <row r="2719" spans="1:10" x14ac:dyDescent="0.35">
      <c r="A2719">
        <v>30260</v>
      </c>
      <c r="B2719" t="s">
        <v>9</v>
      </c>
      <c r="C2719" t="b">
        <f>IF(COUNTIF('Cohort Lookup'!$A$2:$A$47,B2719)&gt;0,TRUE,FALSE)</f>
        <v>1</v>
      </c>
      <c r="D2719" s="3">
        <v>45079</v>
      </c>
      <c r="E2719" t="s">
        <v>10</v>
      </c>
      <c r="F2719" t="s">
        <v>11</v>
      </c>
      <c r="G2719" t="b">
        <v>0</v>
      </c>
      <c r="H2719" s="5">
        <v>3521</v>
      </c>
      <c r="I2719" s="5">
        <v>3521</v>
      </c>
      <c r="J2719">
        <v>0</v>
      </c>
    </row>
    <row r="2720" spans="1:10" x14ac:dyDescent="0.35">
      <c r="A2720">
        <v>30264</v>
      </c>
      <c r="B2720" t="s">
        <v>28</v>
      </c>
      <c r="C2720" t="b">
        <f>IF(COUNTIF('Cohort Lookup'!$A$2:$A$47,B2720)&gt;0,TRUE,FALSE)</f>
        <v>1</v>
      </c>
      <c r="D2720" s="3">
        <v>45082</v>
      </c>
      <c r="E2720" t="s">
        <v>12</v>
      </c>
      <c r="F2720" t="s">
        <v>16</v>
      </c>
      <c r="G2720" t="b">
        <v>0</v>
      </c>
      <c r="H2720" s="5">
        <v>1349.7</v>
      </c>
      <c r="I2720" s="5">
        <v>1349.7</v>
      </c>
      <c r="J2720">
        <v>0</v>
      </c>
    </row>
    <row r="2721" spans="1:10" x14ac:dyDescent="0.35">
      <c r="A2721">
        <v>30265</v>
      </c>
      <c r="B2721" t="s">
        <v>28</v>
      </c>
      <c r="C2721" t="b">
        <f>IF(COUNTIF('Cohort Lookup'!$A$2:$A$47,B2721)&gt;0,TRUE,FALSE)</f>
        <v>1</v>
      </c>
      <c r="D2721" s="3">
        <v>45082</v>
      </c>
      <c r="E2721" t="s">
        <v>12</v>
      </c>
      <c r="F2721" t="s">
        <v>16</v>
      </c>
      <c r="G2721" t="b">
        <v>0</v>
      </c>
      <c r="H2721" s="5">
        <v>2030.44</v>
      </c>
      <c r="I2721" s="5">
        <v>2030.44</v>
      </c>
      <c r="J2721">
        <v>0</v>
      </c>
    </row>
    <row r="2722" spans="1:10" x14ac:dyDescent="0.35">
      <c r="A2722">
        <v>30266</v>
      </c>
      <c r="B2722" t="s">
        <v>28</v>
      </c>
      <c r="C2722" t="b">
        <f>IF(COUNTIF('Cohort Lookup'!$A$2:$A$47,B2722)&gt;0,TRUE,FALSE)</f>
        <v>1</v>
      </c>
      <c r="D2722" s="3">
        <v>45082</v>
      </c>
      <c r="E2722" t="s">
        <v>12</v>
      </c>
      <c r="F2722" t="s">
        <v>16</v>
      </c>
      <c r="G2722" t="b">
        <v>0</v>
      </c>
      <c r="H2722" s="5">
        <v>1444.32</v>
      </c>
      <c r="I2722" s="5">
        <v>1444.32</v>
      </c>
      <c r="J2722">
        <v>0</v>
      </c>
    </row>
    <row r="2723" spans="1:10" x14ac:dyDescent="0.35">
      <c r="A2723">
        <v>30267</v>
      </c>
      <c r="B2723" t="s">
        <v>28</v>
      </c>
      <c r="C2723" t="b">
        <f>IF(COUNTIF('Cohort Lookup'!$A$2:$A$47,B2723)&gt;0,TRUE,FALSE)</f>
        <v>1</v>
      </c>
      <c r="D2723" s="3">
        <v>45082</v>
      </c>
      <c r="E2723" t="s">
        <v>12</v>
      </c>
      <c r="F2723" t="s">
        <v>16</v>
      </c>
      <c r="G2723" t="b">
        <v>0</v>
      </c>
      <c r="H2723" s="5">
        <v>600</v>
      </c>
      <c r="I2723" s="5">
        <v>600</v>
      </c>
      <c r="J2723">
        <v>0</v>
      </c>
    </row>
    <row r="2724" spans="1:10" x14ac:dyDescent="0.35">
      <c r="A2724">
        <v>30271</v>
      </c>
      <c r="B2724" t="s">
        <v>9</v>
      </c>
      <c r="C2724" t="b">
        <f>IF(COUNTIF('Cohort Lookup'!$A$2:$A$47,B2724)&gt;0,TRUE,FALSE)</f>
        <v>1</v>
      </c>
      <c r="D2724" s="3">
        <v>45082</v>
      </c>
      <c r="E2724" t="s">
        <v>10</v>
      </c>
      <c r="F2724" t="s">
        <v>11</v>
      </c>
      <c r="G2724" t="b">
        <v>0</v>
      </c>
      <c r="H2724" s="5">
        <v>823.14</v>
      </c>
      <c r="I2724" s="5">
        <v>823.14</v>
      </c>
      <c r="J2724">
        <v>0</v>
      </c>
    </row>
    <row r="2725" spans="1:10" x14ac:dyDescent="0.35">
      <c r="A2725">
        <v>30273</v>
      </c>
      <c r="B2725" t="s">
        <v>9</v>
      </c>
      <c r="C2725" t="b">
        <f>IF(COUNTIF('Cohort Lookup'!$A$2:$A$47,B2725)&gt;0,TRUE,FALSE)</f>
        <v>1</v>
      </c>
      <c r="D2725" s="3">
        <v>45082</v>
      </c>
      <c r="E2725" t="s">
        <v>10</v>
      </c>
      <c r="F2725" t="s">
        <v>11</v>
      </c>
      <c r="G2725" t="b">
        <v>0</v>
      </c>
      <c r="H2725" s="5">
        <v>3147</v>
      </c>
      <c r="I2725" s="5">
        <v>3147</v>
      </c>
      <c r="J2725">
        <v>0</v>
      </c>
    </row>
    <row r="2726" spans="1:10" x14ac:dyDescent="0.35">
      <c r="A2726">
        <v>30275</v>
      </c>
      <c r="B2726" t="s">
        <v>9</v>
      </c>
      <c r="C2726" t="b">
        <f>IF(COUNTIF('Cohort Lookup'!$A$2:$A$47,B2726)&gt;0,TRUE,FALSE)</f>
        <v>1</v>
      </c>
      <c r="D2726" s="3">
        <v>45082</v>
      </c>
      <c r="E2726" t="s">
        <v>10</v>
      </c>
      <c r="F2726" t="s">
        <v>11</v>
      </c>
      <c r="G2726" t="b">
        <v>0</v>
      </c>
      <c r="H2726" s="5">
        <v>2566.1999999999998</v>
      </c>
      <c r="I2726" s="5">
        <v>2566.1999999999998</v>
      </c>
      <c r="J2726">
        <v>0</v>
      </c>
    </row>
    <row r="2727" spans="1:10" x14ac:dyDescent="0.35">
      <c r="A2727">
        <v>30268</v>
      </c>
      <c r="B2727" t="s">
        <v>28</v>
      </c>
      <c r="C2727" t="b">
        <f>IF(COUNTIF('Cohort Lookup'!$A$2:$A$47,B2727)&gt;0,TRUE,FALSE)</f>
        <v>1</v>
      </c>
      <c r="D2727" s="3">
        <v>45082</v>
      </c>
      <c r="E2727" t="s">
        <v>12</v>
      </c>
      <c r="F2727" t="s">
        <v>16</v>
      </c>
      <c r="G2727" t="b">
        <v>0</v>
      </c>
      <c r="H2727" s="5">
        <v>6882.6</v>
      </c>
      <c r="I2727" s="5">
        <v>6882.6</v>
      </c>
      <c r="J2727">
        <v>0</v>
      </c>
    </row>
    <row r="2728" spans="1:10" x14ac:dyDescent="0.35">
      <c r="A2728">
        <v>30269</v>
      </c>
      <c r="B2728" t="s">
        <v>28</v>
      </c>
      <c r="C2728" t="b">
        <f>IF(COUNTIF('Cohort Lookup'!$A$2:$A$47,B2728)&gt;0,TRUE,FALSE)</f>
        <v>1</v>
      </c>
      <c r="D2728" s="3">
        <v>45082</v>
      </c>
      <c r="E2728" t="s">
        <v>12</v>
      </c>
      <c r="F2728" t="s">
        <v>16</v>
      </c>
      <c r="G2728" t="b">
        <v>0</v>
      </c>
      <c r="H2728" s="5">
        <v>2212.9</v>
      </c>
      <c r="I2728" s="5">
        <v>2212.9</v>
      </c>
      <c r="J2728">
        <v>0</v>
      </c>
    </row>
    <row r="2729" spans="1:10" x14ac:dyDescent="0.35">
      <c r="A2729">
        <v>30270</v>
      </c>
      <c r="B2729" t="s">
        <v>61</v>
      </c>
      <c r="C2729" t="b">
        <f>IF(COUNTIF('Cohort Lookup'!$A$2:$A$47,B2729)&gt;0,TRUE,FALSE)</f>
        <v>1</v>
      </c>
      <c r="D2729" s="3">
        <v>45082</v>
      </c>
      <c r="E2729" t="s">
        <v>10</v>
      </c>
      <c r="F2729" t="s">
        <v>16</v>
      </c>
      <c r="G2729" t="b">
        <v>0</v>
      </c>
      <c r="H2729" s="5">
        <v>2604</v>
      </c>
      <c r="I2729" s="5">
        <v>2604</v>
      </c>
      <c r="J2729">
        <v>0</v>
      </c>
    </row>
    <row r="2730" spans="1:10" x14ac:dyDescent="0.35">
      <c r="A2730">
        <v>30272</v>
      </c>
      <c r="B2730" t="s">
        <v>9</v>
      </c>
      <c r="C2730" t="b">
        <f>IF(COUNTIF('Cohort Lookup'!$A$2:$A$47,B2730)&gt;0,TRUE,FALSE)</f>
        <v>1</v>
      </c>
      <c r="D2730" s="3">
        <v>45082</v>
      </c>
      <c r="E2730" t="s">
        <v>10</v>
      </c>
      <c r="F2730" t="s">
        <v>11</v>
      </c>
      <c r="G2730" t="b">
        <v>0</v>
      </c>
      <c r="H2730" s="5">
        <v>2856</v>
      </c>
      <c r="I2730" s="5">
        <v>2856</v>
      </c>
      <c r="J2730">
        <v>0</v>
      </c>
    </row>
    <row r="2731" spans="1:10" x14ac:dyDescent="0.35">
      <c r="A2731">
        <v>30274</v>
      </c>
      <c r="B2731" t="s">
        <v>9</v>
      </c>
      <c r="C2731" t="b">
        <f>IF(COUNTIF('Cohort Lookup'!$A$2:$A$47,B2731)&gt;0,TRUE,FALSE)</f>
        <v>1</v>
      </c>
      <c r="D2731" s="3">
        <v>45082</v>
      </c>
      <c r="E2731" t="s">
        <v>10</v>
      </c>
      <c r="F2731" t="s">
        <v>11</v>
      </c>
      <c r="G2731" t="b">
        <v>0</v>
      </c>
      <c r="H2731" s="5">
        <v>3147</v>
      </c>
      <c r="I2731" s="5">
        <v>3147</v>
      </c>
      <c r="J2731">
        <v>0</v>
      </c>
    </row>
    <row r="2732" spans="1:10" x14ac:dyDescent="0.35">
      <c r="A2732">
        <v>30276</v>
      </c>
      <c r="B2732" t="s">
        <v>13</v>
      </c>
      <c r="C2732" t="b">
        <f>IF(COUNTIF('Cohort Lookup'!$A$2:$A$47,B2732)&gt;0,TRUE,FALSE)</f>
        <v>1</v>
      </c>
      <c r="D2732" s="3">
        <v>45082</v>
      </c>
      <c r="E2732" t="s">
        <v>14</v>
      </c>
      <c r="F2732" t="s">
        <v>12</v>
      </c>
      <c r="G2732" t="b">
        <v>0</v>
      </c>
      <c r="H2732" s="5">
        <v>47555.8</v>
      </c>
      <c r="I2732" s="5">
        <v>47555.8</v>
      </c>
      <c r="J2732">
        <v>0</v>
      </c>
    </row>
    <row r="2733" spans="1:10" x14ac:dyDescent="0.35">
      <c r="A2733">
        <v>30278</v>
      </c>
      <c r="B2733" t="s">
        <v>59</v>
      </c>
      <c r="C2733" t="b">
        <f>IF(COUNTIF('Cohort Lookup'!$A$2:$A$47,B2733)&gt;0,TRUE,FALSE)</f>
        <v>1</v>
      </c>
      <c r="D2733" s="3">
        <v>45083</v>
      </c>
      <c r="E2733" t="s">
        <v>12</v>
      </c>
      <c r="F2733" t="s">
        <v>12</v>
      </c>
      <c r="G2733" t="b">
        <v>0</v>
      </c>
      <c r="H2733" s="5">
        <v>841.5</v>
      </c>
      <c r="I2733" s="5">
        <v>841.5</v>
      </c>
      <c r="J2733">
        <v>0</v>
      </c>
    </row>
    <row r="2734" spans="1:10" x14ac:dyDescent="0.35">
      <c r="A2734">
        <v>30277</v>
      </c>
      <c r="B2734" t="s">
        <v>13</v>
      </c>
      <c r="C2734" t="b">
        <f>IF(COUNTIF('Cohort Lookup'!$A$2:$A$47,B2734)&gt;0,TRUE,FALSE)</f>
        <v>1</v>
      </c>
      <c r="D2734" s="3">
        <v>45083</v>
      </c>
      <c r="E2734" t="s">
        <v>14</v>
      </c>
      <c r="F2734" t="s">
        <v>12</v>
      </c>
      <c r="G2734" t="b">
        <v>0</v>
      </c>
      <c r="H2734" s="5">
        <v>2076.4</v>
      </c>
      <c r="I2734" s="5">
        <v>2076.4</v>
      </c>
      <c r="J2734">
        <v>0</v>
      </c>
    </row>
    <row r="2735" spans="1:10" x14ac:dyDescent="0.35">
      <c r="A2735">
        <v>30288</v>
      </c>
      <c r="B2735" t="s">
        <v>59</v>
      </c>
      <c r="C2735" t="b">
        <f>IF(COUNTIF('Cohort Lookup'!$A$2:$A$47,B2735)&gt;0,TRUE,FALSE)</f>
        <v>1</v>
      </c>
      <c r="D2735" s="3">
        <v>45083</v>
      </c>
      <c r="E2735" t="s">
        <v>12</v>
      </c>
      <c r="F2735" t="s">
        <v>12</v>
      </c>
      <c r="G2735" t="b">
        <v>0</v>
      </c>
      <c r="H2735" s="5">
        <v>765</v>
      </c>
      <c r="I2735" s="5">
        <v>765</v>
      </c>
      <c r="J2735">
        <v>0</v>
      </c>
    </row>
    <row r="2736" spans="1:10" x14ac:dyDescent="0.35">
      <c r="A2736">
        <v>30279</v>
      </c>
      <c r="B2736" t="s">
        <v>59</v>
      </c>
      <c r="C2736" t="b">
        <f>IF(COUNTIF('Cohort Lookup'!$A$2:$A$47,B2736)&gt;0,TRUE,FALSE)</f>
        <v>1</v>
      </c>
      <c r="D2736" s="3">
        <v>45083</v>
      </c>
      <c r="E2736" t="s">
        <v>12</v>
      </c>
      <c r="F2736" t="s">
        <v>12</v>
      </c>
      <c r="G2736" t="b">
        <v>0</v>
      </c>
      <c r="H2736" s="5">
        <v>841.5</v>
      </c>
      <c r="I2736" s="5">
        <v>841.5</v>
      </c>
      <c r="J2736">
        <v>0</v>
      </c>
    </row>
    <row r="2737" spans="1:10" x14ac:dyDescent="0.35">
      <c r="A2737">
        <v>30280</v>
      </c>
      <c r="B2737" t="s">
        <v>59</v>
      </c>
      <c r="C2737" t="b">
        <f>IF(COUNTIF('Cohort Lookup'!$A$2:$A$47,B2737)&gt;0,TRUE,FALSE)</f>
        <v>1</v>
      </c>
      <c r="D2737" s="3">
        <v>45083</v>
      </c>
      <c r="E2737" t="s">
        <v>12</v>
      </c>
      <c r="F2737" t="s">
        <v>12</v>
      </c>
      <c r="G2737" t="b">
        <v>0</v>
      </c>
      <c r="H2737" s="5">
        <v>841.5</v>
      </c>
      <c r="I2737" s="5">
        <v>841.5</v>
      </c>
      <c r="J2737">
        <v>0</v>
      </c>
    </row>
    <row r="2738" spans="1:10" x14ac:dyDescent="0.35">
      <c r="A2738">
        <v>30281</v>
      </c>
      <c r="B2738" t="s">
        <v>59</v>
      </c>
      <c r="C2738" t="b">
        <f>IF(COUNTIF('Cohort Lookup'!$A$2:$A$47,B2738)&gt;0,TRUE,FALSE)</f>
        <v>1</v>
      </c>
      <c r="D2738" s="3">
        <v>45083</v>
      </c>
      <c r="E2738" t="s">
        <v>12</v>
      </c>
      <c r="F2738" t="s">
        <v>12</v>
      </c>
      <c r="G2738" t="b">
        <v>0</v>
      </c>
      <c r="H2738" s="5">
        <v>841.5</v>
      </c>
      <c r="I2738" s="5">
        <v>841.5</v>
      </c>
      <c r="J2738">
        <v>0</v>
      </c>
    </row>
    <row r="2739" spans="1:10" x14ac:dyDescent="0.35">
      <c r="A2739">
        <v>30282</v>
      </c>
      <c r="B2739" t="s">
        <v>59</v>
      </c>
      <c r="C2739" t="b">
        <f>IF(COUNTIF('Cohort Lookup'!$A$2:$A$47,B2739)&gt;0,TRUE,FALSE)</f>
        <v>1</v>
      </c>
      <c r="D2739" s="3">
        <v>45083</v>
      </c>
      <c r="E2739" t="s">
        <v>12</v>
      </c>
      <c r="F2739" t="s">
        <v>12</v>
      </c>
      <c r="G2739" t="b">
        <v>0</v>
      </c>
      <c r="H2739" s="5">
        <v>841.5</v>
      </c>
      <c r="I2739" s="5">
        <v>841.5</v>
      </c>
      <c r="J2739">
        <v>0</v>
      </c>
    </row>
    <row r="2740" spans="1:10" x14ac:dyDescent="0.35">
      <c r="A2740">
        <v>30283</v>
      </c>
      <c r="B2740" t="s">
        <v>59</v>
      </c>
      <c r="C2740" t="b">
        <f>IF(COUNTIF('Cohort Lookup'!$A$2:$A$47,B2740)&gt;0,TRUE,FALSE)</f>
        <v>1</v>
      </c>
      <c r="D2740" s="3">
        <v>45083</v>
      </c>
      <c r="E2740" t="s">
        <v>12</v>
      </c>
      <c r="F2740" t="s">
        <v>12</v>
      </c>
      <c r="G2740" t="b">
        <v>0</v>
      </c>
      <c r="H2740" s="5">
        <v>841.5</v>
      </c>
      <c r="I2740" s="5">
        <v>841.5</v>
      </c>
      <c r="J2740">
        <v>0</v>
      </c>
    </row>
    <row r="2741" spans="1:10" x14ac:dyDescent="0.35">
      <c r="A2741">
        <v>30284</v>
      </c>
      <c r="B2741" t="s">
        <v>59</v>
      </c>
      <c r="C2741" t="b">
        <f>IF(COUNTIF('Cohort Lookup'!$A$2:$A$47,B2741)&gt;0,TRUE,FALSE)</f>
        <v>1</v>
      </c>
      <c r="D2741" s="3">
        <v>45083</v>
      </c>
      <c r="E2741" t="s">
        <v>12</v>
      </c>
      <c r="F2741" t="s">
        <v>12</v>
      </c>
      <c r="G2741" t="b">
        <v>0</v>
      </c>
      <c r="H2741" s="5">
        <v>841.5</v>
      </c>
      <c r="I2741" s="5">
        <v>841.5</v>
      </c>
      <c r="J2741">
        <v>0</v>
      </c>
    </row>
    <row r="2742" spans="1:10" x14ac:dyDescent="0.35">
      <c r="A2742">
        <v>30285</v>
      </c>
      <c r="B2742" t="s">
        <v>59</v>
      </c>
      <c r="C2742" t="b">
        <f>IF(COUNTIF('Cohort Lookup'!$A$2:$A$47,B2742)&gt;0,TRUE,FALSE)</f>
        <v>1</v>
      </c>
      <c r="D2742" s="3">
        <v>45083</v>
      </c>
      <c r="E2742" t="s">
        <v>12</v>
      </c>
      <c r="F2742" t="s">
        <v>12</v>
      </c>
      <c r="G2742" t="b">
        <v>0</v>
      </c>
      <c r="H2742" s="5">
        <v>841.5</v>
      </c>
      <c r="I2742" s="5">
        <v>841.5</v>
      </c>
      <c r="J2742">
        <v>0</v>
      </c>
    </row>
    <row r="2743" spans="1:10" x14ac:dyDescent="0.35">
      <c r="A2743">
        <v>30286</v>
      </c>
      <c r="B2743" t="s">
        <v>59</v>
      </c>
      <c r="C2743" t="b">
        <f>IF(COUNTIF('Cohort Lookup'!$A$2:$A$47,B2743)&gt;0,TRUE,FALSE)</f>
        <v>1</v>
      </c>
      <c r="D2743" s="3">
        <v>45083</v>
      </c>
      <c r="E2743" t="s">
        <v>12</v>
      </c>
      <c r="F2743" t="s">
        <v>12</v>
      </c>
      <c r="G2743" t="b">
        <v>0</v>
      </c>
      <c r="H2743" s="5">
        <v>841.5</v>
      </c>
      <c r="I2743" s="5">
        <v>841.5</v>
      </c>
      <c r="J2743">
        <v>0</v>
      </c>
    </row>
    <row r="2744" spans="1:10" x14ac:dyDescent="0.35">
      <c r="A2744">
        <v>30287</v>
      </c>
      <c r="B2744" t="s">
        <v>59</v>
      </c>
      <c r="C2744" t="b">
        <f>IF(COUNTIF('Cohort Lookup'!$A$2:$A$47,B2744)&gt;0,TRUE,FALSE)</f>
        <v>1</v>
      </c>
      <c r="D2744" s="3">
        <v>45083</v>
      </c>
      <c r="E2744" t="s">
        <v>12</v>
      </c>
      <c r="F2744" t="s">
        <v>12</v>
      </c>
      <c r="G2744" t="b">
        <v>0</v>
      </c>
      <c r="H2744" s="5">
        <v>841.5</v>
      </c>
      <c r="I2744" s="5">
        <v>841.5</v>
      </c>
      <c r="J2744">
        <v>0</v>
      </c>
    </row>
    <row r="2745" spans="1:10" x14ac:dyDescent="0.35">
      <c r="A2745">
        <v>30289</v>
      </c>
      <c r="B2745" t="s">
        <v>13</v>
      </c>
      <c r="C2745" t="b">
        <f>IF(COUNTIF('Cohort Lookup'!$A$2:$A$47,B2745)&gt;0,TRUE,FALSE)</f>
        <v>1</v>
      </c>
      <c r="D2745" s="3">
        <v>45083</v>
      </c>
      <c r="E2745" t="s">
        <v>14</v>
      </c>
      <c r="F2745" t="s">
        <v>12</v>
      </c>
      <c r="G2745" t="b">
        <v>0</v>
      </c>
      <c r="H2745" s="5">
        <v>2076.4</v>
      </c>
      <c r="I2745" s="5">
        <v>2076.4</v>
      </c>
      <c r="J2745">
        <v>0</v>
      </c>
    </row>
    <row r="2746" spans="1:10" x14ac:dyDescent="0.35">
      <c r="A2746">
        <v>30290</v>
      </c>
      <c r="B2746" t="s">
        <v>20</v>
      </c>
      <c r="C2746" t="b">
        <f>IF(COUNTIF('Cohort Lookup'!$A$2:$A$47,B2746)&gt;0,TRUE,FALSE)</f>
        <v>1</v>
      </c>
      <c r="D2746" s="3">
        <v>45084</v>
      </c>
      <c r="E2746" t="s">
        <v>10</v>
      </c>
      <c r="F2746" t="s">
        <v>16</v>
      </c>
      <c r="G2746" t="b">
        <v>0</v>
      </c>
      <c r="H2746" s="5">
        <v>2197.6</v>
      </c>
      <c r="I2746" s="5">
        <v>2197.6</v>
      </c>
      <c r="J2746">
        <v>0</v>
      </c>
    </row>
    <row r="2747" spans="1:10" x14ac:dyDescent="0.35">
      <c r="A2747">
        <v>30291</v>
      </c>
      <c r="B2747" t="s">
        <v>20</v>
      </c>
      <c r="C2747" t="b">
        <f>IF(COUNTIF('Cohort Lookup'!$A$2:$A$47,B2747)&gt;0,TRUE,FALSE)</f>
        <v>1</v>
      </c>
      <c r="D2747" s="3">
        <v>45084</v>
      </c>
      <c r="E2747" t="s">
        <v>10</v>
      </c>
      <c r="F2747" t="s">
        <v>16</v>
      </c>
      <c r="G2747" t="b">
        <v>0</v>
      </c>
      <c r="H2747" s="5">
        <v>1528.55</v>
      </c>
      <c r="I2747" s="5">
        <v>1528.55</v>
      </c>
      <c r="J2747">
        <v>0</v>
      </c>
    </row>
    <row r="2748" spans="1:10" x14ac:dyDescent="0.35">
      <c r="A2748">
        <v>30293</v>
      </c>
      <c r="B2748" t="s">
        <v>13</v>
      </c>
      <c r="C2748" t="b">
        <f>IF(COUNTIF('Cohort Lookup'!$A$2:$A$47,B2748)&gt;0,TRUE,FALSE)</f>
        <v>1</v>
      </c>
      <c r="D2748" s="3">
        <v>45084</v>
      </c>
      <c r="E2748" t="s">
        <v>14</v>
      </c>
      <c r="F2748" t="s">
        <v>12</v>
      </c>
      <c r="G2748" t="b">
        <v>0</v>
      </c>
      <c r="H2748" s="5">
        <v>52083.6</v>
      </c>
      <c r="I2748" s="5">
        <v>52083.6</v>
      </c>
      <c r="J2748">
        <v>0</v>
      </c>
    </row>
    <row r="2749" spans="1:10" x14ac:dyDescent="0.35">
      <c r="A2749">
        <v>30297</v>
      </c>
      <c r="B2749" t="s">
        <v>15</v>
      </c>
      <c r="C2749" t="b">
        <f>IF(COUNTIF('Cohort Lookup'!$A$2:$A$47,B2749)&gt;0,TRUE,FALSE)</f>
        <v>1</v>
      </c>
      <c r="D2749" s="3">
        <v>45084</v>
      </c>
      <c r="E2749" t="s">
        <v>10</v>
      </c>
      <c r="F2749" t="s">
        <v>16</v>
      </c>
      <c r="G2749" t="b">
        <v>0</v>
      </c>
      <c r="H2749" s="5">
        <v>1128.3</v>
      </c>
      <c r="I2749" s="5">
        <v>1128.3</v>
      </c>
      <c r="J2749">
        <v>0</v>
      </c>
    </row>
    <row r="2750" spans="1:10" x14ac:dyDescent="0.35">
      <c r="A2750">
        <v>30292</v>
      </c>
      <c r="B2750" t="s">
        <v>13</v>
      </c>
      <c r="C2750" t="b">
        <f>IF(COUNTIF('Cohort Lookup'!$A$2:$A$47,B2750)&gt;0,TRUE,FALSE)</f>
        <v>1</v>
      </c>
      <c r="D2750" s="3">
        <v>45084</v>
      </c>
      <c r="E2750" t="s">
        <v>14</v>
      </c>
      <c r="F2750" t="s">
        <v>12</v>
      </c>
      <c r="G2750" t="b">
        <v>0</v>
      </c>
      <c r="H2750" s="5">
        <v>300</v>
      </c>
      <c r="I2750" s="5">
        <v>327.75</v>
      </c>
      <c r="J2750">
        <v>0</v>
      </c>
    </row>
    <row r="2751" spans="1:10" x14ac:dyDescent="0.35">
      <c r="A2751">
        <v>30294</v>
      </c>
      <c r="B2751" t="s">
        <v>22</v>
      </c>
      <c r="C2751" t="b">
        <f>IF(COUNTIF('Cohort Lookup'!$A$2:$A$47,B2751)&gt;0,TRUE,FALSE)</f>
        <v>1</v>
      </c>
      <c r="D2751" s="3">
        <v>45084</v>
      </c>
      <c r="E2751" t="s">
        <v>12</v>
      </c>
      <c r="F2751" t="s">
        <v>16</v>
      </c>
      <c r="G2751" t="b">
        <v>0</v>
      </c>
      <c r="H2751" s="5">
        <v>997.95</v>
      </c>
      <c r="I2751" s="5">
        <v>997.95</v>
      </c>
      <c r="J2751">
        <v>0</v>
      </c>
    </row>
    <row r="2752" spans="1:10" x14ac:dyDescent="0.35">
      <c r="A2752">
        <v>30295</v>
      </c>
      <c r="B2752" t="s">
        <v>48</v>
      </c>
      <c r="C2752" t="b">
        <f>IF(COUNTIF('Cohort Lookup'!$A$2:$A$47,B2752)&gt;0,TRUE,FALSE)</f>
        <v>1</v>
      </c>
      <c r="D2752" s="3">
        <v>45084</v>
      </c>
      <c r="E2752" t="s">
        <v>10</v>
      </c>
      <c r="F2752" t="s">
        <v>11</v>
      </c>
      <c r="G2752" t="b">
        <v>0</v>
      </c>
      <c r="H2752" s="5">
        <v>5715.01</v>
      </c>
      <c r="I2752" s="5">
        <v>5715.01</v>
      </c>
      <c r="J2752">
        <v>0</v>
      </c>
    </row>
    <row r="2753" spans="1:10" x14ac:dyDescent="0.35">
      <c r="A2753">
        <v>30296</v>
      </c>
      <c r="B2753" t="s">
        <v>15</v>
      </c>
      <c r="C2753" t="b">
        <f>IF(COUNTIF('Cohort Lookup'!$A$2:$A$47,B2753)&gt;0,TRUE,FALSE)</f>
        <v>1</v>
      </c>
      <c r="D2753" s="3">
        <v>45084</v>
      </c>
      <c r="E2753" t="s">
        <v>10</v>
      </c>
      <c r="F2753" t="s">
        <v>16</v>
      </c>
      <c r="G2753" t="b">
        <v>0</v>
      </c>
      <c r="H2753" s="5">
        <v>6132.4</v>
      </c>
      <c r="I2753" s="5">
        <v>6132.4</v>
      </c>
      <c r="J2753">
        <v>0</v>
      </c>
    </row>
    <row r="2754" spans="1:10" x14ac:dyDescent="0.35">
      <c r="A2754">
        <v>30300</v>
      </c>
      <c r="B2754" t="s">
        <v>13</v>
      </c>
      <c r="C2754" t="b">
        <f>IF(COUNTIF('Cohort Lookup'!$A$2:$A$47,B2754)&gt;0,TRUE,FALSE)</f>
        <v>1</v>
      </c>
      <c r="D2754" s="3">
        <v>45084</v>
      </c>
      <c r="E2754" t="s">
        <v>14</v>
      </c>
      <c r="F2754" t="s">
        <v>12</v>
      </c>
      <c r="G2754" t="b">
        <v>0</v>
      </c>
      <c r="H2754" s="5">
        <v>3114.6</v>
      </c>
      <c r="I2754" s="5">
        <v>3114.6</v>
      </c>
      <c r="J2754">
        <v>0</v>
      </c>
    </row>
    <row r="2755" spans="1:10" x14ac:dyDescent="0.35">
      <c r="A2755">
        <v>30302</v>
      </c>
      <c r="B2755" t="s">
        <v>15</v>
      </c>
      <c r="C2755" t="b">
        <f>IF(COUNTIF('Cohort Lookup'!$A$2:$A$47,B2755)&gt;0,TRUE,FALSE)</f>
        <v>1</v>
      </c>
      <c r="D2755" s="3">
        <v>45084</v>
      </c>
      <c r="E2755" t="s">
        <v>10</v>
      </c>
      <c r="F2755" t="s">
        <v>16</v>
      </c>
      <c r="G2755" t="b">
        <v>0</v>
      </c>
      <c r="H2755" s="5">
        <v>5090.1000000000004</v>
      </c>
      <c r="I2755" s="5">
        <v>5090.1000000000004</v>
      </c>
      <c r="J2755">
        <v>0</v>
      </c>
    </row>
    <row r="2756" spans="1:10" x14ac:dyDescent="0.35">
      <c r="A2756">
        <v>30303</v>
      </c>
      <c r="B2756" t="s">
        <v>15</v>
      </c>
      <c r="C2756" t="b">
        <f>IF(COUNTIF('Cohort Lookup'!$A$2:$A$47,B2756)&gt;0,TRUE,FALSE)</f>
        <v>1</v>
      </c>
      <c r="D2756" s="3">
        <v>45084</v>
      </c>
      <c r="E2756" t="s">
        <v>10</v>
      </c>
      <c r="F2756" t="s">
        <v>16</v>
      </c>
      <c r="G2756" t="b">
        <v>0</v>
      </c>
      <c r="H2756" s="5">
        <v>1267.2</v>
      </c>
      <c r="I2756" s="5">
        <v>1267.2</v>
      </c>
      <c r="J2756">
        <v>0</v>
      </c>
    </row>
    <row r="2757" spans="1:10" x14ac:dyDescent="0.35">
      <c r="A2757">
        <v>30304</v>
      </c>
      <c r="B2757" t="s">
        <v>15</v>
      </c>
      <c r="C2757" t="b">
        <f>IF(COUNTIF('Cohort Lookup'!$A$2:$A$47,B2757)&gt;0,TRUE,FALSE)</f>
        <v>1</v>
      </c>
      <c r="D2757" s="3">
        <v>45084</v>
      </c>
      <c r="E2757" t="s">
        <v>10</v>
      </c>
      <c r="F2757" t="s">
        <v>16</v>
      </c>
      <c r="G2757" t="b">
        <v>0</v>
      </c>
      <c r="H2757" s="5">
        <v>9675.2000000000007</v>
      </c>
      <c r="I2757" s="5">
        <v>9675.2000000000007</v>
      </c>
      <c r="J2757">
        <v>0</v>
      </c>
    </row>
    <row r="2758" spans="1:10" x14ac:dyDescent="0.35">
      <c r="A2758">
        <v>30320</v>
      </c>
      <c r="B2758" t="s">
        <v>9</v>
      </c>
      <c r="C2758" t="b">
        <f>IF(COUNTIF('Cohort Lookup'!$A$2:$A$47,B2758)&gt;0,TRUE,FALSE)</f>
        <v>1</v>
      </c>
      <c r="D2758" s="3">
        <v>45084</v>
      </c>
      <c r="E2758" t="s">
        <v>10</v>
      </c>
      <c r="F2758" t="s">
        <v>11</v>
      </c>
      <c r="G2758" t="b">
        <v>0</v>
      </c>
      <c r="H2758" s="5">
        <v>720</v>
      </c>
      <c r="I2758" s="5">
        <v>720</v>
      </c>
      <c r="J2758">
        <v>0</v>
      </c>
    </row>
    <row r="2759" spans="1:10" x14ac:dyDescent="0.35">
      <c r="A2759">
        <v>30323</v>
      </c>
      <c r="B2759" t="s">
        <v>9</v>
      </c>
      <c r="C2759" t="b">
        <f>IF(COUNTIF('Cohort Lookup'!$A$2:$A$47,B2759)&gt;0,TRUE,FALSE)</f>
        <v>1</v>
      </c>
      <c r="D2759" s="3">
        <v>45084</v>
      </c>
      <c r="E2759" t="s">
        <v>10</v>
      </c>
      <c r="F2759" t="s">
        <v>11</v>
      </c>
      <c r="G2759" t="b">
        <v>0</v>
      </c>
      <c r="H2759" s="5">
        <v>1929.33</v>
      </c>
      <c r="I2759" s="5">
        <v>1929.33</v>
      </c>
      <c r="J2759">
        <v>0</v>
      </c>
    </row>
    <row r="2760" spans="1:10" x14ac:dyDescent="0.35">
      <c r="A2760">
        <v>30324</v>
      </c>
      <c r="B2760" t="s">
        <v>9</v>
      </c>
      <c r="C2760" t="b">
        <f>IF(COUNTIF('Cohort Lookup'!$A$2:$A$47,B2760)&gt;0,TRUE,FALSE)</f>
        <v>1</v>
      </c>
      <c r="D2760" s="3">
        <v>45084</v>
      </c>
      <c r="E2760" t="s">
        <v>10</v>
      </c>
      <c r="F2760" t="s">
        <v>11</v>
      </c>
      <c r="G2760" t="b">
        <v>0</v>
      </c>
      <c r="H2760" s="5">
        <v>2566.1999999999998</v>
      </c>
      <c r="I2760" s="5">
        <v>2566.1999999999998</v>
      </c>
      <c r="J2760">
        <v>0</v>
      </c>
    </row>
    <row r="2761" spans="1:10" x14ac:dyDescent="0.35">
      <c r="A2761">
        <v>30305</v>
      </c>
      <c r="B2761" t="s">
        <v>36</v>
      </c>
      <c r="C2761" t="b">
        <f>IF(COUNTIF('Cohort Lookup'!$A$2:$A$47,B2761)&gt;0,TRUE,FALSE)</f>
        <v>1</v>
      </c>
      <c r="D2761" s="3">
        <v>45084</v>
      </c>
      <c r="E2761" t="s">
        <v>24</v>
      </c>
      <c r="F2761" t="s">
        <v>16</v>
      </c>
      <c r="G2761" t="b">
        <v>0</v>
      </c>
      <c r="H2761" s="5">
        <v>9426.75</v>
      </c>
      <c r="I2761" s="5">
        <v>9426.75</v>
      </c>
      <c r="J2761">
        <v>0</v>
      </c>
    </row>
    <row r="2762" spans="1:10" x14ac:dyDescent="0.35">
      <c r="A2762">
        <v>30312</v>
      </c>
      <c r="B2762" t="s">
        <v>37</v>
      </c>
      <c r="C2762" t="b">
        <f>IF(COUNTIF('Cohort Lookup'!$A$2:$A$47,B2762)&gt;0,TRUE,FALSE)</f>
        <v>1</v>
      </c>
      <c r="D2762" s="3">
        <v>45084</v>
      </c>
      <c r="E2762" t="s">
        <v>12</v>
      </c>
      <c r="F2762" t="s">
        <v>16</v>
      </c>
      <c r="G2762" t="b">
        <v>0</v>
      </c>
      <c r="H2762" s="5">
        <v>2280</v>
      </c>
      <c r="I2762" s="5">
        <v>2280</v>
      </c>
      <c r="J2762">
        <v>0</v>
      </c>
    </row>
    <row r="2763" spans="1:10" x14ac:dyDescent="0.35">
      <c r="A2763">
        <v>30313</v>
      </c>
      <c r="B2763" t="s">
        <v>51</v>
      </c>
      <c r="C2763" t="b">
        <f>IF(COUNTIF('Cohort Lookup'!$A$2:$A$47,B2763)&gt;0,TRUE,FALSE)</f>
        <v>1</v>
      </c>
      <c r="D2763" s="3">
        <v>45084</v>
      </c>
      <c r="E2763" t="s">
        <v>52</v>
      </c>
      <c r="F2763" t="s">
        <v>16</v>
      </c>
      <c r="G2763" t="b">
        <v>0</v>
      </c>
      <c r="H2763" s="5">
        <v>747.5</v>
      </c>
      <c r="I2763" s="5">
        <v>747.5</v>
      </c>
      <c r="J2763">
        <v>0</v>
      </c>
    </row>
    <row r="2764" spans="1:10" x14ac:dyDescent="0.35">
      <c r="A2764">
        <v>30298</v>
      </c>
      <c r="B2764" t="s">
        <v>15</v>
      </c>
      <c r="C2764" t="b">
        <f>IF(COUNTIF('Cohort Lookup'!$A$2:$A$47,B2764)&gt;0,TRUE,FALSE)</f>
        <v>1</v>
      </c>
      <c r="D2764" s="3">
        <v>45084</v>
      </c>
      <c r="E2764" t="s">
        <v>10</v>
      </c>
      <c r="F2764" t="s">
        <v>16</v>
      </c>
      <c r="G2764" t="b">
        <v>0</v>
      </c>
      <c r="H2764" s="5">
        <v>1118.32</v>
      </c>
      <c r="I2764" s="5">
        <v>1118.32</v>
      </c>
      <c r="J2764">
        <v>0</v>
      </c>
    </row>
    <row r="2765" spans="1:10" x14ac:dyDescent="0.35">
      <c r="A2765">
        <v>30299</v>
      </c>
      <c r="B2765" t="s">
        <v>15</v>
      </c>
      <c r="C2765" t="b">
        <f>IF(COUNTIF('Cohort Lookup'!$A$2:$A$47,B2765)&gt;0,TRUE,FALSE)</f>
        <v>1</v>
      </c>
      <c r="D2765" s="3">
        <v>45084</v>
      </c>
      <c r="E2765" t="s">
        <v>10</v>
      </c>
      <c r="F2765" t="s">
        <v>16</v>
      </c>
      <c r="G2765" t="b">
        <v>0</v>
      </c>
      <c r="H2765" s="5">
        <v>265.8</v>
      </c>
      <c r="I2765" s="5">
        <v>265.8</v>
      </c>
      <c r="J2765">
        <v>0</v>
      </c>
    </row>
    <row r="2766" spans="1:10" x14ac:dyDescent="0.35">
      <c r="A2766">
        <v>30301</v>
      </c>
      <c r="B2766" t="s">
        <v>15</v>
      </c>
      <c r="C2766" t="b">
        <f>IF(COUNTIF('Cohort Lookup'!$A$2:$A$47,B2766)&gt;0,TRUE,FALSE)</f>
        <v>1</v>
      </c>
      <c r="D2766" s="3">
        <v>45084</v>
      </c>
      <c r="E2766" t="s">
        <v>10</v>
      </c>
      <c r="F2766" t="s">
        <v>16</v>
      </c>
      <c r="G2766" t="b">
        <v>0</v>
      </c>
      <c r="H2766" s="5">
        <v>15152.4</v>
      </c>
      <c r="I2766" s="5">
        <v>15152.4</v>
      </c>
      <c r="J2766">
        <v>0</v>
      </c>
    </row>
    <row r="2767" spans="1:10" x14ac:dyDescent="0.35">
      <c r="A2767">
        <v>30306</v>
      </c>
      <c r="B2767" t="s">
        <v>28</v>
      </c>
      <c r="C2767" t="b">
        <f>IF(COUNTIF('Cohort Lookup'!$A$2:$A$47,B2767)&gt;0,TRUE,FALSE)</f>
        <v>1</v>
      </c>
      <c r="D2767" s="3">
        <v>45084</v>
      </c>
      <c r="E2767" t="s">
        <v>12</v>
      </c>
      <c r="F2767" t="s">
        <v>16</v>
      </c>
      <c r="G2767" t="b">
        <v>0</v>
      </c>
      <c r="H2767" s="5">
        <v>1376.7</v>
      </c>
      <c r="I2767" s="5">
        <v>1376.7</v>
      </c>
      <c r="J2767">
        <v>0</v>
      </c>
    </row>
    <row r="2768" spans="1:10" x14ac:dyDescent="0.35">
      <c r="A2768">
        <v>30307</v>
      </c>
      <c r="B2768" t="s">
        <v>28</v>
      </c>
      <c r="C2768" t="b">
        <f>IF(COUNTIF('Cohort Lookup'!$A$2:$A$47,B2768)&gt;0,TRUE,FALSE)</f>
        <v>1</v>
      </c>
      <c r="D2768" s="3">
        <v>45084</v>
      </c>
      <c r="E2768" t="s">
        <v>12</v>
      </c>
      <c r="F2768" t="s">
        <v>16</v>
      </c>
      <c r="G2768" t="b">
        <v>0</v>
      </c>
      <c r="H2768" s="5">
        <v>907.2</v>
      </c>
      <c r="I2768" s="5">
        <v>907.2</v>
      </c>
      <c r="J2768">
        <v>0</v>
      </c>
    </row>
    <row r="2769" spans="1:10" x14ac:dyDescent="0.35">
      <c r="A2769">
        <v>30314</v>
      </c>
      <c r="B2769" t="s">
        <v>35</v>
      </c>
      <c r="C2769" t="b">
        <f>IF(COUNTIF('Cohort Lookup'!$A$2:$A$47,B2769)&gt;0,TRUE,FALSE)</f>
        <v>0</v>
      </c>
      <c r="D2769" s="3">
        <v>45084</v>
      </c>
      <c r="E2769" t="s">
        <v>12</v>
      </c>
      <c r="F2769" t="s">
        <v>12</v>
      </c>
      <c r="G2769" t="b">
        <v>0</v>
      </c>
      <c r="H2769" s="5">
        <v>4483.6000000000004</v>
      </c>
      <c r="I2769" s="5">
        <v>4483.6000000000004</v>
      </c>
      <c r="J2769">
        <v>0</v>
      </c>
    </row>
    <row r="2770" spans="1:10" x14ac:dyDescent="0.35">
      <c r="A2770">
        <v>30315</v>
      </c>
      <c r="B2770" t="s">
        <v>68</v>
      </c>
      <c r="C2770" t="b">
        <f>IF(COUNTIF('Cohort Lookup'!$A$2:$A$47,B2770)&gt;0,TRUE,FALSE)</f>
        <v>1</v>
      </c>
      <c r="D2770" s="3">
        <v>45084</v>
      </c>
      <c r="E2770" t="s">
        <v>10</v>
      </c>
      <c r="F2770" t="s">
        <v>16</v>
      </c>
      <c r="G2770" t="b">
        <v>0</v>
      </c>
      <c r="H2770" s="5">
        <v>998</v>
      </c>
      <c r="I2770" s="5">
        <v>998</v>
      </c>
      <c r="J2770">
        <v>0</v>
      </c>
    </row>
    <row r="2771" spans="1:10" x14ac:dyDescent="0.35">
      <c r="A2771">
        <v>30316</v>
      </c>
      <c r="B2771" t="s">
        <v>9</v>
      </c>
      <c r="C2771" t="b">
        <f>IF(COUNTIF('Cohort Lookup'!$A$2:$A$47,B2771)&gt;0,TRUE,FALSE)</f>
        <v>1</v>
      </c>
      <c r="D2771" s="3">
        <v>45084</v>
      </c>
      <c r="E2771" t="s">
        <v>10</v>
      </c>
      <c r="F2771" t="s">
        <v>11</v>
      </c>
      <c r="G2771" t="b">
        <v>0</v>
      </c>
      <c r="H2771" s="5">
        <v>2856</v>
      </c>
      <c r="I2771" s="5">
        <v>2856</v>
      </c>
      <c r="J2771">
        <v>0</v>
      </c>
    </row>
    <row r="2772" spans="1:10" x14ac:dyDescent="0.35">
      <c r="A2772">
        <v>30317</v>
      </c>
      <c r="B2772" t="s">
        <v>9</v>
      </c>
      <c r="C2772" t="b">
        <f>IF(COUNTIF('Cohort Lookup'!$A$2:$A$47,B2772)&gt;0,TRUE,FALSE)</f>
        <v>1</v>
      </c>
      <c r="D2772" s="3">
        <v>45084</v>
      </c>
      <c r="E2772" t="s">
        <v>10</v>
      </c>
      <c r="F2772" t="s">
        <v>11</v>
      </c>
      <c r="G2772" t="b">
        <v>0</v>
      </c>
      <c r="H2772" s="5">
        <v>3147</v>
      </c>
      <c r="I2772" s="5">
        <v>3147</v>
      </c>
      <c r="J2772">
        <v>0</v>
      </c>
    </row>
    <row r="2773" spans="1:10" x14ac:dyDescent="0.35">
      <c r="A2773">
        <v>30318</v>
      </c>
      <c r="B2773" t="s">
        <v>9</v>
      </c>
      <c r="C2773" t="b">
        <f>IF(COUNTIF('Cohort Lookup'!$A$2:$A$47,B2773)&gt;0,TRUE,FALSE)</f>
        <v>1</v>
      </c>
      <c r="D2773" s="3">
        <v>45084</v>
      </c>
      <c r="E2773" t="s">
        <v>10</v>
      </c>
      <c r="F2773" t="s">
        <v>11</v>
      </c>
      <c r="G2773" t="b">
        <v>0</v>
      </c>
      <c r="H2773" s="5">
        <v>3147</v>
      </c>
      <c r="I2773" s="5">
        <v>3147</v>
      </c>
      <c r="J2773">
        <v>0</v>
      </c>
    </row>
    <row r="2774" spans="1:10" x14ac:dyDescent="0.35">
      <c r="A2774">
        <v>30319</v>
      </c>
      <c r="B2774" t="s">
        <v>9</v>
      </c>
      <c r="C2774" t="b">
        <f>IF(COUNTIF('Cohort Lookup'!$A$2:$A$47,B2774)&gt;0,TRUE,FALSE)</f>
        <v>1</v>
      </c>
      <c r="D2774" s="3">
        <v>45084</v>
      </c>
      <c r="E2774" t="s">
        <v>10</v>
      </c>
      <c r="F2774" t="s">
        <v>11</v>
      </c>
      <c r="G2774" t="b">
        <v>0</v>
      </c>
      <c r="H2774" s="5">
        <v>1253.8800000000001</v>
      </c>
      <c r="I2774" s="5">
        <v>1253.8800000000001</v>
      </c>
      <c r="J2774">
        <v>0</v>
      </c>
    </row>
    <row r="2775" spans="1:10" x14ac:dyDescent="0.35">
      <c r="A2775">
        <v>30321</v>
      </c>
      <c r="B2775" t="s">
        <v>9</v>
      </c>
      <c r="C2775" t="b">
        <f>IF(COUNTIF('Cohort Lookup'!$A$2:$A$47,B2775)&gt;0,TRUE,FALSE)</f>
        <v>1</v>
      </c>
      <c r="D2775" s="3">
        <v>45084</v>
      </c>
      <c r="E2775" t="s">
        <v>10</v>
      </c>
      <c r="F2775" t="s">
        <v>11</v>
      </c>
      <c r="G2775" t="b">
        <v>0</v>
      </c>
      <c r="H2775" s="5">
        <v>623.28</v>
      </c>
      <c r="I2775" s="5">
        <v>623.28</v>
      </c>
      <c r="J2775">
        <v>0</v>
      </c>
    </row>
    <row r="2776" spans="1:10" x14ac:dyDescent="0.35">
      <c r="A2776">
        <v>30322</v>
      </c>
      <c r="B2776" t="s">
        <v>9</v>
      </c>
      <c r="C2776" t="b">
        <f>IF(COUNTIF('Cohort Lookup'!$A$2:$A$47,B2776)&gt;0,TRUE,FALSE)</f>
        <v>1</v>
      </c>
      <c r="D2776" s="3">
        <v>45084</v>
      </c>
      <c r="E2776" t="s">
        <v>10</v>
      </c>
      <c r="F2776" t="s">
        <v>11</v>
      </c>
      <c r="G2776" t="b">
        <v>0</v>
      </c>
      <c r="H2776" s="5">
        <v>547.20000000000005</v>
      </c>
      <c r="I2776" s="5">
        <v>547.20000000000005</v>
      </c>
      <c r="J2776">
        <v>0</v>
      </c>
    </row>
    <row r="2777" spans="1:10" x14ac:dyDescent="0.35">
      <c r="A2777">
        <v>30325</v>
      </c>
      <c r="B2777" t="s">
        <v>9</v>
      </c>
      <c r="C2777" t="b">
        <f>IF(COUNTIF('Cohort Lookup'!$A$2:$A$47,B2777)&gt;0,TRUE,FALSE)</f>
        <v>1</v>
      </c>
      <c r="D2777" s="3">
        <v>45084</v>
      </c>
      <c r="E2777" t="s">
        <v>10</v>
      </c>
      <c r="F2777" t="s">
        <v>11</v>
      </c>
      <c r="G2777" t="b">
        <v>0</v>
      </c>
      <c r="H2777" s="5">
        <v>21496.5</v>
      </c>
      <c r="I2777" s="5">
        <v>21496.5</v>
      </c>
      <c r="J2777">
        <v>0</v>
      </c>
    </row>
    <row r="2778" spans="1:10" x14ac:dyDescent="0.35">
      <c r="A2778">
        <v>30308</v>
      </c>
      <c r="B2778" t="s">
        <v>17</v>
      </c>
      <c r="C2778" t="b">
        <f>IF(COUNTIF('Cohort Lookup'!$A$2:$A$47,B2778)&gt;0,TRUE,FALSE)</f>
        <v>1</v>
      </c>
      <c r="D2778" s="3">
        <v>45084</v>
      </c>
      <c r="E2778" t="s">
        <v>10</v>
      </c>
      <c r="F2778" t="s">
        <v>12</v>
      </c>
      <c r="G2778" t="b">
        <v>0</v>
      </c>
      <c r="H2778" s="5">
        <v>26532</v>
      </c>
      <c r="I2778" s="5">
        <v>26532</v>
      </c>
      <c r="J2778">
        <v>3714</v>
      </c>
    </row>
    <row r="2779" spans="1:10" x14ac:dyDescent="0.35">
      <c r="A2779">
        <v>30309</v>
      </c>
      <c r="B2779" t="s">
        <v>21</v>
      </c>
      <c r="C2779" t="b">
        <f>IF(COUNTIF('Cohort Lookup'!$A$2:$A$47,B2779)&gt;0,TRUE,FALSE)</f>
        <v>1</v>
      </c>
      <c r="D2779" s="3">
        <v>45084</v>
      </c>
      <c r="E2779" t="s">
        <v>10</v>
      </c>
      <c r="F2779" t="s">
        <v>16</v>
      </c>
      <c r="G2779" t="b">
        <v>0</v>
      </c>
      <c r="H2779" s="5">
        <v>2500</v>
      </c>
      <c r="I2779" s="5">
        <v>2500</v>
      </c>
      <c r="J2779">
        <v>0</v>
      </c>
    </row>
    <row r="2780" spans="1:10" x14ac:dyDescent="0.35">
      <c r="A2780">
        <v>30310</v>
      </c>
      <c r="B2780" t="s">
        <v>28</v>
      </c>
      <c r="C2780" t="b">
        <f>IF(COUNTIF('Cohort Lookup'!$A$2:$A$47,B2780)&gt;0,TRUE,FALSE)</f>
        <v>1</v>
      </c>
      <c r="D2780" s="3">
        <v>45084</v>
      </c>
      <c r="E2780" t="s">
        <v>12</v>
      </c>
      <c r="F2780" t="s">
        <v>16</v>
      </c>
      <c r="G2780" t="b">
        <v>0</v>
      </c>
      <c r="H2780" s="5">
        <v>6463.2</v>
      </c>
      <c r="I2780" s="5">
        <v>6463.2</v>
      </c>
      <c r="J2780">
        <v>0</v>
      </c>
    </row>
    <row r="2781" spans="1:10" x14ac:dyDescent="0.35">
      <c r="A2781">
        <v>30311</v>
      </c>
      <c r="B2781" t="s">
        <v>28</v>
      </c>
      <c r="C2781" t="b">
        <f>IF(COUNTIF('Cohort Lookup'!$A$2:$A$47,B2781)&gt;0,TRUE,FALSE)</f>
        <v>1</v>
      </c>
      <c r="D2781" s="3">
        <v>45084</v>
      </c>
      <c r="E2781" t="s">
        <v>12</v>
      </c>
      <c r="F2781" t="s">
        <v>16</v>
      </c>
      <c r="G2781" t="b">
        <v>0</v>
      </c>
      <c r="H2781" s="5">
        <v>3161</v>
      </c>
      <c r="I2781" s="5">
        <v>3161</v>
      </c>
      <c r="J2781">
        <v>0</v>
      </c>
    </row>
    <row r="2782" spans="1:10" x14ac:dyDescent="0.35">
      <c r="A2782">
        <v>30328</v>
      </c>
      <c r="B2782" t="s">
        <v>9</v>
      </c>
      <c r="C2782" t="b">
        <f>IF(COUNTIF('Cohort Lookup'!$A$2:$A$47,B2782)&gt;0,TRUE,FALSE)</f>
        <v>1</v>
      </c>
      <c r="D2782" s="3">
        <v>45085</v>
      </c>
      <c r="E2782" t="s">
        <v>10</v>
      </c>
      <c r="F2782" t="s">
        <v>11</v>
      </c>
      <c r="G2782" t="b">
        <v>0</v>
      </c>
      <c r="H2782" s="5">
        <v>321</v>
      </c>
      <c r="I2782" s="5">
        <v>321</v>
      </c>
      <c r="J2782">
        <v>0</v>
      </c>
    </row>
    <row r="2783" spans="1:10" x14ac:dyDescent="0.35">
      <c r="A2783">
        <v>30329</v>
      </c>
      <c r="B2783" t="s">
        <v>9</v>
      </c>
      <c r="C2783" t="b">
        <f>IF(COUNTIF('Cohort Lookup'!$A$2:$A$47,B2783)&gt;0,TRUE,FALSE)</f>
        <v>1</v>
      </c>
      <c r="D2783" s="3">
        <v>45085</v>
      </c>
      <c r="E2783" t="s">
        <v>12</v>
      </c>
      <c r="F2783" t="s">
        <v>11</v>
      </c>
      <c r="G2783" t="b">
        <v>0</v>
      </c>
      <c r="H2783" s="5">
        <v>1177.5</v>
      </c>
      <c r="I2783" s="5">
        <v>1177.5</v>
      </c>
      <c r="J2783">
        <v>0</v>
      </c>
    </row>
    <row r="2784" spans="1:10" x14ac:dyDescent="0.35">
      <c r="A2784">
        <v>30331</v>
      </c>
      <c r="B2784" t="s">
        <v>9</v>
      </c>
      <c r="C2784" t="b">
        <f>IF(COUNTIF('Cohort Lookup'!$A$2:$A$47,B2784)&gt;0,TRUE,FALSE)</f>
        <v>1</v>
      </c>
      <c r="D2784" s="3">
        <v>45085</v>
      </c>
      <c r="E2784" t="s">
        <v>10</v>
      </c>
      <c r="F2784" t="s">
        <v>11</v>
      </c>
      <c r="G2784" t="b">
        <v>0</v>
      </c>
      <c r="H2784" s="5">
        <v>29209.5</v>
      </c>
      <c r="I2784" s="5">
        <v>29209.5</v>
      </c>
      <c r="J2784">
        <v>0</v>
      </c>
    </row>
    <row r="2785" spans="1:10" x14ac:dyDescent="0.35">
      <c r="A2785">
        <v>30333</v>
      </c>
      <c r="B2785" t="s">
        <v>31</v>
      </c>
      <c r="C2785" t="b">
        <f>IF(COUNTIF('Cohort Lookup'!$A$2:$A$47,B2785)&gt;0,TRUE,FALSE)</f>
        <v>1</v>
      </c>
      <c r="D2785" s="3">
        <v>45085</v>
      </c>
      <c r="E2785" t="s">
        <v>10</v>
      </c>
      <c r="F2785" t="s">
        <v>32</v>
      </c>
      <c r="G2785" t="b">
        <v>0</v>
      </c>
      <c r="H2785" s="5">
        <v>2170.8000000000002</v>
      </c>
      <c r="I2785" s="5">
        <v>2170.8000000000002</v>
      </c>
      <c r="J2785">
        <v>0</v>
      </c>
    </row>
    <row r="2786" spans="1:10" x14ac:dyDescent="0.35">
      <c r="A2786">
        <v>30326</v>
      </c>
      <c r="B2786" t="s">
        <v>13</v>
      </c>
      <c r="C2786" t="b">
        <f>IF(COUNTIF('Cohort Lookup'!$A$2:$A$47,B2786)&gt;0,TRUE,FALSE)</f>
        <v>1</v>
      </c>
      <c r="D2786" s="3">
        <v>45085</v>
      </c>
      <c r="E2786" t="s">
        <v>14</v>
      </c>
      <c r="F2786" t="s">
        <v>12</v>
      </c>
      <c r="G2786" t="b">
        <v>0</v>
      </c>
      <c r="H2786" s="5">
        <v>2151.4</v>
      </c>
      <c r="I2786" s="5">
        <v>2151.4</v>
      </c>
      <c r="J2786">
        <v>0</v>
      </c>
    </row>
    <row r="2787" spans="1:10" x14ac:dyDescent="0.35">
      <c r="A2787">
        <v>30335</v>
      </c>
      <c r="B2787" t="s">
        <v>13</v>
      </c>
      <c r="C2787" t="b">
        <f>IF(COUNTIF('Cohort Lookup'!$A$2:$A$47,B2787)&gt;0,TRUE,FALSE)</f>
        <v>1</v>
      </c>
      <c r="D2787" s="3">
        <v>45085</v>
      </c>
      <c r="E2787" t="s">
        <v>14</v>
      </c>
      <c r="F2787" t="s">
        <v>12</v>
      </c>
      <c r="G2787" t="b">
        <v>0</v>
      </c>
      <c r="H2787" s="5">
        <v>22107.599999999999</v>
      </c>
      <c r="I2787" s="5">
        <v>22107.599999999999</v>
      </c>
      <c r="J2787">
        <v>0</v>
      </c>
    </row>
    <row r="2788" spans="1:10" x14ac:dyDescent="0.35">
      <c r="A2788">
        <v>30337</v>
      </c>
      <c r="B2788" t="s">
        <v>9</v>
      </c>
      <c r="C2788" t="b">
        <f>IF(COUNTIF('Cohort Lookup'!$A$2:$A$47,B2788)&gt;0,TRUE,FALSE)</f>
        <v>1</v>
      </c>
      <c r="D2788" s="3">
        <v>45085</v>
      </c>
      <c r="E2788" t="s">
        <v>10</v>
      </c>
      <c r="F2788" t="s">
        <v>11</v>
      </c>
      <c r="G2788" t="b">
        <v>0</v>
      </c>
      <c r="H2788" s="5">
        <v>381</v>
      </c>
      <c r="I2788" s="5">
        <v>381</v>
      </c>
      <c r="J2788">
        <v>0</v>
      </c>
    </row>
    <row r="2789" spans="1:10" x14ac:dyDescent="0.35">
      <c r="A2789">
        <v>30338</v>
      </c>
      <c r="B2789" t="s">
        <v>13</v>
      </c>
      <c r="C2789" t="b">
        <f>IF(COUNTIF('Cohort Lookup'!$A$2:$A$47,B2789)&gt;0,TRUE,FALSE)</f>
        <v>1</v>
      </c>
      <c r="D2789" s="3">
        <v>45085</v>
      </c>
      <c r="E2789" t="s">
        <v>14</v>
      </c>
      <c r="F2789" t="s">
        <v>12</v>
      </c>
      <c r="G2789" t="b">
        <v>0</v>
      </c>
      <c r="H2789" s="5">
        <v>2397.6999999999998</v>
      </c>
      <c r="I2789" s="5">
        <v>2397.6999999999998</v>
      </c>
      <c r="J2789">
        <v>0</v>
      </c>
    </row>
    <row r="2790" spans="1:10" x14ac:dyDescent="0.35">
      <c r="A2790">
        <v>30340</v>
      </c>
      <c r="B2790" t="s">
        <v>9</v>
      </c>
      <c r="C2790" t="b">
        <f>IF(COUNTIF('Cohort Lookup'!$A$2:$A$47,B2790)&gt;0,TRUE,FALSE)</f>
        <v>1</v>
      </c>
      <c r="D2790" s="3">
        <v>45085</v>
      </c>
      <c r="E2790" t="s">
        <v>10</v>
      </c>
      <c r="F2790" t="s">
        <v>11</v>
      </c>
      <c r="G2790" t="b">
        <v>0</v>
      </c>
      <c r="H2790" s="5">
        <v>1476</v>
      </c>
      <c r="I2790" s="5">
        <v>1476</v>
      </c>
      <c r="J2790">
        <v>0</v>
      </c>
    </row>
    <row r="2791" spans="1:10" x14ac:dyDescent="0.35">
      <c r="A2791">
        <v>30342</v>
      </c>
      <c r="B2791" t="s">
        <v>9</v>
      </c>
      <c r="C2791" t="b">
        <f>IF(COUNTIF('Cohort Lookup'!$A$2:$A$47,B2791)&gt;0,TRUE,FALSE)</f>
        <v>1</v>
      </c>
      <c r="D2791" s="3">
        <v>45085</v>
      </c>
      <c r="E2791" t="s">
        <v>10</v>
      </c>
      <c r="F2791" t="s">
        <v>11</v>
      </c>
      <c r="G2791" t="b">
        <v>0</v>
      </c>
      <c r="H2791" s="5">
        <v>381</v>
      </c>
      <c r="I2791" s="5">
        <v>381</v>
      </c>
      <c r="J2791">
        <v>0</v>
      </c>
    </row>
    <row r="2792" spans="1:10" x14ac:dyDescent="0.35">
      <c r="A2792">
        <v>30343</v>
      </c>
      <c r="B2792" t="s">
        <v>9</v>
      </c>
      <c r="C2792" t="b">
        <f>IF(COUNTIF('Cohort Lookup'!$A$2:$A$47,B2792)&gt;0,TRUE,FALSE)</f>
        <v>1</v>
      </c>
      <c r="D2792" s="3">
        <v>45085</v>
      </c>
      <c r="E2792" t="s">
        <v>10</v>
      </c>
      <c r="F2792" t="s">
        <v>11</v>
      </c>
      <c r="G2792" t="b">
        <v>0</v>
      </c>
      <c r="H2792" s="5">
        <v>370.5</v>
      </c>
      <c r="I2792" s="5">
        <v>370.5</v>
      </c>
      <c r="J2792">
        <v>0</v>
      </c>
    </row>
    <row r="2793" spans="1:10" x14ac:dyDescent="0.35">
      <c r="A2793">
        <v>30344</v>
      </c>
      <c r="B2793" t="s">
        <v>9</v>
      </c>
      <c r="C2793" t="b">
        <f>IF(COUNTIF('Cohort Lookup'!$A$2:$A$47,B2793)&gt;0,TRUE,FALSE)</f>
        <v>1</v>
      </c>
      <c r="D2793" s="3">
        <v>45085</v>
      </c>
      <c r="E2793" t="s">
        <v>10</v>
      </c>
      <c r="F2793" t="s">
        <v>11</v>
      </c>
      <c r="G2793" t="b">
        <v>0</v>
      </c>
      <c r="H2793" s="5">
        <v>325.5</v>
      </c>
      <c r="I2793" s="5">
        <v>325.5</v>
      </c>
      <c r="J2793">
        <v>0</v>
      </c>
    </row>
    <row r="2794" spans="1:10" x14ac:dyDescent="0.35">
      <c r="A2794">
        <v>30345</v>
      </c>
      <c r="B2794" t="s">
        <v>9</v>
      </c>
      <c r="C2794" t="b">
        <f>IF(COUNTIF('Cohort Lookup'!$A$2:$A$47,B2794)&gt;0,TRUE,FALSE)</f>
        <v>1</v>
      </c>
      <c r="D2794" s="3">
        <v>45085</v>
      </c>
      <c r="E2794" t="s">
        <v>10</v>
      </c>
      <c r="F2794" t="s">
        <v>11</v>
      </c>
      <c r="G2794" t="b">
        <v>0</v>
      </c>
      <c r="H2794" s="5">
        <v>382.5</v>
      </c>
      <c r="I2794" s="5">
        <v>382.5</v>
      </c>
      <c r="J2794">
        <v>0</v>
      </c>
    </row>
    <row r="2795" spans="1:10" x14ac:dyDescent="0.35">
      <c r="A2795">
        <v>30346</v>
      </c>
      <c r="B2795" t="s">
        <v>9</v>
      </c>
      <c r="C2795" t="b">
        <f>IF(COUNTIF('Cohort Lookup'!$A$2:$A$47,B2795)&gt;0,TRUE,FALSE)</f>
        <v>1</v>
      </c>
      <c r="D2795" s="3">
        <v>45085</v>
      </c>
      <c r="E2795" t="s">
        <v>10</v>
      </c>
      <c r="F2795" t="s">
        <v>11</v>
      </c>
      <c r="G2795" t="b">
        <v>0</v>
      </c>
      <c r="H2795" s="5">
        <v>340.5</v>
      </c>
      <c r="I2795" s="5">
        <v>340.5</v>
      </c>
      <c r="J2795">
        <v>0</v>
      </c>
    </row>
    <row r="2796" spans="1:10" x14ac:dyDescent="0.35">
      <c r="A2796">
        <v>30347</v>
      </c>
      <c r="B2796" t="s">
        <v>9</v>
      </c>
      <c r="C2796" t="b">
        <f>IF(COUNTIF('Cohort Lookup'!$A$2:$A$47,B2796)&gt;0,TRUE,FALSE)</f>
        <v>1</v>
      </c>
      <c r="D2796" s="3">
        <v>45085</v>
      </c>
      <c r="E2796" t="s">
        <v>10</v>
      </c>
      <c r="F2796" t="s">
        <v>11</v>
      </c>
      <c r="G2796" t="b">
        <v>0</v>
      </c>
      <c r="H2796" s="5">
        <v>1753.5</v>
      </c>
      <c r="I2796" s="5">
        <v>1753.5</v>
      </c>
      <c r="J2796">
        <v>0</v>
      </c>
    </row>
    <row r="2797" spans="1:10" x14ac:dyDescent="0.35">
      <c r="A2797">
        <v>30348</v>
      </c>
      <c r="B2797" t="s">
        <v>9</v>
      </c>
      <c r="C2797" t="b">
        <f>IF(COUNTIF('Cohort Lookup'!$A$2:$A$47,B2797)&gt;0,TRUE,FALSE)</f>
        <v>1</v>
      </c>
      <c r="D2797" s="3">
        <v>45085</v>
      </c>
      <c r="E2797" t="s">
        <v>10</v>
      </c>
      <c r="F2797" t="s">
        <v>11</v>
      </c>
      <c r="G2797" t="b">
        <v>0</v>
      </c>
      <c r="H2797" s="5">
        <v>471</v>
      </c>
      <c r="I2797" s="5">
        <v>471</v>
      </c>
      <c r="J2797">
        <v>0</v>
      </c>
    </row>
    <row r="2798" spans="1:10" x14ac:dyDescent="0.35">
      <c r="A2798">
        <v>30330</v>
      </c>
      <c r="B2798" t="s">
        <v>9</v>
      </c>
      <c r="C2798" t="b">
        <f>IF(COUNTIF('Cohort Lookup'!$A$2:$A$47,B2798)&gt;0,TRUE,FALSE)</f>
        <v>1</v>
      </c>
      <c r="D2798" s="3">
        <v>45085</v>
      </c>
      <c r="E2798" t="s">
        <v>10</v>
      </c>
      <c r="F2798" t="s">
        <v>11</v>
      </c>
      <c r="G2798" t="b">
        <v>0</v>
      </c>
      <c r="H2798" s="5">
        <v>22656</v>
      </c>
      <c r="I2798" s="5">
        <v>22656</v>
      </c>
      <c r="J2798">
        <v>0</v>
      </c>
    </row>
    <row r="2799" spans="1:10" x14ac:dyDescent="0.35">
      <c r="A2799">
        <v>30332</v>
      </c>
      <c r="B2799" t="s">
        <v>31</v>
      </c>
      <c r="C2799" t="b">
        <f>IF(COUNTIF('Cohort Lookup'!$A$2:$A$47,B2799)&gt;0,TRUE,FALSE)</f>
        <v>1</v>
      </c>
      <c r="D2799" s="3">
        <v>45085</v>
      </c>
      <c r="E2799" t="s">
        <v>10</v>
      </c>
      <c r="F2799" t="s">
        <v>32</v>
      </c>
      <c r="G2799" t="b">
        <v>0</v>
      </c>
      <c r="H2799" s="5">
        <v>1004</v>
      </c>
      <c r="I2799" s="5">
        <v>1004</v>
      </c>
      <c r="J2799">
        <v>0</v>
      </c>
    </row>
    <row r="2800" spans="1:10" x14ac:dyDescent="0.35">
      <c r="A2800">
        <v>30339</v>
      </c>
      <c r="B2800" t="s">
        <v>9</v>
      </c>
      <c r="C2800" t="b">
        <f>IF(COUNTIF('Cohort Lookup'!$A$2:$A$47,B2800)&gt;0,TRUE,FALSE)</f>
        <v>1</v>
      </c>
      <c r="D2800" s="3">
        <v>45085</v>
      </c>
      <c r="E2800" t="s">
        <v>10</v>
      </c>
      <c r="F2800" t="s">
        <v>11</v>
      </c>
      <c r="G2800" t="b">
        <v>0</v>
      </c>
      <c r="H2800" s="5">
        <v>370.5</v>
      </c>
      <c r="I2800" s="5">
        <v>370.5</v>
      </c>
      <c r="J2800">
        <v>0</v>
      </c>
    </row>
    <row r="2801" spans="1:10" x14ac:dyDescent="0.35">
      <c r="A2801">
        <v>30341</v>
      </c>
      <c r="B2801" t="s">
        <v>9</v>
      </c>
      <c r="C2801" t="b">
        <f>IF(COUNTIF('Cohort Lookup'!$A$2:$A$47,B2801)&gt;0,TRUE,FALSE)</f>
        <v>1</v>
      </c>
      <c r="D2801" s="3">
        <v>45085</v>
      </c>
      <c r="E2801" t="s">
        <v>10</v>
      </c>
      <c r="F2801" t="s">
        <v>11</v>
      </c>
      <c r="G2801" t="b">
        <v>0</v>
      </c>
      <c r="H2801" s="5">
        <v>1623</v>
      </c>
      <c r="I2801" s="5">
        <v>1623</v>
      </c>
      <c r="J2801">
        <v>0</v>
      </c>
    </row>
    <row r="2802" spans="1:10" x14ac:dyDescent="0.35">
      <c r="A2802">
        <v>30327</v>
      </c>
      <c r="B2802" t="s">
        <v>9</v>
      </c>
      <c r="C2802" t="b">
        <f>IF(COUNTIF('Cohort Lookup'!$A$2:$A$47,B2802)&gt;0,TRUE,FALSE)</f>
        <v>1</v>
      </c>
      <c r="D2802" s="3">
        <v>45085</v>
      </c>
      <c r="E2802" t="s">
        <v>10</v>
      </c>
      <c r="F2802" t="s">
        <v>11</v>
      </c>
      <c r="G2802" t="b">
        <v>0</v>
      </c>
      <c r="H2802" s="5">
        <v>699</v>
      </c>
      <c r="I2802" s="5">
        <v>699</v>
      </c>
      <c r="J2802">
        <v>0</v>
      </c>
    </row>
    <row r="2803" spans="1:10" x14ac:dyDescent="0.35">
      <c r="A2803">
        <v>30370</v>
      </c>
      <c r="B2803" t="s">
        <v>9</v>
      </c>
      <c r="C2803" t="b">
        <f>IF(COUNTIF('Cohort Lookup'!$A$2:$A$47,B2803)&gt;0,TRUE,FALSE)</f>
        <v>1</v>
      </c>
      <c r="D2803" s="3">
        <v>45085</v>
      </c>
      <c r="E2803" t="s">
        <v>10</v>
      </c>
      <c r="F2803" t="s">
        <v>11</v>
      </c>
      <c r="G2803" t="b">
        <v>0</v>
      </c>
      <c r="H2803" s="5">
        <v>1623</v>
      </c>
      <c r="I2803" s="5">
        <v>1623</v>
      </c>
      <c r="J2803">
        <v>0</v>
      </c>
    </row>
    <row r="2804" spans="1:10" x14ac:dyDescent="0.35">
      <c r="A2804">
        <v>30336</v>
      </c>
      <c r="B2804" t="s">
        <v>22</v>
      </c>
      <c r="C2804" t="b">
        <f>IF(COUNTIF('Cohort Lookup'!$A$2:$A$47,B2804)&gt;0,TRUE,FALSE)</f>
        <v>1</v>
      </c>
      <c r="D2804" s="3">
        <v>45085</v>
      </c>
      <c r="E2804" t="s">
        <v>12</v>
      </c>
      <c r="F2804" t="s">
        <v>16</v>
      </c>
      <c r="G2804" t="b">
        <v>0</v>
      </c>
      <c r="H2804" s="5">
        <v>608</v>
      </c>
      <c r="I2804" s="5">
        <v>608</v>
      </c>
      <c r="J2804">
        <v>0</v>
      </c>
    </row>
    <row r="2805" spans="1:10" x14ac:dyDescent="0.35">
      <c r="A2805">
        <v>30349</v>
      </c>
      <c r="B2805" t="s">
        <v>9</v>
      </c>
      <c r="C2805" t="b">
        <f>IF(COUNTIF('Cohort Lookup'!$A$2:$A$47,B2805)&gt;0,TRUE,FALSE)</f>
        <v>1</v>
      </c>
      <c r="D2805" s="3">
        <v>45085</v>
      </c>
      <c r="E2805" t="s">
        <v>10</v>
      </c>
      <c r="F2805" t="s">
        <v>11</v>
      </c>
      <c r="G2805" t="b">
        <v>0</v>
      </c>
      <c r="H2805" s="5">
        <v>1164</v>
      </c>
      <c r="I2805" s="5">
        <v>1164</v>
      </c>
      <c r="J2805">
        <v>0</v>
      </c>
    </row>
    <row r="2806" spans="1:10" x14ac:dyDescent="0.35">
      <c r="A2806">
        <v>30350</v>
      </c>
      <c r="B2806" t="s">
        <v>9</v>
      </c>
      <c r="C2806" t="b">
        <f>IF(COUNTIF('Cohort Lookup'!$A$2:$A$47,B2806)&gt;0,TRUE,FALSE)</f>
        <v>1</v>
      </c>
      <c r="D2806" s="3">
        <v>45085</v>
      </c>
      <c r="E2806" t="s">
        <v>10</v>
      </c>
      <c r="F2806" t="s">
        <v>11</v>
      </c>
      <c r="G2806" t="b">
        <v>0</v>
      </c>
      <c r="H2806" s="5">
        <v>802.5</v>
      </c>
      <c r="I2806" s="5">
        <v>802.5</v>
      </c>
      <c r="J2806">
        <v>0</v>
      </c>
    </row>
    <row r="2807" spans="1:10" x14ac:dyDescent="0.35">
      <c r="A2807">
        <v>30351</v>
      </c>
      <c r="B2807" t="s">
        <v>9</v>
      </c>
      <c r="C2807" t="b">
        <f>IF(COUNTIF('Cohort Lookup'!$A$2:$A$47,B2807)&gt;0,TRUE,FALSE)</f>
        <v>1</v>
      </c>
      <c r="D2807" s="3">
        <v>45085</v>
      </c>
      <c r="E2807" t="s">
        <v>10</v>
      </c>
      <c r="F2807" t="s">
        <v>11</v>
      </c>
      <c r="G2807" t="b">
        <v>0</v>
      </c>
      <c r="H2807" s="5">
        <v>2158.5</v>
      </c>
      <c r="I2807" s="5">
        <v>2158.5</v>
      </c>
      <c r="J2807">
        <v>0</v>
      </c>
    </row>
    <row r="2808" spans="1:10" x14ac:dyDescent="0.35">
      <c r="A2808">
        <v>30352</v>
      </c>
      <c r="B2808" t="s">
        <v>13</v>
      </c>
      <c r="C2808" t="b">
        <f>IF(COUNTIF('Cohort Lookup'!$A$2:$A$47,B2808)&gt;0,TRUE,FALSE)</f>
        <v>1</v>
      </c>
      <c r="D2808" s="3">
        <v>45085</v>
      </c>
      <c r="E2808" t="s">
        <v>14</v>
      </c>
      <c r="F2808" t="s">
        <v>12</v>
      </c>
      <c r="G2808" t="b">
        <v>0</v>
      </c>
      <c r="H2808" s="5">
        <v>480.62</v>
      </c>
      <c r="I2808" s="5">
        <v>480.62</v>
      </c>
      <c r="J2808">
        <v>0</v>
      </c>
    </row>
    <row r="2809" spans="1:10" x14ac:dyDescent="0.35">
      <c r="A2809">
        <v>30353</v>
      </c>
      <c r="B2809" t="s">
        <v>9</v>
      </c>
      <c r="C2809" t="b">
        <f>IF(COUNTIF('Cohort Lookup'!$A$2:$A$47,B2809)&gt;0,TRUE,FALSE)</f>
        <v>1</v>
      </c>
      <c r="D2809" s="3">
        <v>45085</v>
      </c>
      <c r="E2809" t="s">
        <v>10</v>
      </c>
      <c r="F2809" t="s">
        <v>11</v>
      </c>
      <c r="G2809" t="b">
        <v>0</v>
      </c>
      <c r="H2809" s="5">
        <v>835.5</v>
      </c>
      <c r="I2809" s="5">
        <v>835.5</v>
      </c>
      <c r="J2809">
        <v>0</v>
      </c>
    </row>
    <row r="2810" spans="1:10" x14ac:dyDescent="0.35">
      <c r="A2810">
        <v>30354</v>
      </c>
      <c r="B2810" t="s">
        <v>9</v>
      </c>
      <c r="C2810" t="b">
        <f>IF(COUNTIF('Cohort Lookup'!$A$2:$A$47,B2810)&gt;0,TRUE,FALSE)</f>
        <v>1</v>
      </c>
      <c r="D2810" s="3">
        <v>45085</v>
      </c>
      <c r="E2810" t="s">
        <v>10</v>
      </c>
      <c r="F2810" t="s">
        <v>11</v>
      </c>
      <c r="G2810" t="b">
        <v>0</v>
      </c>
      <c r="H2810" s="5">
        <v>1428</v>
      </c>
      <c r="I2810" s="5">
        <v>1428</v>
      </c>
      <c r="J2810">
        <v>0</v>
      </c>
    </row>
    <row r="2811" spans="1:10" x14ac:dyDescent="0.35">
      <c r="A2811">
        <v>30355</v>
      </c>
      <c r="B2811" t="s">
        <v>9</v>
      </c>
      <c r="C2811" t="b">
        <f>IF(COUNTIF('Cohort Lookup'!$A$2:$A$47,B2811)&gt;0,TRUE,FALSE)</f>
        <v>1</v>
      </c>
      <c r="D2811" s="3">
        <v>45085</v>
      </c>
      <c r="E2811" t="s">
        <v>10</v>
      </c>
      <c r="F2811" t="s">
        <v>11</v>
      </c>
      <c r="G2811" t="b">
        <v>0</v>
      </c>
      <c r="H2811" s="5">
        <v>1227</v>
      </c>
      <c r="I2811" s="5">
        <v>1227</v>
      </c>
      <c r="J2811">
        <v>0</v>
      </c>
    </row>
    <row r="2812" spans="1:10" x14ac:dyDescent="0.35">
      <c r="A2812">
        <v>30356</v>
      </c>
      <c r="B2812" t="s">
        <v>9</v>
      </c>
      <c r="C2812" t="b">
        <f>IF(COUNTIF('Cohort Lookup'!$A$2:$A$47,B2812)&gt;0,TRUE,FALSE)</f>
        <v>1</v>
      </c>
      <c r="D2812" s="3">
        <v>45085</v>
      </c>
      <c r="E2812" t="s">
        <v>10</v>
      </c>
      <c r="F2812" t="s">
        <v>11</v>
      </c>
      <c r="G2812" t="b">
        <v>0</v>
      </c>
      <c r="H2812" s="5">
        <v>1284</v>
      </c>
      <c r="I2812" s="5">
        <v>1284</v>
      </c>
      <c r="J2812">
        <v>0</v>
      </c>
    </row>
    <row r="2813" spans="1:10" x14ac:dyDescent="0.35">
      <c r="A2813">
        <v>30357</v>
      </c>
      <c r="B2813" t="s">
        <v>9</v>
      </c>
      <c r="C2813" t="b">
        <f>IF(COUNTIF('Cohort Lookup'!$A$2:$A$47,B2813)&gt;0,TRUE,FALSE)</f>
        <v>1</v>
      </c>
      <c r="D2813" s="3">
        <v>45085</v>
      </c>
      <c r="E2813" t="s">
        <v>10</v>
      </c>
      <c r="F2813" t="s">
        <v>11</v>
      </c>
      <c r="G2813" t="b">
        <v>0</v>
      </c>
      <c r="H2813" s="5">
        <v>306</v>
      </c>
      <c r="I2813" s="5">
        <v>306</v>
      </c>
      <c r="J2813">
        <v>0</v>
      </c>
    </row>
    <row r="2814" spans="1:10" x14ac:dyDescent="0.35">
      <c r="A2814">
        <v>30358</v>
      </c>
      <c r="B2814" t="s">
        <v>9</v>
      </c>
      <c r="C2814" t="b">
        <f>IF(COUNTIF('Cohort Lookup'!$A$2:$A$47,B2814)&gt;0,TRUE,FALSE)</f>
        <v>1</v>
      </c>
      <c r="D2814" s="3">
        <v>45085</v>
      </c>
      <c r="E2814" t="s">
        <v>10</v>
      </c>
      <c r="F2814" t="s">
        <v>11</v>
      </c>
      <c r="G2814" t="b">
        <v>0</v>
      </c>
      <c r="H2814" s="5">
        <v>306</v>
      </c>
      <c r="I2814" s="5">
        <v>306</v>
      </c>
      <c r="J2814">
        <v>0</v>
      </c>
    </row>
    <row r="2815" spans="1:10" x14ac:dyDescent="0.35">
      <c r="A2815">
        <v>30361</v>
      </c>
      <c r="B2815" t="s">
        <v>9</v>
      </c>
      <c r="C2815" t="b">
        <f>IF(COUNTIF('Cohort Lookup'!$A$2:$A$47,B2815)&gt;0,TRUE,FALSE)</f>
        <v>1</v>
      </c>
      <c r="D2815" s="3">
        <v>45085</v>
      </c>
      <c r="E2815" t="s">
        <v>10</v>
      </c>
      <c r="F2815" t="s">
        <v>11</v>
      </c>
      <c r="G2815" t="b">
        <v>0</v>
      </c>
      <c r="H2815" s="5">
        <v>238.5</v>
      </c>
      <c r="I2815" s="5">
        <v>238.5</v>
      </c>
      <c r="J2815">
        <v>0</v>
      </c>
    </row>
    <row r="2816" spans="1:10" x14ac:dyDescent="0.35">
      <c r="A2816">
        <v>30334</v>
      </c>
      <c r="B2816" t="s">
        <v>31</v>
      </c>
      <c r="C2816" t="b">
        <f>IF(COUNTIF('Cohort Lookup'!$A$2:$A$47,B2816)&gt;0,TRUE,FALSE)</f>
        <v>1</v>
      </c>
      <c r="D2816" s="3">
        <v>45085</v>
      </c>
      <c r="E2816" t="s">
        <v>10</v>
      </c>
      <c r="F2816" t="s">
        <v>32</v>
      </c>
      <c r="G2816" t="b">
        <v>0</v>
      </c>
      <c r="H2816" s="5">
        <v>5557.5</v>
      </c>
      <c r="I2816" s="5">
        <v>5557.5</v>
      </c>
      <c r="J2816">
        <v>0</v>
      </c>
    </row>
    <row r="2817" spans="1:10" x14ac:dyDescent="0.35">
      <c r="A2817">
        <v>30359</v>
      </c>
      <c r="B2817" t="s">
        <v>9</v>
      </c>
      <c r="C2817" t="b">
        <f>IF(COUNTIF('Cohort Lookup'!$A$2:$A$47,B2817)&gt;0,TRUE,FALSE)</f>
        <v>1</v>
      </c>
      <c r="D2817" s="3">
        <v>45085</v>
      </c>
      <c r="E2817" t="s">
        <v>10</v>
      </c>
      <c r="F2817" t="s">
        <v>11</v>
      </c>
      <c r="G2817" t="b">
        <v>0</v>
      </c>
      <c r="H2817" s="5">
        <v>462</v>
      </c>
      <c r="I2817" s="5">
        <v>462</v>
      </c>
      <c r="J2817">
        <v>0</v>
      </c>
    </row>
    <row r="2818" spans="1:10" x14ac:dyDescent="0.35">
      <c r="A2818">
        <v>30360</v>
      </c>
      <c r="B2818" t="s">
        <v>9</v>
      </c>
      <c r="C2818" t="b">
        <f>IF(COUNTIF('Cohort Lookup'!$A$2:$A$47,B2818)&gt;0,TRUE,FALSE)</f>
        <v>1</v>
      </c>
      <c r="D2818" s="3">
        <v>45085</v>
      </c>
      <c r="E2818" t="s">
        <v>10</v>
      </c>
      <c r="F2818" t="s">
        <v>11</v>
      </c>
      <c r="G2818" t="b">
        <v>0</v>
      </c>
      <c r="H2818" s="5">
        <v>403.5</v>
      </c>
      <c r="I2818" s="5">
        <v>403.5</v>
      </c>
      <c r="J2818">
        <v>0</v>
      </c>
    </row>
    <row r="2819" spans="1:10" x14ac:dyDescent="0.35">
      <c r="A2819">
        <v>30362</v>
      </c>
      <c r="B2819" t="s">
        <v>9</v>
      </c>
      <c r="C2819" t="b">
        <f>IF(COUNTIF('Cohort Lookup'!$A$2:$A$47,B2819)&gt;0,TRUE,FALSE)</f>
        <v>1</v>
      </c>
      <c r="D2819" s="3">
        <v>45085</v>
      </c>
      <c r="E2819" t="s">
        <v>10</v>
      </c>
      <c r="F2819" t="s">
        <v>11</v>
      </c>
      <c r="G2819" t="b">
        <v>0</v>
      </c>
      <c r="H2819" s="5">
        <v>217.5</v>
      </c>
      <c r="I2819" s="5">
        <v>217.5</v>
      </c>
      <c r="J2819">
        <v>0</v>
      </c>
    </row>
    <row r="2820" spans="1:10" x14ac:dyDescent="0.35">
      <c r="A2820">
        <v>30363</v>
      </c>
      <c r="B2820" t="s">
        <v>9</v>
      </c>
      <c r="C2820" t="b">
        <f>IF(COUNTIF('Cohort Lookup'!$A$2:$A$47,B2820)&gt;0,TRUE,FALSE)</f>
        <v>1</v>
      </c>
      <c r="D2820" s="3">
        <v>45085</v>
      </c>
      <c r="E2820" t="s">
        <v>10</v>
      </c>
      <c r="F2820" t="s">
        <v>11</v>
      </c>
      <c r="G2820" t="b">
        <v>0</v>
      </c>
      <c r="H2820" s="5">
        <v>2337</v>
      </c>
      <c r="I2820" s="5">
        <v>2337</v>
      </c>
      <c r="J2820">
        <v>0</v>
      </c>
    </row>
    <row r="2821" spans="1:10" x14ac:dyDescent="0.35">
      <c r="A2821">
        <v>30367</v>
      </c>
      <c r="B2821" t="s">
        <v>9</v>
      </c>
      <c r="C2821" t="b">
        <f>IF(COUNTIF('Cohort Lookup'!$A$2:$A$47,B2821)&gt;0,TRUE,FALSE)</f>
        <v>1</v>
      </c>
      <c r="D2821" s="3">
        <v>45085</v>
      </c>
      <c r="E2821" t="s">
        <v>10</v>
      </c>
      <c r="F2821" t="s">
        <v>11</v>
      </c>
      <c r="G2821" t="b">
        <v>0</v>
      </c>
      <c r="H2821" s="5">
        <v>381</v>
      </c>
      <c r="I2821" s="5">
        <v>381</v>
      </c>
      <c r="J2821">
        <v>0</v>
      </c>
    </row>
    <row r="2822" spans="1:10" x14ac:dyDescent="0.35">
      <c r="A2822">
        <v>30369</v>
      </c>
      <c r="B2822" t="s">
        <v>9</v>
      </c>
      <c r="C2822" t="b">
        <f>IF(COUNTIF('Cohort Lookup'!$A$2:$A$47,B2822)&gt;0,TRUE,FALSE)</f>
        <v>1</v>
      </c>
      <c r="D2822" s="3">
        <v>45085</v>
      </c>
      <c r="E2822" t="s">
        <v>10</v>
      </c>
      <c r="F2822" t="s">
        <v>11</v>
      </c>
      <c r="G2822" t="b">
        <v>0</v>
      </c>
      <c r="H2822" s="5">
        <v>1476</v>
      </c>
      <c r="I2822" s="5">
        <v>1476</v>
      </c>
      <c r="J2822">
        <v>0</v>
      </c>
    </row>
    <row r="2823" spans="1:10" x14ac:dyDescent="0.35">
      <c r="A2823">
        <v>30364</v>
      </c>
      <c r="B2823" t="s">
        <v>9</v>
      </c>
      <c r="C2823" t="b">
        <f>IF(COUNTIF('Cohort Lookup'!$A$2:$A$47,B2823)&gt;0,TRUE,FALSE)</f>
        <v>1</v>
      </c>
      <c r="D2823" s="3">
        <v>45085</v>
      </c>
      <c r="E2823" t="s">
        <v>10</v>
      </c>
      <c r="F2823" t="s">
        <v>11</v>
      </c>
      <c r="G2823" t="b">
        <v>0</v>
      </c>
      <c r="H2823" s="5">
        <v>1596</v>
      </c>
      <c r="I2823" s="5">
        <v>1596</v>
      </c>
      <c r="J2823">
        <v>0</v>
      </c>
    </row>
    <row r="2824" spans="1:10" x14ac:dyDescent="0.35">
      <c r="A2824">
        <v>30368</v>
      </c>
      <c r="B2824" t="s">
        <v>9</v>
      </c>
      <c r="C2824" t="b">
        <f>IF(COUNTIF('Cohort Lookup'!$A$2:$A$47,B2824)&gt;0,TRUE,FALSE)</f>
        <v>1</v>
      </c>
      <c r="D2824" s="3">
        <v>45085</v>
      </c>
      <c r="E2824" t="s">
        <v>10</v>
      </c>
      <c r="F2824" t="s">
        <v>11</v>
      </c>
      <c r="G2824" t="b">
        <v>0</v>
      </c>
      <c r="H2824" s="5">
        <v>370.5</v>
      </c>
      <c r="I2824" s="5">
        <v>370.5</v>
      </c>
      <c r="J2824">
        <v>0</v>
      </c>
    </row>
    <row r="2825" spans="1:10" x14ac:dyDescent="0.35">
      <c r="A2825">
        <v>30365</v>
      </c>
      <c r="B2825" t="s">
        <v>9</v>
      </c>
      <c r="C2825" t="b">
        <f>IF(COUNTIF('Cohort Lookup'!$A$2:$A$47,B2825)&gt;0,TRUE,FALSE)</f>
        <v>1</v>
      </c>
      <c r="D2825" s="3">
        <v>45085</v>
      </c>
      <c r="E2825" t="s">
        <v>10</v>
      </c>
      <c r="F2825" t="s">
        <v>11</v>
      </c>
      <c r="G2825" t="b">
        <v>0</v>
      </c>
      <c r="H2825" s="5">
        <v>403.5</v>
      </c>
      <c r="I2825" s="5">
        <v>403.5</v>
      </c>
      <c r="J2825">
        <v>0</v>
      </c>
    </row>
    <row r="2826" spans="1:10" x14ac:dyDescent="0.35">
      <c r="A2826">
        <v>30366</v>
      </c>
      <c r="B2826" t="s">
        <v>9</v>
      </c>
      <c r="C2826" t="b">
        <f>IF(COUNTIF('Cohort Lookup'!$A$2:$A$47,B2826)&gt;0,TRUE,FALSE)</f>
        <v>1</v>
      </c>
      <c r="D2826" s="3">
        <v>45085</v>
      </c>
      <c r="E2826" t="s">
        <v>10</v>
      </c>
      <c r="F2826" t="s">
        <v>11</v>
      </c>
      <c r="G2826" t="b">
        <v>0</v>
      </c>
      <c r="H2826" s="5">
        <v>564</v>
      </c>
      <c r="I2826" s="5">
        <v>564</v>
      </c>
      <c r="J2826">
        <v>0</v>
      </c>
    </row>
    <row r="2827" spans="1:10" x14ac:dyDescent="0.35">
      <c r="A2827">
        <v>30373</v>
      </c>
      <c r="B2827" t="s">
        <v>9</v>
      </c>
      <c r="C2827" t="b">
        <f>IF(COUNTIF('Cohort Lookup'!$A$2:$A$47,B2827)&gt;0,TRUE,FALSE)</f>
        <v>1</v>
      </c>
      <c r="D2827" s="3">
        <v>45086</v>
      </c>
      <c r="E2827" t="s">
        <v>10</v>
      </c>
      <c r="F2827" t="s">
        <v>11</v>
      </c>
      <c r="G2827" t="b">
        <v>0</v>
      </c>
      <c r="H2827" s="5">
        <v>217.5</v>
      </c>
      <c r="I2827" s="5">
        <v>217.5</v>
      </c>
      <c r="J2827">
        <v>0</v>
      </c>
    </row>
    <row r="2828" spans="1:10" x14ac:dyDescent="0.35">
      <c r="A2828">
        <v>30375</v>
      </c>
      <c r="B2828" t="s">
        <v>9</v>
      </c>
      <c r="C2828" t="b">
        <f>IF(COUNTIF('Cohort Lookup'!$A$2:$A$47,B2828)&gt;0,TRUE,FALSE)</f>
        <v>1</v>
      </c>
      <c r="D2828" s="3">
        <v>45086</v>
      </c>
      <c r="E2828" t="s">
        <v>10</v>
      </c>
      <c r="F2828" t="s">
        <v>11</v>
      </c>
      <c r="G2828" t="b">
        <v>0</v>
      </c>
      <c r="H2828" s="5">
        <v>1596</v>
      </c>
      <c r="I2828" s="5">
        <v>1596</v>
      </c>
      <c r="J2828">
        <v>0</v>
      </c>
    </row>
    <row r="2829" spans="1:10" x14ac:dyDescent="0.35">
      <c r="A2829">
        <v>30377</v>
      </c>
      <c r="B2829" t="s">
        <v>9</v>
      </c>
      <c r="C2829" t="b">
        <f>IF(COUNTIF('Cohort Lookup'!$A$2:$A$47,B2829)&gt;0,TRUE,FALSE)</f>
        <v>1</v>
      </c>
      <c r="D2829" s="3">
        <v>45086</v>
      </c>
      <c r="E2829" t="s">
        <v>10</v>
      </c>
      <c r="F2829" t="s">
        <v>11</v>
      </c>
      <c r="G2829" t="b">
        <v>0</v>
      </c>
      <c r="H2829" s="5">
        <v>564</v>
      </c>
      <c r="I2829" s="5">
        <v>564</v>
      </c>
      <c r="J2829">
        <v>0</v>
      </c>
    </row>
    <row r="2830" spans="1:10" x14ac:dyDescent="0.35">
      <c r="A2830">
        <v>30378</v>
      </c>
      <c r="B2830" t="s">
        <v>9</v>
      </c>
      <c r="C2830" t="b">
        <f>IF(COUNTIF('Cohort Lookup'!$A$2:$A$47,B2830)&gt;0,TRUE,FALSE)</f>
        <v>1</v>
      </c>
      <c r="D2830" s="3">
        <v>45086</v>
      </c>
      <c r="E2830" t="s">
        <v>10</v>
      </c>
      <c r="F2830" t="s">
        <v>11</v>
      </c>
      <c r="G2830" t="b">
        <v>0</v>
      </c>
      <c r="H2830" s="5">
        <v>835.5</v>
      </c>
      <c r="I2830" s="5">
        <v>835.5</v>
      </c>
      <c r="J2830">
        <v>0</v>
      </c>
    </row>
    <row r="2831" spans="1:10" x14ac:dyDescent="0.35">
      <c r="A2831">
        <v>30380</v>
      </c>
      <c r="B2831" t="s">
        <v>9</v>
      </c>
      <c r="C2831" t="b">
        <f>IF(COUNTIF('Cohort Lookup'!$A$2:$A$47,B2831)&gt;0,TRUE,FALSE)</f>
        <v>1</v>
      </c>
      <c r="D2831" s="3">
        <v>45086</v>
      </c>
      <c r="E2831" t="s">
        <v>10</v>
      </c>
      <c r="F2831" t="s">
        <v>11</v>
      </c>
      <c r="G2831" t="b">
        <v>0</v>
      </c>
      <c r="H2831" s="5">
        <v>1227</v>
      </c>
      <c r="I2831" s="5">
        <v>1227</v>
      </c>
      <c r="J2831">
        <v>0</v>
      </c>
    </row>
    <row r="2832" spans="1:10" x14ac:dyDescent="0.35">
      <c r="A2832">
        <v>30381</v>
      </c>
      <c r="B2832" t="s">
        <v>9</v>
      </c>
      <c r="C2832" t="b">
        <f>IF(COUNTIF('Cohort Lookup'!$A$2:$A$47,B2832)&gt;0,TRUE,FALSE)</f>
        <v>1</v>
      </c>
      <c r="D2832" s="3">
        <v>45086</v>
      </c>
      <c r="E2832" t="s">
        <v>10</v>
      </c>
      <c r="F2832" t="s">
        <v>11</v>
      </c>
      <c r="G2832" t="b">
        <v>0</v>
      </c>
      <c r="H2832" s="5">
        <v>1284</v>
      </c>
      <c r="I2832" s="5">
        <v>1284</v>
      </c>
      <c r="J2832">
        <v>0</v>
      </c>
    </row>
    <row r="2833" spans="1:10" x14ac:dyDescent="0.35">
      <c r="A2833">
        <v>30385</v>
      </c>
      <c r="B2833" t="s">
        <v>9</v>
      </c>
      <c r="C2833" t="b">
        <f>IF(COUNTIF('Cohort Lookup'!$A$2:$A$47,B2833)&gt;0,TRUE,FALSE)</f>
        <v>1</v>
      </c>
      <c r="D2833" s="3">
        <v>45086</v>
      </c>
      <c r="E2833" t="s">
        <v>10</v>
      </c>
      <c r="F2833" t="s">
        <v>11</v>
      </c>
      <c r="G2833" t="b">
        <v>0</v>
      </c>
      <c r="H2833" s="5">
        <v>381</v>
      </c>
      <c r="I2833" s="5">
        <v>381</v>
      </c>
      <c r="J2833">
        <v>0</v>
      </c>
    </row>
    <row r="2834" spans="1:10" x14ac:dyDescent="0.35">
      <c r="A2834">
        <v>30386</v>
      </c>
      <c r="B2834" t="s">
        <v>9</v>
      </c>
      <c r="C2834" t="b">
        <f>IF(COUNTIF('Cohort Lookup'!$A$2:$A$47,B2834)&gt;0,TRUE,FALSE)</f>
        <v>1</v>
      </c>
      <c r="D2834" s="3">
        <v>45086</v>
      </c>
      <c r="E2834" t="s">
        <v>10</v>
      </c>
      <c r="F2834" t="s">
        <v>11</v>
      </c>
      <c r="G2834" t="b">
        <v>0</v>
      </c>
      <c r="H2834" s="5">
        <v>370.5</v>
      </c>
      <c r="I2834" s="5">
        <v>370.5</v>
      </c>
      <c r="J2834">
        <v>0</v>
      </c>
    </row>
    <row r="2835" spans="1:10" x14ac:dyDescent="0.35">
      <c r="A2835">
        <v>30387</v>
      </c>
      <c r="B2835" t="s">
        <v>9</v>
      </c>
      <c r="C2835" t="b">
        <f>IF(COUNTIF('Cohort Lookup'!$A$2:$A$47,B2835)&gt;0,TRUE,FALSE)</f>
        <v>1</v>
      </c>
      <c r="D2835" s="3">
        <v>45086</v>
      </c>
      <c r="E2835" t="s">
        <v>10</v>
      </c>
      <c r="F2835" t="s">
        <v>11</v>
      </c>
      <c r="G2835" t="b">
        <v>0</v>
      </c>
      <c r="H2835" s="5">
        <v>325.5</v>
      </c>
      <c r="I2835" s="5">
        <v>325.5</v>
      </c>
      <c r="J2835">
        <v>0</v>
      </c>
    </row>
    <row r="2836" spans="1:10" x14ac:dyDescent="0.35">
      <c r="A2836">
        <v>30389</v>
      </c>
      <c r="B2836" t="s">
        <v>9</v>
      </c>
      <c r="C2836" t="b">
        <f>IF(COUNTIF('Cohort Lookup'!$A$2:$A$47,B2836)&gt;0,TRUE,FALSE)</f>
        <v>1</v>
      </c>
      <c r="D2836" s="3">
        <v>45086</v>
      </c>
      <c r="E2836" t="s">
        <v>10</v>
      </c>
      <c r="F2836" t="s">
        <v>11</v>
      </c>
      <c r="G2836" t="b">
        <v>0</v>
      </c>
      <c r="H2836" s="5">
        <v>340.5</v>
      </c>
      <c r="I2836" s="5">
        <v>340.5</v>
      </c>
      <c r="J2836">
        <v>0</v>
      </c>
    </row>
    <row r="2837" spans="1:10" x14ac:dyDescent="0.35">
      <c r="A2837">
        <v>30393</v>
      </c>
      <c r="B2837" t="s">
        <v>9</v>
      </c>
      <c r="C2837" t="b">
        <f>IF(COUNTIF('Cohort Lookup'!$A$2:$A$47,B2837)&gt;0,TRUE,FALSE)</f>
        <v>1</v>
      </c>
      <c r="D2837" s="3">
        <v>45086</v>
      </c>
      <c r="E2837" t="s">
        <v>10</v>
      </c>
      <c r="F2837" t="s">
        <v>11</v>
      </c>
      <c r="G2837" t="b">
        <v>0</v>
      </c>
      <c r="H2837" s="5">
        <v>802.5</v>
      </c>
      <c r="I2837" s="5">
        <v>802.5</v>
      </c>
      <c r="J2837">
        <v>0</v>
      </c>
    </row>
    <row r="2838" spans="1:10" x14ac:dyDescent="0.35">
      <c r="A2838">
        <v>30394</v>
      </c>
      <c r="B2838" t="s">
        <v>9</v>
      </c>
      <c r="C2838" t="b">
        <f>IF(COUNTIF('Cohort Lookup'!$A$2:$A$47,B2838)&gt;0,TRUE,FALSE)</f>
        <v>1</v>
      </c>
      <c r="D2838" s="3">
        <v>45086</v>
      </c>
      <c r="E2838" t="s">
        <v>10</v>
      </c>
      <c r="F2838" t="s">
        <v>11</v>
      </c>
      <c r="G2838" t="b">
        <v>0</v>
      </c>
      <c r="H2838" s="5">
        <v>2158.5</v>
      </c>
      <c r="I2838" s="5">
        <v>2158.5</v>
      </c>
      <c r="J2838">
        <v>0</v>
      </c>
    </row>
    <row r="2839" spans="1:10" x14ac:dyDescent="0.35">
      <c r="A2839">
        <v>30396</v>
      </c>
      <c r="B2839" t="s">
        <v>31</v>
      </c>
      <c r="C2839" t="b">
        <f>IF(COUNTIF('Cohort Lookup'!$A$2:$A$47,B2839)&gt;0,TRUE,FALSE)</f>
        <v>1</v>
      </c>
      <c r="D2839" s="3">
        <v>45086</v>
      </c>
      <c r="E2839" t="s">
        <v>24</v>
      </c>
      <c r="F2839" t="s">
        <v>32</v>
      </c>
      <c r="G2839" t="b">
        <v>0</v>
      </c>
      <c r="H2839" s="5">
        <v>2789.2</v>
      </c>
      <c r="I2839" s="5">
        <v>2789.2</v>
      </c>
      <c r="J2839">
        <v>0</v>
      </c>
    </row>
    <row r="2840" spans="1:10" x14ac:dyDescent="0.35">
      <c r="A2840">
        <v>30399</v>
      </c>
      <c r="B2840" t="s">
        <v>19</v>
      </c>
      <c r="C2840" t="b">
        <f>IF(COUNTIF('Cohort Lookup'!$A$2:$A$47,B2840)&gt;0,TRUE,FALSE)</f>
        <v>1</v>
      </c>
      <c r="D2840" s="3">
        <v>45086</v>
      </c>
      <c r="E2840" t="s">
        <v>10</v>
      </c>
      <c r="F2840" t="s">
        <v>16</v>
      </c>
      <c r="G2840" t="b">
        <v>0</v>
      </c>
      <c r="H2840" s="5">
        <v>651.84</v>
      </c>
      <c r="I2840" s="5">
        <v>651.84</v>
      </c>
      <c r="J2840">
        <v>0</v>
      </c>
    </row>
    <row r="2841" spans="1:10" x14ac:dyDescent="0.35">
      <c r="A2841">
        <v>30400</v>
      </c>
      <c r="B2841" t="s">
        <v>65</v>
      </c>
      <c r="C2841" t="b">
        <f>IF(COUNTIF('Cohort Lookup'!$A$2:$A$47,B2841)&gt;0,TRUE,FALSE)</f>
        <v>1</v>
      </c>
      <c r="D2841" s="3">
        <v>45086</v>
      </c>
      <c r="E2841" t="s">
        <v>10</v>
      </c>
      <c r="F2841" t="s">
        <v>32</v>
      </c>
      <c r="G2841" t="b">
        <v>0</v>
      </c>
      <c r="H2841" s="5">
        <v>1077</v>
      </c>
      <c r="I2841" s="5">
        <v>1077</v>
      </c>
      <c r="J2841">
        <v>0</v>
      </c>
    </row>
    <row r="2842" spans="1:10" x14ac:dyDescent="0.35">
      <c r="A2842">
        <v>30401</v>
      </c>
      <c r="B2842" t="s">
        <v>28</v>
      </c>
      <c r="C2842" t="b">
        <f>IF(COUNTIF('Cohort Lookup'!$A$2:$A$47,B2842)&gt;0,TRUE,FALSE)</f>
        <v>1</v>
      </c>
      <c r="D2842" s="3">
        <v>45086</v>
      </c>
      <c r="E2842" t="s">
        <v>12</v>
      </c>
      <c r="F2842" t="s">
        <v>16</v>
      </c>
      <c r="G2842" t="b">
        <v>0</v>
      </c>
      <c r="H2842" s="5">
        <v>7636.6</v>
      </c>
      <c r="I2842" s="5">
        <v>7636.6</v>
      </c>
      <c r="J2842">
        <v>0</v>
      </c>
    </row>
    <row r="2843" spans="1:10" x14ac:dyDescent="0.35">
      <c r="A2843">
        <v>30405</v>
      </c>
      <c r="B2843" t="s">
        <v>96</v>
      </c>
      <c r="C2843" t="b">
        <f>IF(COUNTIF('Cohort Lookup'!$A$2:$A$47,B2843)&gt;0,TRUE,FALSE)</f>
        <v>0</v>
      </c>
      <c r="D2843" s="3">
        <v>45086</v>
      </c>
      <c r="E2843" t="s">
        <v>64</v>
      </c>
      <c r="F2843" t="s">
        <v>12</v>
      </c>
      <c r="G2843" t="b">
        <v>0</v>
      </c>
      <c r="H2843" s="5">
        <v>680</v>
      </c>
      <c r="I2843" s="5">
        <v>680</v>
      </c>
      <c r="J2843">
        <v>0</v>
      </c>
    </row>
    <row r="2844" spans="1:10" x14ac:dyDescent="0.35">
      <c r="A2844">
        <v>30371</v>
      </c>
      <c r="B2844" t="s">
        <v>9</v>
      </c>
      <c r="C2844" t="b">
        <f>IF(COUNTIF('Cohort Lookup'!$A$2:$A$47,B2844)&gt;0,TRUE,FALSE)</f>
        <v>1</v>
      </c>
      <c r="D2844" s="3">
        <v>45086</v>
      </c>
      <c r="E2844" t="s">
        <v>10</v>
      </c>
      <c r="F2844" t="s">
        <v>11</v>
      </c>
      <c r="G2844" t="b">
        <v>0</v>
      </c>
      <c r="H2844" s="5">
        <v>403.5</v>
      </c>
      <c r="I2844" s="5">
        <v>403.5</v>
      </c>
      <c r="J2844">
        <v>0</v>
      </c>
    </row>
    <row r="2845" spans="1:10" x14ac:dyDescent="0.35">
      <c r="A2845">
        <v>30372</v>
      </c>
      <c r="B2845" t="s">
        <v>9</v>
      </c>
      <c r="C2845" t="b">
        <f>IF(COUNTIF('Cohort Lookup'!$A$2:$A$47,B2845)&gt;0,TRUE,FALSE)</f>
        <v>1</v>
      </c>
      <c r="D2845" s="3">
        <v>45086</v>
      </c>
      <c r="E2845" t="s">
        <v>10</v>
      </c>
      <c r="F2845" t="s">
        <v>11</v>
      </c>
      <c r="G2845" t="b">
        <v>0</v>
      </c>
      <c r="H2845" s="5">
        <v>238.5</v>
      </c>
      <c r="I2845" s="5">
        <v>238.5</v>
      </c>
      <c r="J2845">
        <v>0</v>
      </c>
    </row>
    <row r="2846" spans="1:10" x14ac:dyDescent="0.35">
      <c r="A2846">
        <v>30374</v>
      </c>
      <c r="B2846" t="s">
        <v>9</v>
      </c>
      <c r="C2846" t="b">
        <f>IF(COUNTIF('Cohort Lookup'!$A$2:$A$47,B2846)&gt;0,TRUE,FALSE)</f>
        <v>1</v>
      </c>
      <c r="D2846" s="3">
        <v>45086</v>
      </c>
      <c r="E2846" t="s">
        <v>10</v>
      </c>
      <c r="F2846" t="s">
        <v>11</v>
      </c>
      <c r="G2846" t="b">
        <v>0</v>
      </c>
      <c r="H2846" s="5">
        <v>2337</v>
      </c>
      <c r="I2846" s="5">
        <v>2337</v>
      </c>
      <c r="J2846">
        <v>0</v>
      </c>
    </row>
    <row r="2847" spans="1:10" x14ac:dyDescent="0.35">
      <c r="A2847">
        <v>30376</v>
      </c>
      <c r="B2847" t="s">
        <v>9</v>
      </c>
      <c r="C2847" t="b">
        <f>IF(COUNTIF('Cohort Lookup'!$A$2:$A$47,B2847)&gt;0,TRUE,FALSE)</f>
        <v>1</v>
      </c>
      <c r="D2847" s="3">
        <v>45086</v>
      </c>
      <c r="E2847" t="s">
        <v>10</v>
      </c>
      <c r="F2847" t="s">
        <v>11</v>
      </c>
      <c r="G2847" t="b">
        <v>0</v>
      </c>
      <c r="H2847" s="5">
        <v>403.5</v>
      </c>
      <c r="I2847" s="5">
        <v>403.5</v>
      </c>
      <c r="J2847">
        <v>0</v>
      </c>
    </row>
    <row r="2848" spans="1:10" x14ac:dyDescent="0.35">
      <c r="A2848">
        <v>30379</v>
      </c>
      <c r="B2848" t="s">
        <v>9</v>
      </c>
      <c r="C2848" t="b">
        <f>IF(COUNTIF('Cohort Lookup'!$A$2:$A$47,B2848)&gt;0,TRUE,FALSE)</f>
        <v>1</v>
      </c>
      <c r="D2848" s="3">
        <v>45086</v>
      </c>
      <c r="E2848" t="s">
        <v>10</v>
      </c>
      <c r="F2848" t="s">
        <v>11</v>
      </c>
      <c r="G2848" t="b">
        <v>0</v>
      </c>
      <c r="H2848" s="5">
        <v>1428</v>
      </c>
      <c r="I2848" s="5">
        <v>1428</v>
      </c>
      <c r="J2848">
        <v>0</v>
      </c>
    </row>
    <row r="2849" spans="1:10" x14ac:dyDescent="0.35">
      <c r="A2849">
        <v>30382</v>
      </c>
      <c r="B2849" t="s">
        <v>9</v>
      </c>
      <c r="C2849" t="b">
        <f>IF(COUNTIF('Cohort Lookup'!$A$2:$A$47,B2849)&gt;0,TRUE,FALSE)</f>
        <v>1</v>
      </c>
      <c r="D2849" s="3">
        <v>45086</v>
      </c>
      <c r="E2849" t="s">
        <v>10</v>
      </c>
      <c r="F2849" t="s">
        <v>11</v>
      </c>
      <c r="G2849" t="b">
        <v>0</v>
      </c>
      <c r="H2849" s="5">
        <v>306</v>
      </c>
      <c r="I2849" s="5">
        <v>306</v>
      </c>
      <c r="J2849">
        <v>0</v>
      </c>
    </row>
    <row r="2850" spans="1:10" x14ac:dyDescent="0.35">
      <c r="A2850">
        <v>30383</v>
      </c>
      <c r="B2850" t="s">
        <v>9</v>
      </c>
      <c r="C2850" t="b">
        <f>IF(COUNTIF('Cohort Lookup'!$A$2:$A$47,B2850)&gt;0,TRUE,FALSE)</f>
        <v>1</v>
      </c>
      <c r="D2850" s="3">
        <v>45086</v>
      </c>
      <c r="E2850" t="s">
        <v>10</v>
      </c>
      <c r="F2850" t="s">
        <v>11</v>
      </c>
      <c r="G2850" t="b">
        <v>0</v>
      </c>
      <c r="H2850" s="5">
        <v>306</v>
      </c>
      <c r="I2850" s="5">
        <v>306</v>
      </c>
      <c r="J2850">
        <v>0</v>
      </c>
    </row>
    <row r="2851" spans="1:10" x14ac:dyDescent="0.35">
      <c r="A2851">
        <v>30384</v>
      </c>
      <c r="B2851" t="s">
        <v>9</v>
      </c>
      <c r="C2851" t="b">
        <f>IF(COUNTIF('Cohort Lookup'!$A$2:$A$47,B2851)&gt;0,TRUE,FALSE)</f>
        <v>1</v>
      </c>
      <c r="D2851" s="3">
        <v>45086</v>
      </c>
      <c r="E2851" t="s">
        <v>10</v>
      </c>
      <c r="F2851" t="s">
        <v>11</v>
      </c>
      <c r="G2851" t="b">
        <v>0</v>
      </c>
      <c r="H2851" s="5">
        <v>462</v>
      </c>
      <c r="I2851" s="5">
        <v>462</v>
      </c>
      <c r="J2851">
        <v>0</v>
      </c>
    </row>
    <row r="2852" spans="1:10" x14ac:dyDescent="0.35">
      <c r="A2852">
        <v>30395</v>
      </c>
      <c r="B2852" t="s">
        <v>21</v>
      </c>
      <c r="C2852" t="b">
        <f>IF(COUNTIF('Cohort Lookup'!$A$2:$A$47,B2852)&gt;0,TRUE,FALSE)</f>
        <v>1</v>
      </c>
      <c r="D2852" s="3">
        <v>45086</v>
      </c>
      <c r="E2852" t="s">
        <v>10</v>
      </c>
      <c r="F2852" t="s">
        <v>16</v>
      </c>
      <c r="G2852" t="b">
        <v>0</v>
      </c>
      <c r="H2852" s="5">
        <v>1301.52</v>
      </c>
      <c r="I2852" s="5">
        <v>1301.52</v>
      </c>
      <c r="J2852">
        <v>0</v>
      </c>
    </row>
    <row r="2853" spans="1:10" x14ac:dyDescent="0.35">
      <c r="A2853">
        <v>30397</v>
      </c>
      <c r="B2853" t="s">
        <v>22</v>
      </c>
      <c r="C2853" t="b">
        <f>IF(COUNTIF('Cohort Lookup'!$A$2:$A$47,B2853)&gt;0,TRUE,FALSE)</f>
        <v>1</v>
      </c>
      <c r="D2853" s="3">
        <v>45086</v>
      </c>
      <c r="E2853" t="s">
        <v>12</v>
      </c>
      <c r="F2853" t="s">
        <v>16</v>
      </c>
      <c r="G2853" t="b">
        <v>0</v>
      </c>
      <c r="H2853" s="5">
        <v>456.6</v>
      </c>
      <c r="I2853" s="5">
        <v>456.6</v>
      </c>
      <c r="J2853">
        <v>0</v>
      </c>
    </row>
    <row r="2854" spans="1:10" x14ac:dyDescent="0.35">
      <c r="A2854">
        <v>30398</v>
      </c>
      <c r="B2854" t="s">
        <v>19</v>
      </c>
      <c r="C2854" t="b">
        <f>IF(COUNTIF('Cohort Lookup'!$A$2:$A$47,B2854)&gt;0,TRUE,FALSE)</f>
        <v>1</v>
      </c>
      <c r="D2854" s="3">
        <v>45086</v>
      </c>
      <c r="E2854" t="s">
        <v>10</v>
      </c>
      <c r="F2854" t="s">
        <v>16</v>
      </c>
      <c r="G2854" t="b">
        <v>0</v>
      </c>
      <c r="H2854" s="5">
        <v>2082.38</v>
      </c>
      <c r="I2854" s="5">
        <v>2082.38</v>
      </c>
      <c r="J2854">
        <v>0</v>
      </c>
    </row>
    <row r="2855" spans="1:10" x14ac:dyDescent="0.35">
      <c r="A2855">
        <v>30402</v>
      </c>
      <c r="B2855" t="s">
        <v>43</v>
      </c>
      <c r="C2855" t="b">
        <f>IF(COUNTIF('Cohort Lookup'!$A$2:$A$47,B2855)&gt;0,TRUE,FALSE)</f>
        <v>1</v>
      </c>
      <c r="D2855" s="3">
        <v>45086</v>
      </c>
      <c r="E2855" t="s">
        <v>12</v>
      </c>
      <c r="F2855" t="s">
        <v>16</v>
      </c>
      <c r="G2855" t="b">
        <v>0</v>
      </c>
      <c r="H2855" s="5">
        <v>1910</v>
      </c>
      <c r="I2855" s="5">
        <v>1910</v>
      </c>
      <c r="J2855">
        <v>0</v>
      </c>
    </row>
    <row r="2856" spans="1:10" x14ac:dyDescent="0.35">
      <c r="A2856">
        <v>30403</v>
      </c>
      <c r="B2856" t="s">
        <v>22</v>
      </c>
      <c r="C2856" t="b">
        <f>IF(COUNTIF('Cohort Lookup'!$A$2:$A$47,B2856)&gt;0,TRUE,FALSE)</f>
        <v>1</v>
      </c>
      <c r="D2856" s="3">
        <v>45086</v>
      </c>
      <c r="E2856" t="s">
        <v>12</v>
      </c>
      <c r="F2856" t="s">
        <v>16</v>
      </c>
      <c r="G2856" t="b">
        <v>0</v>
      </c>
      <c r="H2856" s="5">
        <v>145.59</v>
      </c>
      <c r="I2856" s="5">
        <v>145.59</v>
      </c>
      <c r="J2856">
        <v>0</v>
      </c>
    </row>
    <row r="2857" spans="1:10" x14ac:dyDescent="0.35">
      <c r="A2857">
        <v>30404</v>
      </c>
      <c r="B2857" t="s">
        <v>22</v>
      </c>
      <c r="C2857" t="b">
        <f>IF(COUNTIF('Cohort Lookup'!$A$2:$A$47,B2857)&gt;0,TRUE,FALSE)</f>
        <v>1</v>
      </c>
      <c r="D2857" s="3">
        <v>45086</v>
      </c>
      <c r="E2857" t="s">
        <v>12</v>
      </c>
      <c r="F2857" t="s">
        <v>16</v>
      </c>
      <c r="G2857" t="b">
        <v>0</v>
      </c>
      <c r="H2857" s="5">
        <v>2132</v>
      </c>
      <c r="I2857" s="5">
        <v>2132</v>
      </c>
      <c r="J2857">
        <v>0</v>
      </c>
    </row>
    <row r="2858" spans="1:10" x14ac:dyDescent="0.35">
      <c r="A2858">
        <v>30406</v>
      </c>
      <c r="B2858" t="s">
        <v>87</v>
      </c>
      <c r="C2858" t="b">
        <f>IF(COUNTIF('Cohort Lookup'!$A$2:$A$47,B2858)&gt;0,TRUE,FALSE)</f>
        <v>0</v>
      </c>
      <c r="D2858" s="3">
        <v>45086</v>
      </c>
      <c r="E2858" t="s">
        <v>10</v>
      </c>
      <c r="F2858" t="s">
        <v>16</v>
      </c>
      <c r="G2858" t="b">
        <v>0</v>
      </c>
      <c r="H2858" s="5">
        <v>383.15</v>
      </c>
      <c r="I2858" s="5">
        <v>383.15</v>
      </c>
      <c r="J2858">
        <v>0</v>
      </c>
    </row>
    <row r="2859" spans="1:10" x14ac:dyDescent="0.35">
      <c r="A2859">
        <v>30388</v>
      </c>
      <c r="B2859" t="s">
        <v>9</v>
      </c>
      <c r="C2859" t="b">
        <f>IF(COUNTIF('Cohort Lookup'!$A$2:$A$47,B2859)&gt;0,TRUE,FALSE)</f>
        <v>1</v>
      </c>
      <c r="D2859" s="3">
        <v>45086</v>
      </c>
      <c r="E2859" t="s">
        <v>10</v>
      </c>
      <c r="F2859" t="s">
        <v>11</v>
      </c>
      <c r="G2859" t="b">
        <v>0</v>
      </c>
      <c r="H2859" s="5">
        <v>382.5</v>
      </c>
      <c r="I2859" s="5">
        <v>382.5</v>
      </c>
      <c r="J2859">
        <v>0</v>
      </c>
    </row>
    <row r="2860" spans="1:10" x14ac:dyDescent="0.35">
      <c r="A2860">
        <v>30390</v>
      </c>
      <c r="B2860" t="s">
        <v>9</v>
      </c>
      <c r="C2860" t="b">
        <f>IF(COUNTIF('Cohort Lookup'!$A$2:$A$47,B2860)&gt;0,TRUE,FALSE)</f>
        <v>1</v>
      </c>
      <c r="D2860" s="3">
        <v>45086</v>
      </c>
      <c r="E2860" t="s">
        <v>10</v>
      </c>
      <c r="F2860" t="s">
        <v>11</v>
      </c>
      <c r="G2860" t="b">
        <v>0</v>
      </c>
      <c r="H2860" s="5">
        <v>1753.5</v>
      </c>
      <c r="I2860" s="5">
        <v>1753.5</v>
      </c>
      <c r="J2860">
        <v>0</v>
      </c>
    </row>
    <row r="2861" spans="1:10" x14ac:dyDescent="0.35">
      <c r="A2861">
        <v>30391</v>
      </c>
      <c r="B2861" t="s">
        <v>9</v>
      </c>
      <c r="C2861" t="b">
        <f>IF(COUNTIF('Cohort Lookup'!$A$2:$A$47,B2861)&gt;0,TRUE,FALSE)</f>
        <v>1</v>
      </c>
      <c r="D2861" s="3">
        <v>45086</v>
      </c>
      <c r="E2861" t="s">
        <v>10</v>
      </c>
      <c r="F2861" t="s">
        <v>11</v>
      </c>
      <c r="G2861" t="b">
        <v>0</v>
      </c>
      <c r="H2861" s="5">
        <v>471</v>
      </c>
      <c r="I2861" s="5">
        <v>471</v>
      </c>
      <c r="J2861">
        <v>0</v>
      </c>
    </row>
    <row r="2862" spans="1:10" x14ac:dyDescent="0.35">
      <c r="A2862">
        <v>30392</v>
      </c>
      <c r="B2862" t="s">
        <v>9</v>
      </c>
      <c r="C2862" t="b">
        <f>IF(COUNTIF('Cohort Lookup'!$A$2:$A$47,B2862)&gt;0,TRUE,FALSE)</f>
        <v>1</v>
      </c>
      <c r="D2862" s="3">
        <v>45086</v>
      </c>
      <c r="E2862" t="s">
        <v>10</v>
      </c>
      <c r="F2862" t="s">
        <v>11</v>
      </c>
      <c r="G2862" t="b">
        <v>0</v>
      </c>
      <c r="H2862" s="5">
        <v>1164</v>
      </c>
      <c r="I2862" s="5">
        <v>1164</v>
      </c>
      <c r="J2862">
        <v>0</v>
      </c>
    </row>
    <row r="2863" spans="1:10" x14ac:dyDescent="0.35">
      <c r="A2863">
        <v>30407</v>
      </c>
      <c r="B2863" t="s">
        <v>13</v>
      </c>
      <c r="C2863" t="b">
        <f>IF(COUNTIF('Cohort Lookup'!$A$2:$A$47,B2863)&gt;0,TRUE,FALSE)</f>
        <v>1</v>
      </c>
      <c r="D2863" s="3">
        <v>45089</v>
      </c>
      <c r="E2863" t="s">
        <v>14</v>
      </c>
      <c r="F2863" t="s">
        <v>12</v>
      </c>
      <c r="G2863" t="b">
        <v>0</v>
      </c>
      <c r="H2863" s="5">
        <v>4152.8</v>
      </c>
      <c r="I2863" s="5">
        <v>4152.8</v>
      </c>
      <c r="J2863">
        <v>0</v>
      </c>
    </row>
    <row r="2864" spans="1:10" x14ac:dyDescent="0.35">
      <c r="A2864">
        <v>30422</v>
      </c>
      <c r="B2864" t="s">
        <v>13</v>
      </c>
      <c r="C2864" t="b">
        <f>IF(COUNTIF('Cohort Lookup'!$A$2:$A$47,B2864)&gt;0,TRUE,FALSE)</f>
        <v>1</v>
      </c>
      <c r="D2864" s="3">
        <v>45089</v>
      </c>
      <c r="E2864" t="s">
        <v>14</v>
      </c>
      <c r="F2864" t="s">
        <v>12</v>
      </c>
      <c r="G2864" t="b">
        <v>0</v>
      </c>
      <c r="H2864" s="5">
        <v>2076.4</v>
      </c>
      <c r="I2864" s="5">
        <v>2076.4</v>
      </c>
      <c r="J2864">
        <v>0</v>
      </c>
    </row>
    <row r="2865" spans="1:10" x14ac:dyDescent="0.35">
      <c r="A2865">
        <v>30410</v>
      </c>
      <c r="B2865" t="s">
        <v>9</v>
      </c>
      <c r="C2865" t="b">
        <f>IF(COUNTIF('Cohort Lookup'!$A$2:$A$47,B2865)&gt;0,TRUE,FALSE)</f>
        <v>1</v>
      </c>
      <c r="D2865" s="3">
        <v>45089</v>
      </c>
      <c r="E2865" t="s">
        <v>10</v>
      </c>
      <c r="F2865" t="s">
        <v>11</v>
      </c>
      <c r="G2865" t="b">
        <v>0</v>
      </c>
      <c r="H2865" s="5">
        <v>19456.5</v>
      </c>
      <c r="I2865" s="5">
        <v>19456.5</v>
      </c>
      <c r="J2865">
        <v>0</v>
      </c>
    </row>
    <row r="2866" spans="1:10" x14ac:dyDescent="0.35">
      <c r="A2866">
        <v>30411</v>
      </c>
      <c r="B2866" t="s">
        <v>9</v>
      </c>
      <c r="C2866" t="b">
        <f>IF(COUNTIF('Cohort Lookup'!$A$2:$A$47,B2866)&gt;0,TRUE,FALSE)</f>
        <v>1</v>
      </c>
      <c r="D2866" s="3">
        <v>45089</v>
      </c>
      <c r="E2866" t="s">
        <v>10</v>
      </c>
      <c r="F2866" t="s">
        <v>11</v>
      </c>
      <c r="G2866" t="b">
        <v>0</v>
      </c>
      <c r="H2866" s="5">
        <v>25999.200000000001</v>
      </c>
      <c r="I2866" s="5">
        <v>25999.200000000001</v>
      </c>
      <c r="J2866">
        <v>0</v>
      </c>
    </row>
    <row r="2867" spans="1:10" x14ac:dyDescent="0.35">
      <c r="A2867">
        <v>30412</v>
      </c>
      <c r="B2867" t="s">
        <v>9</v>
      </c>
      <c r="C2867" t="b">
        <f>IF(COUNTIF('Cohort Lookup'!$A$2:$A$47,B2867)&gt;0,TRUE,FALSE)</f>
        <v>1</v>
      </c>
      <c r="D2867" s="3">
        <v>45089</v>
      </c>
      <c r="E2867" t="s">
        <v>10</v>
      </c>
      <c r="F2867" t="s">
        <v>11</v>
      </c>
      <c r="G2867" t="b">
        <v>0</v>
      </c>
      <c r="H2867" s="5">
        <v>3567.9</v>
      </c>
      <c r="I2867" s="5">
        <v>3567.9</v>
      </c>
      <c r="J2867">
        <v>0</v>
      </c>
    </row>
    <row r="2868" spans="1:10" x14ac:dyDescent="0.35">
      <c r="A2868">
        <v>30413</v>
      </c>
      <c r="B2868" t="s">
        <v>9</v>
      </c>
      <c r="C2868" t="b">
        <f>IF(COUNTIF('Cohort Lookup'!$A$2:$A$47,B2868)&gt;0,TRUE,FALSE)</f>
        <v>1</v>
      </c>
      <c r="D2868" s="3">
        <v>45089</v>
      </c>
      <c r="E2868" t="s">
        <v>10</v>
      </c>
      <c r="F2868" t="s">
        <v>11</v>
      </c>
      <c r="G2868" t="b">
        <v>0</v>
      </c>
      <c r="H2868" s="5">
        <v>5610</v>
      </c>
      <c r="I2868" s="5">
        <v>5610</v>
      </c>
      <c r="J2868">
        <v>0</v>
      </c>
    </row>
    <row r="2869" spans="1:10" x14ac:dyDescent="0.35">
      <c r="A2869">
        <v>30414</v>
      </c>
      <c r="B2869" t="s">
        <v>9</v>
      </c>
      <c r="C2869" t="b">
        <f>IF(COUNTIF('Cohort Lookup'!$A$2:$A$47,B2869)&gt;0,TRUE,FALSE)</f>
        <v>1</v>
      </c>
      <c r="D2869" s="3">
        <v>45089</v>
      </c>
      <c r="E2869" t="s">
        <v>10</v>
      </c>
      <c r="F2869" t="s">
        <v>11</v>
      </c>
      <c r="G2869" t="b">
        <v>0</v>
      </c>
      <c r="H2869" s="5">
        <v>17740.5</v>
      </c>
      <c r="I2869" s="5">
        <v>17740.5</v>
      </c>
      <c r="J2869">
        <v>0</v>
      </c>
    </row>
    <row r="2870" spans="1:10" x14ac:dyDescent="0.35">
      <c r="A2870">
        <v>30408</v>
      </c>
      <c r="B2870" t="s">
        <v>9</v>
      </c>
      <c r="C2870" t="b">
        <f>IF(COUNTIF('Cohort Lookup'!$A$2:$A$47,B2870)&gt;0,TRUE,FALSE)</f>
        <v>1</v>
      </c>
      <c r="D2870" s="3">
        <v>45089</v>
      </c>
      <c r="E2870" t="s">
        <v>10</v>
      </c>
      <c r="F2870" t="s">
        <v>11</v>
      </c>
      <c r="G2870" t="b">
        <v>0</v>
      </c>
      <c r="H2870" s="5">
        <v>3136.5</v>
      </c>
      <c r="I2870" s="5">
        <v>3136.5</v>
      </c>
      <c r="J2870">
        <v>0</v>
      </c>
    </row>
    <row r="2871" spans="1:10" x14ac:dyDescent="0.35">
      <c r="A2871">
        <v>30409</v>
      </c>
      <c r="B2871" t="s">
        <v>9</v>
      </c>
      <c r="C2871" t="b">
        <f>IF(COUNTIF('Cohort Lookup'!$A$2:$A$47,B2871)&gt;0,TRUE,FALSE)</f>
        <v>1</v>
      </c>
      <c r="D2871" s="3">
        <v>45089</v>
      </c>
      <c r="E2871" t="s">
        <v>10</v>
      </c>
      <c r="F2871" t="s">
        <v>11</v>
      </c>
      <c r="G2871" t="b">
        <v>0</v>
      </c>
      <c r="H2871" s="5">
        <v>16477.5</v>
      </c>
      <c r="I2871" s="5">
        <v>16477.5</v>
      </c>
      <c r="J2871">
        <v>0</v>
      </c>
    </row>
    <row r="2872" spans="1:10" x14ac:dyDescent="0.35">
      <c r="A2872">
        <v>30415</v>
      </c>
      <c r="B2872" t="s">
        <v>15</v>
      </c>
      <c r="C2872" t="b">
        <f>IF(COUNTIF('Cohort Lookup'!$A$2:$A$47,B2872)&gt;0,TRUE,FALSE)</f>
        <v>1</v>
      </c>
      <c r="D2872" s="3">
        <v>45089</v>
      </c>
      <c r="E2872" t="s">
        <v>10</v>
      </c>
      <c r="F2872" t="s">
        <v>16</v>
      </c>
      <c r="G2872" t="b">
        <v>0</v>
      </c>
      <c r="H2872" s="5">
        <v>9039.75</v>
      </c>
      <c r="I2872" s="5">
        <v>9039.75</v>
      </c>
      <c r="J2872">
        <v>0</v>
      </c>
    </row>
    <row r="2873" spans="1:10" x14ac:dyDescent="0.35">
      <c r="A2873">
        <v>30416</v>
      </c>
      <c r="B2873" t="s">
        <v>43</v>
      </c>
      <c r="C2873" t="b">
        <f>IF(COUNTIF('Cohort Lookup'!$A$2:$A$47,B2873)&gt;0,TRUE,FALSE)</f>
        <v>1</v>
      </c>
      <c r="D2873" s="3">
        <v>45089</v>
      </c>
      <c r="E2873" t="s">
        <v>12</v>
      </c>
      <c r="F2873" t="s">
        <v>16</v>
      </c>
      <c r="G2873" t="b">
        <v>0</v>
      </c>
      <c r="H2873" s="5">
        <v>1018</v>
      </c>
      <c r="I2873" s="5">
        <v>1018</v>
      </c>
      <c r="J2873">
        <v>0</v>
      </c>
    </row>
    <row r="2874" spans="1:10" x14ac:dyDescent="0.35">
      <c r="A2874">
        <v>30417</v>
      </c>
      <c r="B2874" t="s">
        <v>9</v>
      </c>
      <c r="C2874" t="b">
        <f>IF(COUNTIF('Cohort Lookup'!$A$2:$A$47,B2874)&gt;0,TRUE,FALSE)</f>
        <v>1</v>
      </c>
      <c r="D2874" s="3">
        <v>45089</v>
      </c>
      <c r="E2874" t="s">
        <v>10</v>
      </c>
      <c r="F2874" t="s">
        <v>11</v>
      </c>
      <c r="G2874" t="b">
        <v>0</v>
      </c>
      <c r="H2874" s="5">
        <v>1253.8800000000001</v>
      </c>
      <c r="I2874" s="5">
        <v>1253.8800000000001</v>
      </c>
      <c r="J2874">
        <v>0</v>
      </c>
    </row>
    <row r="2875" spans="1:10" x14ac:dyDescent="0.35">
      <c r="A2875">
        <v>30418</v>
      </c>
      <c r="B2875" t="s">
        <v>9</v>
      </c>
      <c r="C2875" t="b">
        <f>IF(COUNTIF('Cohort Lookup'!$A$2:$A$47,B2875)&gt;0,TRUE,FALSE)</f>
        <v>1</v>
      </c>
      <c r="D2875" s="3">
        <v>45089</v>
      </c>
      <c r="E2875" t="s">
        <v>10</v>
      </c>
      <c r="F2875" t="s">
        <v>11</v>
      </c>
      <c r="G2875" t="b">
        <v>0</v>
      </c>
      <c r="H2875" s="5">
        <v>623.28</v>
      </c>
      <c r="I2875" s="5">
        <v>623.28</v>
      </c>
      <c r="J2875">
        <v>0</v>
      </c>
    </row>
    <row r="2876" spans="1:10" x14ac:dyDescent="0.35">
      <c r="A2876">
        <v>30419</v>
      </c>
      <c r="B2876" t="s">
        <v>9</v>
      </c>
      <c r="C2876" t="b">
        <f>IF(COUNTIF('Cohort Lookup'!$A$2:$A$47,B2876)&gt;0,TRUE,FALSE)</f>
        <v>1</v>
      </c>
      <c r="D2876" s="3">
        <v>45089</v>
      </c>
      <c r="E2876" t="s">
        <v>10</v>
      </c>
      <c r="F2876" t="s">
        <v>11</v>
      </c>
      <c r="G2876" t="b">
        <v>0</v>
      </c>
      <c r="H2876" s="5">
        <v>547.20000000000005</v>
      </c>
      <c r="I2876" s="5">
        <v>547.20000000000005</v>
      </c>
      <c r="J2876">
        <v>0</v>
      </c>
    </row>
    <row r="2877" spans="1:10" x14ac:dyDescent="0.35">
      <c r="A2877">
        <v>30420</v>
      </c>
      <c r="B2877" t="s">
        <v>9</v>
      </c>
      <c r="C2877" t="b">
        <f>IF(COUNTIF('Cohort Lookup'!$A$2:$A$47,B2877)&gt;0,TRUE,FALSE)</f>
        <v>1</v>
      </c>
      <c r="D2877" s="3">
        <v>45089</v>
      </c>
      <c r="E2877" t="s">
        <v>10</v>
      </c>
      <c r="F2877" t="s">
        <v>11</v>
      </c>
      <c r="G2877" t="b">
        <v>0</v>
      </c>
      <c r="H2877" s="5">
        <v>1376</v>
      </c>
      <c r="I2877" s="5">
        <v>1376</v>
      </c>
      <c r="J2877">
        <v>0</v>
      </c>
    </row>
    <row r="2878" spans="1:10" x14ac:dyDescent="0.35">
      <c r="A2878">
        <v>30421</v>
      </c>
      <c r="B2878" t="s">
        <v>9</v>
      </c>
      <c r="C2878" t="b">
        <f>IF(COUNTIF('Cohort Lookup'!$A$2:$A$47,B2878)&gt;0,TRUE,FALSE)</f>
        <v>1</v>
      </c>
      <c r="D2878" s="3">
        <v>45089</v>
      </c>
      <c r="E2878" t="s">
        <v>10</v>
      </c>
      <c r="F2878" t="s">
        <v>11</v>
      </c>
      <c r="G2878" t="b">
        <v>0</v>
      </c>
      <c r="H2878" s="5">
        <v>3858.66</v>
      </c>
      <c r="I2878" s="5">
        <v>3858.66</v>
      </c>
      <c r="J2878">
        <v>0</v>
      </c>
    </row>
    <row r="2879" spans="1:10" x14ac:dyDescent="0.35">
      <c r="A2879">
        <v>30423</v>
      </c>
      <c r="B2879" t="s">
        <v>15</v>
      </c>
      <c r="C2879" t="b">
        <f>IF(COUNTIF('Cohort Lookup'!$A$2:$A$47,B2879)&gt;0,TRUE,FALSE)</f>
        <v>1</v>
      </c>
      <c r="D2879" s="3">
        <v>45089</v>
      </c>
      <c r="E2879" t="s">
        <v>10</v>
      </c>
      <c r="F2879" t="s">
        <v>16</v>
      </c>
      <c r="G2879" t="b">
        <v>0</v>
      </c>
      <c r="H2879" s="5">
        <v>111.75</v>
      </c>
      <c r="I2879" s="5">
        <v>111.75</v>
      </c>
      <c r="J2879">
        <v>0</v>
      </c>
    </row>
    <row r="2880" spans="1:10" x14ac:dyDescent="0.35">
      <c r="A2880">
        <v>30424</v>
      </c>
      <c r="B2880" t="s">
        <v>47</v>
      </c>
      <c r="C2880" t="b">
        <f>IF(COUNTIF('Cohort Lookup'!$A$2:$A$47,B2880)&gt;0,TRUE,FALSE)</f>
        <v>1</v>
      </c>
      <c r="D2880" s="3">
        <v>45089</v>
      </c>
      <c r="E2880" t="s">
        <v>14</v>
      </c>
      <c r="F2880" t="s">
        <v>12</v>
      </c>
      <c r="G2880" t="b">
        <v>0</v>
      </c>
      <c r="H2880" s="5">
        <v>4200</v>
      </c>
      <c r="I2880" s="5">
        <v>4200</v>
      </c>
      <c r="J2880">
        <v>0</v>
      </c>
    </row>
    <row r="2881" spans="1:10" x14ac:dyDescent="0.35">
      <c r="A2881">
        <v>30425</v>
      </c>
      <c r="B2881" t="s">
        <v>31</v>
      </c>
      <c r="C2881" t="b">
        <f>IF(COUNTIF('Cohort Lookup'!$A$2:$A$47,B2881)&gt;0,TRUE,FALSE)</f>
        <v>1</v>
      </c>
      <c r="D2881" s="3">
        <v>45089</v>
      </c>
      <c r="E2881" t="s">
        <v>10</v>
      </c>
      <c r="F2881" t="s">
        <v>32</v>
      </c>
      <c r="G2881" t="b">
        <v>0</v>
      </c>
      <c r="H2881" s="5">
        <v>3842.58</v>
      </c>
      <c r="I2881" s="5">
        <v>3842.58</v>
      </c>
      <c r="J2881">
        <v>0</v>
      </c>
    </row>
    <row r="2882" spans="1:10" x14ac:dyDescent="0.35">
      <c r="A2882">
        <v>30426</v>
      </c>
      <c r="B2882" t="s">
        <v>36</v>
      </c>
      <c r="C2882" t="b">
        <f>IF(COUNTIF('Cohort Lookup'!$A$2:$A$47,B2882)&gt;0,TRUE,FALSE)</f>
        <v>1</v>
      </c>
      <c r="D2882" s="3">
        <v>45089</v>
      </c>
      <c r="E2882" t="s">
        <v>24</v>
      </c>
      <c r="F2882" t="s">
        <v>16</v>
      </c>
      <c r="G2882" t="b">
        <v>0</v>
      </c>
      <c r="H2882" s="5">
        <v>1829</v>
      </c>
      <c r="I2882" s="5">
        <v>1829</v>
      </c>
      <c r="J2882">
        <v>0</v>
      </c>
    </row>
    <row r="2883" spans="1:10" x14ac:dyDescent="0.35">
      <c r="A2883">
        <v>30427</v>
      </c>
      <c r="B2883" t="s">
        <v>19</v>
      </c>
      <c r="C2883" t="b">
        <f>IF(COUNTIF('Cohort Lookup'!$A$2:$A$47,B2883)&gt;0,TRUE,FALSE)</f>
        <v>1</v>
      </c>
      <c r="D2883" s="3">
        <v>45089</v>
      </c>
      <c r="E2883" t="s">
        <v>10</v>
      </c>
      <c r="F2883" t="s">
        <v>16</v>
      </c>
      <c r="G2883" t="b">
        <v>0</v>
      </c>
      <c r="H2883" s="5">
        <v>733.88</v>
      </c>
      <c r="I2883" s="5">
        <v>733.88</v>
      </c>
      <c r="J2883">
        <v>0</v>
      </c>
    </row>
    <row r="2884" spans="1:10" x14ac:dyDescent="0.35">
      <c r="A2884">
        <v>30428</v>
      </c>
      <c r="B2884" t="s">
        <v>9</v>
      </c>
      <c r="C2884" t="b">
        <f>IF(COUNTIF('Cohort Lookup'!$A$2:$A$47,B2884)&gt;0,TRUE,FALSE)</f>
        <v>1</v>
      </c>
      <c r="D2884" s="3">
        <v>45089</v>
      </c>
      <c r="E2884" t="s">
        <v>12</v>
      </c>
      <c r="F2884" t="s">
        <v>11</v>
      </c>
      <c r="G2884" t="b">
        <v>0</v>
      </c>
      <c r="H2884" s="5">
        <v>1476.8</v>
      </c>
      <c r="I2884" s="5">
        <v>1476.8</v>
      </c>
      <c r="J2884">
        <v>0</v>
      </c>
    </row>
    <row r="2885" spans="1:10" x14ac:dyDescent="0.35">
      <c r="A2885">
        <v>30429</v>
      </c>
      <c r="B2885" t="s">
        <v>9</v>
      </c>
      <c r="C2885" t="b">
        <f>IF(COUNTIF('Cohort Lookup'!$A$2:$A$47,B2885)&gt;0,TRUE,FALSE)</f>
        <v>1</v>
      </c>
      <c r="D2885" s="3">
        <v>45089</v>
      </c>
      <c r="E2885" t="s">
        <v>12</v>
      </c>
      <c r="F2885" t="s">
        <v>11</v>
      </c>
      <c r="G2885" t="b">
        <v>0</v>
      </c>
      <c r="H2885" s="5">
        <v>4573</v>
      </c>
      <c r="I2885" s="5">
        <v>4573</v>
      </c>
      <c r="J2885">
        <v>0</v>
      </c>
    </row>
    <row r="2886" spans="1:10" x14ac:dyDescent="0.35">
      <c r="A2886">
        <v>30430</v>
      </c>
      <c r="B2886" t="s">
        <v>9</v>
      </c>
      <c r="C2886" t="b">
        <f>IF(COUNTIF('Cohort Lookup'!$A$2:$A$47,B2886)&gt;0,TRUE,FALSE)</f>
        <v>1</v>
      </c>
      <c r="D2886" s="3">
        <v>45089</v>
      </c>
      <c r="E2886" t="s">
        <v>12</v>
      </c>
      <c r="F2886" t="s">
        <v>11</v>
      </c>
      <c r="G2886" t="b">
        <v>0</v>
      </c>
      <c r="H2886" s="5">
        <v>4573</v>
      </c>
      <c r="I2886" s="5">
        <v>4573</v>
      </c>
      <c r="J2886">
        <v>0</v>
      </c>
    </row>
    <row r="2887" spans="1:10" x14ac:dyDescent="0.35">
      <c r="A2887">
        <v>30431</v>
      </c>
      <c r="B2887" t="s">
        <v>9</v>
      </c>
      <c r="C2887" t="b">
        <f>IF(COUNTIF('Cohort Lookup'!$A$2:$A$47,B2887)&gt;0,TRUE,FALSE)</f>
        <v>1</v>
      </c>
      <c r="D2887" s="3">
        <v>45089</v>
      </c>
      <c r="E2887" t="s">
        <v>12</v>
      </c>
      <c r="F2887" t="s">
        <v>11</v>
      </c>
      <c r="G2887" t="b">
        <v>0</v>
      </c>
      <c r="H2887" s="5">
        <v>4573</v>
      </c>
      <c r="I2887" s="5">
        <v>4573</v>
      </c>
      <c r="J2887">
        <v>0</v>
      </c>
    </row>
    <row r="2888" spans="1:10" x14ac:dyDescent="0.35">
      <c r="A2888">
        <v>30432</v>
      </c>
      <c r="B2888" t="s">
        <v>9</v>
      </c>
      <c r="C2888" t="b">
        <f>IF(COUNTIF('Cohort Lookup'!$A$2:$A$47,B2888)&gt;0,TRUE,FALSE)</f>
        <v>1</v>
      </c>
      <c r="D2888" s="3">
        <v>45089</v>
      </c>
      <c r="E2888" t="s">
        <v>12</v>
      </c>
      <c r="F2888" t="s">
        <v>11</v>
      </c>
      <c r="G2888" t="b">
        <v>0</v>
      </c>
      <c r="H2888" s="5">
        <v>3102</v>
      </c>
      <c r="I2888" s="5">
        <v>3102</v>
      </c>
      <c r="J2888">
        <v>0</v>
      </c>
    </row>
    <row r="2889" spans="1:10" x14ac:dyDescent="0.35">
      <c r="A2889">
        <v>30433</v>
      </c>
      <c r="B2889" t="s">
        <v>9</v>
      </c>
      <c r="C2889" t="b">
        <f>IF(COUNTIF('Cohort Lookup'!$A$2:$A$47,B2889)&gt;0,TRUE,FALSE)</f>
        <v>1</v>
      </c>
      <c r="D2889" s="3">
        <v>45089</v>
      </c>
      <c r="E2889" t="s">
        <v>12</v>
      </c>
      <c r="F2889" t="s">
        <v>11</v>
      </c>
      <c r="G2889" t="b">
        <v>0</v>
      </c>
      <c r="H2889" s="5">
        <v>2450</v>
      </c>
      <c r="I2889" s="5">
        <v>2450</v>
      </c>
      <c r="J2889">
        <v>0</v>
      </c>
    </row>
    <row r="2890" spans="1:10" x14ac:dyDescent="0.35">
      <c r="A2890">
        <v>30434</v>
      </c>
      <c r="B2890" t="s">
        <v>9</v>
      </c>
      <c r="C2890" t="b">
        <f>IF(COUNTIF('Cohort Lookup'!$A$2:$A$47,B2890)&gt;0,TRUE,FALSE)</f>
        <v>1</v>
      </c>
      <c r="D2890" s="3">
        <v>45089</v>
      </c>
      <c r="E2890" t="s">
        <v>12</v>
      </c>
      <c r="F2890" t="s">
        <v>11</v>
      </c>
      <c r="G2890" t="b">
        <v>0</v>
      </c>
      <c r="H2890" s="5">
        <v>2504</v>
      </c>
      <c r="I2890" s="5">
        <v>2504</v>
      </c>
      <c r="J2890">
        <v>0</v>
      </c>
    </row>
    <row r="2891" spans="1:10" x14ac:dyDescent="0.35">
      <c r="A2891">
        <v>30435</v>
      </c>
      <c r="B2891" t="s">
        <v>9</v>
      </c>
      <c r="C2891" t="b">
        <f>IF(COUNTIF('Cohort Lookup'!$A$2:$A$47,B2891)&gt;0,TRUE,FALSE)</f>
        <v>1</v>
      </c>
      <c r="D2891" s="3">
        <v>45089</v>
      </c>
      <c r="E2891" t="s">
        <v>12</v>
      </c>
      <c r="F2891" t="s">
        <v>11</v>
      </c>
      <c r="G2891" t="b">
        <v>0</v>
      </c>
      <c r="H2891" s="5">
        <v>2504</v>
      </c>
      <c r="I2891" s="5">
        <v>2504</v>
      </c>
      <c r="J2891">
        <v>0</v>
      </c>
    </row>
    <row r="2892" spans="1:10" x14ac:dyDescent="0.35">
      <c r="A2892">
        <v>30437</v>
      </c>
      <c r="B2892" t="s">
        <v>23</v>
      </c>
      <c r="C2892" t="b">
        <f>IF(COUNTIF('Cohort Lookup'!$A$2:$A$47,B2892)&gt;0,TRUE,FALSE)</f>
        <v>1</v>
      </c>
      <c r="D2892" s="3">
        <v>45090</v>
      </c>
      <c r="E2892" t="s">
        <v>12</v>
      </c>
      <c r="F2892" t="s">
        <v>16</v>
      </c>
      <c r="G2892" t="b">
        <v>0</v>
      </c>
      <c r="H2892" s="5">
        <v>180</v>
      </c>
      <c r="I2892" s="5">
        <v>180</v>
      </c>
      <c r="J2892">
        <v>0</v>
      </c>
    </row>
    <row r="2893" spans="1:10" x14ac:dyDescent="0.35">
      <c r="A2893">
        <v>30438</v>
      </c>
      <c r="B2893" t="s">
        <v>99</v>
      </c>
      <c r="C2893" t="b">
        <f>IF(COUNTIF('Cohort Lookup'!$A$2:$A$47,B2893)&gt;0,TRUE,FALSE)</f>
        <v>0</v>
      </c>
      <c r="D2893" s="3">
        <v>45090</v>
      </c>
      <c r="E2893" t="s">
        <v>12</v>
      </c>
      <c r="F2893" t="s">
        <v>16</v>
      </c>
      <c r="G2893" t="b">
        <v>0</v>
      </c>
      <c r="H2893" s="5">
        <v>2246.4</v>
      </c>
      <c r="I2893" s="5">
        <v>2246.4</v>
      </c>
      <c r="J2893">
        <v>0</v>
      </c>
    </row>
    <row r="2894" spans="1:10" x14ac:dyDescent="0.35">
      <c r="A2894">
        <v>30439</v>
      </c>
      <c r="B2894" t="s">
        <v>15</v>
      </c>
      <c r="C2894" t="b">
        <f>IF(COUNTIF('Cohort Lookup'!$A$2:$A$47,B2894)&gt;0,TRUE,FALSE)</f>
        <v>1</v>
      </c>
      <c r="D2894" s="3">
        <v>45090</v>
      </c>
      <c r="E2894" t="s">
        <v>10</v>
      </c>
      <c r="F2894" t="s">
        <v>16</v>
      </c>
      <c r="G2894" t="b">
        <v>0</v>
      </c>
      <c r="H2894" s="5">
        <v>420.6</v>
      </c>
      <c r="I2894" s="5">
        <v>420.6</v>
      </c>
      <c r="J2894">
        <v>0</v>
      </c>
    </row>
    <row r="2895" spans="1:10" x14ac:dyDescent="0.35">
      <c r="A2895">
        <v>30441</v>
      </c>
      <c r="B2895" t="s">
        <v>15</v>
      </c>
      <c r="C2895" t="b">
        <f>IF(COUNTIF('Cohort Lookup'!$A$2:$A$47,B2895)&gt;0,TRUE,FALSE)</f>
        <v>1</v>
      </c>
      <c r="D2895" s="3">
        <v>45090</v>
      </c>
      <c r="E2895" t="s">
        <v>10</v>
      </c>
      <c r="F2895" t="s">
        <v>16</v>
      </c>
      <c r="G2895" t="b">
        <v>0</v>
      </c>
      <c r="H2895" s="5">
        <v>270.75</v>
      </c>
      <c r="I2895" s="5">
        <v>270.75</v>
      </c>
      <c r="J2895">
        <v>0</v>
      </c>
    </row>
    <row r="2896" spans="1:10" x14ac:dyDescent="0.35">
      <c r="A2896">
        <v>30445</v>
      </c>
      <c r="B2896" t="s">
        <v>9</v>
      </c>
      <c r="C2896" t="b">
        <f>IF(COUNTIF('Cohort Lookup'!$A$2:$A$47,B2896)&gt;0,TRUE,FALSE)</f>
        <v>1</v>
      </c>
      <c r="D2896" s="3">
        <v>45090</v>
      </c>
      <c r="E2896" t="s">
        <v>10</v>
      </c>
      <c r="F2896" t="s">
        <v>11</v>
      </c>
      <c r="G2896" t="b">
        <v>0</v>
      </c>
      <c r="H2896" s="5">
        <v>6318</v>
      </c>
      <c r="I2896" s="5">
        <v>6318</v>
      </c>
      <c r="J2896">
        <v>0</v>
      </c>
    </row>
    <row r="2897" spans="1:10" x14ac:dyDescent="0.35">
      <c r="A2897">
        <v>30446</v>
      </c>
      <c r="B2897" t="s">
        <v>9</v>
      </c>
      <c r="C2897" t="b">
        <f>IF(COUNTIF('Cohort Lookup'!$A$2:$A$47,B2897)&gt;0,TRUE,FALSE)</f>
        <v>1</v>
      </c>
      <c r="D2897" s="3">
        <v>45090</v>
      </c>
      <c r="E2897" t="s">
        <v>10</v>
      </c>
      <c r="F2897" t="s">
        <v>11</v>
      </c>
      <c r="G2897" t="b">
        <v>0</v>
      </c>
      <c r="H2897" s="5">
        <v>17740.5</v>
      </c>
      <c r="I2897" s="5">
        <v>17740.5</v>
      </c>
      <c r="J2897">
        <v>0</v>
      </c>
    </row>
    <row r="2898" spans="1:10" x14ac:dyDescent="0.35">
      <c r="A2898">
        <v>30448</v>
      </c>
      <c r="B2898" t="s">
        <v>22</v>
      </c>
      <c r="C2898" t="b">
        <f>IF(COUNTIF('Cohort Lookup'!$A$2:$A$47,B2898)&gt;0,TRUE,FALSE)</f>
        <v>1</v>
      </c>
      <c r="D2898" s="3">
        <v>45090</v>
      </c>
      <c r="E2898" t="s">
        <v>12</v>
      </c>
      <c r="F2898" t="s">
        <v>16</v>
      </c>
      <c r="G2898" t="b">
        <v>0</v>
      </c>
      <c r="H2898" s="5">
        <v>7272.8</v>
      </c>
      <c r="I2898" s="5">
        <v>7272.8</v>
      </c>
      <c r="J2898">
        <v>0</v>
      </c>
    </row>
    <row r="2899" spans="1:10" x14ac:dyDescent="0.35">
      <c r="A2899">
        <v>30450</v>
      </c>
      <c r="B2899" t="s">
        <v>43</v>
      </c>
      <c r="C2899" t="b">
        <f>IF(COUNTIF('Cohort Lookup'!$A$2:$A$47,B2899)&gt;0,TRUE,FALSE)</f>
        <v>1</v>
      </c>
      <c r="D2899" s="3">
        <v>45090</v>
      </c>
      <c r="E2899" t="s">
        <v>12</v>
      </c>
      <c r="F2899" t="s">
        <v>16</v>
      </c>
      <c r="G2899" t="b">
        <v>0</v>
      </c>
      <c r="H2899" s="5">
        <v>2096.8000000000002</v>
      </c>
      <c r="I2899" s="5">
        <v>2096.8000000000002</v>
      </c>
      <c r="J2899">
        <v>0</v>
      </c>
    </row>
    <row r="2900" spans="1:10" x14ac:dyDescent="0.35">
      <c r="A2900">
        <v>30440</v>
      </c>
      <c r="B2900" t="s">
        <v>15</v>
      </c>
      <c r="C2900" t="b">
        <f>IF(COUNTIF('Cohort Lookup'!$A$2:$A$47,B2900)&gt;0,TRUE,FALSE)</f>
        <v>1</v>
      </c>
      <c r="D2900" s="3">
        <v>45090</v>
      </c>
      <c r="E2900" t="s">
        <v>10</v>
      </c>
      <c r="F2900" t="s">
        <v>16</v>
      </c>
      <c r="G2900" t="b">
        <v>0</v>
      </c>
      <c r="H2900" s="5">
        <v>216.6</v>
      </c>
      <c r="I2900" s="5">
        <v>216.6</v>
      </c>
      <c r="J2900">
        <v>0</v>
      </c>
    </row>
    <row r="2901" spans="1:10" x14ac:dyDescent="0.35">
      <c r="A2901">
        <v>30442</v>
      </c>
      <c r="B2901" t="s">
        <v>9</v>
      </c>
      <c r="C2901" t="b">
        <f>IF(COUNTIF('Cohort Lookup'!$A$2:$A$47,B2901)&gt;0,TRUE,FALSE)</f>
        <v>1</v>
      </c>
      <c r="D2901" s="3">
        <v>45090</v>
      </c>
      <c r="E2901" t="s">
        <v>10</v>
      </c>
      <c r="F2901" t="s">
        <v>11</v>
      </c>
      <c r="G2901" t="b">
        <v>0</v>
      </c>
      <c r="H2901" s="5">
        <v>963</v>
      </c>
      <c r="I2901" s="5">
        <v>963</v>
      </c>
      <c r="J2901">
        <v>0</v>
      </c>
    </row>
    <row r="2902" spans="1:10" x14ac:dyDescent="0.35">
      <c r="A2902">
        <v>30443</v>
      </c>
      <c r="B2902" t="s">
        <v>9</v>
      </c>
      <c r="C2902" t="b">
        <f>IF(COUNTIF('Cohort Lookup'!$A$2:$A$47,B2902)&gt;0,TRUE,FALSE)</f>
        <v>1</v>
      </c>
      <c r="D2902" s="3">
        <v>45090</v>
      </c>
      <c r="E2902" t="s">
        <v>10</v>
      </c>
      <c r="F2902" t="s">
        <v>11</v>
      </c>
      <c r="G2902" t="b">
        <v>0</v>
      </c>
      <c r="H2902" s="5">
        <v>223</v>
      </c>
      <c r="I2902" s="5">
        <v>223</v>
      </c>
      <c r="J2902">
        <v>0</v>
      </c>
    </row>
    <row r="2903" spans="1:10" x14ac:dyDescent="0.35">
      <c r="A2903">
        <v>30449</v>
      </c>
      <c r="B2903" t="s">
        <v>23</v>
      </c>
      <c r="C2903" t="b">
        <f>IF(COUNTIF('Cohort Lookup'!$A$2:$A$47,B2903)&gt;0,TRUE,FALSE)</f>
        <v>1</v>
      </c>
      <c r="D2903" s="3">
        <v>45090</v>
      </c>
      <c r="E2903" t="s">
        <v>12</v>
      </c>
      <c r="F2903" t="s">
        <v>16</v>
      </c>
      <c r="G2903" t="b">
        <v>0</v>
      </c>
      <c r="H2903" s="5">
        <v>413.28</v>
      </c>
      <c r="I2903" s="5">
        <v>413.28</v>
      </c>
      <c r="J2903">
        <v>0</v>
      </c>
    </row>
    <row r="2904" spans="1:10" x14ac:dyDescent="0.35">
      <c r="A2904">
        <v>30436</v>
      </c>
      <c r="B2904" t="s">
        <v>13</v>
      </c>
      <c r="C2904" t="b">
        <f>IF(COUNTIF('Cohort Lookup'!$A$2:$A$47,B2904)&gt;0,TRUE,FALSE)</f>
        <v>1</v>
      </c>
      <c r="D2904" s="3">
        <v>45090</v>
      </c>
      <c r="E2904" t="s">
        <v>14</v>
      </c>
      <c r="F2904" t="s">
        <v>12</v>
      </c>
      <c r="G2904" t="b">
        <v>0</v>
      </c>
      <c r="H2904" s="5">
        <v>31702.2</v>
      </c>
      <c r="I2904" s="5">
        <v>31702.2</v>
      </c>
      <c r="J2904">
        <v>0</v>
      </c>
    </row>
    <row r="2905" spans="1:10" x14ac:dyDescent="0.35">
      <c r="A2905">
        <v>30444</v>
      </c>
      <c r="B2905" t="s">
        <v>9</v>
      </c>
      <c r="C2905" t="b">
        <f>IF(COUNTIF('Cohort Lookup'!$A$2:$A$47,B2905)&gt;0,TRUE,FALSE)</f>
        <v>1</v>
      </c>
      <c r="D2905" s="3">
        <v>45090</v>
      </c>
      <c r="E2905" t="s">
        <v>10</v>
      </c>
      <c r="F2905" t="s">
        <v>11</v>
      </c>
      <c r="G2905" t="b">
        <v>0</v>
      </c>
      <c r="H2905" s="5">
        <v>3505.6</v>
      </c>
      <c r="I2905" s="5">
        <v>3505.6</v>
      </c>
      <c r="J2905">
        <v>0</v>
      </c>
    </row>
    <row r="2906" spans="1:10" x14ac:dyDescent="0.35">
      <c r="A2906">
        <v>30447</v>
      </c>
      <c r="B2906" t="s">
        <v>9</v>
      </c>
      <c r="C2906" t="b">
        <f>IF(COUNTIF('Cohort Lookup'!$A$2:$A$47,B2906)&gt;0,TRUE,FALSE)</f>
        <v>1</v>
      </c>
      <c r="D2906" s="3">
        <v>45090</v>
      </c>
      <c r="E2906" t="s">
        <v>10</v>
      </c>
      <c r="F2906" t="s">
        <v>11</v>
      </c>
      <c r="G2906" t="b">
        <v>0</v>
      </c>
      <c r="H2906" s="5">
        <v>4341</v>
      </c>
      <c r="I2906" s="5">
        <v>4341</v>
      </c>
      <c r="J2906">
        <v>0</v>
      </c>
    </row>
    <row r="2907" spans="1:10" x14ac:dyDescent="0.35">
      <c r="A2907">
        <v>30452</v>
      </c>
      <c r="B2907" t="s">
        <v>22</v>
      </c>
      <c r="C2907" t="b">
        <f>IF(COUNTIF('Cohort Lookup'!$A$2:$A$47,B2907)&gt;0,TRUE,FALSE)</f>
        <v>1</v>
      </c>
      <c r="D2907" s="3">
        <v>45091</v>
      </c>
      <c r="E2907" t="s">
        <v>12</v>
      </c>
      <c r="F2907" t="s">
        <v>16</v>
      </c>
      <c r="G2907" t="b">
        <v>0</v>
      </c>
      <c r="H2907" s="5">
        <v>1166</v>
      </c>
      <c r="I2907" s="5">
        <v>1166</v>
      </c>
      <c r="J2907">
        <v>0</v>
      </c>
    </row>
    <row r="2908" spans="1:10" x14ac:dyDescent="0.35">
      <c r="A2908">
        <v>30453</v>
      </c>
      <c r="B2908" t="s">
        <v>22</v>
      </c>
      <c r="C2908" t="b">
        <f>IF(COUNTIF('Cohort Lookup'!$A$2:$A$47,B2908)&gt;0,TRUE,FALSE)</f>
        <v>1</v>
      </c>
      <c r="D2908" s="3">
        <v>45091</v>
      </c>
      <c r="E2908" t="s">
        <v>12</v>
      </c>
      <c r="F2908" t="s">
        <v>16</v>
      </c>
      <c r="G2908" t="b">
        <v>0</v>
      </c>
      <c r="H2908" s="5">
        <v>2380.1999999999998</v>
      </c>
      <c r="I2908" s="5">
        <v>2380.1999999999998</v>
      </c>
      <c r="J2908">
        <v>0</v>
      </c>
    </row>
    <row r="2909" spans="1:10" x14ac:dyDescent="0.35">
      <c r="A2909">
        <v>30454</v>
      </c>
      <c r="B2909" t="s">
        <v>22</v>
      </c>
      <c r="C2909" t="b">
        <f>IF(COUNTIF('Cohort Lookup'!$A$2:$A$47,B2909)&gt;0,TRUE,FALSE)</f>
        <v>1</v>
      </c>
      <c r="D2909" s="3">
        <v>45091</v>
      </c>
      <c r="E2909" t="s">
        <v>12</v>
      </c>
      <c r="F2909" t="s">
        <v>16</v>
      </c>
      <c r="G2909" t="b">
        <v>0</v>
      </c>
      <c r="H2909" s="5">
        <v>1640</v>
      </c>
      <c r="I2909" s="5">
        <v>1640</v>
      </c>
      <c r="J2909">
        <v>0</v>
      </c>
    </row>
    <row r="2910" spans="1:10" x14ac:dyDescent="0.35">
      <c r="A2910">
        <v>30477</v>
      </c>
      <c r="B2910" t="s">
        <v>20</v>
      </c>
      <c r="C2910" t="b">
        <f>IF(COUNTIF('Cohort Lookup'!$A$2:$A$47,B2910)&gt;0,TRUE,FALSE)</f>
        <v>1</v>
      </c>
      <c r="D2910" s="3">
        <v>45091</v>
      </c>
      <c r="E2910" t="s">
        <v>10</v>
      </c>
      <c r="F2910" t="s">
        <v>16</v>
      </c>
      <c r="G2910" t="b">
        <v>0</v>
      </c>
      <c r="H2910" s="5">
        <v>307.60000000000002</v>
      </c>
      <c r="I2910" s="5">
        <v>307.60000000000002</v>
      </c>
      <c r="J2910">
        <v>0</v>
      </c>
    </row>
    <row r="2911" spans="1:10" x14ac:dyDescent="0.35">
      <c r="A2911">
        <v>30493</v>
      </c>
      <c r="B2911" t="s">
        <v>13</v>
      </c>
      <c r="C2911" t="b">
        <f>IF(COUNTIF('Cohort Lookup'!$A$2:$A$47,B2911)&gt;0,TRUE,FALSE)</f>
        <v>1</v>
      </c>
      <c r="D2911" s="3">
        <v>45091</v>
      </c>
      <c r="E2911" t="s">
        <v>14</v>
      </c>
      <c r="F2911" t="s">
        <v>12</v>
      </c>
      <c r="G2911" t="b">
        <v>0</v>
      </c>
      <c r="H2911" s="5">
        <v>1038.2</v>
      </c>
      <c r="I2911" s="5">
        <v>1038.2</v>
      </c>
      <c r="J2911">
        <v>0</v>
      </c>
    </row>
    <row r="2912" spans="1:10" x14ac:dyDescent="0.35">
      <c r="A2912">
        <v>30459</v>
      </c>
      <c r="B2912" t="s">
        <v>9</v>
      </c>
      <c r="C2912" t="b">
        <f>IF(COUNTIF('Cohort Lookup'!$A$2:$A$47,B2912)&gt;0,TRUE,FALSE)</f>
        <v>1</v>
      </c>
      <c r="D2912" s="3">
        <v>45091</v>
      </c>
      <c r="E2912" t="s">
        <v>10</v>
      </c>
      <c r="F2912" t="s">
        <v>11</v>
      </c>
      <c r="G2912" t="b">
        <v>0</v>
      </c>
      <c r="H2912" s="5">
        <v>22748.5</v>
      </c>
      <c r="I2912" s="5">
        <v>22748.5</v>
      </c>
      <c r="J2912">
        <v>0</v>
      </c>
    </row>
    <row r="2913" spans="1:10" x14ac:dyDescent="0.35">
      <c r="A2913">
        <v>30462</v>
      </c>
      <c r="B2913" t="s">
        <v>9</v>
      </c>
      <c r="C2913" t="b">
        <f>IF(COUNTIF('Cohort Lookup'!$A$2:$A$47,B2913)&gt;0,TRUE,FALSE)</f>
        <v>1</v>
      </c>
      <c r="D2913" s="3">
        <v>45091</v>
      </c>
      <c r="E2913" t="s">
        <v>10</v>
      </c>
      <c r="F2913" t="s">
        <v>11</v>
      </c>
      <c r="G2913" t="b">
        <v>0</v>
      </c>
      <c r="H2913" s="5">
        <v>160.5</v>
      </c>
      <c r="I2913" s="5">
        <v>160.5</v>
      </c>
      <c r="J2913">
        <v>0</v>
      </c>
    </row>
    <row r="2914" spans="1:10" x14ac:dyDescent="0.35">
      <c r="A2914">
        <v>30465</v>
      </c>
      <c r="B2914" t="s">
        <v>9</v>
      </c>
      <c r="C2914" t="b">
        <f>IF(COUNTIF('Cohort Lookup'!$A$2:$A$47,B2914)&gt;0,TRUE,FALSE)</f>
        <v>1</v>
      </c>
      <c r="D2914" s="3">
        <v>45091</v>
      </c>
      <c r="E2914" t="s">
        <v>10</v>
      </c>
      <c r="F2914" t="s">
        <v>11</v>
      </c>
      <c r="G2914" t="b">
        <v>0</v>
      </c>
      <c r="H2914" s="5">
        <v>160.5</v>
      </c>
      <c r="I2914" s="5">
        <v>160.5</v>
      </c>
      <c r="J2914">
        <v>0</v>
      </c>
    </row>
    <row r="2915" spans="1:10" x14ac:dyDescent="0.35">
      <c r="A2915">
        <v>30451</v>
      </c>
      <c r="B2915" t="s">
        <v>13</v>
      </c>
      <c r="C2915" t="b">
        <f>IF(COUNTIF('Cohort Lookup'!$A$2:$A$47,B2915)&gt;0,TRUE,FALSE)</f>
        <v>1</v>
      </c>
      <c r="D2915" s="3">
        <v>45091</v>
      </c>
      <c r="E2915" t="s">
        <v>14</v>
      </c>
      <c r="F2915" t="s">
        <v>12</v>
      </c>
      <c r="G2915" t="b">
        <v>0</v>
      </c>
      <c r="H2915" s="5">
        <v>34809.199999999997</v>
      </c>
      <c r="I2915" s="5">
        <v>34809.199999999997</v>
      </c>
      <c r="J2915">
        <v>0</v>
      </c>
    </row>
    <row r="2916" spans="1:10" x14ac:dyDescent="0.35">
      <c r="A2916">
        <v>30455</v>
      </c>
      <c r="B2916" t="s">
        <v>9</v>
      </c>
      <c r="C2916" t="b">
        <f>IF(COUNTIF('Cohort Lookup'!$A$2:$A$47,B2916)&gt;0,TRUE,FALSE)</f>
        <v>1</v>
      </c>
      <c r="D2916" s="3">
        <v>45091</v>
      </c>
      <c r="E2916" t="s">
        <v>12</v>
      </c>
      <c r="F2916" t="s">
        <v>11</v>
      </c>
      <c r="G2916" t="b">
        <v>0</v>
      </c>
      <c r="H2916" s="5">
        <v>3102</v>
      </c>
      <c r="I2916" s="5">
        <v>3102</v>
      </c>
      <c r="J2916">
        <v>0</v>
      </c>
    </row>
    <row r="2917" spans="1:10" x14ac:dyDescent="0.35">
      <c r="A2917">
        <v>30456</v>
      </c>
      <c r="B2917" t="s">
        <v>9</v>
      </c>
      <c r="C2917" t="b">
        <f>IF(COUNTIF('Cohort Lookup'!$A$2:$A$47,B2917)&gt;0,TRUE,FALSE)</f>
        <v>1</v>
      </c>
      <c r="D2917" s="3">
        <v>45091</v>
      </c>
      <c r="E2917" t="s">
        <v>10</v>
      </c>
      <c r="F2917" t="s">
        <v>11</v>
      </c>
      <c r="G2917" t="b">
        <v>0</v>
      </c>
      <c r="H2917" s="5">
        <v>9081</v>
      </c>
      <c r="I2917" s="5">
        <v>9081</v>
      </c>
      <c r="J2917">
        <v>0</v>
      </c>
    </row>
    <row r="2918" spans="1:10" x14ac:dyDescent="0.35">
      <c r="A2918">
        <v>30457</v>
      </c>
      <c r="B2918" t="s">
        <v>9</v>
      </c>
      <c r="C2918" t="b">
        <f>IF(COUNTIF('Cohort Lookup'!$A$2:$A$47,B2918)&gt;0,TRUE,FALSE)</f>
        <v>1</v>
      </c>
      <c r="D2918" s="3">
        <v>45091</v>
      </c>
      <c r="E2918" t="s">
        <v>10</v>
      </c>
      <c r="F2918" t="s">
        <v>11</v>
      </c>
      <c r="G2918" t="b">
        <v>0</v>
      </c>
      <c r="H2918" s="5">
        <v>11781</v>
      </c>
      <c r="I2918" s="5">
        <v>11781</v>
      </c>
      <c r="J2918">
        <v>0</v>
      </c>
    </row>
    <row r="2919" spans="1:10" x14ac:dyDescent="0.35">
      <c r="A2919">
        <v>30458</v>
      </c>
      <c r="B2919" t="s">
        <v>9</v>
      </c>
      <c r="C2919" t="b">
        <f>IF(COUNTIF('Cohort Lookup'!$A$2:$A$47,B2919)&gt;0,TRUE,FALSE)</f>
        <v>1</v>
      </c>
      <c r="D2919" s="3">
        <v>45091</v>
      </c>
      <c r="E2919" t="s">
        <v>10</v>
      </c>
      <c r="F2919" t="s">
        <v>11</v>
      </c>
      <c r="G2919" t="b">
        <v>0</v>
      </c>
      <c r="H2919" s="5">
        <v>2332.08</v>
      </c>
      <c r="I2919" s="5">
        <v>2332.08</v>
      </c>
      <c r="J2919">
        <v>0</v>
      </c>
    </row>
    <row r="2920" spans="1:10" x14ac:dyDescent="0.35">
      <c r="A2920">
        <v>30460</v>
      </c>
      <c r="B2920" t="s">
        <v>9</v>
      </c>
      <c r="C2920" t="b">
        <f>IF(COUNTIF('Cohort Lookup'!$A$2:$A$47,B2920)&gt;0,TRUE,FALSE)</f>
        <v>1</v>
      </c>
      <c r="D2920" s="3">
        <v>45091</v>
      </c>
      <c r="E2920" t="s">
        <v>10</v>
      </c>
      <c r="F2920" t="s">
        <v>11</v>
      </c>
      <c r="G2920" t="b">
        <v>0</v>
      </c>
      <c r="H2920" s="5">
        <v>22775.599999999999</v>
      </c>
      <c r="I2920" s="5">
        <v>22775.599999999999</v>
      </c>
      <c r="J2920">
        <v>0</v>
      </c>
    </row>
    <row r="2921" spans="1:10" x14ac:dyDescent="0.35">
      <c r="A2921">
        <v>30461</v>
      </c>
      <c r="B2921" t="s">
        <v>9</v>
      </c>
      <c r="C2921" t="b">
        <f>IF(COUNTIF('Cohort Lookup'!$A$2:$A$47,B2921)&gt;0,TRUE,FALSE)</f>
        <v>1</v>
      </c>
      <c r="D2921" s="3">
        <v>45091</v>
      </c>
      <c r="E2921" t="s">
        <v>10</v>
      </c>
      <c r="F2921" t="s">
        <v>11</v>
      </c>
      <c r="G2921" t="b">
        <v>0</v>
      </c>
      <c r="H2921" s="5">
        <v>1674.4</v>
      </c>
      <c r="I2921" s="5">
        <v>1674.4</v>
      </c>
      <c r="J2921">
        <v>0</v>
      </c>
    </row>
    <row r="2922" spans="1:10" x14ac:dyDescent="0.35">
      <c r="A2922">
        <v>30463</v>
      </c>
      <c r="B2922" t="s">
        <v>9</v>
      </c>
      <c r="C2922" t="b">
        <f>IF(COUNTIF('Cohort Lookup'!$A$2:$A$47,B2922)&gt;0,TRUE,FALSE)</f>
        <v>1</v>
      </c>
      <c r="D2922" s="3">
        <v>45091</v>
      </c>
      <c r="E2922" t="s">
        <v>10</v>
      </c>
      <c r="F2922" t="s">
        <v>11</v>
      </c>
      <c r="G2922" t="b">
        <v>0</v>
      </c>
      <c r="H2922" s="5">
        <v>1123.5</v>
      </c>
      <c r="I2922" s="5">
        <v>1123.5</v>
      </c>
      <c r="J2922">
        <v>0</v>
      </c>
    </row>
    <row r="2923" spans="1:10" x14ac:dyDescent="0.35">
      <c r="A2923">
        <v>30464</v>
      </c>
      <c r="B2923" t="s">
        <v>9</v>
      </c>
      <c r="C2923" t="b">
        <f>IF(COUNTIF('Cohort Lookup'!$A$2:$A$47,B2923)&gt;0,TRUE,FALSE)</f>
        <v>1</v>
      </c>
      <c r="D2923" s="3">
        <v>45091</v>
      </c>
      <c r="E2923" t="s">
        <v>10</v>
      </c>
      <c r="F2923" t="s">
        <v>11</v>
      </c>
      <c r="G2923" t="b">
        <v>0</v>
      </c>
      <c r="H2923" s="5">
        <v>6811.5</v>
      </c>
      <c r="I2923" s="5">
        <v>6811.5</v>
      </c>
      <c r="J2923">
        <v>0</v>
      </c>
    </row>
    <row r="2924" spans="1:10" x14ac:dyDescent="0.35">
      <c r="A2924">
        <v>30466</v>
      </c>
      <c r="B2924" t="s">
        <v>9</v>
      </c>
      <c r="C2924" t="b">
        <f>IF(COUNTIF('Cohort Lookup'!$A$2:$A$47,B2924)&gt;0,TRUE,FALSE)</f>
        <v>1</v>
      </c>
      <c r="D2924" s="3">
        <v>45091</v>
      </c>
      <c r="E2924" t="s">
        <v>10</v>
      </c>
      <c r="F2924" t="s">
        <v>11</v>
      </c>
      <c r="G2924" t="b">
        <v>0</v>
      </c>
      <c r="H2924" s="5">
        <v>599.70000000000005</v>
      </c>
      <c r="I2924" s="5">
        <v>599.70000000000005</v>
      </c>
      <c r="J2924">
        <v>0</v>
      </c>
    </row>
    <row r="2925" spans="1:10" x14ac:dyDescent="0.35">
      <c r="A2925">
        <v>30467</v>
      </c>
      <c r="B2925" t="s">
        <v>9</v>
      </c>
      <c r="C2925" t="b">
        <f>IF(COUNTIF('Cohort Lookup'!$A$2:$A$47,B2925)&gt;0,TRUE,FALSE)</f>
        <v>1</v>
      </c>
      <c r="D2925" s="3">
        <v>45091</v>
      </c>
      <c r="E2925" t="s">
        <v>10</v>
      </c>
      <c r="F2925" t="s">
        <v>11</v>
      </c>
      <c r="G2925" t="b">
        <v>0</v>
      </c>
      <c r="H2925" s="5">
        <v>963</v>
      </c>
      <c r="I2925" s="5">
        <v>963</v>
      </c>
      <c r="J2925">
        <v>0</v>
      </c>
    </row>
    <row r="2926" spans="1:10" x14ac:dyDescent="0.35">
      <c r="A2926">
        <v>30468</v>
      </c>
      <c r="B2926" t="s">
        <v>9</v>
      </c>
      <c r="C2926" t="b">
        <f>IF(COUNTIF('Cohort Lookup'!$A$2:$A$47,B2926)&gt;0,TRUE,FALSE)</f>
        <v>1</v>
      </c>
      <c r="D2926" s="3">
        <v>45091</v>
      </c>
      <c r="E2926" t="s">
        <v>10</v>
      </c>
      <c r="F2926" t="s">
        <v>11</v>
      </c>
      <c r="G2926" t="b">
        <v>0</v>
      </c>
      <c r="H2926" s="5">
        <v>14719.6</v>
      </c>
      <c r="I2926" s="5">
        <v>14719.6</v>
      </c>
      <c r="J2926">
        <v>0</v>
      </c>
    </row>
    <row r="2927" spans="1:10" x14ac:dyDescent="0.35">
      <c r="A2927">
        <v>30469</v>
      </c>
      <c r="B2927" t="s">
        <v>9</v>
      </c>
      <c r="C2927" t="b">
        <f>IF(COUNTIF('Cohort Lookup'!$A$2:$A$47,B2927)&gt;0,TRUE,FALSE)</f>
        <v>1</v>
      </c>
      <c r="D2927" s="3">
        <v>45091</v>
      </c>
      <c r="E2927" t="s">
        <v>10</v>
      </c>
      <c r="F2927" t="s">
        <v>11</v>
      </c>
      <c r="G2927" t="b">
        <v>0</v>
      </c>
      <c r="H2927" s="5">
        <v>21408</v>
      </c>
      <c r="I2927" s="5">
        <v>21408</v>
      </c>
      <c r="J2927">
        <v>0</v>
      </c>
    </row>
    <row r="2928" spans="1:10" x14ac:dyDescent="0.35">
      <c r="A2928">
        <v>30470</v>
      </c>
      <c r="B2928" t="s">
        <v>9</v>
      </c>
      <c r="C2928" t="b">
        <f>IF(COUNTIF('Cohort Lookup'!$A$2:$A$47,B2928)&gt;0,TRUE,FALSE)</f>
        <v>1</v>
      </c>
      <c r="D2928" s="3">
        <v>45091</v>
      </c>
      <c r="E2928" t="s">
        <v>10</v>
      </c>
      <c r="F2928" t="s">
        <v>11</v>
      </c>
      <c r="G2928" t="b">
        <v>0</v>
      </c>
      <c r="H2928" s="5">
        <v>19260</v>
      </c>
      <c r="I2928" s="5">
        <v>19260</v>
      </c>
      <c r="J2928">
        <v>0</v>
      </c>
    </row>
    <row r="2929" spans="1:10" x14ac:dyDescent="0.35">
      <c r="A2929">
        <v>30471</v>
      </c>
      <c r="B2929" t="s">
        <v>9</v>
      </c>
      <c r="C2929" t="b">
        <f>IF(COUNTIF('Cohort Lookup'!$A$2:$A$47,B2929)&gt;0,TRUE,FALSE)</f>
        <v>1</v>
      </c>
      <c r="D2929" s="3">
        <v>45091</v>
      </c>
      <c r="E2929" t="s">
        <v>10</v>
      </c>
      <c r="F2929" t="s">
        <v>11</v>
      </c>
      <c r="G2929" t="b">
        <v>0</v>
      </c>
      <c r="H2929" s="5">
        <v>8055</v>
      </c>
      <c r="I2929" s="5">
        <v>8055</v>
      </c>
      <c r="J2929">
        <v>0</v>
      </c>
    </row>
    <row r="2930" spans="1:10" x14ac:dyDescent="0.35">
      <c r="A2930">
        <v>30472</v>
      </c>
      <c r="B2930" t="s">
        <v>9</v>
      </c>
      <c r="C2930" t="b">
        <f>IF(COUNTIF('Cohort Lookup'!$A$2:$A$47,B2930)&gt;0,TRUE,FALSE)</f>
        <v>1</v>
      </c>
      <c r="D2930" s="3">
        <v>45091</v>
      </c>
      <c r="E2930" t="s">
        <v>10</v>
      </c>
      <c r="F2930" t="s">
        <v>11</v>
      </c>
      <c r="G2930" t="b">
        <v>0</v>
      </c>
      <c r="H2930" s="5">
        <v>2545.5</v>
      </c>
      <c r="I2930" s="5">
        <v>2545.5</v>
      </c>
      <c r="J2930">
        <v>0</v>
      </c>
    </row>
    <row r="2931" spans="1:10" x14ac:dyDescent="0.35">
      <c r="A2931">
        <v>30473</v>
      </c>
      <c r="B2931" t="s">
        <v>9</v>
      </c>
      <c r="C2931" t="b">
        <f>IF(COUNTIF('Cohort Lookup'!$A$2:$A$47,B2931)&gt;0,TRUE,FALSE)</f>
        <v>1</v>
      </c>
      <c r="D2931" s="3">
        <v>45091</v>
      </c>
      <c r="E2931" t="s">
        <v>10</v>
      </c>
      <c r="F2931" t="s">
        <v>11</v>
      </c>
      <c r="G2931" t="b">
        <v>0</v>
      </c>
      <c r="H2931" s="5">
        <v>20862</v>
      </c>
      <c r="I2931" s="5">
        <v>20862</v>
      </c>
      <c r="J2931">
        <v>0</v>
      </c>
    </row>
    <row r="2932" spans="1:10" x14ac:dyDescent="0.35">
      <c r="A2932">
        <v>30474</v>
      </c>
      <c r="B2932" t="s">
        <v>9</v>
      </c>
      <c r="C2932" t="b">
        <f>IF(COUNTIF('Cohort Lookup'!$A$2:$A$47,B2932)&gt;0,TRUE,FALSE)</f>
        <v>1</v>
      </c>
      <c r="D2932" s="3">
        <v>45091</v>
      </c>
      <c r="E2932" t="s">
        <v>10</v>
      </c>
      <c r="F2932" t="s">
        <v>11</v>
      </c>
      <c r="G2932" t="b">
        <v>0</v>
      </c>
      <c r="H2932" s="5">
        <v>10944.9</v>
      </c>
      <c r="I2932" s="5">
        <v>10944.9</v>
      </c>
      <c r="J2932">
        <v>0</v>
      </c>
    </row>
    <row r="2933" spans="1:10" x14ac:dyDescent="0.35">
      <c r="A2933">
        <v>30475</v>
      </c>
      <c r="B2933" t="s">
        <v>20</v>
      </c>
      <c r="C2933" t="b">
        <f>IF(COUNTIF('Cohort Lookup'!$A$2:$A$47,B2933)&gt;0,TRUE,FALSE)</f>
        <v>1</v>
      </c>
      <c r="D2933" s="3">
        <v>45091</v>
      </c>
      <c r="E2933" t="s">
        <v>10</v>
      </c>
      <c r="F2933" t="s">
        <v>16</v>
      </c>
      <c r="G2933" t="b">
        <v>0</v>
      </c>
      <c r="H2933" s="5">
        <v>1446.6</v>
      </c>
      <c r="I2933" s="5">
        <v>1446.6</v>
      </c>
      <c r="J2933">
        <v>0</v>
      </c>
    </row>
    <row r="2934" spans="1:10" x14ac:dyDescent="0.35">
      <c r="A2934">
        <v>30476</v>
      </c>
      <c r="B2934" t="s">
        <v>20</v>
      </c>
      <c r="C2934" t="b">
        <f>IF(COUNTIF('Cohort Lookup'!$A$2:$A$47,B2934)&gt;0,TRUE,FALSE)</f>
        <v>1</v>
      </c>
      <c r="D2934" s="3">
        <v>45091</v>
      </c>
      <c r="E2934" t="s">
        <v>10</v>
      </c>
      <c r="F2934" t="s">
        <v>16</v>
      </c>
      <c r="G2934" t="b">
        <v>0</v>
      </c>
      <c r="H2934" s="5">
        <v>1584.4</v>
      </c>
      <c r="I2934" s="5">
        <v>1584.4</v>
      </c>
      <c r="J2934">
        <v>0</v>
      </c>
    </row>
    <row r="2935" spans="1:10" x14ac:dyDescent="0.35">
      <c r="A2935">
        <v>30478</v>
      </c>
      <c r="B2935" t="s">
        <v>26</v>
      </c>
      <c r="C2935" t="b">
        <f>IF(COUNTIF('Cohort Lookup'!$A$2:$A$47,B2935)&gt;0,TRUE,FALSE)</f>
        <v>1</v>
      </c>
      <c r="D2935" s="3">
        <v>45091</v>
      </c>
      <c r="E2935" t="s">
        <v>12</v>
      </c>
      <c r="F2935" t="s">
        <v>12</v>
      </c>
      <c r="G2935" t="b">
        <v>0</v>
      </c>
      <c r="H2935" s="5">
        <v>1068.5999999999999</v>
      </c>
      <c r="I2935" s="5">
        <v>1068.5999999999999</v>
      </c>
      <c r="J2935">
        <v>0</v>
      </c>
    </row>
    <row r="2936" spans="1:10" x14ac:dyDescent="0.35">
      <c r="A2936">
        <v>30479</v>
      </c>
      <c r="B2936" t="s">
        <v>20</v>
      </c>
      <c r="C2936" t="b">
        <f>IF(COUNTIF('Cohort Lookup'!$A$2:$A$47,B2936)&gt;0,TRUE,FALSE)</f>
        <v>1</v>
      </c>
      <c r="D2936" s="3">
        <v>45091</v>
      </c>
      <c r="E2936" t="s">
        <v>10</v>
      </c>
      <c r="F2936" t="s">
        <v>16</v>
      </c>
      <c r="G2936" t="b">
        <v>0</v>
      </c>
      <c r="H2936" s="5">
        <v>4014.6</v>
      </c>
      <c r="I2936" s="5">
        <v>4014.6</v>
      </c>
      <c r="J2936">
        <v>0</v>
      </c>
    </row>
    <row r="2937" spans="1:10" x14ac:dyDescent="0.35">
      <c r="A2937">
        <v>30480</v>
      </c>
      <c r="B2937" t="s">
        <v>20</v>
      </c>
      <c r="C2937" t="b">
        <f>IF(COUNTIF('Cohort Lookup'!$A$2:$A$47,B2937)&gt;0,TRUE,FALSE)</f>
        <v>1</v>
      </c>
      <c r="D2937" s="3">
        <v>45091</v>
      </c>
      <c r="E2937" t="s">
        <v>10</v>
      </c>
      <c r="F2937" t="s">
        <v>16</v>
      </c>
      <c r="G2937" t="b">
        <v>0</v>
      </c>
      <c r="H2937" s="5">
        <v>114.3</v>
      </c>
      <c r="I2937" s="5">
        <v>114.3</v>
      </c>
      <c r="J2937">
        <v>0</v>
      </c>
    </row>
    <row r="2938" spans="1:10" x14ac:dyDescent="0.35">
      <c r="A2938">
        <v>30481</v>
      </c>
      <c r="B2938" t="s">
        <v>20</v>
      </c>
      <c r="C2938" t="b">
        <f>IF(COUNTIF('Cohort Lookup'!$A$2:$A$47,B2938)&gt;0,TRUE,FALSE)</f>
        <v>1</v>
      </c>
      <c r="D2938" s="3">
        <v>45091</v>
      </c>
      <c r="E2938" t="s">
        <v>10</v>
      </c>
      <c r="F2938" t="s">
        <v>16</v>
      </c>
      <c r="G2938" t="b">
        <v>0</v>
      </c>
      <c r="H2938" s="5">
        <v>581.70000000000005</v>
      </c>
      <c r="I2938" s="5">
        <v>581.70000000000005</v>
      </c>
      <c r="J2938">
        <v>0</v>
      </c>
    </row>
    <row r="2939" spans="1:10" x14ac:dyDescent="0.35">
      <c r="A2939">
        <v>30482</v>
      </c>
      <c r="B2939" t="s">
        <v>19</v>
      </c>
      <c r="C2939" t="b">
        <f>IF(COUNTIF('Cohort Lookup'!$A$2:$A$47,B2939)&gt;0,TRUE,FALSE)</f>
        <v>1</v>
      </c>
      <c r="D2939" s="3">
        <v>45091</v>
      </c>
      <c r="E2939" t="s">
        <v>10</v>
      </c>
      <c r="F2939" t="s">
        <v>16</v>
      </c>
      <c r="G2939" t="b">
        <v>0</v>
      </c>
      <c r="H2939" s="5">
        <v>509.92</v>
      </c>
      <c r="I2939" s="5">
        <v>509.92</v>
      </c>
      <c r="J2939">
        <v>0</v>
      </c>
    </row>
    <row r="2940" spans="1:10" x14ac:dyDescent="0.35">
      <c r="A2940">
        <v>30483</v>
      </c>
      <c r="B2940" t="s">
        <v>9</v>
      </c>
      <c r="C2940" t="b">
        <f>IF(COUNTIF('Cohort Lookup'!$A$2:$A$47,B2940)&gt;0,TRUE,FALSE)</f>
        <v>1</v>
      </c>
      <c r="D2940" s="3">
        <v>45091</v>
      </c>
      <c r="E2940" t="s">
        <v>12</v>
      </c>
      <c r="F2940" t="s">
        <v>11</v>
      </c>
      <c r="G2940" t="b">
        <v>0</v>
      </c>
      <c r="H2940" s="5">
        <v>18828</v>
      </c>
      <c r="I2940" s="5">
        <v>18828</v>
      </c>
      <c r="J2940">
        <v>0</v>
      </c>
    </row>
    <row r="2941" spans="1:10" x14ac:dyDescent="0.35">
      <c r="A2941">
        <v>30484</v>
      </c>
      <c r="B2941" t="s">
        <v>9</v>
      </c>
      <c r="C2941" t="b">
        <f>IF(COUNTIF('Cohort Lookup'!$A$2:$A$47,B2941)&gt;0,TRUE,FALSE)</f>
        <v>1</v>
      </c>
      <c r="D2941" s="3">
        <v>45091</v>
      </c>
      <c r="E2941" t="s">
        <v>12</v>
      </c>
      <c r="F2941" t="s">
        <v>11</v>
      </c>
      <c r="G2941" t="b">
        <v>0</v>
      </c>
      <c r="H2941" s="5">
        <v>30816</v>
      </c>
      <c r="I2941" s="5">
        <v>30816</v>
      </c>
      <c r="J2941">
        <v>0</v>
      </c>
    </row>
    <row r="2942" spans="1:10" x14ac:dyDescent="0.35">
      <c r="A2942">
        <v>30485</v>
      </c>
      <c r="B2942" t="s">
        <v>9</v>
      </c>
      <c r="C2942" t="b">
        <f>IF(COUNTIF('Cohort Lookup'!$A$2:$A$47,B2942)&gt;0,TRUE,FALSE)</f>
        <v>1</v>
      </c>
      <c r="D2942" s="3">
        <v>45091</v>
      </c>
      <c r="E2942" t="s">
        <v>12</v>
      </c>
      <c r="F2942" t="s">
        <v>11</v>
      </c>
      <c r="G2942" t="b">
        <v>0</v>
      </c>
      <c r="H2942" s="5">
        <v>18828</v>
      </c>
      <c r="I2942" s="5">
        <v>18828</v>
      </c>
      <c r="J2942">
        <v>0</v>
      </c>
    </row>
    <row r="2943" spans="1:10" x14ac:dyDescent="0.35">
      <c r="A2943">
        <v>30486</v>
      </c>
      <c r="B2943" t="s">
        <v>54</v>
      </c>
      <c r="C2943" t="b">
        <f>IF(COUNTIF('Cohort Lookup'!$A$2:$A$47,B2943)&gt;0,TRUE,FALSE)</f>
        <v>1</v>
      </c>
      <c r="D2943" s="3">
        <v>45091</v>
      </c>
      <c r="E2943" t="s">
        <v>10</v>
      </c>
      <c r="F2943" t="s">
        <v>16</v>
      </c>
      <c r="G2943" t="b">
        <v>0</v>
      </c>
      <c r="H2943" s="5">
        <v>324.8</v>
      </c>
      <c r="I2943" s="5">
        <v>324.8</v>
      </c>
      <c r="J2943">
        <v>0</v>
      </c>
    </row>
    <row r="2944" spans="1:10" x14ac:dyDescent="0.35">
      <c r="A2944">
        <v>30487</v>
      </c>
      <c r="B2944" t="s">
        <v>54</v>
      </c>
      <c r="C2944" t="b">
        <f>IF(COUNTIF('Cohort Lookup'!$A$2:$A$47,B2944)&gt;0,TRUE,FALSE)</f>
        <v>1</v>
      </c>
      <c r="D2944" s="3">
        <v>45091</v>
      </c>
      <c r="E2944" t="s">
        <v>10</v>
      </c>
      <c r="F2944" t="s">
        <v>16</v>
      </c>
      <c r="G2944" t="b">
        <v>0</v>
      </c>
      <c r="H2944" s="5">
        <v>12206.96</v>
      </c>
      <c r="I2944" s="5">
        <v>12206.96</v>
      </c>
      <c r="J2944">
        <v>0</v>
      </c>
    </row>
    <row r="2945" spans="1:10" x14ac:dyDescent="0.35">
      <c r="A2945">
        <v>30488</v>
      </c>
      <c r="B2945" t="s">
        <v>54</v>
      </c>
      <c r="C2945" t="b">
        <f>IF(COUNTIF('Cohort Lookup'!$A$2:$A$47,B2945)&gt;0,TRUE,FALSE)</f>
        <v>1</v>
      </c>
      <c r="D2945" s="3">
        <v>45091</v>
      </c>
      <c r="E2945" t="s">
        <v>10</v>
      </c>
      <c r="F2945" t="s">
        <v>16</v>
      </c>
      <c r="G2945" t="b">
        <v>0</v>
      </c>
      <c r="H2945" s="5">
        <v>12206.96</v>
      </c>
      <c r="I2945" s="5">
        <v>12206.96</v>
      </c>
      <c r="J2945">
        <v>0</v>
      </c>
    </row>
    <row r="2946" spans="1:10" x14ac:dyDescent="0.35">
      <c r="A2946">
        <v>30489</v>
      </c>
      <c r="B2946" t="s">
        <v>54</v>
      </c>
      <c r="C2946" t="b">
        <f>IF(COUNTIF('Cohort Lookup'!$A$2:$A$47,B2946)&gt;0,TRUE,FALSE)</f>
        <v>1</v>
      </c>
      <c r="D2946" s="3">
        <v>45091</v>
      </c>
      <c r="E2946" t="s">
        <v>10</v>
      </c>
      <c r="F2946" t="s">
        <v>16</v>
      </c>
      <c r="G2946" t="b">
        <v>0</v>
      </c>
      <c r="H2946" s="5">
        <v>12206.96</v>
      </c>
      <c r="I2946" s="5">
        <v>12206.96</v>
      </c>
      <c r="J2946">
        <v>0</v>
      </c>
    </row>
    <row r="2947" spans="1:10" x14ac:dyDescent="0.35">
      <c r="A2947">
        <v>30490</v>
      </c>
      <c r="B2947" t="s">
        <v>54</v>
      </c>
      <c r="C2947" t="b">
        <f>IF(COUNTIF('Cohort Lookup'!$A$2:$A$47,B2947)&gt;0,TRUE,FALSE)</f>
        <v>1</v>
      </c>
      <c r="D2947" s="3">
        <v>45091</v>
      </c>
      <c r="E2947" t="s">
        <v>10</v>
      </c>
      <c r="F2947" t="s">
        <v>16</v>
      </c>
      <c r="G2947" t="b">
        <v>0</v>
      </c>
      <c r="H2947" s="5">
        <v>12206.96</v>
      </c>
      <c r="I2947" s="5">
        <v>12206.96</v>
      </c>
      <c r="J2947">
        <v>0</v>
      </c>
    </row>
    <row r="2948" spans="1:10" x14ac:dyDescent="0.35">
      <c r="A2948">
        <v>30491</v>
      </c>
      <c r="B2948" t="s">
        <v>54</v>
      </c>
      <c r="C2948" t="b">
        <f>IF(COUNTIF('Cohort Lookup'!$A$2:$A$47,B2948)&gt;0,TRUE,FALSE)</f>
        <v>1</v>
      </c>
      <c r="D2948" s="3">
        <v>45091</v>
      </c>
      <c r="E2948" t="s">
        <v>10</v>
      </c>
      <c r="F2948" t="s">
        <v>16</v>
      </c>
      <c r="G2948" t="b">
        <v>0</v>
      </c>
      <c r="H2948" s="5">
        <v>12206.96</v>
      </c>
      <c r="I2948" s="5">
        <v>12206.96</v>
      </c>
      <c r="J2948">
        <v>0</v>
      </c>
    </row>
    <row r="2949" spans="1:10" x14ac:dyDescent="0.35">
      <c r="A2949">
        <v>30492</v>
      </c>
      <c r="B2949" t="s">
        <v>54</v>
      </c>
      <c r="C2949" t="b">
        <f>IF(COUNTIF('Cohort Lookup'!$A$2:$A$47,B2949)&gt;0,TRUE,FALSE)</f>
        <v>1</v>
      </c>
      <c r="D2949" s="3">
        <v>45091</v>
      </c>
      <c r="E2949" t="s">
        <v>10</v>
      </c>
      <c r="F2949" t="s">
        <v>16</v>
      </c>
      <c r="G2949" t="b">
        <v>0</v>
      </c>
      <c r="H2949" s="5">
        <v>351.36</v>
      </c>
      <c r="I2949" s="5">
        <v>351.36</v>
      </c>
      <c r="J2949">
        <v>0</v>
      </c>
    </row>
    <row r="2950" spans="1:10" x14ac:dyDescent="0.35">
      <c r="A2950">
        <v>30496</v>
      </c>
      <c r="B2950" t="s">
        <v>100</v>
      </c>
      <c r="C2950" t="b">
        <f>IF(COUNTIF('Cohort Lookup'!$A$2:$A$47,B2950)&gt;0,TRUE,FALSE)</f>
        <v>0</v>
      </c>
      <c r="D2950" s="3">
        <v>45092</v>
      </c>
      <c r="E2950" t="s">
        <v>10</v>
      </c>
      <c r="F2950" t="s">
        <v>16</v>
      </c>
      <c r="G2950" t="b">
        <v>0</v>
      </c>
      <c r="H2950" s="5">
        <v>2290.14</v>
      </c>
      <c r="I2950" s="5">
        <v>2290.14</v>
      </c>
      <c r="J2950">
        <v>0</v>
      </c>
    </row>
    <row r="2951" spans="1:10" x14ac:dyDescent="0.35">
      <c r="A2951">
        <v>30497</v>
      </c>
      <c r="B2951" t="s">
        <v>15</v>
      </c>
      <c r="C2951" t="b">
        <f>IF(COUNTIF('Cohort Lookup'!$A$2:$A$47,B2951)&gt;0,TRUE,FALSE)</f>
        <v>1</v>
      </c>
      <c r="D2951" s="3">
        <v>45092</v>
      </c>
      <c r="E2951" t="s">
        <v>10</v>
      </c>
      <c r="F2951" t="s">
        <v>16</v>
      </c>
      <c r="G2951" t="b">
        <v>0</v>
      </c>
      <c r="H2951" s="5">
        <v>161.1</v>
      </c>
      <c r="I2951" s="5">
        <v>161.1</v>
      </c>
      <c r="J2951">
        <v>0</v>
      </c>
    </row>
    <row r="2952" spans="1:10" x14ac:dyDescent="0.35">
      <c r="A2952">
        <v>30501</v>
      </c>
      <c r="B2952" t="s">
        <v>15</v>
      </c>
      <c r="C2952" t="b">
        <f>IF(COUNTIF('Cohort Lookup'!$A$2:$A$47,B2952)&gt;0,TRUE,FALSE)</f>
        <v>1</v>
      </c>
      <c r="D2952" s="3">
        <v>45092</v>
      </c>
      <c r="E2952" t="s">
        <v>10</v>
      </c>
      <c r="F2952" t="s">
        <v>16</v>
      </c>
      <c r="G2952" t="b">
        <v>0</v>
      </c>
      <c r="H2952" s="5">
        <v>331.65</v>
      </c>
      <c r="I2952" s="5">
        <v>331.65</v>
      </c>
      <c r="J2952">
        <v>0</v>
      </c>
    </row>
    <row r="2953" spans="1:10" x14ac:dyDescent="0.35">
      <c r="A2953">
        <v>30502</v>
      </c>
      <c r="B2953" t="s">
        <v>15</v>
      </c>
      <c r="C2953" t="b">
        <f>IF(COUNTIF('Cohort Lookup'!$A$2:$A$47,B2953)&gt;0,TRUE,FALSE)</f>
        <v>1</v>
      </c>
      <c r="D2953" s="3">
        <v>45092</v>
      </c>
      <c r="E2953" t="s">
        <v>10</v>
      </c>
      <c r="F2953" t="s">
        <v>16</v>
      </c>
      <c r="G2953" t="b">
        <v>0</v>
      </c>
      <c r="H2953" s="5">
        <v>4577.3999999999996</v>
      </c>
      <c r="I2953" s="5">
        <v>4577.3999999999996</v>
      </c>
      <c r="J2953">
        <v>0</v>
      </c>
    </row>
    <row r="2954" spans="1:10" x14ac:dyDescent="0.35">
      <c r="A2954">
        <v>30505</v>
      </c>
      <c r="B2954" t="s">
        <v>15</v>
      </c>
      <c r="C2954" t="b">
        <f>IF(COUNTIF('Cohort Lookup'!$A$2:$A$47,B2954)&gt;0,TRUE,FALSE)</f>
        <v>1</v>
      </c>
      <c r="D2954" s="3">
        <v>45092</v>
      </c>
      <c r="E2954" t="s">
        <v>10</v>
      </c>
      <c r="F2954" t="s">
        <v>16</v>
      </c>
      <c r="G2954" t="b">
        <v>0</v>
      </c>
      <c r="H2954" s="5">
        <v>9027.6</v>
      </c>
      <c r="I2954" s="5">
        <v>9027.6</v>
      </c>
      <c r="J2954">
        <v>0</v>
      </c>
    </row>
    <row r="2955" spans="1:10" x14ac:dyDescent="0.35">
      <c r="A2955">
        <v>30506</v>
      </c>
      <c r="B2955" t="s">
        <v>15</v>
      </c>
      <c r="C2955" t="b">
        <f>IF(COUNTIF('Cohort Lookup'!$A$2:$A$47,B2955)&gt;0,TRUE,FALSE)</f>
        <v>1</v>
      </c>
      <c r="D2955" s="3">
        <v>45092</v>
      </c>
      <c r="E2955" t="s">
        <v>10</v>
      </c>
      <c r="F2955" t="s">
        <v>16</v>
      </c>
      <c r="G2955" t="b">
        <v>0</v>
      </c>
      <c r="H2955" s="5">
        <v>15152.4</v>
      </c>
      <c r="I2955" s="5">
        <v>15152.4</v>
      </c>
      <c r="J2955">
        <v>0</v>
      </c>
    </row>
    <row r="2956" spans="1:10" x14ac:dyDescent="0.35">
      <c r="A2956">
        <v>30516</v>
      </c>
      <c r="B2956" t="s">
        <v>28</v>
      </c>
      <c r="C2956" t="b">
        <f>IF(COUNTIF('Cohort Lookup'!$A$2:$A$47,B2956)&gt;0,TRUE,FALSE)</f>
        <v>1</v>
      </c>
      <c r="D2956" s="3">
        <v>45092</v>
      </c>
      <c r="E2956" t="s">
        <v>12</v>
      </c>
      <c r="F2956" t="s">
        <v>16</v>
      </c>
      <c r="G2956" t="b">
        <v>0</v>
      </c>
      <c r="H2956" s="5">
        <v>3794.91</v>
      </c>
      <c r="I2956" s="5">
        <v>3794.91</v>
      </c>
      <c r="J2956">
        <v>0</v>
      </c>
    </row>
    <row r="2957" spans="1:10" x14ac:dyDescent="0.35">
      <c r="A2957">
        <v>30517</v>
      </c>
      <c r="B2957" t="s">
        <v>101</v>
      </c>
      <c r="C2957" t="b">
        <f>IF(COUNTIF('Cohort Lookup'!$A$2:$A$47,B2957)&gt;0,TRUE,FALSE)</f>
        <v>0</v>
      </c>
      <c r="D2957" s="3">
        <v>45092</v>
      </c>
      <c r="E2957" t="s">
        <v>12</v>
      </c>
      <c r="F2957" t="s">
        <v>16</v>
      </c>
      <c r="G2957" t="b">
        <v>0</v>
      </c>
      <c r="H2957" s="5">
        <v>7700</v>
      </c>
      <c r="I2957" s="5">
        <v>7700</v>
      </c>
      <c r="J2957">
        <v>0</v>
      </c>
    </row>
    <row r="2958" spans="1:10" x14ac:dyDescent="0.35">
      <c r="A2958">
        <v>30518</v>
      </c>
      <c r="B2958" t="s">
        <v>43</v>
      </c>
      <c r="C2958" t="b">
        <f>IF(COUNTIF('Cohort Lookup'!$A$2:$A$47,B2958)&gt;0,TRUE,FALSE)</f>
        <v>1</v>
      </c>
      <c r="D2958" s="3">
        <v>45092</v>
      </c>
      <c r="E2958" t="s">
        <v>12</v>
      </c>
      <c r="F2958" t="s">
        <v>16</v>
      </c>
      <c r="G2958" t="b">
        <v>0</v>
      </c>
      <c r="H2958" s="5">
        <v>6289</v>
      </c>
      <c r="I2958" s="5">
        <v>6289</v>
      </c>
      <c r="J2958">
        <v>0</v>
      </c>
    </row>
    <row r="2959" spans="1:10" x14ac:dyDescent="0.35">
      <c r="A2959">
        <v>30519</v>
      </c>
      <c r="B2959" t="s">
        <v>43</v>
      </c>
      <c r="C2959" t="b">
        <f>IF(COUNTIF('Cohort Lookup'!$A$2:$A$47,B2959)&gt;0,TRUE,FALSE)</f>
        <v>1</v>
      </c>
      <c r="D2959" s="3">
        <v>45092</v>
      </c>
      <c r="E2959" t="s">
        <v>12</v>
      </c>
      <c r="F2959" t="s">
        <v>16</v>
      </c>
      <c r="G2959" t="b">
        <v>0</v>
      </c>
      <c r="H2959" s="5">
        <v>6289</v>
      </c>
      <c r="I2959" s="5">
        <v>6289</v>
      </c>
      <c r="J2959">
        <v>0</v>
      </c>
    </row>
    <row r="2960" spans="1:10" x14ac:dyDescent="0.35">
      <c r="A2960">
        <v>30520</v>
      </c>
      <c r="B2960" t="s">
        <v>43</v>
      </c>
      <c r="C2960" t="b">
        <f>IF(COUNTIF('Cohort Lookup'!$A$2:$A$47,B2960)&gt;0,TRUE,FALSE)</f>
        <v>1</v>
      </c>
      <c r="D2960" s="3">
        <v>45092</v>
      </c>
      <c r="E2960" t="s">
        <v>12</v>
      </c>
      <c r="F2960" t="s">
        <v>16</v>
      </c>
      <c r="G2960" t="b">
        <v>0</v>
      </c>
      <c r="H2960" s="5">
        <v>6289</v>
      </c>
      <c r="I2960" s="5">
        <v>6289</v>
      </c>
      <c r="J2960">
        <v>0</v>
      </c>
    </row>
    <row r="2961" spans="1:10" x14ac:dyDescent="0.35">
      <c r="A2961">
        <v>30521</v>
      </c>
      <c r="B2961" t="s">
        <v>43</v>
      </c>
      <c r="C2961" t="b">
        <f>IF(COUNTIF('Cohort Lookup'!$A$2:$A$47,B2961)&gt;0,TRUE,FALSE)</f>
        <v>1</v>
      </c>
      <c r="D2961" s="3">
        <v>45092</v>
      </c>
      <c r="E2961" t="s">
        <v>12</v>
      </c>
      <c r="F2961" t="s">
        <v>16</v>
      </c>
      <c r="G2961" t="b">
        <v>0</v>
      </c>
      <c r="H2961" s="5">
        <v>6289</v>
      </c>
      <c r="I2961" s="5">
        <v>6289</v>
      </c>
      <c r="J2961">
        <v>0</v>
      </c>
    </row>
    <row r="2962" spans="1:10" x14ac:dyDescent="0.35">
      <c r="A2962">
        <v>30523</v>
      </c>
      <c r="B2962" t="s">
        <v>9</v>
      </c>
      <c r="C2962" t="b">
        <f>IF(COUNTIF('Cohort Lookup'!$A$2:$A$47,B2962)&gt;0,TRUE,FALSE)</f>
        <v>1</v>
      </c>
      <c r="D2962" s="3">
        <v>45092</v>
      </c>
      <c r="E2962" t="s">
        <v>10</v>
      </c>
      <c r="F2962" t="s">
        <v>11</v>
      </c>
      <c r="G2962" t="b">
        <v>0</v>
      </c>
      <c r="H2962" s="5">
        <v>1253.8800000000001</v>
      </c>
      <c r="I2962" s="5">
        <v>1253.8800000000001</v>
      </c>
      <c r="J2962">
        <v>0</v>
      </c>
    </row>
    <row r="2963" spans="1:10" x14ac:dyDescent="0.35">
      <c r="A2963">
        <v>30526</v>
      </c>
      <c r="B2963" t="s">
        <v>9</v>
      </c>
      <c r="C2963" t="b">
        <f>IF(COUNTIF('Cohort Lookup'!$A$2:$A$47,B2963)&gt;0,TRUE,FALSE)</f>
        <v>1</v>
      </c>
      <c r="D2963" s="3">
        <v>45092</v>
      </c>
      <c r="E2963" t="s">
        <v>10</v>
      </c>
      <c r="F2963" t="s">
        <v>11</v>
      </c>
      <c r="G2963" t="b">
        <v>0</v>
      </c>
      <c r="H2963" s="5">
        <v>513</v>
      </c>
      <c r="I2963" s="5">
        <v>513</v>
      </c>
      <c r="J2963">
        <v>0</v>
      </c>
    </row>
    <row r="2964" spans="1:10" x14ac:dyDescent="0.35">
      <c r="A2964">
        <v>30531</v>
      </c>
      <c r="B2964" t="s">
        <v>13</v>
      </c>
      <c r="C2964" t="b">
        <f>IF(COUNTIF('Cohort Lookup'!$A$2:$A$47,B2964)&gt;0,TRUE,FALSE)</f>
        <v>1</v>
      </c>
      <c r="D2964" s="3">
        <v>45092</v>
      </c>
      <c r="E2964" t="s">
        <v>14</v>
      </c>
      <c r="F2964" t="s">
        <v>12</v>
      </c>
      <c r="G2964" t="b">
        <v>0</v>
      </c>
      <c r="H2964" s="5">
        <v>2076.4</v>
      </c>
      <c r="I2964" s="5">
        <v>2076.4</v>
      </c>
      <c r="J2964">
        <v>0</v>
      </c>
    </row>
    <row r="2965" spans="1:10" x14ac:dyDescent="0.35">
      <c r="A2965">
        <v>30534</v>
      </c>
      <c r="B2965" t="s">
        <v>9</v>
      </c>
      <c r="C2965" t="b">
        <f>IF(COUNTIF('Cohort Lookup'!$A$2:$A$47,B2965)&gt;0,TRUE,FALSE)</f>
        <v>1</v>
      </c>
      <c r="D2965" s="3">
        <v>45092</v>
      </c>
      <c r="E2965" t="s">
        <v>10</v>
      </c>
      <c r="F2965" t="s">
        <v>11</v>
      </c>
      <c r="G2965" t="b">
        <v>0</v>
      </c>
      <c r="H2965" s="5">
        <v>914.6</v>
      </c>
      <c r="I2965" s="5">
        <v>914.6</v>
      </c>
      <c r="J2965">
        <v>0</v>
      </c>
    </row>
    <row r="2966" spans="1:10" x14ac:dyDescent="0.35">
      <c r="A2966">
        <v>30535</v>
      </c>
      <c r="B2966" t="s">
        <v>39</v>
      </c>
      <c r="C2966" t="b">
        <f>IF(COUNTIF('Cohort Lookup'!$A$2:$A$47,B2966)&gt;0,TRUE,FALSE)</f>
        <v>1</v>
      </c>
      <c r="D2966" s="3">
        <v>45092</v>
      </c>
      <c r="E2966" t="s">
        <v>10</v>
      </c>
      <c r="F2966" t="s">
        <v>16</v>
      </c>
      <c r="G2966" t="b">
        <v>0</v>
      </c>
      <c r="H2966" s="5">
        <v>4669.5600000000004</v>
      </c>
      <c r="I2966" s="5">
        <v>4669.5600000000004</v>
      </c>
      <c r="J2966">
        <v>0</v>
      </c>
    </row>
    <row r="2967" spans="1:10" x14ac:dyDescent="0.35">
      <c r="A2967">
        <v>30537</v>
      </c>
      <c r="B2967" t="s">
        <v>19</v>
      </c>
      <c r="C2967" t="b">
        <f>IF(COUNTIF('Cohort Lookup'!$A$2:$A$47,B2967)&gt;0,TRUE,FALSE)</f>
        <v>1</v>
      </c>
      <c r="D2967" s="3">
        <v>45092</v>
      </c>
      <c r="E2967" t="s">
        <v>10</v>
      </c>
      <c r="F2967" t="s">
        <v>16</v>
      </c>
      <c r="G2967" t="b">
        <v>0</v>
      </c>
      <c r="H2967" s="5">
        <v>3118.76</v>
      </c>
      <c r="I2967" s="5">
        <v>3118.76</v>
      </c>
      <c r="J2967">
        <v>0</v>
      </c>
    </row>
    <row r="2968" spans="1:10" x14ac:dyDescent="0.35">
      <c r="A2968">
        <v>30494</v>
      </c>
      <c r="B2968" t="s">
        <v>20</v>
      </c>
      <c r="C2968" t="b">
        <f>IF(COUNTIF('Cohort Lookup'!$A$2:$A$47,B2968)&gt;0,TRUE,FALSE)</f>
        <v>1</v>
      </c>
      <c r="D2968" s="3">
        <v>45092</v>
      </c>
      <c r="E2968" t="s">
        <v>10</v>
      </c>
      <c r="F2968" t="s">
        <v>16</v>
      </c>
      <c r="G2968" t="b">
        <v>0</v>
      </c>
      <c r="H2968" s="5">
        <v>1073.6500000000001</v>
      </c>
      <c r="I2968" s="5">
        <v>1073.6500000000001</v>
      </c>
      <c r="J2968">
        <v>0</v>
      </c>
    </row>
    <row r="2969" spans="1:10" x14ac:dyDescent="0.35">
      <c r="A2969">
        <v>30495</v>
      </c>
      <c r="B2969" t="s">
        <v>20</v>
      </c>
      <c r="C2969" t="b">
        <f>IF(COUNTIF('Cohort Lookup'!$A$2:$A$47,B2969)&gt;0,TRUE,FALSE)</f>
        <v>1</v>
      </c>
      <c r="D2969" s="3">
        <v>45092</v>
      </c>
      <c r="E2969" t="s">
        <v>10</v>
      </c>
      <c r="F2969" t="s">
        <v>16</v>
      </c>
      <c r="G2969" t="b">
        <v>0</v>
      </c>
      <c r="H2969" s="5">
        <v>831</v>
      </c>
      <c r="I2969" s="5">
        <v>831</v>
      </c>
      <c r="J2969">
        <v>0</v>
      </c>
    </row>
    <row r="2970" spans="1:10" x14ac:dyDescent="0.35">
      <c r="A2970">
        <v>30498</v>
      </c>
      <c r="B2970" t="s">
        <v>15</v>
      </c>
      <c r="C2970" t="b">
        <f>IF(COUNTIF('Cohort Lookup'!$A$2:$A$47,B2970)&gt;0,TRUE,FALSE)</f>
        <v>1</v>
      </c>
      <c r="D2970" s="3">
        <v>45092</v>
      </c>
      <c r="E2970" t="s">
        <v>10</v>
      </c>
      <c r="F2970" t="s">
        <v>16</v>
      </c>
      <c r="G2970" t="b">
        <v>0</v>
      </c>
      <c r="H2970" s="5">
        <v>2103.6</v>
      </c>
      <c r="I2970" s="5">
        <v>2103.6</v>
      </c>
      <c r="J2970">
        <v>0</v>
      </c>
    </row>
    <row r="2971" spans="1:10" x14ac:dyDescent="0.35">
      <c r="A2971">
        <v>30499</v>
      </c>
      <c r="B2971" t="s">
        <v>15</v>
      </c>
      <c r="C2971" t="b">
        <f>IF(COUNTIF('Cohort Lookup'!$A$2:$A$47,B2971)&gt;0,TRUE,FALSE)</f>
        <v>1</v>
      </c>
      <c r="D2971" s="3">
        <v>45092</v>
      </c>
      <c r="E2971" t="s">
        <v>10</v>
      </c>
      <c r="F2971" t="s">
        <v>16</v>
      </c>
      <c r="G2971" t="b">
        <v>0</v>
      </c>
      <c r="H2971" s="5">
        <v>762</v>
      </c>
      <c r="I2971" s="5">
        <v>762</v>
      </c>
      <c r="J2971">
        <v>0</v>
      </c>
    </row>
    <row r="2972" spans="1:10" x14ac:dyDescent="0.35">
      <c r="A2972">
        <v>30500</v>
      </c>
      <c r="B2972" t="s">
        <v>15</v>
      </c>
      <c r="C2972" t="b">
        <f>IF(COUNTIF('Cohort Lookup'!$A$2:$A$47,B2972)&gt;0,TRUE,FALSE)</f>
        <v>1</v>
      </c>
      <c r="D2972" s="3">
        <v>45092</v>
      </c>
      <c r="E2972" t="s">
        <v>10</v>
      </c>
      <c r="F2972" t="s">
        <v>16</v>
      </c>
      <c r="G2972" t="b">
        <v>0</v>
      </c>
      <c r="H2972" s="5">
        <v>7198.2</v>
      </c>
      <c r="I2972" s="5">
        <v>7198.2</v>
      </c>
      <c r="J2972">
        <v>0</v>
      </c>
    </row>
    <row r="2973" spans="1:10" x14ac:dyDescent="0.35">
      <c r="A2973">
        <v>30503</v>
      </c>
      <c r="B2973" t="s">
        <v>15</v>
      </c>
      <c r="C2973" t="b">
        <f>IF(COUNTIF('Cohort Lookup'!$A$2:$A$47,B2973)&gt;0,TRUE,FALSE)</f>
        <v>1</v>
      </c>
      <c r="D2973" s="3">
        <v>45092</v>
      </c>
      <c r="E2973" t="s">
        <v>10</v>
      </c>
      <c r="F2973" t="s">
        <v>16</v>
      </c>
      <c r="G2973" t="b">
        <v>0</v>
      </c>
      <c r="H2973" s="5">
        <v>2699.64</v>
      </c>
      <c r="I2973" s="5">
        <v>2699.64</v>
      </c>
      <c r="J2973">
        <v>0</v>
      </c>
    </row>
    <row r="2974" spans="1:10" x14ac:dyDescent="0.35">
      <c r="A2974">
        <v>30504</v>
      </c>
      <c r="B2974" t="s">
        <v>15</v>
      </c>
      <c r="C2974" t="b">
        <f>IF(COUNTIF('Cohort Lookup'!$A$2:$A$47,B2974)&gt;0,TRUE,FALSE)</f>
        <v>1</v>
      </c>
      <c r="D2974" s="3">
        <v>45092</v>
      </c>
      <c r="E2974" t="s">
        <v>10</v>
      </c>
      <c r="F2974" t="s">
        <v>16</v>
      </c>
      <c r="G2974" t="b">
        <v>0</v>
      </c>
      <c r="H2974" s="5">
        <v>337.6</v>
      </c>
      <c r="I2974" s="5">
        <v>337.6</v>
      </c>
      <c r="J2974">
        <v>0</v>
      </c>
    </row>
    <row r="2975" spans="1:10" x14ac:dyDescent="0.35">
      <c r="A2975">
        <v>30507</v>
      </c>
      <c r="B2975" t="s">
        <v>15</v>
      </c>
      <c r="C2975" t="b">
        <f>IF(COUNTIF('Cohort Lookup'!$A$2:$A$47,B2975)&gt;0,TRUE,FALSE)</f>
        <v>1</v>
      </c>
      <c r="D2975" s="3">
        <v>45092</v>
      </c>
      <c r="E2975" t="s">
        <v>10</v>
      </c>
      <c r="F2975" t="s">
        <v>16</v>
      </c>
      <c r="G2975" t="b">
        <v>0</v>
      </c>
      <c r="H2975" s="5">
        <v>2754.6</v>
      </c>
      <c r="I2975" s="5">
        <v>2754.6</v>
      </c>
      <c r="J2975">
        <v>0</v>
      </c>
    </row>
    <row r="2976" spans="1:10" x14ac:dyDescent="0.35">
      <c r="A2976">
        <v>30508</v>
      </c>
      <c r="B2976" t="s">
        <v>15</v>
      </c>
      <c r="C2976" t="b">
        <f>IF(COUNTIF('Cohort Lookup'!$A$2:$A$47,B2976)&gt;0,TRUE,FALSE)</f>
        <v>1</v>
      </c>
      <c r="D2976" s="3">
        <v>45092</v>
      </c>
      <c r="E2976" t="s">
        <v>10</v>
      </c>
      <c r="F2976" t="s">
        <v>16</v>
      </c>
      <c r="G2976" t="b">
        <v>0</v>
      </c>
      <c r="H2976" s="5">
        <v>1818.6</v>
      </c>
      <c r="I2976" s="5">
        <v>1818.6</v>
      </c>
      <c r="J2976">
        <v>0</v>
      </c>
    </row>
    <row r="2977" spans="1:10" x14ac:dyDescent="0.35">
      <c r="A2977">
        <v>30509</v>
      </c>
      <c r="B2977" t="s">
        <v>13</v>
      </c>
      <c r="C2977" t="b">
        <f>IF(COUNTIF('Cohort Lookup'!$A$2:$A$47,B2977)&gt;0,TRUE,FALSE)</f>
        <v>1</v>
      </c>
      <c r="D2977" s="3">
        <v>45092</v>
      </c>
      <c r="E2977" t="s">
        <v>14</v>
      </c>
      <c r="F2977" t="s">
        <v>12</v>
      </c>
      <c r="G2977" t="b">
        <v>0</v>
      </c>
      <c r="H2977" s="5">
        <v>1038.2</v>
      </c>
      <c r="I2977" s="5">
        <v>1038.2</v>
      </c>
      <c r="J2977">
        <v>0</v>
      </c>
    </row>
    <row r="2978" spans="1:10" x14ac:dyDescent="0.35">
      <c r="A2978">
        <v>30510</v>
      </c>
      <c r="B2978" t="s">
        <v>15</v>
      </c>
      <c r="C2978" t="b">
        <f>IF(COUNTIF('Cohort Lookup'!$A$2:$A$47,B2978)&gt;0,TRUE,FALSE)</f>
        <v>1</v>
      </c>
      <c r="D2978" s="3">
        <v>45092</v>
      </c>
      <c r="E2978" t="s">
        <v>10</v>
      </c>
      <c r="F2978" t="s">
        <v>16</v>
      </c>
      <c r="G2978" t="b">
        <v>0</v>
      </c>
      <c r="H2978" s="5">
        <v>2524.1999999999998</v>
      </c>
      <c r="I2978" s="5">
        <v>2524.1999999999998</v>
      </c>
      <c r="J2978">
        <v>0</v>
      </c>
    </row>
    <row r="2979" spans="1:10" x14ac:dyDescent="0.35">
      <c r="A2979">
        <v>30511</v>
      </c>
      <c r="B2979" t="s">
        <v>15</v>
      </c>
      <c r="C2979" t="b">
        <f>IF(COUNTIF('Cohort Lookup'!$A$2:$A$47,B2979)&gt;0,TRUE,FALSE)</f>
        <v>1</v>
      </c>
      <c r="D2979" s="3">
        <v>45092</v>
      </c>
      <c r="E2979" t="s">
        <v>10</v>
      </c>
      <c r="F2979" t="s">
        <v>16</v>
      </c>
      <c r="G2979" t="b">
        <v>0</v>
      </c>
      <c r="H2979" s="5">
        <v>762</v>
      </c>
      <c r="I2979" s="5">
        <v>762</v>
      </c>
      <c r="J2979">
        <v>0</v>
      </c>
    </row>
    <row r="2980" spans="1:10" x14ac:dyDescent="0.35">
      <c r="A2980">
        <v>30512</v>
      </c>
      <c r="B2980" t="s">
        <v>15</v>
      </c>
      <c r="C2980" t="b">
        <f>IF(COUNTIF('Cohort Lookup'!$A$2:$A$47,B2980)&gt;0,TRUE,FALSE)</f>
        <v>1</v>
      </c>
      <c r="D2980" s="3">
        <v>45092</v>
      </c>
      <c r="E2980" t="s">
        <v>10</v>
      </c>
      <c r="F2980" t="s">
        <v>16</v>
      </c>
      <c r="G2980" t="b">
        <v>0</v>
      </c>
      <c r="H2980" s="5">
        <v>1015</v>
      </c>
      <c r="I2980" s="5">
        <v>1015</v>
      </c>
      <c r="J2980">
        <v>0</v>
      </c>
    </row>
    <row r="2981" spans="1:10" x14ac:dyDescent="0.35">
      <c r="A2981">
        <v>30513</v>
      </c>
      <c r="B2981" t="s">
        <v>15</v>
      </c>
      <c r="C2981" t="b">
        <f>IF(COUNTIF('Cohort Lookup'!$A$2:$A$47,B2981)&gt;0,TRUE,FALSE)</f>
        <v>1</v>
      </c>
      <c r="D2981" s="3">
        <v>45092</v>
      </c>
      <c r="E2981" t="s">
        <v>10</v>
      </c>
      <c r="F2981" t="s">
        <v>16</v>
      </c>
      <c r="G2981" t="b">
        <v>0</v>
      </c>
      <c r="H2981" s="5">
        <v>337.6</v>
      </c>
      <c r="I2981" s="5">
        <v>337.6</v>
      </c>
      <c r="J2981">
        <v>0</v>
      </c>
    </row>
    <row r="2982" spans="1:10" x14ac:dyDescent="0.35">
      <c r="A2982">
        <v>30514</v>
      </c>
      <c r="B2982" t="s">
        <v>15</v>
      </c>
      <c r="C2982" t="b">
        <f>IF(COUNTIF('Cohort Lookup'!$A$2:$A$47,B2982)&gt;0,TRUE,FALSE)</f>
        <v>1</v>
      </c>
      <c r="D2982" s="3">
        <v>45092</v>
      </c>
      <c r="E2982" t="s">
        <v>10</v>
      </c>
      <c r="F2982" t="s">
        <v>16</v>
      </c>
      <c r="G2982" t="b">
        <v>0</v>
      </c>
      <c r="H2982" s="5">
        <v>265.10000000000002</v>
      </c>
      <c r="I2982" s="5">
        <v>265.10000000000002</v>
      </c>
      <c r="J2982">
        <v>0</v>
      </c>
    </row>
    <row r="2983" spans="1:10" x14ac:dyDescent="0.35">
      <c r="A2983">
        <v>30515</v>
      </c>
      <c r="B2983" t="s">
        <v>28</v>
      </c>
      <c r="C2983" t="b">
        <f>IF(COUNTIF('Cohort Lookup'!$A$2:$A$47,B2983)&gt;0,TRUE,FALSE)</f>
        <v>1</v>
      </c>
      <c r="D2983" s="3">
        <v>45092</v>
      </c>
      <c r="E2983" t="s">
        <v>12</v>
      </c>
      <c r="F2983" t="s">
        <v>16</v>
      </c>
      <c r="G2983" t="b">
        <v>0</v>
      </c>
      <c r="H2983" s="5">
        <v>2149.04</v>
      </c>
      <c r="I2983" s="5">
        <v>2149.04</v>
      </c>
      <c r="J2983">
        <v>0</v>
      </c>
    </row>
    <row r="2984" spans="1:10" x14ac:dyDescent="0.35">
      <c r="A2984">
        <v>30522</v>
      </c>
      <c r="B2984" t="s">
        <v>22</v>
      </c>
      <c r="C2984" t="b">
        <f>IF(COUNTIF('Cohort Lookup'!$A$2:$A$47,B2984)&gt;0,TRUE,FALSE)</f>
        <v>1</v>
      </c>
      <c r="D2984" s="3">
        <v>45092</v>
      </c>
      <c r="E2984" t="s">
        <v>12</v>
      </c>
      <c r="F2984" t="s">
        <v>16</v>
      </c>
      <c r="G2984" t="b">
        <v>0</v>
      </c>
      <c r="H2984" s="5">
        <v>1955.85</v>
      </c>
      <c r="I2984" s="5">
        <v>1955.85</v>
      </c>
      <c r="J2984">
        <v>0</v>
      </c>
    </row>
    <row r="2985" spans="1:10" x14ac:dyDescent="0.35">
      <c r="A2985">
        <v>30524</v>
      </c>
      <c r="B2985" t="s">
        <v>9</v>
      </c>
      <c r="C2985" t="b">
        <f>IF(COUNTIF('Cohort Lookup'!$A$2:$A$47,B2985)&gt;0,TRUE,FALSE)</f>
        <v>1</v>
      </c>
      <c r="D2985" s="3">
        <v>45092</v>
      </c>
      <c r="E2985" t="s">
        <v>10</v>
      </c>
      <c r="F2985" t="s">
        <v>11</v>
      </c>
      <c r="G2985" t="b">
        <v>0</v>
      </c>
      <c r="H2985" s="5">
        <v>3147</v>
      </c>
      <c r="I2985" s="5">
        <v>3147</v>
      </c>
      <c r="J2985">
        <v>0</v>
      </c>
    </row>
    <row r="2986" spans="1:10" x14ac:dyDescent="0.35">
      <c r="A2986">
        <v>30525</v>
      </c>
      <c r="B2986" t="s">
        <v>9</v>
      </c>
      <c r="C2986" t="b">
        <f>IF(COUNTIF('Cohort Lookup'!$A$2:$A$47,B2986)&gt;0,TRUE,FALSE)</f>
        <v>1</v>
      </c>
      <c r="D2986" s="3">
        <v>45092</v>
      </c>
      <c r="E2986" t="s">
        <v>10</v>
      </c>
      <c r="F2986" t="s">
        <v>11</v>
      </c>
      <c r="G2986" t="b">
        <v>0</v>
      </c>
      <c r="H2986" s="5">
        <v>2856</v>
      </c>
      <c r="I2986" s="5">
        <v>2856</v>
      </c>
      <c r="J2986">
        <v>0</v>
      </c>
    </row>
    <row r="2987" spans="1:10" x14ac:dyDescent="0.35">
      <c r="A2987">
        <v>30527</v>
      </c>
      <c r="B2987" t="s">
        <v>9</v>
      </c>
      <c r="C2987" t="b">
        <f>IF(COUNTIF('Cohort Lookup'!$A$2:$A$47,B2987)&gt;0,TRUE,FALSE)</f>
        <v>1</v>
      </c>
      <c r="D2987" s="3">
        <v>45092</v>
      </c>
      <c r="E2987" t="s">
        <v>10</v>
      </c>
      <c r="F2987" t="s">
        <v>11</v>
      </c>
      <c r="G2987" t="b">
        <v>0</v>
      </c>
      <c r="H2987" s="5">
        <v>2566.1999999999998</v>
      </c>
      <c r="I2987" s="5">
        <v>2566.1999999999998</v>
      </c>
      <c r="J2987">
        <v>0</v>
      </c>
    </row>
    <row r="2988" spans="1:10" x14ac:dyDescent="0.35">
      <c r="A2988">
        <v>30528</v>
      </c>
      <c r="B2988" t="s">
        <v>9</v>
      </c>
      <c r="C2988" t="b">
        <f>IF(COUNTIF('Cohort Lookup'!$A$2:$A$47,B2988)&gt;0,TRUE,FALSE)</f>
        <v>1</v>
      </c>
      <c r="D2988" s="3">
        <v>45092</v>
      </c>
      <c r="E2988" t="s">
        <v>10</v>
      </c>
      <c r="F2988" t="s">
        <v>11</v>
      </c>
      <c r="G2988" t="b">
        <v>0</v>
      </c>
      <c r="H2988" s="5">
        <v>3147</v>
      </c>
      <c r="I2988" s="5">
        <v>3147</v>
      </c>
      <c r="J2988">
        <v>0</v>
      </c>
    </row>
    <row r="2989" spans="1:10" x14ac:dyDescent="0.35">
      <c r="A2989">
        <v>30529</v>
      </c>
      <c r="B2989" t="s">
        <v>9</v>
      </c>
      <c r="C2989" t="b">
        <f>IF(COUNTIF('Cohort Lookup'!$A$2:$A$47,B2989)&gt;0,TRUE,FALSE)</f>
        <v>1</v>
      </c>
      <c r="D2989" s="3">
        <v>45092</v>
      </c>
      <c r="E2989" t="s">
        <v>10</v>
      </c>
      <c r="F2989" t="s">
        <v>11</v>
      </c>
      <c r="G2989" t="b">
        <v>0</v>
      </c>
      <c r="H2989" s="5">
        <v>2856</v>
      </c>
      <c r="I2989" s="5">
        <v>2856</v>
      </c>
      <c r="J2989">
        <v>0</v>
      </c>
    </row>
    <row r="2990" spans="1:10" x14ac:dyDescent="0.35">
      <c r="A2990">
        <v>30530</v>
      </c>
      <c r="B2990" t="s">
        <v>9</v>
      </c>
      <c r="C2990" t="b">
        <f>IF(COUNTIF('Cohort Lookup'!$A$2:$A$47,B2990)&gt;0,TRUE,FALSE)</f>
        <v>1</v>
      </c>
      <c r="D2990" s="3">
        <v>45092</v>
      </c>
      <c r="E2990" t="s">
        <v>10</v>
      </c>
      <c r="F2990" t="s">
        <v>11</v>
      </c>
      <c r="G2990" t="b">
        <v>0</v>
      </c>
      <c r="H2990" s="5">
        <v>507.4</v>
      </c>
      <c r="I2990" s="5">
        <v>507.4</v>
      </c>
      <c r="J2990">
        <v>0</v>
      </c>
    </row>
    <row r="2991" spans="1:10" x14ac:dyDescent="0.35">
      <c r="A2991">
        <v>30532</v>
      </c>
      <c r="B2991" t="s">
        <v>66</v>
      </c>
      <c r="C2991" t="b">
        <f>IF(COUNTIF('Cohort Lookup'!$A$2:$A$47,B2991)&gt;0,TRUE,FALSE)</f>
        <v>1</v>
      </c>
      <c r="D2991" s="3">
        <v>45092</v>
      </c>
      <c r="E2991" t="s">
        <v>52</v>
      </c>
      <c r="F2991" t="s">
        <v>16</v>
      </c>
      <c r="G2991" t="b">
        <v>0</v>
      </c>
      <c r="H2991" s="5">
        <v>1194.24</v>
      </c>
      <c r="I2991" s="5">
        <v>1194.24</v>
      </c>
      <c r="J2991">
        <v>0</v>
      </c>
    </row>
    <row r="2992" spans="1:10" x14ac:dyDescent="0.35">
      <c r="A2992">
        <v>30533</v>
      </c>
      <c r="B2992" t="s">
        <v>9</v>
      </c>
      <c r="C2992" t="b">
        <f>IF(COUNTIF('Cohort Lookup'!$A$2:$A$47,B2992)&gt;0,TRUE,FALSE)</f>
        <v>1</v>
      </c>
      <c r="D2992" s="3">
        <v>45092</v>
      </c>
      <c r="E2992" t="s">
        <v>10</v>
      </c>
      <c r="F2992" t="s">
        <v>11</v>
      </c>
      <c r="G2992" t="b">
        <v>0</v>
      </c>
      <c r="H2992" s="5">
        <v>321</v>
      </c>
      <c r="I2992" s="5">
        <v>321</v>
      </c>
      <c r="J2992">
        <v>0</v>
      </c>
    </row>
    <row r="2993" spans="1:10" x14ac:dyDescent="0.35">
      <c r="A2993">
        <v>30536</v>
      </c>
      <c r="B2993" t="s">
        <v>17</v>
      </c>
      <c r="C2993" t="b">
        <f>IF(COUNTIF('Cohort Lookup'!$A$2:$A$47,B2993)&gt;0,TRUE,FALSE)</f>
        <v>1</v>
      </c>
      <c r="D2993" s="3">
        <v>45092</v>
      </c>
      <c r="E2993" t="s">
        <v>12</v>
      </c>
      <c r="F2993" t="s">
        <v>12</v>
      </c>
      <c r="G2993" t="b">
        <v>0</v>
      </c>
      <c r="H2993" s="5">
        <v>3330</v>
      </c>
      <c r="I2993" s="5">
        <v>3330</v>
      </c>
      <c r="J2993">
        <v>402</v>
      </c>
    </row>
    <row r="2994" spans="1:10" x14ac:dyDescent="0.35">
      <c r="A2994">
        <v>30568</v>
      </c>
      <c r="B2994" t="s">
        <v>31</v>
      </c>
      <c r="C2994" t="b">
        <f>IF(COUNTIF('Cohort Lookup'!$A$2:$A$47,B2994)&gt;0,TRUE,FALSE)</f>
        <v>1</v>
      </c>
      <c r="D2994" s="3">
        <v>45093</v>
      </c>
      <c r="E2994" t="s">
        <v>10</v>
      </c>
      <c r="F2994" t="s">
        <v>32</v>
      </c>
      <c r="G2994" t="b">
        <v>0</v>
      </c>
      <c r="H2994" s="5">
        <v>3801.7</v>
      </c>
      <c r="I2994" s="5">
        <v>3801.7</v>
      </c>
      <c r="J2994">
        <v>0</v>
      </c>
    </row>
    <row r="2995" spans="1:10" x14ac:dyDescent="0.35">
      <c r="A2995">
        <v>30570</v>
      </c>
      <c r="B2995" t="s">
        <v>31</v>
      </c>
      <c r="C2995" t="b">
        <f>IF(COUNTIF('Cohort Lookup'!$A$2:$A$47,B2995)&gt;0,TRUE,FALSE)</f>
        <v>1</v>
      </c>
      <c r="D2995" s="3">
        <v>45093</v>
      </c>
      <c r="E2995" t="s">
        <v>10</v>
      </c>
      <c r="F2995" t="s">
        <v>32</v>
      </c>
      <c r="G2995" t="b">
        <v>0</v>
      </c>
      <c r="H2995" s="5">
        <v>12141.08</v>
      </c>
      <c r="I2995" s="5">
        <v>12141.08</v>
      </c>
      <c r="J2995">
        <v>0</v>
      </c>
    </row>
    <row r="2996" spans="1:10" x14ac:dyDescent="0.35">
      <c r="A2996">
        <v>30538</v>
      </c>
      <c r="B2996" t="s">
        <v>9</v>
      </c>
      <c r="C2996" t="b">
        <f>IF(COUNTIF('Cohort Lookup'!$A$2:$A$47,B2996)&gt;0,TRUE,FALSE)</f>
        <v>1</v>
      </c>
      <c r="D2996" s="3">
        <v>45093</v>
      </c>
      <c r="E2996" t="s">
        <v>10</v>
      </c>
      <c r="F2996" t="s">
        <v>11</v>
      </c>
      <c r="G2996" t="b">
        <v>0</v>
      </c>
      <c r="H2996" s="5">
        <v>381</v>
      </c>
      <c r="I2996" s="5">
        <v>381</v>
      </c>
      <c r="J2996">
        <v>0</v>
      </c>
    </row>
    <row r="2997" spans="1:10" x14ac:dyDescent="0.35">
      <c r="A2997">
        <v>30539</v>
      </c>
      <c r="B2997" t="s">
        <v>9</v>
      </c>
      <c r="C2997" t="b">
        <f>IF(COUNTIF('Cohort Lookup'!$A$2:$A$47,B2997)&gt;0,TRUE,FALSE)</f>
        <v>1</v>
      </c>
      <c r="D2997" s="3">
        <v>45093</v>
      </c>
      <c r="E2997" t="s">
        <v>10</v>
      </c>
      <c r="F2997" t="s">
        <v>11</v>
      </c>
      <c r="G2997" t="b">
        <v>0</v>
      </c>
      <c r="H2997" s="5">
        <v>370.5</v>
      </c>
      <c r="I2997" s="5">
        <v>370.5</v>
      </c>
      <c r="J2997">
        <v>0</v>
      </c>
    </row>
    <row r="2998" spans="1:10" x14ac:dyDescent="0.35">
      <c r="A2998">
        <v>30542</v>
      </c>
      <c r="B2998" t="s">
        <v>9</v>
      </c>
      <c r="C2998" t="b">
        <f>IF(COUNTIF('Cohort Lookup'!$A$2:$A$47,B2998)&gt;0,TRUE,FALSE)</f>
        <v>1</v>
      </c>
      <c r="D2998" s="3">
        <v>45093</v>
      </c>
      <c r="E2998" t="s">
        <v>10</v>
      </c>
      <c r="F2998" t="s">
        <v>11</v>
      </c>
      <c r="G2998" t="b">
        <v>0</v>
      </c>
      <c r="H2998" s="5">
        <v>340.5</v>
      </c>
      <c r="I2998" s="5">
        <v>340.5</v>
      </c>
      <c r="J2998">
        <v>0</v>
      </c>
    </row>
    <row r="2999" spans="1:10" x14ac:dyDescent="0.35">
      <c r="A2999">
        <v>30544</v>
      </c>
      <c r="B2999" t="s">
        <v>9</v>
      </c>
      <c r="C2999" t="b">
        <f>IF(COUNTIF('Cohort Lookup'!$A$2:$A$47,B2999)&gt;0,TRUE,FALSE)</f>
        <v>1</v>
      </c>
      <c r="D2999" s="3">
        <v>45093</v>
      </c>
      <c r="E2999" t="s">
        <v>10</v>
      </c>
      <c r="F2999" t="s">
        <v>11</v>
      </c>
      <c r="G2999" t="b">
        <v>0</v>
      </c>
      <c r="H2999" s="5">
        <v>471</v>
      </c>
      <c r="I2999" s="5">
        <v>471</v>
      </c>
      <c r="J2999">
        <v>0</v>
      </c>
    </row>
    <row r="3000" spans="1:10" x14ac:dyDescent="0.35">
      <c r="A3000">
        <v>30545</v>
      </c>
      <c r="B3000" t="s">
        <v>9</v>
      </c>
      <c r="C3000" t="b">
        <f>IF(COUNTIF('Cohort Lookup'!$A$2:$A$47,B3000)&gt;0,TRUE,FALSE)</f>
        <v>1</v>
      </c>
      <c r="D3000" s="3">
        <v>45093</v>
      </c>
      <c r="E3000" t="s">
        <v>10</v>
      </c>
      <c r="F3000" t="s">
        <v>11</v>
      </c>
      <c r="G3000" t="b">
        <v>0</v>
      </c>
      <c r="H3000" s="5">
        <v>1164</v>
      </c>
      <c r="I3000" s="5">
        <v>1164</v>
      </c>
      <c r="J3000">
        <v>0</v>
      </c>
    </row>
    <row r="3001" spans="1:10" x14ac:dyDescent="0.35">
      <c r="A3001">
        <v>30546</v>
      </c>
      <c r="B3001" t="s">
        <v>9</v>
      </c>
      <c r="C3001" t="b">
        <f>IF(COUNTIF('Cohort Lookup'!$A$2:$A$47,B3001)&gt;0,TRUE,FALSE)</f>
        <v>1</v>
      </c>
      <c r="D3001" s="3">
        <v>45093</v>
      </c>
      <c r="E3001" t="s">
        <v>10</v>
      </c>
      <c r="F3001" t="s">
        <v>11</v>
      </c>
      <c r="G3001" t="b">
        <v>0</v>
      </c>
      <c r="H3001" s="5">
        <v>802.5</v>
      </c>
      <c r="I3001" s="5">
        <v>802.5</v>
      </c>
      <c r="J3001">
        <v>0</v>
      </c>
    </row>
    <row r="3002" spans="1:10" x14ac:dyDescent="0.35">
      <c r="A3002">
        <v>30548</v>
      </c>
      <c r="B3002" t="s">
        <v>13</v>
      </c>
      <c r="C3002" t="b">
        <f>IF(COUNTIF('Cohort Lookup'!$A$2:$A$47,B3002)&gt;0,TRUE,FALSE)</f>
        <v>1</v>
      </c>
      <c r="D3002" s="3">
        <v>45093</v>
      </c>
      <c r="E3002" t="s">
        <v>14</v>
      </c>
      <c r="F3002" t="s">
        <v>12</v>
      </c>
      <c r="G3002" t="b">
        <v>0</v>
      </c>
      <c r="H3002" s="5">
        <v>9184.2000000000007</v>
      </c>
      <c r="I3002" s="5">
        <v>9184.2000000000007</v>
      </c>
      <c r="J3002">
        <v>0</v>
      </c>
    </row>
    <row r="3003" spans="1:10" x14ac:dyDescent="0.35">
      <c r="A3003">
        <v>30552</v>
      </c>
      <c r="B3003" t="s">
        <v>9</v>
      </c>
      <c r="C3003" t="b">
        <f>IF(COUNTIF('Cohort Lookup'!$A$2:$A$47,B3003)&gt;0,TRUE,FALSE)</f>
        <v>1</v>
      </c>
      <c r="D3003" s="3">
        <v>45093</v>
      </c>
      <c r="E3003" t="s">
        <v>10</v>
      </c>
      <c r="F3003" t="s">
        <v>11</v>
      </c>
      <c r="G3003" t="b">
        <v>0</v>
      </c>
      <c r="H3003" s="5">
        <v>1284</v>
      </c>
      <c r="I3003" s="5">
        <v>1284</v>
      </c>
      <c r="J3003">
        <v>0</v>
      </c>
    </row>
    <row r="3004" spans="1:10" x14ac:dyDescent="0.35">
      <c r="A3004">
        <v>30553</v>
      </c>
      <c r="B3004" t="s">
        <v>9</v>
      </c>
      <c r="C3004" t="b">
        <f>IF(COUNTIF('Cohort Lookup'!$A$2:$A$47,B3004)&gt;0,TRUE,FALSE)</f>
        <v>1</v>
      </c>
      <c r="D3004" s="3">
        <v>45093</v>
      </c>
      <c r="E3004" t="s">
        <v>10</v>
      </c>
      <c r="F3004" t="s">
        <v>11</v>
      </c>
      <c r="G3004" t="b">
        <v>0</v>
      </c>
      <c r="H3004" s="5">
        <v>306</v>
      </c>
      <c r="I3004" s="5">
        <v>306</v>
      </c>
      <c r="J3004">
        <v>0</v>
      </c>
    </row>
    <row r="3005" spans="1:10" x14ac:dyDescent="0.35">
      <c r="A3005">
        <v>30556</v>
      </c>
      <c r="B3005" t="s">
        <v>9</v>
      </c>
      <c r="C3005" t="b">
        <f>IF(COUNTIF('Cohort Lookup'!$A$2:$A$47,B3005)&gt;0,TRUE,FALSE)</f>
        <v>1</v>
      </c>
      <c r="D3005" s="3">
        <v>45093</v>
      </c>
      <c r="E3005" t="s">
        <v>10</v>
      </c>
      <c r="F3005" t="s">
        <v>11</v>
      </c>
      <c r="G3005" t="b">
        <v>0</v>
      </c>
      <c r="H3005" s="5">
        <v>403.5</v>
      </c>
      <c r="I3005" s="5">
        <v>403.5</v>
      </c>
      <c r="J3005">
        <v>0</v>
      </c>
    </row>
    <row r="3006" spans="1:10" x14ac:dyDescent="0.35">
      <c r="A3006">
        <v>30557</v>
      </c>
      <c r="B3006" t="s">
        <v>9</v>
      </c>
      <c r="C3006" t="b">
        <f>IF(COUNTIF('Cohort Lookup'!$A$2:$A$47,B3006)&gt;0,TRUE,FALSE)</f>
        <v>1</v>
      </c>
      <c r="D3006" s="3">
        <v>45093</v>
      </c>
      <c r="E3006" t="s">
        <v>10</v>
      </c>
      <c r="F3006" t="s">
        <v>11</v>
      </c>
      <c r="G3006" t="b">
        <v>0</v>
      </c>
      <c r="H3006" s="5">
        <v>238.5</v>
      </c>
      <c r="I3006" s="5">
        <v>238.5</v>
      </c>
      <c r="J3006">
        <v>0</v>
      </c>
    </row>
    <row r="3007" spans="1:10" x14ac:dyDescent="0.35">
      <c r="A3007">
        <v>30558</v>
      </c>
      <c r="B3007" t="s">
        <v>9</v>
      </c>
      <c r="C3007" t="b">
        <f>IF(COUNTIF('Cohort Lookup'!$A$2:$A$47,B3007)&gt;0,TRUE,FALSE)</f>
        <v>1</v>
      </c>
      <c r="D3007" s="3">
        <v>45093</v>
      </c>
      <c r="E3007" t="s">
        <v>10</v>
      </c>
      <c r="F3007" t="s">
        <v>11</v>
      </c>
      <c r="G3007" t="b">
        <v>0</v>
      </c>
      <c r="H3007" s="5">
        <v>217.5</v>
      </c>
      <c r="I3007" s="5">
        <v>217.5</v>
      </c>
      <c r="J3007">
        <v>0</v>
      </c>
    </row>
    <row r="3008" spans="1:10" x14ac:dyDescent="0.35">
      <c r="A3008">
        <v>30559</v>
      </c>
      <c r="B3008" t="s">
        <v>9</v>
      </c>
      <c r="C3008" t="b">
        <f>IF(COUNTIF('Cohort Lookup'!$A$2:$A$47,B3008)&gt;0,TRUE,FALSE)</f>
        <v>1</v>
      </c>
      <c r="D3008" s="3">
        <v>45093</v>
      </c>
      <c r="E3008" t="s">
        <v>10</v>
      </c>
      <c r="F3008" t="s">
        <v>11</v>
      </c>
      <c r="G3008" t="b">
        <v>0</v>
      </c>
      <c r="H3008" s="5">
        <v>2337</v>
      </c>
      <c r="I3008" s="5">
        <v>2337</v>
      </c>
      <c r="J3008">
        <v>0</v>
      </c>
    </row>
    <row r="3009" spans="1:10" x14ac:dyDescent="0.35">
      <c r="A3009">
        <v>30540</v>
      </c>
      <c r="B3009" t="s">
        <v>9</v>
      </c>
      <c r="C3009" t="b">
        <f>IF(COUNTIF('Cohort Lookup'!$A$2:$A$47,B3009)&gt;0,TRUE,FALSE)</f>
        <v>1</v>
      </c>
      <c r="D3009" s="3">
        <v>45093</v>
      </c>
      <c r="E3009" t="s">
        <v>10</v>
      </c>
      <c r="F3009" t="s">
        <v>11</v>
      </c>
      <c r="G3009" t="b">
        <v>0</v>
      </c>
      <c r="H3009" s="5">
        <v>325.5</v>
      </c>
      <c r="I3009" s="5">
        <v>325.5</v>
      </c>
      <c r="J3009">
        <v>0</v>
      </c>
    </row>
    <row r="3010" spans="1:10" x14ac:dyDescent="0.35">
      <c r="A3010">
        <v>30541</v>
      </c>
      <c r="B3010" t="s">
        <v>9</v>
      </c>
      <c r="C3010" t="b">
        <f>IF(COUNTIF('Cohort Lookup'!$A$2:$A$47,B3010)&gt;0,TRUE,FALSE)</f>
        <v>1</v>
      </c>
      <c r="D3010" s="3">
        <v>45093</v>
      </c>
      <c r="E3010" t="s">
        <v>10</v>
      </c>
      <c r="F3010" t="s">
        <v>11</v>
      </c>
      <c r="G3010" t="b">
        <v>0</v>
      </c>
      <c r="H3010" s="5">
        <v>382.5</v>
      </c>
      <c r="I3010" s="5">
        <v>382.5</v>
      </c>
      <c r="J3010">
        <v>0</v>
      </c>
    </row>
    <row r="3011" spans="1:10" x14ac:dyDescent="0.35">
      <c r="A3011">
        <v>30543</v>
      </c>
      <c r="B3011" t="s">
        <v>9</v>
      </c>
      <c r="C3011" t="b">
        <f>IF(COUNTIF('Cohort Lookup'!$A$2:$A$47,B3011)&gt;0,TRUE,FALSE)</f>
        <v>1</v>
      </c>
      <c r="D3011" s="3">
        <v>45093</v>
      </c>
      <c r="E3011" t="s">
        <v>10</v>
      </c>
      <c r="F3011" t="s">
        <v>11</v>
      </c>
      <c r="G3011" t="b">
        <v>0</v>
      </c>
      <c r="H3011" s="5">
        <v>1753.5</v>
      </c>
      <c r="I3011" s="5">
        <v>1753.5</v>
      </c>
      <c r="J3011">
        <v>0</v>
      </c>
    </row>
    <row r="3012" spans="1:10" x14ac:dyDescent="0.35">
      <c r="A3012">
        <v>30547</v>
      </c>
      <c r="B3012" t="s">
        <v>9</v>
      </c>
      <c r="C3012" t="b">
        <f>IF(COUNTIF('Cohort Lookup'!$A$2:$A$47,B3012)&gt;0,TRUE,FALSE)</f>
        <v>1</v>
      </c>
      <c r="D3012" s="3">
        <v>45093</v>
      </c>
      <c r="E3012" t="s">
        <v>10</v>
      </c>
      <c r="F3012" t="s">
        <v>11</v>
      </c>
      <c r="G3012" t="b">
        <v>0</v>
      </c>
      <c r="H3012" s="5">
        <v>2158.5</v>
      </c>
      <c r="I3012" s="5">
        <v>2158.5</v>
      </c>
      <c r="J3012">
        <v>0</v>
      </c>
    </row>
    <row r="3013" spans="1:10" x14ac:dyDescent="0.35">
      <c r="A3013">
        <v>30549</v>
      </c>
      <c r="B3013" t="s">
        <v>9</v>
      </c>
      <c r="C3013" t="b">
        <f>IF(COUNTIF('Cohort Lookup'!$A$2:$A$47,B3013)&gt;0,TRUE,FALSE)</f>
        <v>1</v>
      </c>
      <c r="D3013" s="3">
        <v>45093</v>
      </c>
      <c r="E3013" t="s">
        <v>10</v>
      </c>
      <c r="F3013" t="s">
        <v>11</v>
      </c>
      <c r="G3013" t="b">
        <v>0</v>
      </c>
      <c r="H3013" s="5">
        <v>835.5</v>
      </c>
      <c r="I3013" s="5">
        <v>835.5</v>
      </c>
      <c r="J3013">
        <v>0</v>
      </c>
    </row>
    <row r="3014" spans="1:10" x14ac:dyDescent="0.35">
      <c r="A3014">
        <v>30550</v>
      </c>
      <c r="B3014" t="s">
        <v>9</v>
      </c>
      <c r="C3014" t="b">
        <f>IF(COUNTIF('Cohort Lookup'!$A$2:$A$47,B3014)&gt;0,TRUE,FALSE)</f>
        <v>1</v>
      </c>
      <c r="D3014" s="3">
        <v>45093</v>
      </c>
      <c r="E3014" t="s">
        <v>10</v>
      </c>
      <c r="F3014" t="s">
        <v>11</v>
      </c>
      <c r="G3014" t="b">
        <v>0</v>
      </c>
      <c r="H3014" s="5">
        <v>1428</v>
      </c>
      <c r="I3014" s="5">
        <v>1428</v>
      </c>
      <c r="J3014">
        <v>0</v>
      </c>
    </row>
    <row r="3015" spans="1:10" x14ac:dyDescent="0.35">
      <c r="A3015">
        <v>30551</v>
      </c>
      <c r="B3015" t="s">
        <v>9</v>
      </c>
      <c r="C3015" t="b">
        <f>IF(COUNTIF('Cohort Lookup'!$A$2:$A$47,B3015)&gt;0,TRUE,FALSE)</f>
        <v>1</v>
      </c>
      <c r="D3015" s="3">
        <v>45093</v>
      </c>
      <c r="E3015" t="s">
        <v>10</v>
      </c>
      <c r="F3015" t="s">
        <v>11</v>
      </c>
      <c r="G3015" t="b">
        <v>0</v>
      </c>
      <c r="H3015" s="5">
        <v>1227</v>
      </c>
      <c r="I3015" s="5">
        <v>1227</v>
      </c>
      <c r="J3015">
        <v>0</v>
      </c>
    </row>
    <row r="3016" spans="1:10" x14ac:dyDescent="0.35">
      <c r="A3016">
        <v>30554</v>
      </c>
      <c r="B3016" t="s">
        <v>9</v>
      </c>
      <c r="C3016" t="b">
        <f>IF(COUNTIF('Cohort Lookup'!$A$2:$A$47,B3016)&gt;0,TRUE,FALSE)</f>
        <v>1</v>
      </c>
      <c r="D3016" s="3">
        <v>45093</v>
      </c>
      <c r="E3016" t="s">
        <v>10</v>
      </c>
      <c r="F3016" t="s">
        <v>11</v>
      </c>
      <c r="G3016" t="b">
        <v>0</v>
      </c>
      <c r="H3016" s="5">
        <v>306</v>
      </c>
      <c r="I3016" s="5">
        <v>306</v>
      </c>
      <c r="J3016">
        <v>0</v>
      </c>
    </row>
    <row r="3017" spans="1:10" x14ac:dyDescent="0.35">
      <c r="A3017">
        <v>30555</v>
      </c>
      <c r="B3017" t="s">
        <v>9</v>
      </c>
      <c r="C3017" t="b">
        <f>IF(COUNTIF('Cohort Lookup'!$A$2:$A$47,B3017)&gt;0,TRUE,FALSE)</f>
        <v>1</v>
      </c>
      <c r="D3017" s="3">
        <v>45093</v>
      </c>
      <c r="E3017" t="s">
        <v>10</v>
      </c>
      <c r="F3017" t="s">
        <v>11</v>
      </c>
      <c r="G3017" t="b">
        <v>0</v>
      </c>
      <c r="H3017" s="5">
        <v>462</v>
      </c>
      <c r="I3017" s="5">
        <v>462</v>
      </c>
      <c r="J3017">
        <v>0</v>
      </c>
    </row>
    <row r="3018" spans="1:10" x14ac:dyDescent="0.35">
      <c r="A3018">
        <v>30560</v>
      </c>
      <c r="B3018" t="s">
        <v>9</v>
      </c>
      <c r="C3018" t="b">
        <f>IF(COUNTIF('Cohort Lookup'!$A$2:$A$47,B3018)&gt;0,TRUE,FALSE)</f>
        <v>1</v>
      </c>
      <c r="D3018" s="3">
        <v>45093</v>
      </c>
      <c r="E3018" t="s">
        <v>10</v>
      </c>
      <c r="F3018" t="s">
        <v>11</v>
      </c>
      <c r="G3018" t="b">
        <v>0</v>
      </c>
      <c r="H3018" s="5">
        <v>1596</v>
      </c>
      <c r="I3018" s="5">
        <v>1596</v>
      </c>
      <c r="J3018">
        <v>0</v>
      </c>
    </row>
    <row r="3019" spans="1:10" x14ac:dyDescent="0.35">
      <c r="A3019">
        <v>30561</v>
      </c>
      <c r="B3019" t="s">
        <v>9</v>
      </c>
      <c r="C3019" t="b">
        <f>IF(COUNTIF('Cohort Lookup'!$A$2:$A$47,B3019)&gt;0,TRUE,FALSE)</f>
        <v>1</v>
      </c>
      <c r="D3019" s="3">
        <v>45093</v>
      </c>
      <c r="E3019" t="s">
        <v>10</v>
      </c>
      <c r="F3019" t="s">
        <v>11</v>
      </c>
      <c r="G3019" t="b">
        <v>0</v>
      </c>
      <c r="H3019" s="5">
        <v>403.5</v>
      </c>
      <c r="I3019" s="5">
        <v>403.5</v>
      </c>
      <c r="J3019">
        <v>0</v>
      </c>
    </row>
    <row r="3020" spans="1:10" x14ac:dyDescent="0.35">
      <c r="A3020">
        <v>30562</v>
      </c>
      <c r="B3020" t="s">
        <v>9</v>
      </c>
      <c r="C3020" t="b">
        <f>IF(COUNTIF('Cohort Lookup'!$A$2:$A$47,B3020)&gt;0,TRUE,FALSE)</f>
        <v>1</v>
      </c>
      <c r="D3020" s="3">
        <v>45093</v>
      </c>
      <c r="E3020" t="s">
        <v>10</v>
      </c>
      <c r="F3020" t="s">
        <v>11</v>
      </c>
      <c r="G3020" t="b">
        <v>0</v>
      </c>
      <c r="H3020" s="5">
        <v>564</v>
      </c>
      <c r="I3020" s="5">
        <v>564</v>
      </c>
      <c r="J3020">
        <v>0</v>
      </c>
    </row>
    <row r="3021" spans="1:10" x14ac:dyDescent="0.35">
      <c r="A3021">
        <v>30563</v>
      </c>
      <c r="B3021" t="s">
        <v>9</v>
      </c>
      <c r="C3021" t="b">
        <f>IF(COUNTIF('Cohort Lookup'!$A$2:$A$47,B3021)&gt;0,TRUE,FALSE)</f>
        <v>1</v>
      </c>
      <c r="D3021" s="3">
        <v>45093</v>
      </c>
      <c r="E3021" t="s">
        <v>10</v>
      </c>
      <c r="F3021" t="s">
        <v>11</v>
      </c>
      <c r="G3021" t="b">
        <v>0</v>
      </c>
      <c r="H3021" s="5">
        <v>381</v>
      </c>
      <c r="I3021" s="5">
        <v>381</v>
      </c>
      <c r="J3021">
        <v>0</v>
      </c>
    </row>
    <row r="3022" spans="1:10" x14ac:dyDescent="0.35">
      <c r="A3022">
        <v>30564</v>
      </c>
      <c r="B3022" t="s">
        <v>9</v>
      </c>
      <c r="C3022" t="b">
        <f>IF(COUNTIF('Cohort Lookup'!$A$2:$A$47,B3022)&gt;0,TRUE,FALSE)</f>
        <v>1</v>
      </c>
      <c r="D3022" s="3">
        <v>45093</v>
      </c>
      <c r="E3022" t="s">
        <v>10</v>
      </c>
      <c r="F3022" t="s">
        <v>11</v>
      </c>
      <c r="G3022" t="b">
        <v>0</v>
      </c>
      <c r="H3022" s="5">
        <v>370.5</v>
      </c>
      <c r="I3022" s="5">
        <v>370.5</v>
      </c>
      <c r="J3022">
        <v>0</v>
      </c>
    </row>
    <row r="3023" spans="1:10" x14ac:dyDescent="0.35">
      <c r="A3023">
        <v>30567</v>
      </c>
      <c r="B3023" t="s">
        <v>9</v>
      </c>
      <c r="C3023" t="b">
        <f>IF(COUNTIF('Cohort Lookup'!$A$2:$A$47,B3023)&gt;0,TRUE,FALSE)</f>
        <v>1</v>
      </c>
      <c r="D3023" s="3">
        <v>45093</v>
      </c>
      <c r="E3023" t="s">
        <v>10</v>
      </c>
      <c r="F3023" t="s">
        <v>11</v>
      </c>
      <c r="G3023" t="b">
        <v>0</v>
      </c>
      <c r="H3023" s="5">
        <v>1155.5999999999999</v>
      </c>
      <c r="I3023" s="5">
        <v>1155.5999999999999</v>
      </c>
      <c r="J3023">
        <v>0</v>
      </c>
    </row>
    <row r="3024" spans="1:10" x14ac:dyDescent="0.35">
      <c r="A3024">
        <v>30569</v>
      </c>
      <c r="B3024" t="s">
        <v>31</v>
      </c>
      <c r="C3024" t="b">
        <f>IF(COUNTIF('Cohort Lookup'!$A$2:$A$47,B3024)&gt;0,TRUE,FALSE)</f>
        <v>1</v>
      </c>
      <c r="D3024" s="3">
        <v>45093</v>
      </c>
      <c r="E3024" t="s">
        <v>10</v>
      </c>
      <c r="F3024" t="s">
        <v>32</v>
      </c>
      <c r="G3024" t="b">
        <v>0</v>
      </c>
      <c r="H3024" s="5">
        <v>22419.38</v>
      </c>
      <c r="I3024" s="5">
        <v>22419.38</v>
      </c>
      <c r="J3024">
        <v>0</v>
      </c>
    </row>
    <row r="3025" spans="1:10" x14ac:dyDescent="0.35">
      <c r="A3025">
        <v>30571</v>
      </c>
      <c r="B3025" t="s">
        <v>31</v>
      </c>
      <c r="C3025" t="b">
        <f>IF(COUNTIF('Cohort Lookup'!$A$2:$A$47,B3025)&gt;0,TRUE,FALSE)</f>
        <v>1</v>
      </c>
      <c r="D3025" s="3">
        <v>45093</v>
      </c>
      <c r="E3025" t="s">
        <v>10</v>
      </c>
      <c r="F3025" t="s">
        <v>32</v>
      </c>
      <c r="G3025" t="b">
        <v>0</v>
      </c>
      <c r="H3025" s="5">
        <v>22080.6</v>
      </c>
      <c r="I3025" s="5">
        <v>22080.6</v>
      </c>
      <c r="J3025">
        <v>0</v>
      </c>
    </row>
    <row r="3026" spans="1:10" x14ac:dyDescent="0.35">
      <c r="A3026">
        <v>30572</v>
      </c>
      <c r="B3026" t="s">
        <v>22</v>
      </c>
      <c r="C3026" t="b">
        <f>IF(COUNTIF('Cohort Lookup'!$A$2:$A$47,B3026)&gt;0,TRUE,FALSE)</f>
        <v>1</v>
      </c>
      <c r="D3026" s="3">
        <v>45093</v>
      </c>
      <c r="E3026" t="s">
        <v>12</v>
      </c>
      <c r="F3026" t="s">
        <v>16</v>
      </c>
      <c r="G3026" t="b">
        <v>0</v>
      </c>
      <c r="H3026" s="5">
        <v>249.39</v>
      </c>
      <c r="I3026" s="5">
        <v>249.39</v>
      </c>
      <c r="J3026">
        <v>0</v>
      </c>
    </row>
    <row r="3027" spans="1:10" x14ac:dyDescent="0.35">
      <c r="A3027">
        <v>30565</v>
      </c>
      <c r="B3027" t="s">
        <v>9</v>
      </c>
      <c r="C3027" t="b">
        <f>IF(COUNTIF('Cohort Lookup'!$A$2:$A$47,B3027)&gt;0,TRUE,FALSE)</f>
        <v>1</v>
      </c>
      <c r="D3027" s="3">
        <v>45093</v>
      </c>
      <c r="E3027" t="s">
        <v>10</v>
      </c>
      <c r="F3027" t="s">
        <v>11</v>
      </c>
      <c r="G3027" t="b">
        <v>0</v>
      </c>
      <c r="H3027" s="5">
        <v>1476</v>
      </c>
      <c r="I3027" s="5">
        <v>1476</v>
      </c>
      <c r="J3027">
        <v>0</v>
      </c>
    </row>
    <row r="3028" spans="1:10" x14ac:dyDescent="0.35">
      <c r="A3028">
        <v>30566</v>
      </c>
      <c r="B3028" t="s">
        <v>9</v>
      </c>
      <c r="C3028" t="b">
        <f>IF(COUNTIF('Cohort Lookup'!$A$2:$A$47,B3028)&gt;0,TRUE,FALSE)</f>
        <v>1</v>
      </c>
      <c r="D3028" s="3">
        <v>45093</v>
      </c>
      <c r="E3028" t="s">
        <v>10</v>
      </c>
      <c r="F3028" t="s">
        <v>11</v>
      </c>
      <c r="G3028" t="b">
        <v>0</v>
      </c>
      <c r="H3028" s="5">
        <v>1623</v>
      </c>
      <c r="I3028" s="5">
        <v>1623</v>
      </c>
      <c r="J3028">
        <v>0</v>
      </c>
    </row>
    <row r="3029" spans="1:10" x14ac:dyDescent="0.35">
      <c r="A3029">
        <v>30573</v>
      </c>
      <c r="B3029" t="s">
        <v>13</v>
      </c>
      <c r="C3029" t="b">
        <f>IF(COUNTIF('Cohort Lookup'!$A$2:$A$47,B3029)&gt;0,TRUE,FALSE)</f>
        <v>1</v>
      </c>
      <c r="D3029" s="3">
        <v>45093</v>
      </c>
      <c r="E3029" t="s">
        <v>14</v>
      </c>
      <c r="F3029" t="s">
        <v>12</v>
      </c>
      <c r="G3029" t="b">
        <v>0</v>
      </c>
      <c r="H3029" s="5">
        <v>59.9</v>
      </c>
      <c r="I3029" s="5">
        <v>59.9</v>
      </c>
      <c r="J3029">
        <v>0</v>
      </c>
    </row>
    <row r="3030" spans="1:10" x14ac:dyDescent="0.35">
      <c r="A3030">
        <v>30595</v>
      </c>
      <c r="B3030" t="s">
        <v>9</v>
      </c>
      <c r="C3030" t="b">
        <f>IF(COUNTIF('Cohort Lookup'!$A$2:$A$47,B3030)&gt;0,TRUE,FALSE)</f>
        <v>1</v>
      </c>
      <c r="D3030" s="3">
        <v>45096</v>
      </c>
      <c r="E3030" t="s">
        <v>10</v>
      </c>
      <c r="F3030" t="s">
        <v>11</v>
      </c>
      <c r="G3030" t="b">
        <v>0</v>
      </c>
      <c r="H3030" s="5">
        <v>39988.199999999997</v>
      </c>
      <c r="I3030" s="5">
        <v>39988.199999999997</v>
      </c>
      <c r="J3030">
        <v>0</v>
      </c>
    </row>
    <row r="3031" spans="1:10" x14ac:dyDescent="0.35">
      <c r="A3031">
        <v>30601</v>
      </c>
      <c r="B3031" t="s">
        <v>9</v>
      </c>
      <c r="C3031" t="b">
        <f>IF(COUNTIF('Cohort Lookup'!$A$2:$A$47,B3031)&gt;0,TRUE,FALSE)</f>
        <v>1</v>
      </c>
      <c r="D3031" s="3">
        <v>45096</v>
      </c>
      <c r="E3031" t="s">
        <v>10</v>
      </c>
      <c r="F3031" t="s">
        <v>11</v>
      </c>
      <c r="G3031" t="b">
        <v>0</v>
      </c>
      <c r="H3031" s="5">
        <v>381</v>
      </c>
      <c r="I3031" s="5">
        <v>381</v>
      </c>
      <c r="J3031">
        <v>0</v>
      </c>
    </row>
    <row r="3032" spans="1:10" x14ac:dyDescent="0.35">
      <c r="A3032">
        <v>30602</v>
      </c>
      <c r="B3032" t="s">
        <v>9</v>
      </c>
      <c r="C3032" t="b">
        <f>IF(COUNTIF('Cohort Lookup'!$A$2:$A$47,B3032)&gt;0,TRUE,FALSE)</f>
        <v>1</v>
      </c>
      <c r="D3032" s="3">
        <v>45096</v>
      </c>
      <c r="E3032" t="s">
        <v>10</v>
      </c>
      <c r="F3032" t="s">
        <v>11</v>
      </c>
      <c r="G3032" t="b">
        <v>0</v>
      </c>
      <c r="H3032" s="5">
        <v>370.5</v>
      </c>
      <c r="I3032" s="5">
        <v>370.5</v>
      </c>
      <c r="J3032">
        <v>0</v>
      </c>
    </row>
    <row r="3033" spans="1:10" x14ac:dyDescent="0.35">
      <c r="A3033">
        <v>30603</v>
      </c>
      <c r="B3033" t="s">
        <v>9</v>
      </c>
      <c r="C3033" t="b">
        <f>IF(COUNTIF('Cohort Lookup'!$A$2:$A$47,B3033)&gt;0,TRUE,FALSE)</f>
        <v>1</v>
      </c>
      <c r="D3033" s="3">
        <v>45096</v>
      </c>
      <c r="E3033" t="s">
        <v>10</v>
      </c>
      <c r="F3033" t="s">
        <v>11</v>
      </c>
      <c r="G3033" t="b">
        <v>0</v>
      </c>
      <c r="H3033" s="5">
        <v>325.5</v>
      </c>
      <c r="I3033" s="5">
        <v>325.5</v>
      </c>
      <c r="J3033">
        <v>0</v>
      </c>
    </row>
    <row r="3034" spans="1:10" x14ac:dyDescent="0.35">
      <c r="A3034">
        <v>30604</v>
      </c>
      <c r="B3034" t="s">
        <v>9</v>
      </c>
      <c r="C3034" t="b">
        <f>IF(COUNTIF('Cohort Lookup'!$A$2:$A$47,B3034)&gt;0,TRUE,FALSE)</f>
        <v>1</v>
      </c>
      <c r="D3034" s="3">
        <v>45096</v>
      </c>
      <c r="E3034" t="s">
        <v>10</v>
      </c>
      <c r="F3034" t="s">
        <v>11</v>
      </c>
      <c r="G3034" t="b">
        <v>0</v>
      </c>
      <c r="H3034" s="5">
        <v>382.5</v>
      </c>
      <c r="I3034" s="5">
        <v>382.5</v>
      </c>
      <c r="J3034">
        <v>0</v>
      </c>
    </row>
    <row r="3035" spans="1:10" x14ac:dyDescent="0.35">
      <c r="A3035">
        <v>30605</v>
      </c>
      <c r="B3035" t="s">
        <v>9</v>
      </c>
      <c r="C3035" t="b">
        <f>IF(COUNTIF('Cohort Lookup'!$A$2:$A$47,B3035)&gt;0,TRUE,FALSE)</f>
        <v>1</v>
      </c>
      <c r="D3035" s="3">
        <v>45096</v>
      </c>
      <c r="E3035" t="s">
        <v>10</v>
      </c>
      <c r="F3035" t="s">
        <v>11</v>
      </c>
      <c r="G3035" t="b">
        <v>0</v>
      </c>
      <c r="H3035" s="5">
        <v>340.5</v>
      </c>
      <c r="I3035" s="5">
        <v>340.5</v>
      </c>
      <c r="J3035">
        <v>0</v>
      </c>
    </row>
    <row r="3036" spans="1:10" x14ac:dyDescent="0.35">
      <c r="A3036">
        <v>30606</v>
      </c>
      <c r="B3036" t="s">
        <v>9</v>
      </c>
      <c r="C3036" t="b">
        <f>IF(COUNTIF('Cohort Lookup'!$A$2:$A$47,B3036)&gt;0,TRUE,FALSE)</f>
        <v>1</v>
      </c>
      <c r="D3036" s="3">
        <v>45096</v>
      </c>
      <c r="E3036" t="s">
        <v>10</v>
      </c>
      <c r="F3036" t="s">
        <v>11</v>
      </c>
      <c r="G3036" t="b">
        <v>0</v>
      </c>
      <c r="H3036" s="5">
        <v>1753.5</v>
      </c>
      <c r="I3036" s="5">
        <v>1753.5</v>
      </c>
      <c r="J3036">
        <v>0</v>
      </c>
    </row>
    <row r="3037" spans="1:10" x14ac:dyDescent="0.35">
      <c r="A3037">
        <v>30599</v>
      </c>
      <c r="B3037" t="s">
        <v>31</v>
      </c>
      <c r="C3037" t="b">
        <f>IF(COUNTIF('Cohort Lookup'!$A$2:$A$47,B3037)&gt;0,TRUE,FALSE)</f>
        <v>1</v>
      </c>
      <c r="D3037" s="3">
        <v>45096</v>
      </c>
      <c r="E3037" t="s">
        <v>10</v>
      </c>
      <c r="F3037" t="s">
        <v>32</v>
      </c>
      <c r="G3037" t="b">
        <v>0</v>
      </c>
      <c r="H3037" s="5">
        <v>1844.26</v>
      </c>
      <c r="I3037" s="5">
        <v>1844.26</v>
      </c>
      <c r="J3037">
        <v>0</v>
      </c>
    </row>
    <row r="3038" spans="1:10" x14ac:dyDescent="0.35">
      <c r="A3038">
        <v>30600</v>
      </c>
      <c r="B3038" t="s">
        <v>31</v>
      </c>
      <c r="C3038" t="b">
        <f>IF(COUNTIF('Cohort Lookup'!$A$2:$A$47,B3038)&gt;0,TRUE,FALSE)</f>
        <v>1</v>
      </c>
      <c r="D3038" s="3">
        <v>45096</v>
      </c>
      <c r="E3038" t="s">
        <v>10</v>
      </c>
      <c r="F3038" t="s">
        <v>32</v>
      </c>
      <c r="G3038" t="b">
        <v>0</v>
      </c>
      <c r="H3038" s="5">
        <v>28507.5</v>
      </c>
      <c r="I3038" s="5">
        <v>28507.5</v>
      </c>
      <c r="J3038">
        <v>0</v>
      </c>
    </row>
    <row r="3039" spans="1:10" x14ac:dyDescent="0.35">
      <c r="A3039">
        <v>30607</v>
      </c>
      <c r="B3039" t="s">
        <v>9</v>
      </c>
      <c r="C3039" t="b">
        <f>IF(COUNTIF('Cohort Lookup'!$A$2:$A$47,B3039)&gt;0,TRUE,FALSE)</f>
        <v>1</v>
      </c>
      <c r="D3039" s="3">
        <v>45096</v>
      </c>
      <c r="E3039" t="s">
        <v>10</v>
      </c>
      <c r="F3039" t="s">
        <v>11</v>
      </c>
      <c r="G3039" t="b">
        <v>0</v>
      </c>
      <c r="H3039" s="5">
        <v>471</v>
      </c>
      <c r="I3039" s="5">
        <v>471</v>
      </c>
      <c r="J3039">
        <v>0</v>
      </c>
    </row>
    <row r="3040" spans="1:10" x14ac:dyDescent="0.35">
      <c r="A3040">
        <v>30608</v>
      </c>
      <c r="B3040" t="s">
        <v>9</v>
      </c>
      <c r="C3040" t="b">
        <f>IF(COUNTIF('Cohort Lookup'!$A$2:$A$47,B3040)&gt;0,TRUE,FALSE)</f>
        <v>1</v>
      </c>
      <c r="D3040" s="3">
        <v>45096</v>
      </c>
      <c r="E3040" t="s">
        <v>10</v>
      </c>
      <c r="F3040" t="s">
        <v>11</v>
      </c>
      <c r="G3040" t="b">
        <v>0</v>
      </c>
      <c r="H3040" s="5">
        <v>1164</v>
      </c>
      <c r="I3040" s="5">
        <v>1164</v>
      </c>
      <c r="J3040">
        <v>0</v>
      </c>
    </row>
    <row r="3041" spans="1:10" x14ac:dyDescent="0.35">
      <c r="A3041">
        <v>30609</v>
      </c>
      <c r="B3041" t="s">
        <v>9</v>
      </c>
      <c r="C3041" t="b">
        <f>IF(COUNTIF('Cohort Lookup'!$A$2:$A$47,B3041)&gt;0,TRUE,FALSE)</f>
        <v>1</v>
      </c>
      <c r="D3041" s="3">
        <v>45096</v>
      </c>
      <c r="E3041" t="s">
        <v>10</v>
      </c>
      <c r="F3041" t="s">
        <v>11</v>
      </c>
      <c r="G3041" t="b">
        <v>0</v>
      </c>
      <c r="H3041" s="5">
        <v>802.5</v>
      </c>
      <c r="I3041" s="5">
        <v>802.5</v>
      </c>
      <c r="J3041">
        <v>0</v>
      </c>
    </row>
    <row r="3042" spans="1:10" x14ac:dyDescent="0.35">
      <c r="A3042">
        <v>30610</v>
      </c>
      <c r="B3042" t="s">
        <v>9</v>
      </c>
      <c r="C3042" t="b">
        <f>IF(COUNTIF('Cohort Lookup'!$A$2:$A$47,B3042)&gt;0,TRUE,FALSE)</f>
        <v>1</v>
      </c>
      <c r="D3042" s="3">
        <v>45096</v>
      </c>
      <c r="E3042" t="s">
        <v>10</v>
      </c>
      <c r="F3042" t="s">
        <v>11</v>
      </c>
      <c r="G3042" t="b">
        <v>0</v>
      </c>
      <c r="H3042" s="5">
        <v>2158.5</v>
      </c>
      <c r="I3042" s="5">
        <v>2158.5</v>
      </c>
      <c r="J3042">
        <v>0</v>
      </c>
    </row>
    <row r="3043" spans="1:10" x14ac:dyDescent="0.35">
      <c r="A3043">
        <v>30611</v>
      </c>
      <c r="B3043" t="s">
        <v>9</v>
      </c>
      <c r="C3043" t="b">
        <f>IF(COUNTIF('Cohort Lookup'!$A$2:$A$47,B3043)&gt;0,TRUE,FALSE)</f>
        <v>1</v>
      </c>
      <c r="D3043" s="3">
        <v>45096</v>
      </c>
      <c r="E3043" t="s">
        <v>10</v>
      </c>
      <c r="F3043" t="s">
        <v>11</v>
      </c>
      <c r="G3043" t="b">
        <v>0</v>
      </c>
      <c r="H3043" s="5">
        <v>835.5</v>
      </c>
      <c r="I3043" s="5">
        <v>835.5</v>
      </c>
      <c r="J3043">
        <v>0</v>
      </c>
    </row>
    <row r="3044" spans="1:10" x14ac:dyDescent="0.35">
      <c r="A3044">
        <v>30612</v>
      </c>
      <c r="B3044" t="s">
        <v>9</v>
      </c>
      <c r="C3044" t="b">
        <f>IF(COUNTIF('Cohort Lookup'!$A$2:$A$47,B3044)&gt;0,TRUE,FALSE)</f>
        <v>1</v>
      </c>
      <c r="D3044" s="3">
        <v>45096</v>
      </c>
      <c r="E3044" t="s">
        <v>10</v>
      </c>
      <c r="F3044" t="s">
        <v>11</v>
      </c>
      <c r="G3044" t="b">
        <v>0</v>
      </c>
      <c r="H3044" s="5">
        <v>1428</v>
      </c>
      <c r="I3044" s="5">
        <v>1428</v>
      </c>
      <c r="J3044">
        <v>0</v>
      </c>
    </row>
    <row r="3045" spans="1:10" x14ac:dyDescent="0.35">
      <c r="A3045">
        <v>30613</v>
      </c>
      <c r="B3045" t="s">
        <v>9</v>
      </c>
      <c r="C3045" t="b">
        <f>IF(COUNTIF('Cohort Lookup'!$A$2:$A$47,B3045)&gt;0,TRUE,FALSE)</f>
        <v>1</v>
      </c>
      <c r="D3045" s="3">
        <v>45096</v>
      </c>
      <c r="E3045" t="s">
        <v>10</v>
      </c>
      <c r="F3045" t="s">
        <v>11</v>
      </c>
      <c r="G3045" t="b">
        <v>0</v>
      </c>
      <c r="H3045" s="5">
        <v>1227</v>
      </c>
      <c r="I3045" s="5">
        <v>1227</v>
      </c>
      <c r="J3045">
        <v>0</v>
      </c>
    </row>
    <row r="3046" spans="1:10" x14ac:dyDescent="0.35">
      <c r="A3046">
        <v>30614</v>
      </c>
      <c r="B3046" t="s">
        <v>9</v>
      </c>
      <c r="C3046" t="b">
        <f>IF(COUNTIF('Cohort Lookup'!$A$2:$A$47,B3046)&gt;0,TRUE,FALSE)</f>
        <v>1</v>
      </c>
      <c r="D3046" s="3">
        <v>45096</v>
      </c>
      <c r="E3046" t="s">
        <v>10</v>
      </c>
      <c r="F3046" t="s">
        <v>11</v>
      </c>
      <c r="G3046" t="b">
        <v>0</v>
      </c>
      <c r="H3046" s="5">
        <v>1284</v>
      </c>
      <c r="I3046" s="5">
        <v>1284</v>
      </c>
      <c r="J3046">
        <v>0</v>
      </c>
    </row>
    <row r="3047" spans="1:10" x14ac:dyDescent="0.35">
      <c r="A3047">
        <v>30574</v>
      </c>
      <c r="B3047" t="s">
        <v>22</v>
      </c>
      <c r="C3047" t="b">
        <f>IF(COUNTIF('Cohort Lookup'!$A$2:$A$47,B3047)&gt;0,TRUE,FALSE)</f>
        <v>1</v>
      </c>
      <c r="D3047" s="3">
        <v>45096</v>
      </c>
      <c r="E3047" t="s">
        <v>12</v>
      </c>
      <c r="F3047" t="s">
        <v>16</v>
      </c>
      <c r="G3047" t="b">
        <v>0</v>
      </c>
      <c r="H3047" s="5">
        <v>687.6</v>
      </c>
      <c r="I3047" s="5">
        <v>687.6</v>
      </c>
      <c r="J3047">
        <v>0</v>
      </c>
    </row>
    <row r="3048" spans="1:10" x14ac:dyDescent="0.35">
      <c r="A3048">
        <v>30575</v>
      </c>
      <c r="B3048" t="s">
        <v>20</v>
      </c>
      <c r="C3048" t="b">
        <f>IF(COUNTIF('Cohort Lookup'!$A$2:$A$47,B3048)&gt;0,TRUE,FALSE)</f>
        <v>1</v>
      </c>
      <c r="D3048" s="3">
        <v>45096</v>
      </c>
      <c r="E3048" t="s">
        <v>10</v>
      </c>
      <c r="F3048" t="s">
        <v>16</v>
      </c>
      <c r="G3048" t="b">
        <v>0</v>
      </c>
      <c r="H3048" s="5">
        <v>931.3</v>
      </c>
      <c r="I3048" s="5">
        <v>931.3</v>
      </c>
      <c r="J3048">
        <v>0</v>
      </c>
    </row>
    <row r="3049" spans="1:10" x14ac:dyDescent="0.35">
      <c r="A3049">
        <v>30576</v>
      </c>
      <c r="B3049" t="s">
        <v>22</v>
      </c>
      <c r="C3049" t="b">
        <f>IF(COUNTIF('Cohort Lookup'!$A$2:$A$47,B3049)&gt;0,TRUE,FALSE)</f>
        <v>1</v>
      </c>
      <c r="D3049" s="3">
        <v>45096</v>
      </c>
      <c r="E3049" t="s">
        <v>12</v>
      </c>
      <c r="F3049" t="s">
        <v>16</v>
      </c>
      <c r="G3049" t="b">
        <v>0</v>
      </c>
      <c r="H3049" s="5">
        <v>5363.3</v>
      </c>
      <c r="I3049" s="5">
        <v>5363.3</v>
      </c>
      <c r="J3049">
        <v>0</v>
      </c>
    </row>
    <row r="3050" spans="1:10" x14ac:dyDescent="0.35">
      <c r="A3050">
        <v>30577</v>
      </c>
      <c r="B3050" t="s">
        <v>9</v>
      </c>
      <c r="C3050" t="b">
        <f>IF(COUNTIF('Cohort Lookup'!$A$2:$A$47,B3050)&gt;0,TRUE,FALSE)</f>
        <v>1</v>
      </c>
      <c r="D3050" s="3">
        <v>45096</v>
      </c>
      <c r="E3050" t="s">
        <v>12</v>
      </c>
      <c r="F3050" t="s">
        <v>11</v>
      </c>
      <c r="G3050" t="b">
        <v>0</v>
      </c>
      <c r="H3050" s="5">
        <v>4900</v>
      </c>
      <c r="I3050" s="5">
        <v>4900</v>
      </c>
      <c r="J3050">
        <v>0</v>
      </c>
    </row>
    <row r="3051" spans="1:10" x14ac:dyDescent="0.35">
      <c r="A3051">
        <v>30578</v>
      </c>
      <c r="B3051" t="s">
        <v>9</v>
      </c>
      <c r="C3051" t="b">
        <f>IF(COUNTIF('Cohort Lookup'!$A$2:$A$47,B3051)&gt;0,TRUE,FALSE)</f>
        <v>1</v>
      </c>
      <c r="D3051" s="3">
        <v>45096</v>
      </c>
      <c r="E3051" t="s">
        <v>12</v>
      </c>
      <c r="F3051" t="s">
        <v>11</v>
      </c>
      <c r="G3051" t="b">
        <v>0</v>
      </c>
      <c r="H3051" s="5">
        <v>732</v>
      </c>
      <c r="I3051" s="5">
        <v>732</v>
      </c>
      <c r="J3051">
        <v>0</v>
      </c>
    </row>
    <row r="3052" spans="1:10" x14ac:dyDescent="0.35">
      <c r="A3052">
        <v>30579</v>
      </c>
      <c r="B3052" t="s">
        <v>9</v>
      </c>
      <c r="C3052" t="b">
        <f>IF(COUNTIF('Cohort Lookup'!$A$2:$A$47,B3052)&gt;0,TRUE,FALSE)</f>
        <v>1</v>
      </c>
      <c r="D3052" s="3">
        <v>45096</v>
      </c>
      <c r="E3052" t="s">
        <v>12</v>
      </c>
      <c r="F3052" t="s">
        <v>11</v>
      </c>
      <c r="G3052" t="b">
        <v>0</v>
      </c>
      <c r="H3052" s="5">
        <v>4573</v>
      </c>
      <c r="I3052" s="5">
        <v>4573</v>
      </c>
      <c r="J3052">
        <v>0</v>
      </c>
    </row>
    <row r="3053" spans="1:10" x14ac:dyDescent="0.35">
      <c r="A3053">
        <v>30580</v>
      </c>
      <c r="B3053" t="s">
        <v>9</v>
      </c>
      <c r="C3053" t="b">
        <f>IF(COUNTIF('Cohort Lookup'!$A$2:$A$47,B3053)&gt;0,TRUE,FALSE)</f>
        <v>1</v>
      </c>
      <c r="D3053" s="3">
        <v>45096</v>
      </c>
      <c r="E3053" t="s">
        <v>12</v>
      </c>
      <c r="F3053" t="s">
        <v>11</v>
      </c>
      <c r="G3053" t="b">
        <v>0</v>
      </c>
      <c r="H3053" s="5">
        <v>2504</v>
      </c>
      <c r="I3053" s="5">
        <v>2504</v>
      </c>
      <c r="J3053">
        <v>0</v>
      </c>
    </row>
    <row r="3054" spans="1:10" x14ac:dyDescent="0.35">
      <c r="A3054">
        <v>30581</v>
      </c>
      <c r="B3054" t="s">
        <v>9</v>
      </c>
      <c r="C3054" t="b">
        <f>IF(COUNTIF('Cohort Lookup'!$A$2:$A$47,B3054)&gt;0,TRUE,FALSE)</f>
        <v>1</v>
      </c>
      <c r="D3054" s="3">
        <v>45096</v>
      </c>
      <c r="E3054" t="s">
        <v>10</v>
      </c>
      <c r="F3054" t="s">
        <v>11</v>
      </c>
      <c r="G3054" t="b">
        <v>0</v>
      </c>
      <c r="H3054" s="5">
        <v>644.4</v>
      </c>
      <c r="I3054" s="5">
        <v>644.4</v>
      </c>
      <c r="J3054">
        <v>0</v>
      </c>
    </row>
    <row r="3055" spans="1:10" x14ac:dyDescent="0.35">
      <c r="A3055">
        <v>30582</v>
      </c>
      <c r="B3055" t="s">
        <v>9</v>
      </c>
      <c r="C3055" t="b">
        <f>IF(COUNTIF('Cohort Lookup'!$A$2:$A$47,B3055)&gt;0,TRUE,FALSE)</f>
        <v>1</v>
      </c>
      <c r="D3055" s="3">
        <v>45096</v>
      </c>
      <c r="E3055" t="s">
        <v>10</v>
      </c>
      <c r="F3055" t="s">
        <v>11</v>
      </c>
      <c r="G3055" t="b">
        <v>0</v>
      </c>
      <c r="H3055" s="5">
        <v>2856</v>
      </c>
      <c r="I3055" s="5">
        <v>2856</v>
      </c>
      <c r="J3055">
        <v>0</v>
      </c>
    </row>
    <row r="3056" spans="1:10" x14ac:dyDescent="0.35">
      <c r="A3056">
        <v>30583</v>
      </c>
      <c r="B3056" t="s">
        <v>9</v>
      </c>
      <c r="C3056" t="b">
        <f>IF(COUNTIF('Cohort Lookup'!$A$2:$A$47,B3056)&gt;0,TRUE,FALSE)</f>
        <v>1</v>
      </c>
      <c r="D3056" s="3">
        <v>45096</v>
      </c>
      <c r="E3056" t="s">
        <v>10</v>
      </c>
      <c r="F3056" t="s">
        <v>11</v>
      </c>
      <c r="G3056" t="b">
        <v>0</v>
      </c>
      <c r="H3056" s="5">
        <v>1376</v>
      </c>
      <c r="I3056" s="5">
        <v>1376</v>
      </c>
      <c r="J3056">
        <v>0</v>
      </c>
    </row>
    <row r="3057" spans="1:10" x14ac:dyDescent="0.35">
      <c r="A3057">
        <v>30584</v>
      </c>
      <c r="B3057" t="s">
        <v>9</v>
      </c>
      <c r="C3057" t="b">
        <f>IF(COUNTIF('Cohort Lookup'!$A$2:$A$47,B3057)&gt;0,TRUE,FALSE)</f>
        <v>1</v>
      </c>
      <c r="D3057" s="3">
        <v>45096</v>
      </c>
      <c r="E3057" t="s">
        <v>10</v>
      </c>
      <c r="F3057" t="s">
        <v>11</v>
      </c>
      <c r="G3057" t="b">
        <v>0</v>
      </c>
      <c r="H3057" s="5">
        <v>644.4</v>
      </c>
      <c r="I3057" s="5">
        <v>644.4</v>
      </c>
      <c r="J3057">
        <v>0</v>
      </c>
    </row>
    <row r="3058" spans="1:10" x14ac:dyDescent="0.35">
      <c r="A3058">
        <v>30585</v>
      </c>
      <c r="B3058" t="s">
        <v>9</v>
      </c>
      <c r="C3058" t="b">
        <f>IF(COUNTIF('Cohort Lookup'!$A$2:$A$47,B3058)&gt;0,TRUE,FALSE)</f>
        <v>1</v>
      </c>
      <c r="D3058" s="3">
        <v>45096</v>
      </c>
      <c r="E3058" t="s">
        <v>10</v>
      </c>
      <c r="F3058" t="s">
        <v>11</v>
      </c>
      <c r="G3058" t="b">
        <v>0</v>
      </c>
      <c r="H3058" s="5">
        <v>3147</v>
      </c>
      <c r="I3058" s="5">
        <v>3147</v>
      </c>
      <c r="J3058">
        <v>0</v>
      </c>
    </row>
    <row r="3059" spans="1:10" x14ac:dyDescent="0.35">
      <c r="A3059">
        <v>30589</v>
      </c>
      <c r="B3059" t="s">
        <v>9</v>
      </c>
      <c r="C3059" t="b">
        <f>IF(COUNTIF('Cohort Lookup'!$A$2:$A$47,B3059)&gt;0,TRUE,FALSE)</f>
        <v>1</v>
      </c>
      <c r="D3059" s="3">
        <v>45096</v>
      </c>
      <c r="E3059" t="s">
        <v>10</v>
      </c>
      <c r="F3059" t="s">
        <v>11</v>
      </c>
      <c r="G3059" t="b">
        <v>0</v>
      </c>
      <c r="H3059" s="5">
        <v>2856</v>
      </c>
      <c r="I3059" s="5">
        <v>2856</v>
      </c>
      <c r="J3059">
        <v>0</v>
      </c>
    </row>
    <row r="3060" spans="1:10" x14ac:dyDescent="0.35">
      <c r="A3060">
        <v>30586</v>
      </c>
      <c r="B3060" t="s">
        <v>9</v>
      </c>
      <c r="C3060" t="b">
        <f>IF(COUNTIF('Cohort Lookup'!$A$2:$A$47,B3060)&gt;0,TRUE,FALSE)</f>
        <v>1</v>
      </c>
      <c r="D3060" s="3">
        <v>45096</v>
      </c>
      <c r="E3060" t="s">
        <v>10</v>
      </c>
      <c r="F3060" t="s">
        <v>11</v>
      </c>
      <c r="G3060" t="b">
        <v>0</v>
      </c>
      <c r="H3060" s="5">
        <v>3147</v>
      </c>
      <c r="I3060" s="5">
        <v>3147</v>
      </c>
      <c r="J3060">
        <v>0</v>
      </c>
    </row>
    <row r="3061" spans="1:10" x14ac:dyDescent="0.35">
      <c r="A3061">
        <v>30587</v>
      </c>
      <c r="B3061" t="s">
        <v>9</v>
      </c>
      <c r="C3061" t="b">
        <f>IF(COUNTIF('Cohort Lookup'!$A$2:$A$47,B3061)&gt;0,TRUE,FALSE)</f>
        <v>1</v>
      </c>
      <c r="D3061" s="3">
        <v>45096</v>
      </c>
      <c r="E3061" t="s">
        <v>10</v>
      </c>
      <c r="F3061" t="s">
        <v>11</v>
      </c>
      <c r="G3061" t="b">
        <v>0</v>
      </c>
      <c r="H3061" s="5">
        <v>3858.66</v>
      </c>
      <c r="I3061" s="5">
        <v>3858.66</v>
      </c>
      <c r="J3061">
        <v>0</v>
      </c>
    </row>
    <row r="3062" spans="1:10" x14ac:dyDescent="0.35">
      <c r="A3062">
        <v>30588</v>
      </c>
      <c r="B3062" t="s">
        <v>9</v>
      </c>
      <c r="C3062" t="b">
        <f>IF(COUNTIF('Cohort Lookup'!$A$2:$A$47,B3062)&gt;0,TRUE,FALSE)</f>
        <v>1</v>
      </c>
      <c r="D3062" s="3">
        <v>45096</v>
      </c>
      <c r="E3062" t="s">
        <v>10</v>
      </c>
      <c r="F3062" t="s">
        <v>11</v>
      </c>
      <c r="G3062" t="b">
        <v>0</v>
      </c>
      <c r="H3062" s="5">
        <v>974.67</v>
      </c>
      <c r="I3062" s="5">
        <v>974.67</v>
      </c>
      <c r="J3062">
        <v>0</v>
      </c>
    </row>
    <row r="3063" spans="1:10" x14ac:dyDescent="0.35">
      <c r="A3063">
        <v>30590</v>
      </c>
      <c r="B3063" t="s">
        <v>9</v>
      </c>
      <c r="C3063" t="b">
        <f>IF(COUNTIF('Cohort Lookup'!$A$2:$A$47,B3063)&gt;0,TRUE,FALSE)</f>
        <v>1</v>
      </c>
      <c r="D3063" s="3">
        <v>45096</v>
      </c>
      <c r="E3063" t="s">
        <v>10</v>
      </c>
      <c r="F3063" t="s">
        <v>11</v>
      </c>
      <c r="G3063" t="b">
        <v>0</v>
      </c>
      <c r="H3063" s="5">
        <v>1253.8800000000001</v>
      </c>
      <c r="I3063" s="5">
        <v>1253.8800000000001</v>
      </c>
      <c r="J3063">
        <v>0</v>
      </c>
    </row>
    <row r="3064" spans="1:10" x14ac:dyDescent="0.35">
      <c r="A3064">
        <v>30591</v>
      </c>
      <c r="B3064" t="s">
        <v>9</v>
      </c>
      <c r="C3064" t="b">
        <f>IF(COUNTIF('Cohort Lookup'!$A$2:$A$47,B3064)&gt;0,TRUE,FALSE)</f>
        <v>1</v>
      </c>
      <c r="D3064" s="3">
        <v>45096</v>
      </c>
      <c r="E3064" t="s">
        <v>10</v>
      </c>
      <c r="F3064" t="s">
        <v>11</v>
      </c>
      <c r="G3064" t="b">
        <v>0</v>
      </c>
      <c r="H3064" s="5">
        <v>2566.1999999999998</v>
      </c>
      <c r="I3064" s="5">
        <v>2566.1999999999998</v>
      </c>
      <c r="J3064">
        <v>0</v>
      </c>
    </row>
    <row r="3065" spans="1:10" x14ac:dyDescent="0.35">
      <c r="A3065">
        <v>30592</v>
      </c>
      <c r="B3065" t="s">
        <v>9</v>
      </c>
      <c r="C3065" t="b">
        <f>IF(COUNTIF('Cohort Lookup'!$A$2:$A$47,B3065)&gt;0,TRUE,FALSE)</f>
        <v>1</v>
      </c>
      <c r="D3065" s="3">
        <v>45096</v>
      </c>
      <c r="E3065" t="s">
        <v>10</v>
      </c>
      <c r="F3065" t="s">
        <v>11</v>
      </c>
      <c r="G3065" t="b">
        <v>0</v>
      </c>
      <c r="H3065" s="5">
        <v>547.20000000000005</v>
      </c>
      <c r="I3065" s="5">
        <v>547.20000000000005</v>
      </c>
      <c r="J3065">
        <v>0</v>
      </c>
    </row>
    <row r="3066" spans="1:10" x14ac:dyDescent="0.35">
      <c r="A3066">
        <v>30593</v>
      </c>
      <c r="B3066" t="s">
        <v>9</v>
      </c>
      <c r="C3066" t="b">
        <f>IF(COUNTIF('Cohort Lookup'!$A$2:$A$47,B3066)&gt;0,TRUE,FALSE)</f>
        <v>1</v>
      </c>
      <c r="D3066" s="3">
        <v>45096</v>
      </c>
      <c r="E3066" t="s">
        <v>10</v>
      </c>
      <c r="F3066" t="s">
        <v>11</v>
      </c>
      <c r="G3066" t="b">
        <v>0</v>
      </c>
      <c r="H3066" s="5">
        <v>623.28</v>
      </c>
      <c r="I3066" s="5">
        <v>623.28</v>
      </c>
      <c r="J3066">
        <v>0</v>
      </c>
    </row>
    <row r="3067" spans="1:10" x14ac:dyDescent="0.35">
      <c r="A3067">
        <v>30594</v>
      </c>
      <c r="B3067" t="s">
        <v>26</v>
      </c>
      <c r="C3067" t="b">
        <f>IF(COUNTIF('Cohort Lookup'!$A$2:$A$47,B3067)&gt;0,TRUE,FALSE)</f>
        <v>1</v>
      </c>
      <c r="D3067" s="3">
        <v>45096</v>
      </c>
      <c r="E3067" t="s">
        <v>12</v>
      </c>
      <c r="F3067" t="s">
        <v>12</v>
      </c>
      <c r="G3067" t="b">
        <v>0</v>
      </c>
      <c r="H3067" s="5">
        <v>10400</v>
      </c>
      <c r="I3067" s="5">
        <v>10400</v>
      </c>
      <c r="J3067">
        <v>0</v>
      </c>
    </row>
    <row r="3068" spans="1:10" x14ac:dyDescent="0.35">
      <c r="A3068">
        <v>30596</v>
      </c>
      <c r="B3068" t="s">
        <v>9</v>
      </c>
      <c r="C3068" t="b">
        <f>IF(COUNTIF('Cohort Lookup'!$A$2:$A$47,B3068)&gt;0,TRUE,FALSE)</f>
        <v>1</v>
      </c>
      <c r="D3068" s="3">
        <v>45096</v>
      </c>
      <c r="E3068" t="s">
        <v>10</v>
      </c>
      <c r="F3068" t="s">
        <v>11</v>
      </c>
      <c r="G3068" t="b">
        <v>0</v>
      </c>
      <c r="H3068" s="5">
        <v>3429.75</v>
      </c>
      <c r="I3068" s="5">
        <v>3429.75</v>
      </c>
      <c r="J3068">
        <v>0</v>
      </c>
    </row>
    <row r="3069" spans="1:10" x14ac:dyDescent="0.35">
      <c r="A3069">
        <v>30597</v>
      </c>
      <c r="B3069" t="s">
        <v>9</v>
      </c>
      <c r="C3069" t="b">
        <f>IF(COUNTIF('Cohort Lookup'!$A$2:$A$47,B3069)&gt;0,TRUE,FALSE)</f>
        <v>1</v>
      </c>
      <c r="D3069" s="3">
        <v>45096</v>
      </c>
      <c r="E3069" t="s">
        <v>10</v>
      </c>
      <c r="F3069" t="s">
        <v>11</v>
      </c>
      <c r="G3069" t="b">
        <v>0</v>
      </c>
      <c r="H3069" s="5">
        <v>8055</v>
      </c>
      <c r="I3069" s="5">
        <v>8055</v>
      </c>
      <c r="J3069">
        <v>0</v>
      </c>
    </row>
    <row r="3070" spans="1:10" x14ac:dyDescent="0.35">
      <c r="A3070">
        <v>30598</v>
      </c>
      <c r="B3070" t="s">
        <v>9</v>
      </c>
      <c r="C3070" t="b">
        <f>IF(COUNTIF('Cohort Lookup'!$A$2:$A$47,B3070)&gt;0,TRUE,FALSE)</f>
        <v>1</v>
      </c>
      <c r="D3070" s="3">
        <v>45096</v>
      </c>
      <c r="E3070" t="s">
        <v>10</v>
      </c>
      <c r="F3070" t="s">
        <v>11</v>
      </c>
      <c r="G3070" t="b">
        <v>0</v>
      </c>
      <c r="H3070" s="5">
        <v>20976</v>
      </c>
      <c r="I3070" s="5">
        <v>20976</v>
      </c>
      <c r="J3070">
        <v>0</v>
      </c>
    </row>
    <row r="3071" spans="1:10" x14ac:dyDescent="0.35">
      <c r="A3071">
        <v>30615</v>
      </c>
      <c r="B3071" t="s">
        <v>9</v>
      </c>
      <c r="C3071" t="b">
        <f>IF(COUNTIF('Cohort Lookup'!$A$2:$A$47,B3071)&gt;0,TRUE,FALSE)</f>
        <v>1</v>
      </c>
      <c r="D3071" s="3">
        <v>45096</v>
      </c>
      <c r="E3071" t="s">
        <v>10</v>
      </c>
      <c r="F3071" t="s">
        <v>11</v>
      </c>
      <c r="G3071" t="b">
        <v>0</v>
      </c>
      <c r="H3071" s="5">
        <v>306</v>
      </c>
      <c r="I3071" s="5">
        <v>306</v>
      </c>
      <c r="J3071">
        <v>0</v>
      </c>
    </row>
    <row r="3072" spans="1:10" x14ac:dyDescent="0.35">
      <c r="A3072">
        <v>30619</v>
      </c>
      <c r="B3072" t="s">
        <v>9</v>
      </c>
      <c r="C3072" t="b">
        <f>IF(COUNTIF('Cohort Lookup'!$A$2:$A$47,B3072)&gt;0,TRUE,FALSE)</f>
        <v>1</v>
      </c>
      <c r="D3072" s="3">
        <v>45096</v>
      </c>
      <c r="E3072" t="s">
        <v>10</v>
      </c>
      <c r="F3072" t="s">
        <v>11</v>
      </c>
      <c r="G3072" t="b">
        <v>0</v>
      </c>
      <c r="H3072" s="5">
        <v>238.5</v>
      </c>
      <c r="I3072" s="5">
        <v>238.5</v>
      </c>
      <c r="J3072">
        <v>0</v>
      </c>
    </row>
    <row r="3073" spans="1:10" x14ac:dyDescent="0.35">
      <c r="A3073">
        <v>30616</v>
      </c>
      <c r="B3073" t="s">
        <v>9</v>
      </c>
      <c r="C3073" t="b">
        <f>IF(COUNTIF('Cohort Lookup'!$A$2:$A$47,B3073)&gt;0,TRUE,FALSE)</f>
        <v>1</v>
      </c>
      <c r="D3073" s="3">
        <v>45096</v>
      </c>
      <c r="E3073" t="s">
        <v>10</v>
      </c>
      <c r="F3073" t="s">
        <v>11</v>
      </c>
      <c r="G3073" t="b">
        <v>0</v>
      </c>
      <c r="H3073" s="5">
        <v>306</v>
      </c>
      <c r="I3073" s="5">
        <v>306</v>
      </c>
      <c r="J3073">
        <v>0</v>
      </c>
    </row>
    <row r="3074" spans="1:10" x14ac:dyDescent="0.35">
      <c r="A3074">
        <v>30617</v>
      </c>
      <c r="B3074" t="s">
        <v>9</v>
      </c>
      <c r="C3074" t="b">
        <f>IF(COUNTIF('Cohort Lookup'!$A$2:$A$47,B3074)&gt;0,TRUE,FALSE)</f>
        <v>1</v>
      </c>
      <c r="D3074" s="3">
        <v>45096</v>
      </c>
      <c r="E3074" t="s">
        <v>10</v>
      </c>
      <c r="F3074" t="s">
        <v>11</v>
      </c>
      <c r="G3074" t="b">
        <v>0</v>
      </c>
      <c r="H3074" s="5">
        <v>462</v>
      </c>
      <c r="I3074" s="5">
        <v>462</v>
      </c>
      <c r="J3074">
        <v>0</v>
      </c>
    </row>
    <row r="3075" spans="1:10" x14ac:dyDescent="0.35">
      <c r="A3075">
        <v>30618</v>
      </c>
      <c r="B3075" t="s">
        <v>9</v>
      </c>
      <c r="C3075" t="b">
        <f>IF(COUNTIF('Cohort Lookup'!$A$2:$A$47,B3075)&gt;0,TRUE,FALSE)</f>
        <v>1</v>
      </c>
      <c r="D3075" s="3">
        <v>45096</v>
      </c>
      <c r="E3075" t="s">
        <v>10</v>
      </c>
      <c r="F3075" t="s">
        <v>11</v>
      </c>
      <c r="G3075" t="b">
        <v>0</v>
      </c>
      <c r="H3075" s="5">
        <v>403.5</v>
      </c>
      <c r="I3075" s="5">
        <v>403.5</v>
      </c>
      <c r="J3075">
        <v>0</v>
      </c>
    </row>
    <row r="3076" spans="1:10" x14ac:dyDescent="0.35">
      <c r="A3076">
        <v>30621</v>
      </c>
      <c r="B3076" t="s">
        <v>9</v>
      </c>
      <c r="C3076" t="b">
        <f>IF(COUNTIF('Cohort Lookup'!$A$2:$A$47,B3076)&gt;0,TRUE,FALSE)</f>
        <v>1</v>
      </c>
      <c r="D3076" s="3">
        <v>45096</v>
      </c>
      <c r="E3076" t="s">
        <v>10</v>
      </c>
      <c r="F3076" t="s">
        <v>11</v>
      </c>
      <c r="G3076" t="b">
        <v>0</v>
      </c>
      <c r="H3076" s="5">
        <v>2337</v>
      </c>
      <c r="I3076" s="5">
        <v>2337</v>
      </c>
      <c r="J3076">
        <v>0</v>
      </c>
    </row>
    <row r="3077" spans="1:10" x14ac:dyDescent="0.35">
      <c r="A3077">
        <v>30622</v>
      </c>
      <c r="B3077" t="s">
        <v>9</v>
      </c>
      <c r="C3077" t="b">
        <f>IF(COUNTIF('Cohort Lookup'!$A$2:$A$47,B3077)&gt;0,TRUE,FALSE)</f>
        <v>1</v>
      </c>
      <c r="D3077" s="3">
        <v>45096</v>
      </c>
      <c r="E3077" t="s">
        <v>10</v>
      </c>
      <c r="F3077" t="s">
        <v>11</v>
      </c>
      <c r="G3077" t="b">
        <v>0</v>
      </c>
      <c r="H3077" s="5">
        <v>1596</v>
      </c>
      <c r="I3077" s="5">
        <v>1596</v>
      </c>
      <c r="J3077">
        <v>0</v>
      </c>
    </row>
    <row r="3078" spans="1:10" x14ac:dyDescent="0.35">
      <c r="A3078">
        <v>30625</v>
      </c>
      <c r="B3078" t="s">
        <v>9</v>
      </c>
      <c r="C3078" t="b">
        <f>IF(COUNTIF('Cohort Lookup'!$A$2:$A$47,B3078)&gt;0,TRUE,FALSE)</f>
        <v>1</v>
      </c>
      <c r="D3078" s="3">
        <v>45096</v>
      </c>
      <c r="E3078" t="s">
        <v>10</v>
      </c>
      <c r="F3078" t="s">
        <v>11</v>
      </c>
      <c r="G3078" t="b">
        <v>0</v>
      </c>
      <c r="H3078" s="5">
        <v>381</v>
      </c>
      <c r="I3078" s="5">
        <v>381</v>
      </c>
      <c r="J3078">
        <v>0</v>
      </c>
    </row>
    <row r="3079" spans="1:10" x14ac:dyDescent="0.35">
      <c r="A3079">
        <v>30626</v>
      </c>
      <c r="B3079" t="s">
        <v>9</v>
      </c>
      <c r="C3079" t="b">
        <f>IF(COUNTIF('Cohort Lookup'!$A$2:$A$47,B3079)&gt;0,TRUE,FALSE)</f>
        <v>1</v>
      </c>
      <c r="D3079" s="3">
        <v>45096</v>
      </c>
      <c r="E3079" t="s">
        <v>10</v>
      </c>
      <c r="F3079" t="s">
        <v>11</v>
      </c>
      <c r="G3079" t="b">
        <v>0</v>
      </c>
      <c r="H3079" s="5">
        <v>370.5</v>
      </c>
      <c r="I3079" s="5">
        <v>370.5</v>
      </c>
      <c r="J3079">
        <v>0</v>
      </c>
    </row>
    <row r="3080" spans="1:10" x14ac:dyDescent="0.35">
      <c r="A3080">
        <v>30620</v>
      </c>
      <c r="B3080" t="s">
        <v>9</v>
      </c>
      <c r="C3080" t="b">
        <f>IF(COUNTIF('Cohort Lookup'!$A$2:$A$47,B3080)&gt;0,TRUE,FALSE)</f>
        <v>1</v>
      </c>
      <c r="D3080" s="3">
        <v>45096</v>
      </c>
      <c r="E3080" t="s">
        <v>10</v>
      </c>
      <c r="F3080" t="s">
        <v>11</v>
      </c>
      <c r="G3080" t="b">
        <v>0</v>
      </c>
      <c r="H3080" s="5">
        <v>217.5</v>
      </c>
      <c r="I3080" s="5">
        <v>217.5</v>
      </c>
      <c r="J3080">
        <v>0</v>
      </c>
    </row>
    <row r="3081" spans="1:10" x14ac:dyDescent="0.35">
      <c r="A3081">
        <v>30623</v>
      </c>
      <c r="B3081" t="s">
        <v>9</v>
      </c>
      <c r="C3081" t="b">
        <f>IF(COUNTIF('Cohort Lookup'!$A$2:$A$47,B3081)&gt;0,TRUE,FALSE)</f>
        <v>1</v>
      </c>
      <c r="D3081" s="3">
        <v>45096</v>
      </c>
      <c r="E3081" t="s">
        <v>10</v>
      </c>
      <c r="F3081" t="s">
        <v>11</v>
      </c>
      <c r="G3081" t="b">
        <v>0</v>
      </c>
      <c r="H3081" s="5">
        <v>403.5</v>
      </c>
      <c r="I3081" s="5">
        <v>403.5</v>
      </c>
      <c r="J3081">
        <v>0</v>
      </c>
    </row>
    <row r="3082" spans="1:10" x14ac:dyDescent="0.35">
      <c r="A3082">
        <v>30624</v>
      </c>
      <c r="B3082" t="s">
        <v>9</v>
      </c>
      <c r="C3082" t="b">
        <f>IF(COUNTIF('Cohort Lookup'!$A$2:$A$47,B3082)&gt;0,TRUE,FALSE)</f>
        <v>1</v>
      </c>
      <c r="D3082" s="3">
        <v>45096</v>
      </c>
      <c r="E3082" t="s">
        <v>10</v>
      </c>
      <c r="F3082" t="s">
        <v>11</v>
      </c>
      <c r="G3082" t="b">
        <v>0</v>
      </c>
      <c r="H3082" s="5">
        <v>564</v>
      </c>
      <c r="I3082" s="5">
        <v>564</v>
      </c>
      <c r="J3082">
        <v>0</v>
      </c>
    </row>
    <row r="3083" spans="1:10" x14ac:dyDescent="0.35">
      <c r="A3083">
        <v>30627</v>
      </c>
      <c r="B3083" t="s">
        <v>9</v>
      </c>
      <c r="C3083" t="b">
        <f>IF(COUNTIF('Cohort Lookup'!$A$2:$A$47,B3083)&gt;0,TRUE,FALSE)</f>
        <v>1</v>
      </c>
      <c r="D3083" s="3">
        <v>45096</v>
      </c>
      <c r="E3083" t="s">
        <v>10</v>
      </c>
      <c r="F3083" t="s">
        <v>11</v>
      </c>
      <c r="G3083" t="b">
        <v>0</v>
      </c>
      <c r="H3083" s="5">
        <v>1476</v>
      </c>
      <c r="I3083" s="5">
        <v>1476</v>
      </c>
      <c r="J3083">
        <v>0</v>
      </c>
    </row>
    <row r="3084" spans="1:10" x14ac:dyDescent="0.35">
      <c r="A3084">
        <v>30628</v>
      </c>
      <c r="B3084" t="s">
        <v>9</v>
      </c>
      <c r="C3084" t="b">
        <f>IF(COUNTIF('Cohort Lookup'!$A$2:$A$47,B3084)&gt;0,TRUE,FALSE)</f>
        <v>1</v>
      </c>
      <c r="D3084" s="3">
        <v>45096</v>
      </c>
      <c r="E3084" t="s">
        <v>10</v>
      </c>
      <c r="F3084" t="s">
        <v>11</v>
      </c>
      <c r="G3084" t="b">
        <v>0</v>
      </c>
      <c r="H3084" s="5">
        <v>1623</v>
      </c>
      <c r="I3084" s="5">
        <v>1623</v>
      </c>
      <c r="J3084">
        <v>0</v>
      </c>
    </row>
    <row r="3085" spans="1:10" x14ac:dyDescent="0.35">
      <c r="A3085">
        <v>30629</v>
      </c>
      <c r="B3085" t="s">
        <v>66</v>
      </c>
      <c r="C3085" t="b">
        <f>IF(COUNTIF('Cohort Lookup'!$A$2:$A$47,B3085)&gt;0,TRUE,FALSE)</f>
        <v>1</v>
      </c>
      <c r="D3085" s="3">
        <v>45097</v>
      </c>
      <c r="E3085" t="s">
        <v>52</v>
      </c>
      <c r="F3085" t="s">
        <v>16</v>
      </c>
      <c r="G3085" t="b">
        <v>0</v>
      </c>
      <c r="H3085" s="5">
        <v>2586.64</v>
      </c>
      <c r="I3085" s="5">
        <v>2586.64</v>
      </c>
      <c r="J3085">
        <v>0</v>
      </c>
    </row>
    <row r="3086" spans="1:10" x14ac:dyDescent="0.35">
      <c r="A3086">
        <v>30630</v>
      </c>
      <c r="B3086" t="s">
        <v>65</v>
      </c>
      <c r="C3086" t="b">
        <f>IF(COUNTIF('Cohort Lookup'!$A$2:$A$47,B3086)&gt;0,TRUE,FALSE)</f>
        <v>1</v>
      </c>
      <c r="D3086" s="3">
        <v>45097</v>
      </c>
      <c r="E3086" t="s">
        <v>10</v>
      </c>
      <c r="F3086" t="s">
        <v>32</v>
      </c>
      <c r="G3086" t="b">
        <v>0</v>
      </c>
      <c r="H3086" s="5">
        <v>1891.6</v>
      </c>
      <c r="I3086" s="5">
        <v>1891.6</v>
      </c>
      <c r="J3086">
        <v>0</v>
      </c>
    </row>
    <row r="3087" spans="1:10" x14ac:dyDescent="0.35">
      <c r="A3087">
        <v>30633</v>
      </c>
      <c r="B3087" t="s">
        <v>9</v>
      </c>
      <c r="C3087" t="b">
        <f>IF(COUNTIF('Cohort Lookup'!$A$2:$A$47,B3087)&gt;0,TRUE,FALSE)</f>
        <v>1</v>
      </c>
      <c r="D3087" s="3">
        <v>45097</v>
      </c>
      <c r="E3087" t="s">
        <v>12</v>
      </c>
      <c r="F3087" t="s">
        <v>11</v>
      </c>
      <c r="G3087" t="b">
        <v>0</v>
      </c>
      <c r="H3087" s="5">
        <v>3102</v>
      </c>
      <c r="I3087" s="5">
        <v>3102</v>
      </c>
      <c r="J3087">
        <v>0</v>
      </c>
    </row>
    <row r="3088" spans="1:10" x14ac:dyDescent="0.35">
      <c r="A3088">
        <v>30631</v>
      </c>
      <c r="B3088" t="s">
        <v>39</v>
      </c>
      <c r="C3088" t="b">
        <f>IF(COUNTIF('Cohort Lookup'!$A$2:$A$47,B3088)&gt;0,TRUE,FALSE)</f>
        <v>1</v>
      </c>
      <c r="D3088" s="3">
        <v>45097</v>
      </c>
      <c r="E3088" t="s">
        <v>10</v>
      </c>
      <c r="F3088" t="s">
        <v>16</v>
      </c>
      <c r="G3088" t="b">
        <v>0</v>
      </c>
      <c r="H3088" s="5">
        <v>4481</v>
      </c>
      <c r="I3088" s="5">
        <v>4481</v>
      </c>
      <c r="J3088">
        <v>0</v>
      </c>
    </row>
    <row r="3089" spans="1:10" x14ac:dyDescent="0.35">
      <c r="A3089">
        <v>30632</v>
      </c>
      <c r="B3089" t="s">
        <v>25</v>
      </c>
      <c r="C3089" t="b">
        <f>IF(COUNTIF('Cohort Lookup'!$A$2:$A$47,B3089)&gt;0,TRUE,FALSE)</f>
        <v>1</v>
      </c>
      <c r="D3089" s="3">
        <v>45097</v>
      </c>
      <c r="E3089" t="s">
        <v>12</v>
      </c>
      <c r="F3089" t="s">
        <v>16</v>
      </c>
      <c r="G3089" t="b">
        <v>0</v>
      </c>
      <c r="H3089" s="5">
        <v>5726</v>
      </c>
      <c r="I3089" s="5">
        <v>5726</v>
      </c>
      <c r="J3089">
        <v>0</v>
      </c>
    </row>
    <row r="3090" spans="1:10" x14ac:dyDescent="0.35">
      <c r="A3090">
        <v>30634</v>
      </c>
      <c r="B3090" t="s">
        <v>21</v>
      </c>
      <c r="C3090" t="b">
        <f>IF(COUNTIF('Cohort Lookup'!$A$2:$A$47,B3090)&gt;0,TRUE,FALSE)</f>
        <v>1</v>
      </c>
      <c r="D3090" s="3">
        <v>45098</v>
      </c>
      <c r="E3090" t="s">
        <v>10</v>
      </c>
      <c r="F3090" t="s">
        <v>16</v>
      </c>
      <c r="G3090" t="b">
        <v>0</v>
      </c>
      <c r="H3090" s="5">
        <v>505.26</v>
      </c>
      <c r="I3090" s="5">
        <v>505.26</v>
      </c>
      <c r="J3090">
        <v>0</v>
      </c>
    </row>
    <row r="3091" spans="1:10" x14ac:dyDescent="0.35">
      <c r="A3091">
        <v>30636</v>
      </c>
      <c r="B3091" t="s">
        <v>48</v>
      </c>
      <c r="C3091" t="b">
        <f>IF(COUNTIF('Cohort Lookup'!$A$2:$A$47,B3091)&gt;0,TRUE,FALSE)</f>
        <v>1</v>
      </c>
      <c r="D3091" s="3">
        <v>45098</v>
      </c>
      <c r="E3091" t="s">
        <v>10</v>
      </c>
      <c r="F3091" t="s">
        <v>11</v>
      </c>
      <c r="G3091" t="b">
        <v>0</v>
      </c>
      <c r="H3091" s="5">
        <v>1911.56</v>
      </c>
      <c r="I3091" s="5">
        <v>1911.56</v>
      </c>
      <c r="J3091">
        <v>0</v>
      </c>
    </row>
    <row r="3092" spans="1:10" x14ac:dyDescent="0.35">
      <c r="A3092">
        <v>30635</v>
      </c>
      <c r="B3092" t="s">
        <v>9</v>
      </c>
      <c r="C3092" t="b">
        <f>IF(COUNTIF('Cohort Lookup'!$A$2:$A$47,B3092)&gt;0,TRUE,FALSE)</f>
        <v>1</v>
      </c>
      <c r="D3092" s="3">
        <v>45098</v>
      </c>
      <c r="E3092" t="s">
        <v>10</v>
      </c>
      <c r="F3092" t="s">
        <v>11</v>
      </c>
      <c r="G3092" t="b">
        <v>0</v>
      </c>
      <c r="H3092" s="5">
        <v>45595</v>
      </c>
      <c r="I3092" s="5">
        <v>45595</v>
      </c>
      <c r="J3092">
        <v>0</v>
      </c>
    </row>
    <row r="3093" spans="1:10" x14ac:dyDescent="0.35">
      <c r="A3093">
        <v>30638</v>
      </c>
      <c r="B3093" t="s">
        <v>19</v>
      </c>
      <c r="C3093" t="b">
        <f>IF(COUNTIF('Cohort Lookup'!$A$2:$A$47,B3093)&gt;0,TRUE,FALSE)</f>
        <v>1</v>
      </c>
      <c r="D3093" s="3">
        <v>45099</v>
      </c>
      <c r="E3093" t="s">
        <v>10</v>
      </c>
      <c r="F3093" t="s">
        <v>16</v>
      </c>
      <c r="G3093" t="b">
        <v>0</v>
      </c>
      <c r="H3093" s="5">
        <v>1392</v>
      </c>
      <c r="I3093" s="5">
        <v>1392</v>
      </c>
      <c r="J3093">
        <v>0</v>
      </c>
    </row>
    <row r="3094" spans="1:10" x14ac:dyDescent="0.35">
      <c r="A3094">
        <v>30637</v>
      </c>
      <c r="B3094" t="s">
        <v>31</v>
      </c>
      <c r="C3094" t="b">
        <f>IF(COUNTIF('Cohort Lookup'!$A$2:$A$47,B3094)&gt;0,TRUE,FALSE)</f>
        <v>1</v>
      </c>
      <c r="D3094" s="3">
        <v>45099</v>
      </c>
      <c r="E3094" t="s">
        <v>10</v>
      </c>
      <c r="F3094" t="s">
        <v>32</v>
      </c>
      <c r="G3094" t="b">
        <v>0</v>
      </c>
      <c r="H3094" s="5">
        <v>3740.8</v>
      </c>
      <c r="I3094" s="5">
        <v>3740.8</v>
      </c>
      <c r="J3094">
        <v>0</v>
      </c>
    </row>
    <row r="3095" spans="1:10" x14ac:dyDescent="0.35">
      <c r="A3095">
        <v>30639</v>
      </c>
      <c r="B3095" t="s">
        <v>34</v>
      </c>
      <c r="C3095" t="b">
        <f>IF(COUNTIF('Cohort Lookup'!$A$2:$A$47,B3095)&gt;0,TRUE,FALSE)</f>
        <v>0</v>
      </c>
      <c r="D3095" s="3">
        <v>45099</v>
      </c>
      <c r="E3095" t="s">
        <v>14</v>
      </c>
      <c r="F3095" t="s">
        <v>12</v>
      </c>
      <c r="G3095" t="b">
        <v>0</v>
      </c>
      <c r="H3095" s="5">
        <v>3723.62</v>
      </c>
      <c r="I3095" s="5">
        <v>3723.62</v>
      </c>
      <c r="J3095">
        <v>0</v>
      </c>
    </row>
    <row r="3096" spans="1:10" x14ac:dyDescent="0.35">
      <c r="A3096">
        <v>30640</v>
      </c>
      <c r="B3096" t="s">
        <v>21</v>
      </c>
      <c r="C3096" t="b">
        <f>IF(COUNTIF('Cohort Lookup'!$A$2:$A$47,B3096)&gt;0,TRUE,FALSE)</f>
        <v>1</v>
      </c>
      <c r="D3096" s="3">
        <v>45099</v>
      </c>
      <c r="E3096" t="s">
        <v>10</v>
      </c>
      <c r="F3096" t="s">
        <v>16</v>
      </c>
      <c r="G3096" t="b">
        <v>0</v>
      </c>
      <c r="H3096" s="5">
        <v>538.5</v>
      </c>
      <c r="I3096" s="5">
        <v>538.5</v>
      </c>
      <c r="J3096">
        <v>0</v>
      </c>
    </row>
    <row r="3097" spans="1:10" x14ac:dyDescent="0.35">
      <c r="A3097">
        <v>30641</v>
      </c>
      <c r="B3097" t="s">
        <v>103</v>
      </c>
      <c r="C3097" t="b">
        <f>IF(COUNTIF('Cohort Lookup'!$A$2:$A$47,B3097)&gt;0,TRUE,FALSE)</f>
        <v>0</v>
      </c>
      <c r="D3097" s="3">
        <v>45099</v>
      </c>
      <c r="E3097" t="s">
        <v>12</v>
      </c>
      <c r="F3097" t="s">
        <v>16</v>
      </c>
      <c r="G3097" t="b">
        <v>0</v>
      </c>
      <c r="H3097" s="5">
        <v>2812.24</v>
      </c>
      <c r="I3097" s="5">
        <v>2812.24</v>
      </c>
      <c r="J3097">
        <v>0</v>
      </c>
    </row>
    <row r="3098" spans="1:10" x14ac:dyDescent="0.35">
      <c r="A3098">
        <v>30643</v>
      </c>
      <c r="B3098" t="s">
        <v>25</v>
      </c>
      <c r="C3098" t="b">
        <f>IF(COUNTIF('Cohort Lookup'!$A$2:$A$47,B3098)&gt;0,TRUE,FALSE)</f>
        <v>1</v>
      </c>
      <c r="D3098" s="3">
        <v>45100</v>
      </c>
      <c r="E3098" t="s">
        <v>12</v>
      </c>
      <c r="F3098" t="s">
        <v>16</v>
      </c>
      <c r="G3098" t="b">
        <v>0</v>
      </c>
      <c r="H3098" s="5">
        <v>4286.5</v>
      </c>
      <c r="I3098" s="5">
        <v>4286.5</v>
      </c>
      <c r="J3098">
        <v>0</v>
      </c>
    </row>
    <row r="3099" spans="1:10" x14ac:dyDescent="0.35">
      <c r="A3099">
        <v>30642</v>
      </c>
      <c r="B3099" t="s">
        <v>104</v>
      </c>
      <c r="C3099" t="b">
        <f>IF(COUNTIF('Cohort Lookup'!$A$2:$A$47,B3099)&gt;0,TRUE,FALSE)</f>
        <v>0</v>
      </c>
      <c r="D3099" s="3">
        <v>45100</v>
      </c>
      <c r="E3099" t="s">
        <v>12</v>
      </c>
      <c r="F3099" t="s">
        <v>12</v>
      </c>
      <c r="G3099" t="b">
        <v>0</v>
      </c>
      <c r="H3099" s="5">
        <v>10060</v>
      </c>
      <c r="I3099" s="5">
        <v>10060</v>
      </c>
      <c r="J3099">
        <v>0</v>
      </c>
    </row>
    <row r="3100" spans="1:10" x14ac:dyDescent="0.35">
      <c r="A3100">
        <v>30644</v>
      </c>
      <c r="B3100" t="s">
        <v>9</v>
      </c>
      <c r="C3100" t="b">
        <f>IF(COUNTIF('Cohort Lookup'!$A$2:$A$47,B3100)&gt;0,TRUE,FALSE)</f>
        <v>1</v>
      </c>
      <c r="D3100" s="3">
        <v>45100</v>
      </c>
      <c r="E3100" t="s">
        <v>12</v>
      </c>
      <c r="F3100" t="s">
        <v>11</v>
      </c>
      <c r="G3100" t="b">
        <v>0</v>
      </c>
      <c r="H3100" s="5">
        <v>3086</v>
      </c>
      <c r="I3100" s="5">
        <v>3086</v>
      </c>
      <c r="J3100">
        <v>0</v>
      </c>
    </row>
    <row r="3101" spans="1:10" x14ac:dyDescent="0.35">
      <c r="A3101">
        <v>30649</v>
      </c>
      <c r="B3101" t="s">
        <v>9</v>
      </c>
      <c r="C3101" t="b">
        <f>IF(COUNTIF('Cohort Lookup'!$A$2:$A$47,B3101)&gt;0,TRUE,FALSE)</f>
        <v>1</v>
      </c>
      <c r="D3101" s="3">
        <v>45103</v>
      </c>
      <c r="E3101" t="s">
        <v>10</v>
      </c>
      <c r="F3101" t="s">
        <v>11</v>
      </c>
      <c r="G3101" t="b">
        <v>0</v>
      </c>
      <c r="H3101" s="5">
        <v>321</v>
      </c>
      <c r="I3101" s="5">
        <v>321</v>
      </c>
      <c r="J3101">
        <v>0</v>
      </c>
    </row>
    <row r="3102" spans="1:10" x14ac:dyDescent="0.35">
      <c r="A3102">
        <v>30650</v>
      </c>
      <c r="B3102" t="s">
        <v>9</v>
      </c>
      <c r="C3102" t="b">
        <f>IF(COUNTIF('Cohort Lookup'!$A$2:$A$47,B3102)&gt;0,TRUE,FALSE)</f>
        <v>1</v>
      </c>
      <c r="D3102" s="3">
        <v>45103</v>
      </c>
      <c r="E3102" t="s">
        <v>10</v>
      </c>
      <c r="F3102" t="s">
        <v>11</v>
      </c>
      <c r="G3102" t="b">
        <v>0</v>
      </c>
      <c r="H3102" s="5">
        <v>4653.8999999999996</v>
      </c>
      <c r="I3102" s="5">
        <v>4653.8999999999996</v>
      </c>
      <c r="J3102">
        <v>0</v>
      </c>
    </row>
    <row r="3103" spans="1:10" x14ac:dyDescent="0.35">
      <c r="A3103">
        <v>30651</v>
      </c>
      <c r="B3103" t="s">
        <v>9</v>
      </c>
      <c r="C3103" t="b">
        <f>IF(COUNTIF('Cohort Lookup'!$A$2:$A$47,B3103)&gt;0,TRUE,FALSE)</f>
        <v>1</v>
      </c>
      <c r="D3103" s="3">
        <v>45103</v>
      </c>
      <c r="E3103" t="s">
        <v>10</v>
      </c>
      <c r="F3103" t="s">
        <v>11</v>
      </c>
      <c r="G3103" t="b">
        <v>0</v>
      </c>
      <c r="H3103" s="5">
        <v>11248.5</v>
      </c>
      <c r="I3103" s="5">
        <v>11248.5</v>
      </c>
      <c r="J3103">
        <v>0</v>
      </c>
    </row>
    <row r="3104" spans="1:10" x14ac:dyDescent="0.35">
      <c r="A3104">
        <v>30652</v>
      </c>
      <c r="B3104" t="s">
        <v>9</v>
      </c>
      <c r="C3104" t="b">
        <f>IF(COUNTIF('Cohort Lookup'!$A$2:$A$47,B3104)&gt;0,TRUE,FALSE)</f>
        <v>1</v>
      </c>
      <c r="D3104" s="3">
        <v>45103</v>
      </c>
      <c r="E3104" t="s">
        <v>10</v>
      </c>
      <c r="F3104" t="s">
        <v>11</v>
      </c>
      <c r="G3104" t="b">
        <v>0</v>
      </c>
      <c r="H3104" s="5">
        <v>2520</v>
      </c>
      <c r="I3104" s="5">
        <v>2520</v>
      </c>
      <c r="J3104">
        <v>0</v>
      </c>
    </row>
    <row r="3105" spans="1:10" x14ac:dyDescent="0.35">
      <c r="A3105">
        <v>30654</v>
      </c>
      <c r="B3105" t="s">
        <v>13</v>
      </c>
      <c r="C3105" t="b">
        <f>IF(COUNTIF('Cohort Lookup'!$A$2:$A$47,B3105)&gt;0,TRUE,FALSE)</f>
        <v>1</v>
      </c>
      <c r="D3105" s="3">
        <v>45103</v>
      </c>
      <c r="E3105" t="s">
        <v>14</v>
      </c>
      <c r="F3105" t="s">
        <v>12</v>
      </c>
      <c r="G3105" t="b">
        <v>0</v>
      </c>
      <c r="H3105" s="5">
        <v>43103</v>
      </c>
      <c r="I3105" s="5">
        <v>43103</v>
      </c>
      <c r="J3105">
        <v>0</v>
      </c>
    </row>
    <row r="3106" spans="1:10" x14ac:dyDescent="0.35">
      <c r="A3106">
        <v>30660</v>
      </c>
      <c r="B3106" t="s">
        <v>23</v>
      </c>
      <c r="C3106" t="b">
        <f>IF(COUNTIF('Cohort Lookup'!$A$2:$A$47,B3106)&gt;0,TRUE,FALSE)</f>
        <v>1</v>
      </c>
      <c r="D3106" s="3">
        <v>45103</v>
      </c>
      <c r="E3106" t="s">
        <v>12</v>
      </c>
      <c r="F3106" t="s">
        <v>16</v>
      </c>
      <c r="G3106" t="b">
        <v>0</v>
      </c>
      <c r="H3106" s="5">
        <v>975</v>
      </c>
      <c r="I3106" s="5">
        <v>975</v>
      </c>
      <c r="J3106">
        <v>0</v>
      </c>
    </row>
    <row r="3107" spans="1:10" x14ac:dyDescent="0.35">
      <c r="A3107">
        <v>30661</v>
      </c>
      <c r="B3107" t="s">
        <v>9</v>
      </c>
      <c r="C3107" t="b">
        <f>IF(COUNTIF('Cohort Lookup'!$A$2:$A$47,B3107)&gt;0,TRUE,FALSE)</f>
        <v>1</v>
      </c>
      <c r="D3107" s="3">
        <v>45103</v>
      </c>
      <c r="E3107" t="s">
        <v>12</v>
      </c>
      <c r="F3107" t="s">
        <v>11</v>
      </c>
      <c r="G3107" t="b">
        <v>0</v>
      </c>
      <c r="H3107" s="5">
        <v>4573</v>
      </c>
      <c r="I3107" s="5">
        <v>4573</v>
      </c>
      <c r="J3107">
        <v>0</v>
      </c>
    </row>
    <row r="3108" spans="1:10" x14ac:dyDescent="0.35">
      <c r="A3108">
        <v>30662</v>
      </c>
      <c r="B3108" t="s">
        <v>9</v>
      </c>
      <c r="C3108" t="b">
        <f>IF(COUNTIF('Cohort Lookup'!$A$2:$A$47,B3108)&gt;0,TRUE,FALSE)</f>
        <v>1</v>
      </c>
      <c r="D3108" s="3">
        <v>45103</v>
      </c>
      <c r="E3108" t="s">
        <v>12</v>
      </c>
      <c r="F3108" t="s">
        <v>11</v>
      </c>
      <c r="G3108" t="b">
        <v>0</v>
      </c>
      <c r="H3108" s="5">
        <v>4573</v>
      </c>
      <c r="I3108" s="5">
        <v>4573</v>
      </c>
      <c r="J3108">
        <v>0</v>
      </c>
    </row>
    <row r="3109" spans="1:10" x14ac:dyDescent="0.35">
      <c r="A3109">
        <v>30663</v>
      </c>
      <c r="B3109" t="s">
        <v>9</v>
      </c>
      <c r="C3109" t="b">
        <f>IF(COUNTIF('Cohort Lookup'!$A$2:$A$47,B3109)&gt;0,TRUE,FALSE)</f>
        <v>1</v>
      </c>
      <c r="D3109" s="3">
        <v>45103</v>
      </c>
      <c r="E3109" t="s">
        <v>12</v>
      </c>
      <c r="F3109" t="s">
        <v>11</v>
      </c>
      <c r="G3109" t="b">
        <v>0</v>
      </c>
      <c r="H3109" s="5">
        <v>2504</v>
      </c>
      <c r="I3109" s="5">
        <v>2504</v>
      </c>
      <c r="J3109">
        <v>0</v>
      </c>
    </row>
    <row r="3110" spans="1:10" x14ac:dyDescent="0.35">
      <c r="A3110">
        <v>30664</v>
      </c>
      <c r="B3110" t="s">
        <v>46</v>
      </c>
      <c r="C3110" t="b">
        <f>IF(COUNTIF('Cohort Lookup'!$A$2:$A$47,B3110)&gt;0,TRUE,FALSE)</f>
        <v>1</v>
      </c>
      <c r="D3110" s="3">
        <v>45103</v>
      </c>
      <c r="E3110" t="s">
        <v>24</v>
      </c>
      <c r="F3110" t="s">
        <v>12</v>
      </c>
      <c r="G3110" t="b">
        <v>0</v>
      </c>
      <c r="H3110" s="5">
        <v>19560.599999999999</v>
      </c>
      <c r="I3110" s="5">
        <v>19560.599999999999</v>
      </c>
      <c r="J3110">
        <v>0</v>
      </c>
    </row>
    <row r="3111" spans="1:10" x14ac:dyDescent="0.35">
      <c r="A3111">
        <v>30665</v>
      </c>
      <c r="B3111" t="s">
        <v>13</v>
      </c>
      <c r="C3111" t="b">
        <f>IF(COUNTIF('Cohort Lookup'!$A$2:$A$47,B3111)&gt;0,TRUE,FALSE)</f>
        <v>1</v>
      </c>
      <c r="D3111" s="3">
        <v>45103</v>
      </c>
      <c r="E3111" t="s">
        <v>14</v>
      </c>
      <c r="F3111" t="s">
        <v>12</v>
      </c>
      <c r="G3111" t="b">
        <v>0</v>
      </c>
      <c r="H3111" s="5">
        <v>457.18</v>
      </c>
      <c r="I3111" s="5">
        <v>457.18</v>
      </c>
      <c r="J3111">
        <v>0</v>
      </c>
    </row>
    <row r="3112" spans="1:10" x14ac:dyDescent="0.35">
      <c r="A3112">
        <v>30645</v>
      </c>
      <c r="B3112" t="s">
        <v>62</v>
      </c>
      <c r="C3112" t="b">
        <f>IF(COUNTIF('Cohort Lookup'!$A$2:$A$47,B3112)&gt;0,TRUE,FALSE)</f>
        <v>1</v>
      </c>
      <c r="D3112" s="3">
        <v>45103</v>
      </c>
      <c r="E3112" t="s">
        <v>14</v>
      </c>
      <c r="F3112" t="s">
        <v>12</v>
      </c>
      <c r="G3112" t="b">
        <v>0</v>
      </c>
      <c r="H3112" s="5">
        <v>4830</v>
      </c>
      <c r="I3112" s="5">
        <v>4830</v>
      </c>
      <c r="J3112">
        <v>0</v>
      </c>
    </row>
    <row r="3113" spans="1:10" x14ac:dyDescent="0.35">
      <c r="A3113">
        <v>30646</v>
      </c>
      <c r="B3113" t="s">
        <v>62</v>
      </c>
      <c r="C3113" t="b">
        <f>IF(COUNTIF('Cohort Lookup'!$A$2:$A$47,B3113)&gt;0,TRUE,FALSE)</f>
        <v>1</v>
      </c>
      <c r="D3113" s="3">
        <v>45103</v>
      </c>
      <c r="E3113" t="s">
        <v>14</v>
      </c>
      <c r="F3113" t="s">
        <v>12</v>
      </c>
      <c r="G3113" t="b">
        <v>0</v>
      </c>
      <c r="H3113" s="5">
        <v>4830</v>
      </c>
      <c r="I3113" s="5">
        <v>4830</v>
      </c>
      <c r="J3113">
        <v>0</v>
      </c>
    </row>
    <row r="3114" spans="1:10" x14ac:dyDescent="0.35">
      <c r="A3114">
        <v>30647</v>
      </c>
      <c r="B3114" t="s">
        <v>9</v>
      </c>
      <c r="C3114" t="b">
        <f>IF(COUNTIF('Cohort Lookup'!$A$2:$A$47,B3114)&gt;0,TRUE,FALSE)</f>
        <v>1</v>
      </c>
      <c r="D3114" s="3">
        <v>45103</v>
      </c>
      <c r="E3114" t="s">
        <v>10</v>
      </c>
      <c r="F3114" t="s">
        <v>11</v>
      </c>
      <c r="G3114" t="b">
        <v>0</v>
      </c>
      <c r="H3114" s="5">
        <v>1279.5999999999999</v>
      </c>
      <c r="I3114" s="5">
        <v>1279.5999999999999</v>
      </c>
      <c r="J3114">
        <v>0</v>
      </c>
    </row>
    <row r="3115" spans="1:10" x14ac:dyDescent="0.35">
      <c r="A3115">
        <v>30648</v>
      </c>
      <c r="B3115" t="s">
        <v>9</v>
      </c>
      <c r="C3115" t="b">
        <f>IF(COUNTIF('Cohort Lookup'!$A$2:$A$47,B3115)&gt;0,TRUE,FALSE)</f>
        <v>1</v>
      </c>
      <c r="D3115" s="3">
        <v>45103</v>
      </c>
      <c r="E3115" t="s">
        <v>10</v>
      </c>
      <c r="F3115" t="s">
        <v>11</v>
      </c>
      <c r="G3115" t="b">
        <v>0</v>
      </c>
      <c r="H3115" s="5">
        <v>974.67</v>
      </c>
      <c r="I3115" s="5">
        <v>974.67</v>
      </c>
      <c r="J3115">
        <v>0</v>
      </c>
    </row>
    <row r="3116" spans="1:10" x14ac:dyDescent="0.35">
      <c r="A3116">
        <v>30653</v>
      </c>
      <c r="B3116" t="s">
        <v>13</v>
      </c>
      <c r="C3116" t="b">
        <f>IF(COUNTIF('Cohort Lookup'!$A$2:$A$47,B3116)&gt;0,TRUE,FALSE)</f>
        <v>1</v>
      </c>
      <c r="D3116" s="3">
        <v>45103</v>
      </c>
      <c r="E3116" t="s">
        <v>14</v>
      </c>
      <c r="F3116" t="s">
        <v>12</v>
      </c>
      <c r="G3116" t="b">
        <v>0</v>
      </c>
      <c r="H3116" s="5">
        <v>49.95</v>
      </c>
      <c r="I3116" s="5">
        <v>49.95</v>
      </c>
      <c r="J3116">
        <v>0</v>
      </c>
    </row>
    <row r="3117" spans="1:10" x14ac:dyDescent="0.35">
      <c r="A3117">
        <v>30659</v>
      </c>
      <c r="B3117" t="s">
        <v>88</v>
      </c>
      <c r="C3117" t="b">
        <f>IF(COUNTIF('Cohort Lookup'!$A$2:$A$47,B3117)&gt;0,TRUE,FALSE)</f>
        <v>0</v>
      </c>
      <c r="D3117" s="3">
        <v>45103</v>
      </c>
      <c r="E3117" t="s">
        <v>12</v>
      </c>
      <c r="F3117" t="s">
        <v>12</v>
      </c>
      <c r="G3117" t="b">
        <v>0</v>
      </c>
      <c r="H3117" s="5">
        <v>0</v>
      </c>
      <c r="I3117" s="5">
        <v>0</v>
      </c>
      <c r="J3117">
        <v>0</v>
      </c>
    </row>
    <row r="3118" spans="1:10" x14ac:dyDescent="0.35">
      <c r="A3118">
        <v>30655</v>
      </c>
      <c r="B3118" t="s">
        <v>13</v>
      </c>
      <c r="C3118" t="b">
        <f>IF(COUNTIF('Cohort Lookup'!$A$2:$A$47,B3118)&gt;0,TRUE,FALSE)</f>
        <v>1</v>
      </c>
      <c r="D3118" s="3">
        <v>45103</v>
      </c>
      <c r="E3118" t="s">
        <v>14</v>
      </c>
      <c r="F3118" t="s">
        <v>12</v>
      </c>
      <c r="G3118" t="b">
        <v>0</v>
      </c>
      <c r="H3118" s="5">
        <v>47844</v>
      </c>
      <c r="I3118" s="5">
        <v>47844</v>
      </c>
      <c r="J3118">
        <v>0</v>
      </c>
    </row>
    <row r="3119" spans="1:10" x14ac:dyDescent="0.35">
      <c r="A3119">
        <v>30656</v>
      </c>
      <c r="B3119" t="s">
        <v>13</v>
      </c>
      <c r="C3119" t="b">
        <f>IF(COUNTIF('Cohort Lookup'!$A$2:$A$47,B3119)&gt;0,TRUE,FALSE)</f>
        <v>1</v>
      </c>
      <c r="D3119" s="3">
        <v>45103</v>
      </c>
      <c r="E3119" t="s">
        <v>14</v>
      </c>
      <c r="F3119" t="s">
        <v>12</v>
      </c>
      <c r="G3119" t="b">
        <v>0</v>
      </c>
      <c r="H3119" s="5">
        <v>225</v>
      </c>
      <c r="I3119" s="5">
        <v>225</v>
      </c>
      <c r="J3119">
        <v>0</v>
      </c>
    </row>
    <row r="3120" spans="1:10" x14ac:dyDescent="0.35">
      <c r="A3120">
        <v>30657</v>
      </c>
      <c r="B3120" t="s">
        <v>13</v>
      </c>
      <c r="C3120" t="b">
        <f>IF(COUNTIF('Cohort Lookup'!$A$2:$A$47,B3120)&gt;0,TRUE,FALSE)</f>
        <v>1</v>
      </c>
      <c r="D3120" s="3">
        <v>45103</v>
      </c>
      <c r="E3120" t="s">
        <v>14</v>
      </c>
      <c r="F3120" t="s">
        <v>12</v>
      </c>
      <c r="G3120" t="b">
        <v>0</v>
      </c>
      <c r="H3120" s="5">
        <v>2076.4</v>
      </c>
      <c r="I3120" s="5">
        <v>2076.4</v>
      </c>
      <c r="J3120">
        <v>0</v>
      </c>
    </row>
    <row r="3121" spans="1:10" x14ac:dyDescent="0.35">
      <c r="A3121">
        <v>30658</v>
      </c>
      <c r="B3121" t="s">
        <v>13</v>
      </c>
      <c r="C3121" t="b">
        <f>IF(COUNTIF('Cohort Lookup'!$A$2:$A$47,B3121)&gt;0,TRUE,FALSE)</f>
        <v>1</v>
      </c>
      <c r="D3121" s="3">
        <v>45103</v>
      </c>
      <c r="E3121" t="s">
        <v>14</v>
      </c>
      <c r="F3121" t="s">
        <v>12</v>
      </c>
      <c r="G3121" t="b">
        <v>0</v>
      </c>
      <c r="H3121" s="5">
        <v>375</v>
      </c>
      <c r="I3121" s="5">
        <v>375</v>
      </c>
      <c r="J3121">
        <v>0</v>
      </c>
    </row>
    <row r="3122" spans="1:10" x14ac:dyDescent="0.35">
      <c r="A3122">
        <v>30666</v>
      </c>
      <c r="B3122" t="s">
        <v>46</v>
      </c>
      <c r="C3122" t="b">
        <f>IF(COUNTIF('Cohort Lookup'!$A$2:$A$47,B3122)&gt;0,TRUE,FALSE)</f>
        <v>1</v>
      </c>
      <c r="D3122" s="3">
        <v>45103</v>
      </c>
      <c r="E3122" t="s">
        <v>24</v>
      </c>
      <c r="F3122" t="s">
        <v>12</v>
      </c>
      <c r="G3122" t="b">
        <v>0</v>
      </c>
      <c r="H3122" s="5">
        <v>17245.8</v>
      </c>
      <c r="I3122" s="5">
        <v>17245.8</v>
      </c>
      <c r="J3122">
        <v>0</v>
      </c>
    </row>
    <row r="3123" spans="1:10" x14ac:dyDescent="0.35">
      <c r="A3123">
        <v>30667</v>
      </c>
      <c r="B3123" t="s">
        <v>46</v>
      </c>
      <c r="C3123" t="b">
        <f>IF(COUNTIF('Cohort Lookup'!$A$2:$A$47,B3123)&gt;0,TRUE,FALSE)</f>
        <v>1</v>
      </c>
      <c r="D3123" s="3">
        <v>45103</v>
      </c>
      <c r="E3123" t="s">
        <v>24</v>
      </c>
      <c r="F3123" t="s">
        <v>12</v>
      </c>
      <c r="G3123" t="b">
        <v>0</v>
      </c>
      <c r="H3123" s="5">
        <v>18274.599999999999</v>
      </c>
      <c r="I3123" s="5">
        <v>18274.599999999999</v>
      </c>
      <c r="J3123">
        <v>0</v>
      </c>
    </row>
    <row r="3124" spans="1:10" x14ac:dyDescent="0.35">
      <c r="A3124">
        <v>30668</v>
      </c>
      <c r="B3124" t="s">
        <v>29</v>
      </c>
      <c r="C3124" t="b">
        <f>IF(COUNTIF('Cohort Lookup'!$A$2:$A$47,B3124)&gt;0,TRUE,FALSE)</f>
        <v>1</v>
      </c>
      <c r="D3124" s="3">
        <v>45103</v>
      </c>
      <c r="E3124" t="s">
        <v>12</v>
      </c>
      <c r="F3124" t="s">
        <v>16</v>
      </c>
      <c r="G3124" t="b">
        <v>0</v>
      </c>
      <c r="H3124" s="5">
        <v>25220</v>
      </c>
      <c r="I3124" s="5">
        <v>25220</v>
      </c>
      <c r="J3124">
        <v>0</v>
      </c>
    </row>
    <row r="3125" spans="1:10" x14ac:dyDescent="0.35">
      <c r="A3125">
        <v>30669</v>
      </c>
      <c r="B3125" t="s">
        <v>20</v>
      </c>
      <c r="C3125" t="b">
        <f>IF(COUNTIF('Cohort Lookup'!$A$2:$A$47,B3125)&gt;0,TRUE,FALSE)</f>
        <v>1</v>
      </c>
      <c r="D3125" s="3">
        <v>45103</v>
      </c>
      <c r="E3125" t="s">
        <v>10</v>
      </c>
      <c r="F3125" t="s">
        <v>16</v>
      </c>
      <c r="G3125" t="b">
        <v>0</v>
      </c>
      <c r="H3125" s="5">
        <v>6710.35</v>
      </c>
      <c r="I3125" s="5">
        <v>6710.35</v>
      </c>
      <c r="J3125">
        <v>0</v>
      </c>
    </row>
    <row r="3126" spans="1:10" x14ac:dyDescent="0.35">
      <c r="A3126">
        <v>30671</v>
      </c>
      <c r="B3126" t="s">
        <v>20</v>
      </c>
      <c r="C3126" t="b">
        <f>IF(COUNTIF('Cohort Lookup'!$A$2:$A$47,B3126)&gt;0,TRUE,FALSE)</f>
        <v>1</v>
      </c>
      <c r="D3126" s="3">
        <v>45103</v>
      </c>
      <c r="E3126" t="s">
        <v>10</v>
      </c>
      <c r="F3126" t="s">
        <v>16</v>
      </c>
      <c r="G3126" t="b">
        <v>0</v>
      </c>
      <c r="H3126" s="5">
        <v>187.2</v>
      </c>
      <c r="I3126" s="5">
        <v>187.2</v>
      </c>
      <c r="J3126">
        <v>0</v>
      </c>
    </row>
    <row r="3127" spans="1:10" x14ac:dyDescent="0.35">
      <c r="A3127">
        <v>30670</v>
      </c>
      <c r="B3127" t="s">
        <v>20</v>
      </c>
      <c r="C3127" t="b">
        <f>IF(COUNTIF('Cohort Lookup'!$A$2:$A$47,B3127)&gt;0,TRUE,FALSE)</f>
        <v>1</v>
      </c>
      <c r="D3127" s="3">
        <v>45103</v>
      </c>
      <c r="E3127" t="s">
        <v>10</v>
      </c>
      <c r="F3127" t="s">
        <v>16</v>
      </c>
      <c r="G3127" t="b">
        <v>0</v>
      </c>
      <c r="H3127" s="5">
        <v>581.70000000000005</v>
      </c>
      <c r="I3127" s="5">
        <v>581.70000000000005</v>
      </c>
      <c r="J3127">
        <v>0</v>
      </c>
    </row>
    <row r="3128" spans="1:10" x14ac:dyDescent="0.35">
      <c r="A3128">
        <v>30673</v>
      </c>
      <c r="B3128" t="s">
        <v>46</v>
      </c>
      <c r="C3128" t="b">
        <f>IF(COUNTIF('Cohort Lookup'!$A$2:$A$47,B3128)&gt;0,TRUE,FALSE)</f>
        <v>1</v>
      </c>
      <c r="D3128" s="3">
        <v>45104</v>
      </c>
      <c r="E3128" t="s">
        <v>24</v>
      </c>
      <c r="F3128" t="s">
        <v>12</v>
      </c>
      <c r="G3128" t="b">
        <v>0</v>
      </c>
      <c r="H3128" s="5">
        <v>82111.77</v>
      </c>
      <c r="I3128" s="5">
        <v>82111.77</v>
      </c>
      <c r="J3128">
        <v>0</v>
      </c>
    </row>
    <row r="3129" spans="1:10" x14ac:dyDescent="0.35">
      <c r="A3129">
        <v>30674</v>
      </c>
      <c r="B3129" t="s">
        <v>46</v>
      </c>
      <c r="C3129" t="b">
        <f>IF(COUNTIF('Cohort Lookup'!$A$2:$A$47,B3129)&gt;0,TRUE,FALSE)</f>
        <v>1</v>
      </c>
      <c r="D3129" s="3">
        <v>45104</v>
      </c>
      <c r="E3129" t="s">
        <v>24</v>
      </c>
      <c r="F3129" t="s">
        <v>12</v>
      </c>
      <c r="G3129" t="b">
        <v>0</v>
      </c>
      <c r="H3129" s="5">
        <v>45410.21</v>
      </c>
      <c r="I3129" s="5">
        <v>45410.21</v>
      </c>
      <c r="J3129">
        <v>0</v>
      </c>
    </row>
    <row r="3130" spans="1:10" x14ac:dyDescent="0.35">
      <c r="A3130">
        <v>30675</v>
      </c>
      <c r="B3130" t="s">
        <v>47</v>
      </c>
      <c r="C3130" t="b">
        <f>IF(COUNTIF('Cohort Lookup'!$A$2:$A$47,B3130)&gt;0,TRUE,FALSE)</f>
        <v>1</v>
      </c>
      <c r="D3130" s="3">
        <v>45104</v>
      </c>
      <c r="E3130" t="s">
        <v>12</v>
      </c>
      <c r="F3130" t="s">
        <v>12</v>
      </c>
      <c r="G3130" t="b">
        <v>0</v>
      </c>
      <c r="H3130" s="5">
        <v>0</v>
      </c>
      <c r="I3130" s="5">
        <v>0</v>
      </c>
      <c r="J3130">
        <v>0</v>
      </c>
    </row>
    <row r="3131" spans="1:10" x14ac:dyDescent="0.35">
      <c r="A3131">
        <v>30672</v>
      </c>
      <c r="B3131" t="s">
        <v>13</v>
      </c>
      <c r="C3131" t="b">
        <f>IF(COUNTIF('Cohort Lookup'!$A$2:$A$47,B3131)&gt;0,TRUE,FALSE)</f>
        <v>1</v>
      </c>
      <c r="D3131" s="3">
        <v>45104</v>
      </c>
      <c r="E3131" t="s">
        <v>14</v>
      </c>
      <c r="F3131" t="s">
        <v>12</v>
      </c>
      <c r="G3131" t="b">
        <v>0</v>
      </c>
      <c r="H3131" s="5">
        <v>284.25</v>
      </c>
      <c r="I3131" s="5">
        <v>284.25</v>
      </c>
      <c r="J3131">
        <v>0</v>
      </c>
    </row>
    <row r="3132" spans="1:10" x14ac:dyDescent="0.35">
      <c r="A3132">
        <v>30677</v>
      </c>
      <c r="B3132" t="s">
        <v>31</v>
      </c>
      <c r="C3132" t="b">
        <f>IF(COUNTIF('Cohort Lookup'!$A$2:$A$47,B3132)&gt;0,TRUE,FALSE)</f>
        <v>1</v>
      </c>
      <c r="D3132" s="3">
        <v>45104</v>
      </c>
      <c r="E3132" t="s">
        <v>24</v>
      </c>
      <c r="F3132" t="s">
        <v>32</v>
      </c>
      <c r="G3132" t="b">
        <v>0</v>
      </c>
      <c r="H3132" s="5">
        <v>2610</v>
      </c>
      <c r="I3132" s="5">
        <v>2610</v>
      </c>
      <c r="J3132">
        <v>0</v>
      </c>
    </row>
    <row r="3133" spans="1:10" x14ac:dyDescent="0.35">
      <c r="A3133">
        <v>30678</v>
      </c>
      <c r="B3133" t="s">
        <v>35</v>
      </c>
      <c r="C3133" t="b">
        <f>IF(COUNTIF('Cohort Lookup'!$A$2:$A$47,B3133)&gt;0,TRUE,FALSE)</f>
        <v>0</v>
      </c>
      <c r="D3133" s="3">
        <v>45104</v>
      </c>
      <c r="E3133" t="s">
        <v>12</v>
      </c>
      <c r="F3133" t="s">
        <v>12</v>
      </c>
      <c r="G3133" t="b">
        <v>0</v>
      </c>
      <c r="H3133" s="5">
        <v>1515</v>
      </c>
      <c r="I3133" s="5">
        <v>1515</v>
      </c>
      <c r="J3133">
        <v>0</v>
      </c>
    </row>
    <row r="3134" spans="1:10" x14ac:dyDescent="0.35">
      <c r="A3134">
        <v>30684</v>
      </c>
      <c r="B3134" t="s">
        <v>22</v>
      </c>
      <c r="C3134" t="b">
        <f>IF(COUNTIF('Cohort Lookup'!$A$2:$A$47,B3134)&gt;0,TRUE,FALSE)</f>
        <v>1</v>
      </c>
      <c r="D3134" s="3">
        <v>45104</v>
      </c>
      <c r="E3134" t="s">
        <v>12</v>
      </c>
      <c r="F3134" t="s">
        <v>16</v>
      </c>
      <c r="G3134" t="b">
        <v>0</v>
      </c>
      <c r="H3134" s="5">
        <v>625.9</v>
      </c>
      <c r="I3134" s="5">
        <v>625.9</v>
      </c>
      <c r="J3134">
        <v>0</v>
      </c>
    </row>
    <row r="3135" spans="1:10" x14ac:dyDescent="0.35">
      <c r="A3135">
        <v>30686</v>
      </c>
      <c r="B3135" t="s">
        <v>22</v>
      </c>
      <c r="C3135" t="b">
        <f>IF(COUNTIF('Cohort Lookup'!$A$2:$A$47,B3135)&gt;0,TRUE,FALSE)</f>
        <v>1</v>
      </c>
      <c r="D3135" s="3">
        <v>45104</v>
      </c>
      <c r="E3135" t="s">
        <v>12</v>
      </c>
      <c r="F3135" t="s">
        <v>16</v>
      </c>
      <c r="G3135" t="b">
        <v>0</v>
      </c>
      <c r="H3135" s="5">
        <v>1564.75</v>
      </c>
      <c r="I3135" s="5">
        <v>1564.75</v>
      </c>
      <c r="J3135">
        <v>0</v>
      </c>
    </row>
    <row r="3136" spans="1:10" x14ac:dyDescent="0.35">
      <c r="A3136">
        <v>30676</v>
      </c>
      <c r="B3136" t="s">
        <v>63</v>
      </c>
      <c r="C3136" t="b">
        <f>IF(COUNTIF('Cohort Lookup'!$A$2:$A$47,B3136)&gt;0,TRUE,FALSE)</f>
        <v>1</v>
      </c>
      <c r="D3136" s="3">
        <v>45104</v>
      </c>
      <c r="E3136" t="s">
        <v>64</v>
      </c>
      <c r="F3136" t="s">
        <v>16</v>
      </c>
      <c r="G3136" t="b">
        <v>0</v>
      </c>
      <c r="H3136" s="5">
        <v>1140</v>
      </c>
      <c r="I3136" s="5">
        <v>1140</v>
      </c>
      <c r="J3136">
        <v>0</v>
      </c>
    </row>
    <row r="3137" spans="1:10" x14ac:dyDescent="0.35">
      <c r="A3137">
        <v>30679</v>
      </c>
      <c r="B3137" t="s">
        <v>22</v>
      </c>
      <c r="C3137" t="b">
        <f>IF(COUNTIF('Cohort Lookup'!$A$2:$A$47,B3137)&gt;0,TRUE,FALSE)</f>
        <v>1</v>
      </c>
      <c r="D3137" s="3">
        <v>45104</v>
      </c>
      <c r="E3137" t="s">
        <v>12</v>
      </c>
      <c r="F3137" t="s">
        <v>16</v>
      </c>
      <c r="G3137" t="b">
        <v>0</v>
      </c>
      <c r="H3137" s="5">
        <v>2031</v>
      </c>
      <c r="I3137" s="5">
        <v>2031</v>
      </c>
      <c r="J3137">
        <v>0</v>
      </c>
    </row>
    <row r="3138" spans="1:10" x14ac:dyDescent="0.35">
      <c r="A3138">
        <v>30680</v>
      </c>
      <c r="B3138" t="s">
        <v>9</v>
      </c>
      <c r="C3138" t="b">
        <f>IF(COUNTIF('Cohort Lookup'!$A$2:$A$47,B3138)&gt;0,TRUE,FALSE)</f>
        <v>1</v>
      </c>
      <c r="D3138" s="3">
        <v>45104</v>
      </c>
      <c r="E3138" t="s">
        <v>10</v>
      </c>
      <c r="F3138" t="s">
        <v>11</v>
      </c>
      <c r="G3138" t="b">
        <v>0</v>
      </c>
      <c r="H3138" s="5">
        <v>3027</v>
      </c>
      <c r="I3138" s="5">
        <v>3027</v>
      </c>
      <c r="J3138">
        <v>0</v>
      </c>
    </row>
    <row r="3139" spans="1:10" x14ac:dyDescent="0.35">
      <c r="A3139">
        <v>30681</v>
      </c>
      <c r="B3139" t="s">
        <v>22</v>
      </c>
      <c r="C3139" t="b">
        <f>IF(COUNTIF('Cohort Lookup'!$A$2:$A$47,B3139)&gt;0,TRUE,FALSE)</f>
        <v>1</v>
      </c>
      <c r="D3139" s="3">
        <v>45104</v>
      </c>
      <c r="E3139" t="s">
        <v>12</v>
      </c>
      <c r="F3139" t="s">
        <v>16</v>
      </c>
      <c r="G3139" t="b">
        <v>0</v>
      </c>
      <c r="H3139" s="5">
        <v>421.3</v>
      </c>
      <c r="I3139" s="5">
        <v>421.3</v>
      </c>
      <c r="J3139">
        <v>0</v>
      </c>
    </row>
    <row r="3140" spans="1:10" x14ac:dyDescent="0.35">
      <c r="A3140">
        <v>30682</v>
      </c>
      <c r="B3140" t="s">
        <v>22</v>
      </c>
      <c r="C3140" t="b">
        <f>IF(COUNTIF('Cohort Lookup'!$A$2:$A$47,B3140)&gt;0,TRUE,FALSE)</f>
        <v>1</v>
      </c>
      <c r="D3140" s="3">
        <v>45104</v>
      </c>
      <c r="E3140" t="s">
        <v>12</v>
      </c>
      <c r="F3140" t="s">
        <v>16</v>
      </c>
      <c r="G3140" t="b">
        <v>0</v>
      </c>
      <c r="H3140" s="5">
        <v>1053.25</v>
      </c>
      <c r="I3140" s="5">
        <v>1053.25</v>
      </c>
      <c r="J3140">
        <v>0</v>
      </c>
    </row>
    <row r="3141" spans="1:10" x14ac:dyDescent="0.35">
      <c r="A3141">
        <v>30683</v>
      </c>
      <c r="B3141" t="s">
        <v>22</v>
      </c>
      <c r="C3141" t="b">
        <f>IF(COUNTIF('Cohort Lookup'!$A$2:$A$47,B3141)&gt;0,TRUE,FALSE)</f>
        <v>1</v>
      </c>
      <c r="D3141" s="3">
        <v>45104</v>
      </c>
      <c r="E3141" t="s">
        <v>12</v>
      </c>
      <c r="F3141" t="s">
        <v>16</v>
      </c>
      <c r="G3141" t="b">
        <v>0</v>
      </c>
      <c r="H3141" s="5">
        <v>1053.25</v>
      </c>
      <c r="I3141" s="5">
        <v>1053.25</v>
      </c>
      <c r="J3141">
        <v>0</v>
      </c>
    </row>
    <row r="3142" spans="1:10" x14ac:dyDescent="0.35">
      <c r="A3142">
        <v>30685</v>
      </c>
      <c r="B3142" t="s">
        <v>22</v>
      </c>
      <c r="C3142" t="b">
        <f>IF(COUNTIF('Cohort Lookup'!$A$2:$A$47,B3142)&gt;0,TRUE,FALSE)</f>
        <v>1</v>
      </c>
      <c r="D3142" s="3">
        <v>45104</v>
      </c>
      <c r="E3142" t="s">
        <v>12</v>
      </c>
      <c r="F3142" t="s">
        <v>16</v>
      </c>
      <c r="G3142" t="b">
        <v>0</v>
      </c>
      <c r="H3142" s="5">
        <v>1564.75</v>
      </c>
      <c r="I3142" s="5">
        <v>1564.75</v>
      </c>
      <c r="J3142">
        <v>0</v>
      </c>
    </row>
    <row r="3143" spans="1:10" x14ac:dyDescent="0.35">
      <c r="A3143">
        <v>30687</v>
      </c>
      <c r="B3143" t="s">
        <v>15</v>
      </c>
      <c r="C3143" t="b">
        <f>IF(COUNTIF('Cohort Lookup'!$A$2:$A$47,B3143)&gt;0,TRUE,FALSE)</f>
        <v>1</v>
      </c>
      <c r="D3143" s="3">
        <v>45104</v>
      </c>
      <c r="E3143" t="s">
        <v>10</v>
      </c>
      <c r="F3143" t="s">
        <v>16</v>
      </c>
      <c r="G3143" t="b">
        <v>0</v>
      </c>
      <c r="H3143" s="5">
        <v>374</v>
      </c>
      <c r="I3143" s="5">
        <v>374</v>
      </c>
      <c r="J3143">
        <v>0</v>
      </c>
    </row>
    <row r="3144" spans="1:10" x14ac:dyDescent="0.35">
      <c r="A3144">
        <v>30692</v>
      </c>
      <c r="B3144" t="s">
        <v>9</v>
      </c>
      <c r="C3144" t="b">
        <f>IF(COUNTIF('Cohort Lookup'!$A$2:$A$47,B3144)&gt;0,TRUE,FALSE)</f>
        <v>1</v>
      </c>
      <c r="D3144" s="3">
        <v>45105</v>
      </c>
      <c r="E3144" t="s">
        <v>12</v>
      </c>
      <c r="F3144" t="s">
        <v>11</v>
      </c>
      <c r="G3144" t="b">
        <v>0</v>
      </c>
      <c r="H3144" s="5">
        <v>13012</v>
      </c>
      <c r="I3144" s="5">
        <v>13012</v>
      </c>
      <c r="J3144">
        <v>0</v>
      </c>
    </row>
    <row r="3145" spans="1:10" x14ac:dyDescent="0.35">
      <c r="A3145">
        <v>30693</v>
      </c>
      <c r="B3145" t="s">
        <v>9</v>
      </c>
      <c r="C3145" t="b">
        <f>IF(COUNTIF('Cohort Lookup'!$A$2:$A$47,B3145)&gt;0,TRUE,FALSE)</f>
        <v>1</v>
      </c>
      <c r="D3145" s="3">
        <v>45105</v>
      </c>
      <c r="E3145" t="s">
        <v>12</v>
      </c>
      <c r="F3145" t="s">
        <v>11</v>
      </c>
      <c r="G3145" t="b">
        <v>0</v>
      </c>
      <c r="H3145" s="5">
        <v>30816</v>
      </c>
      <c r="I3145" s="5">
        <v>30816</v>
      </c>
      <c r="J3145">
        <v>0</v>
      </c>
    </row>
    <row r="3146" spans="1:10" x14ac:dyDescent="0.35">
      <c r="A3146">
        <v>30694</v>
      </c>
      <c r="B3146" t="s">
        <v>37</v>
      </c>
      <c r="C3146" t="b">
        <f>IF(COUNTIF('Cohort Lookup'!$A$2:$A$47,B3146)&gt;0,TRUE,FALSE)</f>
        <v>1</v>
      </c>
      <c r="D3146" s="3">
        <v>45105</v>
      </c>
      <c r="E3146" t="s">
        <v>12</v>
      </c>
      <c r="F3146" t="s">
        <v>16</v>
      </c>
      <c r="G3146" t="b">
        <v>0</v>
      </c>
      <c r="H3146" s="5">
        <v>375</v>
      </c>
      <c r="I3146" s="5">
        <v>375</v>
      </c>
      <c r="J3146">
        <v>0</v>
      </c>
    </row>
    <row r="3147" spans="1:10" x14ac:dyDescent="0.35">
      <c r="A3147">
        <v>30688</v>
      </c>
      <c r="B3147" t="s">
        <v>9</v>
      </c>
      <c r="C3147" t="b">
        <f>IF(COUNTIF('Cohort Lookup'!$A$2:$A$47,B3147)&gt;0,TRUE,FALSE)</f>
        <v>1</v>
      </c>
      <c r="D3147" s="3">
        <v>45105</v>
      </c>
      <c r="E3147" t="s">
        <v>12</v>
      </c>
      <c r="F3147" t="s">
        <v>11</v>
      </c>
      <c r="G3147" t="b">
        <v>0</v>
      </c>
      <c r="H3147" s="5">
        <v>9146</v>
      </c>
      <c r="I3147" s="5">
        <v>9146</v>
      </c>
      <c r="J3147">
        <v>0</v>
      </c>
    </row>
    <row r="3148" spans="1:10" x14ac:dyDescent="0.35">
      <c r="A3148">
        <v>30689</v>
      </c>
      <c r="B3148" t="s">
        <v>9</v>
      </c>
      <c r="C3148" t="b">
        <f>IF(COUNTIF('Cohort Lookup'!$A$2:$A$47,B3148)&gt;0,TRUE,FALSE)</f>
        <v>1</v>
      </c>
      <c r="D3148" s="3">
        <v>45105</v>
      </c>
      <c r="E3148" t="s">
        <v>12</v>
      </c>
      <c r="F3148" t="s">
        <v>11</v>
      </c>
      <c r="G3148" t="b">
        <v>0</v>
      </c>
      <c r="H3148" s="5">
        <v>16265</v>
      </c>
      <c r="I3148" s="5">
        <v>16265</v>
      </c>
      <c r="J3148">
        <v>0</v>
      </c>
    </row>
    <row r="3149" spans="1:10" x14ac:dyDescent="0.35">
      <c r="A3149">
        <v>30690</v>
      </c>
      <c r="B3149" t="s">
        <v>9</v>
      </c>
      <c r="C3149" t="b">
        <f>IF(COUNTIF('Cohort Lookup'!$A$2:$A$47,B3149)&gt;0,TRUE,FALSE)</f>
        <v>1</v>
      </c>
      <c r="D3149" s="3">
        <v>45105</v>
      </c>
      <c r="E3149" t="s">
        <v>12</v>
      </c>
      <c r="F3149" t="s">
        <v>11</v>
      </c>
      <c r="G3149" t="b">
        <v>0</v>
      </c>
      <c r="H3149" s="5">
        <v>8055</v>
      </c>
      <c r="I3149" s="5">
        <v>8055</v>
      </c>
      <c r="J3149">
        <v>0</v>
      </c>
    </row>
    <row r="3150" spans="1:10" x14ac:dyDescent="0.35">
      <c r="A3150">
        <v>30691</v>
      </c>
      <c r="B3150" t="s">
        <v>9</v>
      </c>
      <c r="C3150" t="b">
        <f>IF(COUNTIF('Cohort Lookup'!$A$2:$A$47,B3150)&gt;0,TRUE,FALSE)</f>
        <v>1</v>
      </c>
      <c r="D3150" s="3">
        <v>45105</v>
      </c>
      <c r="E3150" t="s">
        <v>12</v>
      </c>
      <c r="F3150" t="s">
        <v>11</v>
      </c>
      <c r="G3150" t="b">
        <v>0</v>
      </c>
      <c r="H3150" s="5">
        <v>16265</v>
      </c>
      <c r="I3150" s="5">
        <v>16265</v>
      </c>
      <c r="J3150">
        <v>0</v>
      </c>
    </row>
    <row r="3151" spans="1:10" x14ac:dyDescent="0.35">
      <c r="A3151">
        <v>30695</v>
      </c>
      <c r="B3151" t="s">
        <v>22</v>
      </c>
      <c r="C3151" t="b">
        <f>IF(COUNTIF('Cohort Lookup'!$A$2:$A$47,B3151)&gt;0,TRUE,FALSE)</f>
        <v>1</v>
      </c>
      <c r="D3151" s="3">
        <v>45105</v>
      </c>
      <c r="E3151" t="s">
        <v>12</v>
      </c>
      <c r="F3151" t="s">
        <v>16</v>
      </c>
      <c r="G3151" t="b">
        <v>0</v>
      </c>
      <c r="H3151" s="5">
        <v>209.84</v>
      </c>
      <c r="I3151" s="5">
        <v>209.84</v>
      </c>
      <c r="J3151">
        <v>0</v>
      </c>
    </row>
    <row r="3152" spans="1:10" x14ac:dyDescent="0.35">
      <c r="A3152">
        <v>30696</v>
      </c>
      <c r="B3152" t="s">
        <v>31</v>
      </c>
      <c r="C3152" t="b">
        <f>IF(COUNTIF('Cohort Lookup'!$A$2:$A$47,B3152)&gt;0,TRUE,FALSE)</f>
        <v>1</v>
      </c>
      <c r="D3152" s="3">
        <v>45105</v>
      </c>
      <c r="E3152" t="s">
        <v>10</v>
      </c>
      <c r="F3152" t="s">
        <v>32</v>
      </c>
      <c r="G3152" t="b">
        <v>0</v>
      </c>
      <c r="H3152" s="5">
        <v>1310</v>
      </c>
      <c r="I3152" s="5">
        <v>1310</v>
      </c>
      <c r="J3152">
        <v>0</v>
      </c>
    </row>
    <row r="3153" spans="1:10" x14ac:dyDescent="0.35">
      <c r="A3153">
        <v>30699</v>
      </c>
      <c r="B3153" t="s">
        <v>20</v>
      </c>
      <c r="C3153" t="b">
        <f>IF(COUNTIF('Cohort Lookup'!$A$2:$A$47,B3153)&gt;0,TRUE,FALSE)</f>
        <v>1</v>
      </c>
      <c r="D3153" s="3">
        <v>45105</v>
      </c>
      <c r="E3153" t="s">
        <v>10</v>
      </c>
      <c r="F3153" t="s">
        <v>16</v>
      </c>
      <c r="G3153" t="b">
        <v>0</v>
      </c>
      <c r="H3153" s="5">
        <v>3237.65</v>
      </c>
      <c r="I3153" s="5">
        <v>3237.65</v>
      </c>
      <c r="J3153">
        <v>0</v>
      </c>
    </row>
    <row r="3154" spans="1:10" x14ac:dyDescent="0.35">
      <c r="A3154">
        <v>30697</v>
      </c>
      <c r="B3154" t="s">
        <v>31</v>
      </c>
      <c r="C3154" t="b">
        <f>IF(COUNTIF('Cohort Lookup'!$A$2:$A$47,B3154)&gt;0,TRUE,FALSE)</f>
        <v>1</v>
      </c>
      <c r="D3154" s="3">
        <v>45105</v>
      </c>
      <c r="E3154" t="s">
        <v>10</v>
      </c>
      <c r="F3154" t="s">
        <v>32</v>
      </c>
      <c r="G3154" t="b">
        <v>0</v>
      </c>
      <c r="H3154" s="5">
        <v>2797.5</v>
      </c>
      <c r="I3154" s="5">
        <v>2797.5</v>
      </c>
      <c r="J3154">
        <v>0</v>
      </c>
    </row>
    <row r="3155" spans="1:10" x14ac:dyDescent="0.35">
      <c r="A3155">
        <v>30698</v>
      </c>
      <c r="B3155" t="s">
        <v>31</v>
      </c>
      <c r="C3155" t="b">
        <f>IF(COUNTIF('Cohort Lookup'!$A$2:$A$47,B3155)&gt;0,TRUE,FALSE)</f>
        <v>1</v>
      </c>
      <c r="D3155" s="3">
        <v>45105</v>
      </c>
      <c r="E3155" t="s">
        <v>10</v>
      </c>
      <c r="F3155" t="s">
        <v>32</v>
      </c>
      <c r="G3155" t="b">
        <v>0</v>
      </c>
      <c r="H3155" s="5">
        <v>5515.21</v>
      </c>
      <c r="I3155" s="5">
        <v>5515.21</v>
      </c>
      <c r="J3155">
        <v>0</v>
      </c>
    </row>
    <row r="3156" spans="1:10" x14ac:dyDescent="0.35">
      <c r="A3156">
        <v>30702</v>
      </c>
      <c r="B3156" t="s">
        <v>13</v>
      </c>
      <c r="C3156" t="b">
        <f>IF(COUNTIF('Cohort Lookup'!$A$2:$A$47,B3156)&gt;0,TRUE,FALSE)</f>
        <v>1</v>
      </c>
      <c r="D3156" s="3">
        <v>45106</v>
      </c>
      <c r="E3156" t="s">
        <v>14</v>
      </c>
      <c r="F3156" t="s">
        <v>12</v>
      </c>
      <c r="G3156" t="b">
        <v>0</v>
      </c>
      <c r="H3156" s="5">
        <v>40651.599999999999</v>
      </c>
      <c r="I3156" s="5">
        <v>40651.599999999999</v>
      </c>
      <c r="J3156">
        <v>0</v>
      </c>
    </row>
    <row r="3157" spans="1:10" x14ac:dyDescent="0.35">
      <c r="A3157">
        <v>30703</v>
      </c>
      <c r="B3157" t="s">
        <v>13</v>
      </c>
      <c r="C3157" t="b">
        <f>IF(COUNTIF('Cohort Lookup'!$A$2:$A$47,B3157)&gt;0,TRUE,FALSE)</f>
        <v>1</v>
      </c>
      <c r="D3157" s="3">
        <v>45106</v>
      </c>
      <c r="E3157" t="s">
        <v>14</v>
      </c>
      <c r="F3157" t="s">
        <v>12</v>
      </c>
      <c r="G3157" t="b">
        <v>0</v>
      </c>
      <c r="H3157" s="5">
        <v>39175.199999999997</v>
      </c>
      <c r="I3157" s="5">
        <v>39175.199999999997</v>
      </c>
      <c r="J3157">
        <v>0</v>
      </c>
    </row>
    <row r="3158" spans="1:10" x14ac:dyDescent="0.35">
      <c r="A3158">
        <v>30704</v>
      </c>
      <c r="B3158" t="s">
        <v>25</v>
      </c>
      <c r="C3158" t="b">
        <f>IF(COUNTIF('Cohort Lookup'!$A$2:$A$47,B3158)&gt;0,TRUE,FALSE)</f>
        <v>1</v>
      </c>
      <c r="D3158" s="3">
        <v>45106</v>
      </c>
      <c r="E3158" t="s">
        <v>12</v>
      </c>
      <c r="F3158" t="s">
        <v>16</v>
      </c>
      <c r="G3158" t="b">
        <v>0</v>
      </c>
      <c r="H3158" s="5">
        <v>5726</v>
      </c>
      <c r="I3158" s="5">
        <v>5726</v>
      </c>
      <c r="J3158">
        <v>0</v>
      </c>
    </row>
    <row r="3159" spans="1:10" x14ac:dyDescent="0.35">
      <c r="A3159">
        <v>30701</v>
      </c>
      <c r="B3159" t="s">
        <v>105</v>
      </c>
      <c r="C3159" t="b">
        <f>IF(COUNTIF('Cohort Lookup'!$A$2:$A$47,B3159)&gt;0,TRUE,FALSE)</f>
        <v>0</v>
      </c>
      <c r="D3159" s="3">
        <v>45106</v>
      </c>
      <c r="E3159" t="s">
        <v>24</v>
      </c>
      <c r="F3159" t="s">
        <v>16</v>
      </c>
      <c r="G3159" t="b">
        <v>0</v>
      </c>
      <c r="H3159" s="5">
        <v>321.39999999999998</v>
      </c>
      <c r="I3159" s="5">
        <v>321.39999999999998</v>
      </c>
      <c r="J3159">
        <v>0</v>
      </c>
    </row>
    <row r="3160" spans="1:10" x14ac:dyDescent="0.35">
      <c r="A3160">
        <v>30700</v>
      </c>
      <c r="B3160" t="s">
        <v>9</v>
      </c>
      <c r="C3160" t="b">
        <f>IF(COUNTIF('Cohort Lookup'!$A$2:$A$47,B3160)&gt;0,TRUE,FALSE)</f>
        <v>1</v>
      </c>
      <c r="D3160" s="3">
        <v>45106</v>
      </c>
      <c r="E3160" t="s">
        <v>12</v>
      </c>
      <c r="F3160" t="s">
        <v>11</v>
      </c>
      <c r="G3160" t="b">
        <v>0</v>
      </c>
      <c r="H3160" s="5">
        <v>3102</v>
      </c>
      <c r="I3160" s="5">
        <v>3102</v>
      </c>
      <c r="J3160">
        <v>0</v>
      </c>
    </row>
    <row r="3161" spans="1:10" x14ac:dyDescent="0.35">
      <c r="A3161">
        <v>30708</v>
      </c>
      <c r="B3161" t="s">
        <v>22</v>
      </c>
      <c r="C3161" t="b">
        <f>IF(COUNTIF('Cohort Lookup'!$A$2:$A$47,B3161)&gt;0,TRUE,FALSE)</f>
        <v>1</v>
      </c>
      <c r="D3161" s="3">
        <v>45107</v>
      </c>
      <c r="E3161" t="s">
        <v>12</v>
      </c>
      <c r="F3161" t="s">
        <v>16</v>
      </c>
      <c r="G3161" t="b">
        <v>0</v>
      </c>
      <c r="H3161" s="5">
        <v>6400.5</v>
      </c>
      <c r="I3161" s="5">
        <v>6400.5</v>
      </c>
      <c r="J3161">
        <v>0</v>
      </c>
    </row>
    <row r="3162" spans="1:10" x14ac:dyDescent="0.35">
      <c r="A3162">
        <v>30709</v>
      </c>
      <c r="B3162" t="s">
        <v>46</v>
      </c>
      <c r="C3162" t="b">
        <f>IF(COUNTIF('Cohort Lookup'!$A$2:$A$47,B3162)&gt;0,TRUE,FALSE)</f>
        <v>1</v>
      </c>
      <c r="D3162" s="3">
        <v>45107</v>
      </c>
      <c r="E3162" t="s">
        <v>24</v>
      </c>
      <c r="F3162" t="s">
        <v>12</v>
      </c>
      <c r="G3162" t="b">
        <v>0</v>
      </c>
      <c r="H3162" s="5">
        <v>350.4</v>
      </c>
      <c r="I3162" s="5">
        <v>350.4</v>
      </c>
      <c r="J3162">
        <v>0</v>
      </c>
    </row>
    <row r="3163" spans="1:10" x14ac:dyDescent="0.35">
      <c r="A3163">
        <v>30712</v>
      </c>
      <c r="B3163" t="s">
        <v>19</v>
      </c>
      <c r="C3163" t="b">
        <f>IF(COUNTIF('Cohort Lookup'!$A$2:$A$47,B3163)&gt;0,TRUE,FALSE)</f>
        <v>1</v>
      </c>
      <c r="D3163" s="3">
        <v>45107</v>
      </c>
      <c r="E3163" t="s">
        <v>10</v>
      </c>
      <c r="F3163" t="s">
        <v>16</v>
      </c>
      <c r="G3163" t="b">
        <v>0</v>
      </c>
      <c r="H3163" s="5">
        <v>370.62</v>
      </c>
      <c r="I3163" s="5">
        <v>370.62</v>
      </c>
      <c r="J3163">
        <v>0</v>
      </c>
    </row>
    <row r="3164" spans="1:10" x14ac:dyDescent="0.35">
      <c r="A3164">
        <v>30717</v>
      </c>
      <c r="B3164" t="s">
        <v>15</v>
      </c>
      <c r="C3164" t="b">
        <f>IF(COUNTIF('Cohort Lookup'!$A$2:$A$47,B3164)&gt;0,TRUE,FALSE)</f>
        <v>1</v>
      </c>
      <c r="D3164" s="3">
        <v>45107</v>
      </c>
      <c r="E3164" t="s">
        <v>10</v>
      </c>
      <c r="F3164" t="s">
        <v>16</v>
      </c>
      <c r="G3164" t="b">
        <v>0</v>
      </c>
      <c r="H3164" s="5">
        <v>374</v>
      </c>
      <c r="I3164" s="5">
        <v>374</v>
      </c>
      <c r="J3164">
        <v>0</v>
      </c>
    </row>
    <row r="3165" spans="1:10" x14ac:dyDescent="0.35">
      <c r="A3165">
        <v>30718</v>
      </c>
      <c r="B3165" t="s">
        <v>15</v>
      </c>
      <c r="C3165" t="b">
        <f>IF(COUNTIF('Cohort Lookup'!$A$2:$A$47,B3165)&gt;0,TRUE,FALSE)</f>
        <v>1</v>
      </c>
      <c r="D3165" s="3">
        <v>45107</v>
      </c>
      <c r="E3165" t="s">
        <v>10</v>
      </c>
      <c r="F3165" t="s">
        <v>16</v>
      </c>
      <c r="G3165" t="b">
        <v>0</v>
      </c>
      <c r="H3165" s="5">
        <v>481</v>
      </c>
      <c r="I3165" s="5">
        <v>481</v>
      </c>
      <c r="J3165">
        <v>0</v>
      </c>
    </row>
    <row r="3166" spans="1:10" x14ac:dyDescent="0.35">
      <c r="A3166">
        <v>30720</v>
      </c>
      <c r="B3166" t="s">
        <v>15</v>
      </c>
      <c r="C3166" t="b">
        <f>IF(COUNTIF('Cohort Lookup'!$A$2:$A$47,B3166)&gt;0,TRUE,FALSE)</f>
        <v>1</v>
      </c>
      <c r="D3166" s="3">
        <v>45107</v>
      </c>
      <c r="E3166" t="s">
        <v>10</v>
      </c>
      <c r="F3166" t="s">
        <v>16</v>
      </c>
      <c r="G3166" t="b">
        <v>0</v>
      </c>
      <c r="H3166" s="5">
        <v>540.6</v>
      </c>
      <c r="I3166" s="5">
        <v>540.6</v>
      </c>
      <c r="J3166">
        <v>0</v>
      </c>
    </row>
    <row r="3167" spans="1:10" x14ac:dyDescent="0.35">
      <c r="A3167">
        <v>30721</v>
      </c>
      <c r="B3167" t="s">
        <v>15</v>
      </c>
      <c r="C3167" t="b">
        <f>IF(COUNTIF('Cohort Lookup'!$A$2:$A$47,B3167)&gt;0,TRUE,FALSE)</f>
        <v>1</v>
      </c>
      <c r="D3167" s="3">
        <v>45107</v>
      </c>
      <c r="E3167" t="s">
        <v>10</v>
      </c>
      <c r="F3167" t="s">
        <v>16</v>
      </c>
      <c r="G3167" t="b">
        <v>0</v>
      </c>
      <c r="H3167" s="5">
        <v>3644.8</v>
      </c>
      <c r="I3167" s="5">
        <v>3644.8</v>
      </c>
      <c r="J3167">
        <v>0</v>
      </c>
    </row>
    <row r="3168" spans="1:10" x14ac:dyDescent="0.35">
      <c r="A3168">
        <v>30722</v>
      </c>
      <c r="B3168" t="s">
        <v>15</v>
      </c>
      <c r="C3168" t="b">
        <f>IF(COUNTIF('Cohort Lookup'!$A$2:$A$47,B3168)&gt;0,TRUE,FALSE)</f>
        <v>1</v>
      </c>
      <c r="D3168" s="3">
        <v>45107</v>
      </c>
      <c r="E3168" t="s">
        <v>10</v>
      </c>
      <c r="F3168" t="s">
        <v>16</v>
      </c>
      <c r="G3168" t="b">
        <v>0</v>
      </c>
      <c r="H3168" s="5">
        <v>5483.2</v>
      </c>
      <c r="I3168" s="5">
        <v>5483.2</v>
      </c>
      <c r="J3168">
        <v>0</v>
      </c>
    </row>
    <row r="3169" spans="1:10" x14ac:dyDescent="0.35">
      <c r="A3169">
        <v>30727</v>
      </c>
      <c r="B3169" t="s">
        <v>15</v>
      </c>
      <c r="C3169" t="b">
        <f>IF(COUNTIF('Cohort Lookup'!$A$2:$A$47,B3169)&gt;0,TRUE,FALSE)</f>
        <v>1</v>
      </c>
      <c r="D3169" s="3">
        <v>45107</v>
      </c>
      <c r="E3169" t="s">
        <v>10</v>
      </c>
      <c r="F3169" t="s">
        <v>16</v>
      </c>
      <c r="G3169" t="b">
        <v>0</v>
      </c>
      <c r="H3169" s="5">
        <v>141</v>
      </c>
      <c r="I3169" s="5">
        <v>141</v>
      </c>
      <c r="J3169">
        <v>0</v>
      </c>
    </row>
    <row r="3170" spans="1:10" x14ac:dyDescent="0.35">
      <c r="A3170">
        <v>30728</v>
      </c>
      <c r="B3170" t="s">
        <v>15</v>
      </c>
      <c r="C3170" t="b">
        <f>IF(COUNTIF('Cohort Lookup'!$A$2:$A$47,B3170)&gt;0,TRUE,FALSE)</f>
        <v>1</v>
      </c>
      <c r="D3170" s="3">
        <v>45107</v>
      </c>
      <c r="E3170" t="s">
        <v>10</v>
      </c>
      <c r="F3170" t="s">
        <v>16</v>
      </c>
      <c r="G3170" t="b">
        <v>0</v>
      </c>
      <c r="H3170" s="5">
        <v>9659.25</v>
      </c>
      <c r="I3170" s="5">
        <v>9659.25</v>
      </c>
      <c r="J3170">
        <v>0</v>
      </c>
    </row>
    <row r="3171" spans="1:10" x14ac:dyDescent="0.35">
      <c r="A3171">
        <v>30729</v>
      </c>
      <c r="B3171" t="s">
        <v>15</v>
      </c>
      <c r="C3171" t="b">
        <f>IF(COUNTIF('Cohort Lookup'!$A$2:$A$47,B3171)&gt;0,TRUE,FALSE)</f>
        <v>1</v>
      </c>
      <c r="D3171" s="3">
        <v>45107</v>
      </c>
      <c r="E3171" t="s">
        <v>10</v>
      </c>
      <c r="F3171" t="s">
        <v>16</v>
      </c>
      <c r="G3171" t="b">
        <v>0</v>
      </c>
      <c r="H3171" s="5">
        <v>550.32000000000005</v>
      </c>
      <c r="I3171" s="5">
        <v>550.32000000000005</v>
      </c>
      <c r="J3171">
        <v>0</v>
      </c>
    </row>
    <row r="3172" spans="1:10" x14ac:dyDescent="0.35">
      <c r="A3172">
        <v>30733</v>
      </c>
      <c r="B3172" t="s">
        <v>15</v>
      </c>
      <c r="C3172" t="b">
        <f>IF(COUNTIF('Cohort Lookup'!$A$2:$A$47,B3172)&gt;0,TRUE,FALSE)</f>
        <v>1</v>
      </c>
      <c r="D3172" s="3">
        <v>45107</v>
      </c>
      <c r="E3172" t="s">
        <v>10</v>
      </c>
      <c r="F3172" t="s">
        <v>16</v>
      </c>
      <c r="G3172" t="b">
        <v>0</v>
      </c>
      <c r="H3172" s="5">
        <v>577.65</v>
      </c>
      <c r="I3172" s="5">
        <v>577.65</v>
      </c>
      <c r="J3172">
        <v>0</v>
      </c>
    </row>
    <row r="3173" spans="1:10" x14ac:dyDescent="0.35">
      <c r="A3173">
        <v>30735</v>
      </c>
      <c r="B3173" t="s">
        <v>15</v>
      </c>
      <c r="C3173" t="b">
        <f>IF(COUNTIF('Cohort Lookup'!$A$2:$A$47,B3173)&gt;0,TRUE,FALSE)</f>
        <v>1</v>
      </c>
      <c r="D3173" s="3">
        <v>45107</v>
      </c>
      <c r="E3173" t="s">
        <v>10</v>
      </c>
      <c r="F3173" t="s">
        <v>16</v>
      </c>
      <c r="G3173" t="b">
        <v>0</v>
      </c>
      <c r="H3173" s="5">
        <v>115.5</v>
      </c>
      <c r="I3173" s="5">
        <v>115.5</v>
      </c>
      <c r="J3173">
        <v>0</v>
      </c>
    </row>
    <row r="3174" spans="1:10" x14ac:dyDescent="0.35">
      <c r="A3174">
        <v>30737</v>
      </c>
      <c r="B3174" t="s">
        <v>15</v>
      </c>
      <c r="C3174" t="b">
        <f>IF(COUNTIF('Cohort Lookup'!$A$2:$A$47,B3174)&gt;0,TRUE,FALSE)</f>
        <v>1</v>
      </c>
      <c r="D3174" s="3">
        <v>45107</v>
      </c>
      <c r="E3174" t="s">
        <v>10</v>
      </c>
      <c r="F3174" t="s">
        <v>16</v>
      </c>
      <c r="G3174" t="b">
        <v>0</v>
      </c>
      <c r="H3174" s="5">
        <v>5483.2</v>
      </c>
      <c r="I3174" s="5">
        <v>5483.2</v>
      </c>
      <c r="J3174">
        <v>0</v>
      </c>
    </row>
    <row r="3175" spans="1:10" x14ac:dyDescent="0.35">
      <c r="A3175">
        <v>30739</v>
      </c>
      <c r="B3175" t="s">
        <v>15</v>
      </c>
      <c r="C3175" t="b">
        <f>IF(COUNTIF('Cohort Lookup'!$A$2:$A$47,B3175)&gt;0,TRUE,FALSE)</f>
        <v>1</v>
      </c>
      <c r="D3175" s="3">
        <v>45107</v>
      </c>
      <c r="E3175" t="s">
        <v>10</v>
      </c>
      <c r="F3175" t="s">
        <v>16</v>
      </c>
      <c r="G3175" t="b">
        <v>0</v>
      </c>
      <c r="H3175" s="5">
        <v>844.9</v>
      </c>
      <c r="I3175" s="5">
        <v>844.9</v>
      </c>
      <c r="J3175">
        <v>0</v>
      </c>
    </row>
    <row r="3176" spans="1:10" x14ac:dyDescent="0.35">
      <c r="A3176">
        <v>30740</v>
      </c>
      <c r="B3176" t="s">
        <v>15</v>
      </c>
      <c r="C3176" t="b">
        <f>IF(COUNTIF('Cohort Lookup'!$A$2:$A$47,B3176)&gt;0,TRUE,FALSE)</f>
        <v>1</v>
      </c>
      <c r="D3176" s="3">
        <v>45107</v>
      </c>
      <c r="E3176" t="s">
        <v>10</v>
      </c>
      <c r="F3176" t="s">
        <v>16</v>
      </c>
      <c r="G3176" t="b">
        <v>0</v>
      </c>
      <c r="H3176" s="5">
        <v>2915.84</v>
      </c>
      <c r="I3176" s="5">
        <v>2915.84</v>
      </c>
      <c r="J3176">
        <v>0</v>
      </c>
    </row>
    <row r="3177" spans="1:10" x14ac:dyDescent="0.35">
      <c r="A3177">
        <v>30705</v>
      </c>
      <c r="B3177" t="s">
        <v>13</v>
      </c>
      <c r="C3177" t="b">
        <f>IF(COUNTIF('Cohort Lookup'!$A$2:$A$47,B3177)&gt;0,TRUE,FALSE)</f>
        <v>1</v>
      </c>
      <c r="D3177" s="3">
        <v>45107</v>
      </c>
      <c r="E3177" t="s">
        <v>14</v>
      </c>
      <c r="F3177" t="s">
        <v>12</v>
      </c>
      <c r="G3177" t="b">
        <v>0</v>
      </c>
      <c r="H3177" s="5">
        <v>1725</v>
      </c>
      <c r="I3177" s="5">
        <v>1725</v>
      </c>
      <c r="J3177">
        <v>0</v>
      </c>
    </row>
    <row r="3178" spans="1:10" x14ac:dyDescent="0.35">
      <c r="A3178">
        <v>30706</v>
      </c>
      <c r="B3178" t="s">
        <v>9</v>
      </c>
      <c r="C3178" t="b">
        <f>IF(COUNTIF('Cohort Lookup'!$A$2:$A$47,B3178)&gt;0,TRUE,FALSE)</f>
        <v>1</v>
      </c>
      <c r="D3178" s="3">
        <v>45107</v>
      </c>
      <c r="E3178" t="s">
        <v>12</v>
      </c>
      <c r="F3178" t="s">
        <v>11</v>
      </c>
      <c r="G3178" t="b">
        <v>0</v>
      </c>
      <c r="H3178" s="5">
        <v>0</v>
      </c>
      <c r="I3178" s="5">
        <v>0</v>
      </c>
      <c r="J3178">
        <v>0</v>
      </c>
    </row>
    <row r="3179" spans="1:10" x14ac:dyDescent="0.35">
      <c r="A3179">
        <v>30707</v>
      </c>
      <c r="B3179" t="s">
        <v>55</v>
      </c>
      <c r="C3179" t="b">
        <f>IF(COUNTIF('Cohort Lookup'!$A$2:$A$47,B3179)&gt;0,TRUE,FALSE)</f>
        <v>1</v>
      </c>
      <c r="D3179" s="3">
        <v>45107</v>
      </c>
      <c r="E3179" t="s">
        <v>12</v>
      </c>
      <c r="F3179" t="s">
        <v>12</v>
      </c>
      <c r="G3179" t="b">
        <v>0</v>
      </c>
      <c r="H3179" s="5">
        <v>16232.87</v>
      </c>
      <c r="I3179" s="5">
        <v>16232.87</v>
      </c>
      <c r="J3179">
        <v>0</v>
      </c>
    </row>
    <row r="3180" spans="1:10" x14ac:dyDescent="0.35">
      <c r="A3180">
        <v>30710</v>
      </c>
      <c r="B3180" t="s">
        <v>22</v>
      </c>
      <c r="C3180" t="b">
        <f>IF(COUNTIF('Cohort Lookup'!$A$2:$A$47,B3180)&gt;0,TRUE,FALSE)</f>
        <v>1</v>
      </c>
      <c r="D3180" s="3">
        <v>45107</v>
      </c>
      <c r="E3180" t="s">
        <v>12</v>
      </c>
      <c r="F3180" t="s">
        <v>16</v>
      </c>
      <c r="G3180" t="b">
        <v>0</v>
      </c>
      <c r="H3180" s="5">
        <v>19302</v>
      </c>
      <c r="I3180" s="5">
        <v>19302</v>
      </c>
      <c r="J3180">
        <v>0</v>
      </c>
    </row>
    <row r="3181" spans="1:10" x14ac:dyDescent="0.35">
      <c r="A3181">
        <v>30711</v>
      </c>
      <c r="B3181" t="s">
        <v>29</v>
      </c>
      <c r="C3181" t="b">
        <f>IF(COUNTIF('Cohort Lookup'!$A$2:$A$47,B3181)&gt;0,TRUE,FALSE)</f>
        <v>1</v>
      </c>
      <c r="D3181" s="3">
        <v>45107</v>
      </c>
      <c r="E3181" t="s">
        <v>12</v>
      </c>
      <c r="F3181" t="s">
        <v>16</v>
      </c>
      <c r="G3181" t="b">
        <v>0</v>
      </c>
      <c r="H3181" s="5">
        <v>16060</v>
      </c>
      <c r="I3181" s="5">
        <v>16060</v>
      </c>
      <c r="J3181">
        <v>0</v>
      </c>
    </row>
    <row r="3182" spans="1:10" x14ac:dyDescent="0.35">
      <c r="A3182">
        <v>30713</v>
      </c>
      <c r="B3182" t="s">
        <v>46</v>
      </c>
      <c r="C3182" t="b">
        <f>IF(COUNTIF('Cohort Lookup'!$A$2:$A$47,B3182)&gt;0,TRUE,FALSE)</f>
        <v>1</v>
      </c>
      <c r="D3182" s="3">
        <v>45107</v>
      </c>
      <c r="E3182" t="s">
        <v>24</v>
      </c>
      <c r="F3182" t="s">
        <v>12</v>
      </c>
      <c r="G3182" t="b">
        <v>0</v>
      </c>
      <c r="H3182" s="5">
        <v>4202.4799999999996</v>
      </c>
      <c r="I3182" s="5">
        <v>4202.4799999999996</v>
      </c>
      <c r="J3182">
        <v>0</v>
      </c>
    </row>
    <row r="3183" spans="1:10" x14ac:dyDescent="0.35">
      <c r="A3183">
        <v>30714</v>
      </c>
      <c r="B3183" t="s">
        <v>15</v>
      </c>
      <c r="C3183" t="b">
        <f>IF(COUNTIF('Cohort Lookup'!$A$2:$A$47,B3183)&gt;0,TRUE,FALSE)</f>
        <v>1</v>
      </c>
      <c r="D3183" s="3">
        <v>45107</v>
      </c>
      <c r="E3183" t="s">
        <v>10</v>
      </c>
      <c r="F3183" t="s">
        <v>16</v>
      </c>
      <c r="G3183" t="b">
        <v>0</v>
      </c>
      <c r="H3183" s="5">
        <v>2168.8000000000002</v>
      </c>
      <c r="I3183" s="5">
        <v>2168.8000000000002</v>
      </c>
      <c r="J3183">
        <v>0</v>
      </c>
    </row>
    <row r="3184" spans="1:10" x14ac:dyDescent="0.35">
      <c r="A3184">
        <v>30715</v>
      </c>
      <c r="B3184" t="s">
        <v>15</v>
      </c>
      <c r="C3184" t="b">
        <f>IF(COUNTIF('Cohort Lookup'!$A$2:$A$47,B3184)&gt;0,TRUE,FALSE)</f>
        <v>1</v>
      </c>
      <c r="D3184" s="3">
        <v>45107</v>
      </c>
      <c r="E3184" t="s">
        <v>10</v>
      </c>
      <c r="F3184" t="s">
        <v>16</v>
      </c>
      <c r="G3184" t="b">
        <v>0</v>
      </c>
      <c r="H3184" s="5">
        <v>365.28</v>
      </c>
      <c r="I3184" s="5">
        <v>365.28</v>
      </c>
      <c r="J3184">
        <v>0</v>
      </c>
    </row>
    <row r="3185" spans="1:10" x14ac:dyDescent="0.35">
      <c r="A3185">
        <v>30716</v>
      </c>
      <c r="B3185" t="s">
        <v>15</v>
      </c>
      <c r="C3185" t="b">
        <f>IF(COUNTIF('Cohort Lookup'!$A$2:$A$47,B3185)&gt;0,TRUE,FALSE)</f>
        <v>1</v>
      </c>
      <c r="D3185" s="3">
        <v>45107</v>
      </c>
      <c r="E3185" t="s">
        <v>10</v>
      </c>
      <c r="F3185" t="s">
        <v>16</v>
      </c>
      <c r="G3185" t="b">
        <v>0</v>
      </c>
      <c r="H3185" s="5">
        <v>483.4</v>
      </c>
      <c r="I3185" s="5">
        <v>483.4</v>
      </c>
      <c r="J3185">
        <v>0</v>
      </c>
    </row>
    <row r="3186" spans="1:10" x14ac:dyDescent="0.35">
      <c r="A3186">
        <v>30719</v>
      </c>
      <c r="B3186" t="s">
        <v>15</v>
      </c>
      <c r="C3186" t="b">
        <f>IF(COUNTIF('Cohort Lookup'!$A$2:$A$47,B3186)&gt;0,TRUE,FALSE)</f>
        <v>1</v>
      </c>
      <c r="D3186" s="3">
        <v>45107</v>
      </c>
      <c r="E3186" t="s">
        <v>10</v>
      </c>
      <c r="F3186" t="s">
        <v>16</v>
      </c>
      <c r="G3186" t="b">
        <v>0</v>
      </c>
      <c r="H3186" s="5">
        <v>9651.84</v>
      </c>
      <c r="I3186" s="5">
        <v>9651.84</v>
      </c>
      <c r="J3186">
        <v>0</v>
      </c>
    </row>
    <row r="3187" spans="1:10" x14ac:dyDescent="0.35">
      <c r="A3187">
        <v>30723</v>
      </c>
      <c r="B3187" t="s">
        <v>15</v>
      </c>
      <c r="C3187" t="b">
        <f>IF(COUNTIF('Cohort Lookup'!$A$2:$A$47,B3187)&gt;0,TRUE,FALSE)</f>
        <v>1</v>
      </c>
      <c r="D3187" s="3">
        <v>45107</v>
      </c>
      <c r="E3187" t="s">
        <v>10</v>
      </c>
      <c r="F3187" t="s">
        <v>16</v>
      </c>
      <c r="G3187" t="b">
        <v>0</v>
      </c>
      <c r="H3187" s="5">
        <v>1039.04</v>
      </c>
      <c r="I3187" s="5">
        <v>1039.04</v>
      </c>
      <c r="J3187">
        <v>0</v>
      </c>
    </row>
    <row r="3188" spans="1:10" x14ac:dyDescent="0.35">
      <c r="A3188">
        <v>30724</v>
      </c>
      <c r="B3188" t="s">
        <v>15</v>
      </c>
      <c r="C3188" t="b">
        <f>IF(COUNTIF('Cohort Lookup'!$A$2:$A$47,B3188)&gt;0,TRUE,FALSE)</f>
        <v>1</v>
      </c>
      <c r="D3188" s="3">
        <v>45107</v>
      </c>
      <c r="E3188" t="s">
        <v>10</v>
      </c>
      <c r="F3188" t="s">
        <v>16</v>
      </c>
      <c r="G3188" t="b">
        <v>0</v>
      </c>
      <c r="H3188" s="5">
        <v>149.28</v>
      </c>
      <c r="I3188" s="5">
        <v>149.28</v>
      </c>
      <c r="J3188">
        <v>0</v>
      </c>
    </row>
    <row r="3189" spans="1:10" x14ac:dyDescent="0.35">
      <c r="A3189">
        <v>30725</v>
      </c>
      <c r="B3189" t="s">
        <v>15</v>
      </c>
      <c r="C3189" t="b">
        <f>IF(COUNTIF('Cohort Lookup'!$A$2:$A$47,B3189)&gt;0,TRUE,FALSE)</f>
        <v>1</v>
      </c>
      <c r="D3189" s="3">
        <v>45107</v>
      </c>
      <c r="E3189" t="s">
        <v>10</v>
      </c>
      <c r="F3189" t="s">
        <v>16</v>
      </c>
      <c r="G3189" t="b">
        <v>0</v>
      </c>
      <c r="H3189" s="5">
        <v>725.1</v>
      </c>
      <c r="I3189" s="5">
        <v>725.1</v>
      </c>
      <c r="J3189">
        <v>0</v>
      </c>
    </row>
    <row r="3190" spans="1:10" x14ac:dyDescent="0.35">
      <c r="A3190">
        <v>30726</v>
      </c>
      <c r="B3190" t="s">
        <v>15</v>
      </c>
      <c r="C3190" t="b">
        <f>IF(COUNTIF('Cohort Lookup'!$A$2:$A$47,B3190)&gt;0,TRUE,FALSE)</f>
        <v>1</v>
      </c>
      <c r="D3190" s="3">
        <v>45107</v>
      </c>
      <c r="E3190" t="s">
        <v>10</v>
      </c>
      <c r="F3190" t="s">
        <v>16</v>
      </c>
      <c r="G3190" t="b">
        <v>0</v>
      </c>
      <c r="H3190" s="5">
        <v>637.6</v>
      </c>
      <c r="I3190" s="5">
        <v>637.6</v>
      </c>
      <c r="J3190">
        <v>0</v>
      </c>
    </row>
    <row r="3191" spans="1:10" x14ac:dyDescent="0.35">
      <c r="A3191">
        <v>30730</v>
      </c>
      <c r="B3191" t="s">
        <v>15</v>
      </c>
      <c r="C3191" t="b">
        <f>IF(COUNTIF('Cohort Lookup'!$A$2:$A$47,B3191)&gt;0,TRUE,FALSE)</f>
        <v>1</v>
      </c>
      <c r="D3191" s="3">
        <v>45107</v>
      </c>
      <c r="E3191" t="s">
        <v>10</v>
      </c>
      <c r="F3191" t="s">
        <v>16</v>
      </c>
      <c r="G3191" t="b">
        <v>0</v>
      </c>
      <c r="H3191" s="5">
        <v>1267.3499999999999</v>
      </c>
      <c r="I3191" s="5">
        <v>1267.3499999999999</v>
      </c>
      <c r="J3191">
        <v>0</v>
      </c>
    </row>
    <row r="3192" spans="1:10" x14ac:dyDescent="0.35">
      <c r="A3192">
        <v>30731</v>
      </c>
      <c r="B3192" t="s">
        <v>15</v>
      </c>
      <c r="C3192" t="b">
        <f>IF(COUNTIF('Cohort Lookup'!$A$2:$A$47,B3192)&gt;0,TRUE,FALSE)</f>
        <v>1</v>
      </c>
      <c r="D3192" s="3">
        <v>45107</v>
      </c>
      <c r="E3192" t="s">
        <v>10</v>
      </c>
      <c r="F3192" t="s">
        <v>16</v>
      </c>
      <c r="G3192" t="b">
        <v>0</v>
      </c>
      <c r="H3192" s="5">
        <v>255.5</v>
      </c>
      <c r="I3192" s="5">
        <v>255.5</v>
      </c>
      <c r="J3192">
        <v>0</v>
      </c>
    </row>
    <row r="3193" spans="1:10" x14ac:dyDescent="0.35">
      <c r="A3193">
        <v>30732</v>
      </c>
      <c r="B3193" t="s">
        <v>15</v>
      </c>
      <c r="C3193" t="b">
        <f>IF(COUNTIF('Cohort Lookup'!$A$2:$A$47,B3193)&gt;0,TRUE,FALSE)</f>
        <v>1</v>
      </c>
      <c r="D3193" s="3">
        <v>45107</v>
      </c>
      <c r="E3193" t="s">
        <v>10</v>
      </c>
      <c r="F3193" t="s">
        <v>16</v>
      </c>
      <c r="G3193" t="b">
        <v>0</v>
      </c>
      <c r="H3193" s="5">
        <v>560.79999999999995</v>
      </c>
      <c r="I3193" s="5">
        <v>560.79999999999995</v>
      </c>
      <c r="J3193">
        <v>0</v>
      </c>
    </row>
    <row r="3194" spans="1:10" x14ac:dyDescent="0.35">
      <c r="A3194">
        <v>30734</v>
      </c>
      <c r="B3194" t="s">
        <v>15</v>
      </c>
      <c r="C3194" t="b">
        <f>IF(COUNTIF('Cohort Lookup'!$A$2:$A$47,B3194)&gt;0,TRUE,FALSE)</f>
        <v>1</v>
      </c>
      <c r="D3194" s="3">
        <v>45107</v>
      </c>
      <c r="E3194" t="s">
        <v>10</v>
      </c>
      <c r="F3194" t="s">
        <v>16</v>
      </c>
      <c r="G3194" t="b">
        <v>0</v>
      </c>
      <c r="H3194" s="5">
        <v>221.6</v>
      </c>
      <c r="I3194" s="5">
        <v>221.6</v>
      </c>
      <c r="J3194">
        <v>0</v>
      </c>
    </row>
    <row r="3195" spans="1:10" x14ac:dyDescent="0.35">
      <c r="A3195">
        <v>30736</v>
      </c>
      <c r="B3195" t="s">
        <v>15</v>
      </c>
      <c r="C3195" t="b">
        <f>IF(COUNTIF('Cohort Lookup'!$A$2:$A$47,B3195)&gt;0,TRUE,FALSE)</f>
        <v>1</v>
      </c>
      <c r="D3195" s="3">
        <v>45107</v>
      </c>
      <c r="E3195" t="s">
        <v>10</v>
      </c>
      <c r="F3195" t="s">
        <v>16</v>
      </c>
      <c r="G3195" t="b">
        <v>0</v>
      </c>
      <c r="H3195" s="5">
        <v>272.8</v>
      </c>
      <c r="I3195" s="5">
        <v>272.8</v>
      </c>
      <c r="J3195">
        <v>0</v>
      </c>
    </row>
    <row r="3196" spans="1:10" x14ac:dyDescent="0.35">
      <c r="A3196">
        <v>30738</v>
      </c>
      <c r="B3196" t="s">
        <v>15</v>
      </c>
      <c r="C3196" t="b">
        <f>IF(COUNTIF('Cohort Lookup'!$A$2:$A$47,B3196)&gt;0,TRUE,FALSE)</f>
        <v>1</v>
      </c>
      <c r="D3196" s="3">
        <v>45107</v>
      </c>
      <c r="E3196" t="s">
        <v>10</v>
      </c>
      <c r="F3196" t="s">
        <v>16</v>
      </c>
      <c r="G3196" t="b">
        <v>0</v>
      </c>
      <c r="H3196" s="5">
        <v>134.56</v>
      </c>
      <c r="I3196" s="5">
        <v>134.56</v>
      </c>
      <c r="J3196">
        <v>0</v>
      </c>
    </row>
    <row r="3197" spans="1:10" x14ac:dyDescent="0.35">
      <c r="A3197">
        <v>30743</v>
      </c>
      <c r="B3197" t="s">
        <v>22</v>
      </c>
      <c r="C3197" t="b">
        <f>IF(COUNTIF('Cohort Lookup'!$A$2:$A$47,B3197)&gt;0,TRUE,FALSE)</f>
        <v>1</v>
      </c>
      <c r="D3197" s="3">
        <v>45107</v>
      </c>
      <c r="E3197" t="s">
        <v>12</v>
      </c>
      <c r="F3197" t="s">
        <v>16</v>
      </c>
      <c r="G3197" t="b">
        <v>0</v>
      </c>
      <c r="H3197" s="5">
        <v>1146</v>
      </c>
      <c r="I3197" s="5">
        <v>1146</v>
      </c>
      <c r="J3197">
        <v>0</v>
      </c>
    </row>
    <row r="3198" spans="1:10" x14ac:dyDescent="0.35">
      <c r="A3198">
        <v>30745</v>
      </c>
      <c r="B3198" t="s">
        <v>9</v>
      </c>
      <c r="C3198" t="b">
        <f>IF(COUNTIF('Cohort Lookup'!$A$2:$A$47,B3198)&gt;0,TRUE,FALSE)</f>
        <v>1</v>
      </c>
      <c r="D3198" s="3">
        <v>45107</v>
      </c>
      <c r="E3198" t="s">
        <v>10</v>
      </c>
      <c r="F3198" t="s">
        <v>11</v>
      </c>
      <c r="G3198" t="b">
        <v>0</v>
      </c>
      <c r="H3198" s="5">
        <v>3147</v>
      </c>
      <c r="I3198" s="5">
        <v>3147</v>
      </c>
      <c r="J3198">
        <v>0</v>
      </c>
    </row>
    <row r="3199" spans="1:10" x14ac:dyDescent="0.35">
      <c r="A3199">
        <v>30746</v>
      </c>
      <c r="B3199" t="s">
        <v>9</v>
      </c>
      <c r="C3199" t="b">
        <f>IF(COUNTIF('Cohort Lookup'!$A$2:$A$47,B3199)&gt;0,TRUE,FALSE)</f>
        <v>1</v>
      </c>
      <c r="D3199" s="3">
        <v>45107</v>
      </c>
      <c r="E3199" t="s">
        <v>10</v>
      </c>
      <c r="F3199" t="s">
        <v>11</v>
      </c>
      <c r="G3199" t="b">
        <v>0</v>
      </c>
      <c r="H3199" s="5">
        <v>3147</v>
      </c>
      <c r="I3199" s="5">
        <v>3147</v>
      </c>
      <c r="J3199">
        <v>0</v>
      </c>
    </row>
    <row r="3200" spans="1:10" x14ac:dyDescent="0.35">
      <c r="A3200">
        <v>30749</v>
      </c>
      <c r="B3200" t="s">
        <v>9</v>
      </c>
      <c r="C3200" t="b">
        <f>IF(COUNTIF('Cohort Lookup'!$A$2:$A$47,B3200)&gt;0,TRUE,FALSE)</f>
        <v>1</v>
      </c>
      <c r="D3200" s="3">
        <v>45107</v>
      </c>
      <c r="E3200" t="s">
        <v>10</v>
      </c>
      <c r="F3200" t="s">
        <v>11</v>
      </c>
      <c r="G3200" t="b">
        <v>0</v>
      </c>
      <c r="H3200" s="5">
        <v>5008</v>
      </c>
      <c r="I3200" s="5">
        <v>5008</v>
      </c>
      <c r="J3200">
        <v>0</v>
      </c>
    </row>
    <row r="3201" spans="1:10" x14ac:dyDescent="0.35">
      <c r="A3201">
        <v>30741</v>
      </c>
      <c r="B3201" t="s">
        <v>36</v>
      </c>
      <c r="C3201" t="b">
        <f>IF(COUNTIF('Cohort Lookup'!$A$2:$A$47,B3201)&gt;0,TRUE,FALSE)</f>
        <v>1</v>
      </c>
      <c r="D3201" s="3">
        <v>45107</v>
      </c>
      <c r="E3201" t="s">
        <v>24</v>
      </c>
      <c r="F3201" t="s">
        <v>16</v>
      </c>
      <c r="G3201" t="b">
        <v>0</v>
      </c>
      <c r="H3201" s="5">
        <v>7497.8</v>
      </c>
      <c r="I3201" s="5">
        <v>7497.8</v>
      </c>
      <c r="J3201">
        <v>0</v>
      </c>
    </row>
    <row r="3202" spans="1:10" x14ac:dyDescent="0.35">
      <c r="A3202">
        <v>30781</v>
      </c>
      <c r="B3202" t="s">
        <v>9</v>
      </c>
      <c r="C3202" t="b">
        <f>IF(COUNTIF('Cohort Lookup'!$A$2:$A$47,B3202)&gt;0,TRUE,FALSE)</f>
        <v>1</v>
      </c>
      <c r="D3202" s="3">
        <v>45107</v>
      </c>
      <c r="E3202" t="s">
        <v>10</v>
      </c>
      <c r="F3202" t="s">
        <v>11</v>
      </c>
      <c r="G3202" t="b">
        <v>0</v>
      </c>
      <c r="H3202" s="5">
        <v>1596</v>
      </c>
      <c r="I3202" s="5">
        <v>1596</v>
      </c>
      <c r="J3202">
        <v>0</v>
      </c>
    </row>
    <row r="3203" spans="1:10" x14ac:dyDescent="0.35">
      <c r="A3203">
        <v>30784</v>
      </c>
      <c r="B3203" t="s">
        <v>13</v>
      </c>
      <c r="C3203" t="b">
        <f>IF(COUNTIF('Cohort Lookup'!$A$2:$A$47,B3203)&gt;0,TRUE,FALSE)</f>
        <v>1</v>
      </c>
      <c r="D3203" s="3">
        <v>45107</v>
      </c>
      <c r="E3203" t="s">
        <v>14</v>
      </c>
      <c r="F3203" t="s">
        <v>12</v>
      </c>
      <c r="G3203" t="b">
        <v>0</v>
      </c>
      <c r="H3203" s="5">
        <v>150</v>
      </c>
      <c r="I3203" s="5">
        <v>150</v>
      </c>
      <c r="J3203">
        <v>0</v>
      </c>
    </row>
    <row r="3204" spans="1:10" x14ac:dyDescent="0.35">
      <c r="A3204">
        <v>30742</v>
      </c>
      <c r="B3204" t="s">
        <v>22</v>
      </c>
      <c r="C3204" t="b">
        <f>IF(COUNTIF('Cohort Lookup'!$A$2:$A$47,B3204)&gt;0,TRUE,FALSE)</f>
        <v>1</v>
      </c>
      <c r="D3204" s="3">
        <v>45107</v>
      </c>
      <c r="E3204" t="s">
        <v>12</v>
      </c>
      <c r="F3204" t="s">
        <v>16</v>
      </c>
      <c r="G3204" t="b">
        <v>0</v>
      </c>
      <c r="H3204" s="5">
        <v>1495.5</v>
      </c>
      <c r="I3204" s="5">
        <v>1495.5</v>
      </c>
      <c r="J3204">
        <v>0</v>
      </c>
    </row>
    <row r="3205" spans="1:10" x14ac:dyDescent="0.35">
      <c r="A3205">
        <v>30744</v>
      </c>
      <c r="B3205" t="s">
        <v>22</v>
      </c>
      <c r="C3205" t="b">
        <f>IF(COUNTIF('Cohort Lookup'!$A$2:$A$47,B3205)&gt;0,TRUE,FALSE)</f>
        <v>1</v>
      </c>
      <c r="D3205" s="3">
        <v>45107</v>
      </c>
      <c r="E3205" t="s">
        <v>12</v>
      </c>
      <c r="F3205" t="s">
        <v>16</v>
      </c>
      <c r="G3205" t="b">
        <v>0</v>
      </c>
      <c r="H3205" s="5">
        <v>573</v>
      </c>
      <c r="I3205" s="5">
        <v>573</v>
      </c>
      <c r="J3205">
        <v>0</v>
      </c>
    </row>
    <row r="3206" spans="1:10" x14ac:dyDescent="0.35">
      <c r="A3206">
        <v>30747</v>
      </c>
      <c r="B3206" t="s">
        <v>9</v>
      </c>
      <c r="C3206" t="b">
        <f>IF(COUNTIF('Cohort Lookup'!$A$2:$A$47,B3206)&gt;0,TRUE,FALSE)</f>
        <v>1</v>
      </c>
      <c r="D3206" s="3">
        <v>45107</v>
      </c>
      <c r="E3206" t="s">
        <v>10</v>
      </c>
      <c r="F3206" t="s">
        <v>11</v>
      </c>
      <c r="G3206" t="b">
        <v>0</v>
      </c>
      <c r="H3206" s="5">
        <v>2856</v>
      </c>
      <c r="I3206" s="5">
        <v>2856</v>
      </c>
      <c r="J3206">
        <v>0</v>
      </c>
    </row>
    <row r="3207" spans="1:10" x14ac:dyDescent="0.35">
      <c r="A3207">
        <v>30748</v>
      </c>
      <c r="B3207" t="s">
        <v>9</v>
      </c>
      <c r="C3207" t="b">
        <f>IF(COUNTIF('Cohort Lookup'!$A$2:$A$47,B3207)&gt;0,TRUE,FALSE)</f>
        <v>1</v>
      </c>
      <c r="D3207" s="3">
        <v>45107</v>
      </c>
      <c r="E3207" t="s">
        <v>10</v>
      </c>
      <c r="F3207" t="s">
        <v>11</v>
      </c>
      <c r="G3207" t="b">
        <v>0</v>
      </c>
      <c r="H3207" s="5">
        <v>2566.1999999999998</v>
      </c>
      <c r="I3207" s="5">
        <v>2566.1999999999998</v>
      </c>
      <c r="J3207">
        <v>0</v>
      </c>
    </row>
    <row r="3208" spans="1:10" x14ac:dyDescent="0.35">
      <c r="A3208">
        <v>30751</v>
      </c>
      <c r="B3208" t="s">
        <v>9</v>
      </c>
      <c r="C3208" t="b">
        <f>IF(COUNTIF('Cohort Lookup'!$A$2:$A$47,B3208)&gt;0,TRUE,FALSE)</f>
        <v>1</v>
      </c>
      <c r="D3208" s="3">
        <v>45107</v>
      </c>
      <c r="E3208" t="s">
        <v>10</v>
      </c>
      <c r="F3208" t="s">
        <v>11</v>
      </c>
      <c r="G3208" t="b">
        <v>0</v>
      </c>
      <c r="H3208" s="5">
        <v>44404.5</v>
      </c>
      <c r="I3208" s="5">
        <v>44404.5</v>
      </c>
      <c r="J3208">
        <v>0</v>
      </c>
    </row>
    <row r="3209" spans="1:10" x14ac:dyDescent="0.35">
      <c r="A3209">
        <v>30753</v>
      </c>
      <c r="B3209" t="s">
        <v>9</v>
      </c>
      <c r="C3209" t="b">
        <f>IF(COUNTIF('Cohort Lookup'!$A$2:$A$47,B3209)&gt;0,TRUE,FALSE)</f>
        <v>1</v>
      </c>
      <c r="D3209" s="3">
        <v>45107</v>
      </c>
      <c r="E3209" t="s">
        <v>10</v>
      </c>
      <c r="F3209" t="s">
        <v>11</v>
      </c>
      <c r="G3209" t="b">
        <v>0</v>
      </c>
      <c r="H3209" s="5">
        <v>381</v>
      </c>
      <c r="I3209" s="5">
        <v>381</v>
      </c>
      <c r="J3209">
        <v>0</v>
      </c>
    </row>
    <row r="3210" spans="1:10" x14ac:dyDescent="0.35">
      <c r="A3210">
        <v>30754</v>
      </c>
      <c r="B3210" t="s">
        <v>9</v>
      </c>
      <c r="C3210" t="b">
        <f>IF(COUNTIF('Cohort Lookup'!$A$2:$A$47,B3210)&gt;0,TRUE,FALSE)</f>
        <v>1</v>
      </c>
      <c r="D3210" s="3">
        <v>45107</v>
      </c>
      <c r="E3210" t="s">
        <v>10</v>
      </c>
      <c r="F3210" t="s">
        <v>11</v>
      </c>
      <c r="G3210" t="b">
        <v>0</v>
      </c>
      <c r="H3210" s="5">
        <v>370.5</v>
      </c>
      <c r="I3210" s="5">
        <v>370.5</v>
      </c>
      <c r="J3210">
        <v>0</v>
      </c>
    </row>
    <row r="3211" spans="1:10" x14ac:dyDescent="0.35">
      <c r="A3211">
        <v>30757</v>
      </c>
      <c r="B3211" t="s">
        <v>9</v>
      </c>
      <c r="C3211" t="b">
        <f>IF(COUNTIF('Cohort Lookup'!$A$2:$A$47,B3211)&gt;0,TRUE,FALSE)</f>
        <v>1</v>
      </c>
      <c r="D3211" s="3">
        <v>45107</v>
      </c>
      <c r="E3211" t="s">
        <v>10</v>
      </c>
      <c r="F3211" t="s">
        <v>11</v>
      </c>
      <c r="G3211" t="b">
        <v>0</v>
      </c>
      <c r="H3211" s="5">
        <v>381</v>
      </c>
      <c r="I3211" s="5">
        <v>381</v>
      </c>
      <c r="J3211">
        <v>0</v>
      </c>
    </row>
    <row r="3212" spans="1:10" x14ac:dyDescent="0.35">
      <c r="A3212">
        <v>30758</v>
      </c>
      <c r="B3212" t="s">
        <v>9</v>
      </c>
      <c r="C3212" t="b">
        <f>IF(COUNTIF('Cohort Lookup'!$A$2:$A$47,B3212)&gt;0,TRUE,FALSE)</f>
        <v>1</v>
      </c>
      <c r="D3212" s="3">
        <v>45107</v>
      </c>
      <c r="E3212" t="s">
        <v>10</v>
      </c>
      <c r="F3212" t="s">
        <v>11</v>
      </c>
      <c r="G3212" t="b">
        <v>0</v>
      </c>
      <c r="H3212" s="5">
        <v>370.5</v>
      </c>
      <c r="I3212" s="5">
        <v>370.5</v>
      </c>
      <c r="J3212">
        <v>0</v>
      </c>
    </row>
    <row r="3213" spans="1:10" x14ac:dyDescent="0.35">
      <c r="A3213">
        <v>30759</v>
      </c>
      <c r="B3213" t="s">
        <v>9</v>
      </c>
      <c r="C3213" t="b">
        <f>IF(COUNTIF('Cohort Lookup'!$A$2:$A$47,B3213)&gt;0,TRUE,FALSE)</f>
        <v>1</v>
      </c>
      <c r="D3213" s="3">
        <v>45107</v>
      </c>
      <c r="E3213" t="s">
        <v>10</v>
      </c>
      <c r="F3213" t="s">
        <v>11</v>
      </c>
      <c r="G3213" t="b">
        <v>0</v>
      </c>
      <c r="H3213" s="5">
        <v>325.5</v>
      </c>
      <c r="I3213" s="5">
        <v>325.5</v>
      </c>
      <c r="J3213">
        <v>0</v>
      </c>
    </row>
    <row r="3214" spans="1:10" x14ac:dyDescent="0.35">
      <c r="A3214">
        <v>30761</v>
      </c>
      <c r="B3214" t="s">
        <v>9</v>
      </c>
      <c r="C3214" t="b">
        <f>IF(COUNTIF('Cohort Lookup'!$A$2:$A$47,B3214)&gt;0,TRUE,FALSE)</f>
        <v>1</v>
      </c>
      <c r="D3214" s="3">
        <v>45107</v>
      </c>
      <c r="E3214" t="s">
        <v>10</v>
      </c>
      <c r="F3214" t="s">
        <v>11</v>
      </c>
      <c r="G3214" t="b">
        <v>0</v>
      </c>
      <c r="H3214" s="5">
        <v>340.5</v>
      </c>
      <c r="I3214" s="5">
        <v>340.5</v>
      </c>
      <c r="J3214">
        <v>0</v>
      </c>
    </row>
    <row r="3215" spans="1:10" x14ac:dyDescent="0.35">
      <c r="A3215">
        <v>30764</v>
      </c>
      <c r="B3215" t="s">
        <v>13</v>
      </c>
      <c r="C3215" t="b">
        <f>IF(COUNTIF('Cohort Lookup'!$A$2:$A$47,B3215)&gt;0,TRUE,FALSE)</f>
        <v>1</v>
      </c>
      <c r="D3215" s="3">
        <v>45107</v>
      </c>
      <c r="E3215" t="s">
        <v>14</v>
      </c>
      <c r="F3215" t="s">
        <v>12</v>
      </c>
      <c r="G3215" t="b">
        <v>0</v>
      </c>
      <c r="H3215" s="5">
        <v>55936.4</v>
      </c>
      <c r="I3215" s="5">
        <v>55936.4</v>
      </c>
      <c r="J3215">
        <v>0</v>
      </c>
    </row>
    <row r="3216" spans="1:10" x14ac:dyDescent="0.35">
      <c r="A3216">
        <v>30767</v>
      </c>
      <c r="B3216" t="s">
        <v>9</v>
      </c>
      <c r="C3216" t="b">
        <f>IF(COUNTIF('Cohort Lookup'!$A$2:$A$47,B3216)&gt;0,TRUE,FALSE)</f>
        <v>1</v>
      </c>
      <c r="D3216" s="3">
        <v>45107</v>
      </c>
      <c r="E3216" t="s">
        <v>10</v>
      </c>
      <c r="F3216" t="s">
        <v>11</v>
      </c>
      <c r="G3216" t="b">
        <v>0</v>
      </c>
      <c r="H3216" s="5">
        <v>2158.5</v>
      </c>
      <c r="I3216" s="5">
        <v>2158.5</v>
      </c>
      <c r="J3216">
        <v>0</v>
      </c>
    </row>
    <row r="3217" spans="1:10" x14ac:dyDescent="0.35">
      <c r="A3217">
        <v>30750</v>
      </c>
      <c r="B3217" t="s">
        <v>9</v>
      </c>
      <c r="C3217" t="b">
        <f>IF(COUNTIF('Cohort Lookup'!$A$2:$A$47,B3217)&gt;0,TRUE,FALSE)</f>
        <v>1</v>
      </c>
      <c r="D3217" s="3">
        <v>45107</v>
      </c>
      <c r="E3217" t="s">
        <v>10</v>
      </c>
      <c r="F3217" t="s">
        <v>11</v>
      </c>
      <c r="G3217" t="b">
        <v>0</v>
      </c>
      <c r="H3217" s="5">
        <v>19260</v>
      </c>
      <c r="I3217" s="5">
        <v>19260</v>
      </c>
      <c r="J3217">
        <v>0</v>
      </c>
    </row>
    <row r="3218" spans="1:10" x14ac:dyDescent="0.35">
      <c r="A3218">
        <v>30752</v>
      </c>
      <c r="B3218" t="s">
        <v>9</v>
      </c>
      <c r="C3218" t="b">
        <f>IF(COUNTIF('Cohort Lookup'!$A$2:$A$47,B3218)&gt;0,TRUE,FALSE)</f>
        <v>1</v>
      </c>
      <c r="D3218" s="3">
        <v>45107</v>
      </c>
      <c r="E3218" t="s">
        <v>10</v>
      </c>
      <c r="F3218" t="s">
        <v>11</v>
      </c>
      <c r="G3218" t="b">
        <v>0</v>
      </c>
      <c r="H3218" s="5">
        <v>5116.5</v>
      </c>
      <c r="I3218" s="5">
        <v>5116.5</v>
      </c>
      <c r="J3218">
        <v>0</v>
      </c>
    </row>
    <row r="3219" spans="1:10" x14ac:dyDescent="0.35">
      <c r="A3219">
        <v>30755</v>
      </c>
      <c r="B3219" t="s">
        <v>9</v>
      </c>
      <c r="C3219" t="b">
        <f>IF(COUNTIF('Cohort Lookup'!$A$2:$A$47,B3219)&gt;0,TRUE,FALSE)</f>
        <v>1</v>
      </c>
      <c r="D3219" s="3">
        <v>45107</v>
      </c>
      <c r="E3219" t="s">
        <v>10</v>
      </c>
      <c r="F3219" t="s">
        <v>11</v>
      </c>
      <c r="G3219" t="b">
        <v>0</v>
      </c>
      <c r="H3219" s="5">
        <v>1476</v>
      </c>
      <c r="I3219" s="5">
        <v>1476</v>
      </c>
      <c r="J3219">
        <v>0</v>
      </c>
    </row>
    <row r="3220" spans="1:10" x14ac:dyDescent="0.35">
      <c r="A3220">
        <v>30756</v>
      </c>
      <c r="B3220" t="s">
        <v>9</v>
      </c>
      <c r="C3220" t="b">
        <f>IF(COUNTIF('Cohort Lookup'!$A$2:$A$47,B3220)&gt;0,TRUE,FALSE)</f>
        <v>1</v>
      </c>
      <c r="D3220" s="3">
        <v>45107</v>
      </c>
      <c r="E3220" t="s">
        <v>10</v>
      </c>
      <c r="F3220" t="s">
        <v>11</v>
      </c>
      <c r="G3220" t="b">
        <v>0</v>
      </c>
      <c r="H3220" s="5">
        <v>1623</v>
      </c>
      <c r="I3220" s="5">
        <v>1623</v>
      </c>
      <c r="J3220">
        <v>0</v>
      </c>
    </row>
    <row r="3221" spans="1:10" x14ac:dyDescent="0.35">
      <c r="A3221">
        <v>30760</v>
      </c>
      <c r="B3221" t="s">
        <v>9</v>
      </c>
      <c r="C3221" t="b">
        <f>IF(COUNTIF('Cohort Lookup'!$A$2:$A$47,B3221)&gt;0,TRUE,FALSE)</f>
        <v>1</v>
      </c>
      <c r="D3221" s="3">
        <v>45107</v>
      </c>
      <c r="E3221" t="s">
        <v>10</v>
      </c>
      <c r="F3221" t="s">
        <v>11</v>
      </c>
      <c r="G3221" t="b">
        <v>0</v>
      </c>
      <c r="H3221" s="5">
        <v>382.5</v>
      </c>
      <c r="I3221" s="5">
        <v>382.5</v>
      </c>
      <c r="J3221">
        <v>0</v>
      </c>
    </row>
    <row r="3222" spans="1:10" x14ac:dyDescent="0.35">
      <c r="A3222">
        <v>30762</v>
      </c>
      <c r="B3222" t="s">
        <v>9</v>
      </c>
      <c r="C3222" t="b">
        <f>IF(COUNTIF('Cohort Lookup'!$A$2:$A$47,B3222)&gt;0,TRUE,FALSE)</f>
        <v>1</v>
      </c>
      <c r="D3222" s="3">
        <v>45107</v>
      </c>
      <c r="E3222" t="s">
        <v>10</v>
      </c>
      <c r="F3222" t="s">
        <v>11</v>
      </c>
      <c r="G3222" t="b">
        <v>0</v>
      </c>
      <c r="H3222" s="5">
        <v>1753.5</v>
      </c>
      <c r="I3222" s="5">
        <v>1753.5</v>
      </c>
      <c r="J3222">
        <v>0</v>
      </c>
    </row>
    <row r="3223" spans="1:10" x14ac:dyDescent="0.35">
      <c r="A3223">
        <v>30763</v>
      </c>
      <c r="B3223" t="s">
        <v>9</v>
      </c>
      <c r="C3223" t="b">
        <f>IF(COUNTIF('Cohort Lookup'!$A$2:$A$47,B3223)&gt;0,TRUE,FALSE)</f>
        <v>1</v>
      </c>
      <c r="D3223" s="3">
        <v>45107</v>
      </c>
      <c r="E3223" t="s">
        <v>10</v>
      </c>
      <c r="F3223" t="s">
        <v>11</v>
      </c>
      <c r="G3223" t="b">
        <v>0</v>
      </c>
      <c r="H3223" s="5">
        <v>471</v>
      </c>
      <c r="I3223" s="5">
        <v>471</v>
      </c>
      <c r="J3223">
        <v>0</v>
      </c>
    </row>
    <row r="3224" spans="1:10" x14ac:dyDescent="0.35">
      <c r="A3224">
        <v>30765</v>
      </c>
      <c r="B3224" t="s">
        <v>9</v>
      </c>
      <c r="C3224" t="b">
        <f>IF(COUNTIF('Cohort Lookup'!$A$2:$A$47,B3224)&gt;0,TRUE,FALSE)</f>
        <v>1</v>
      </c>
      <c r="D3224" s="3">
        <v>45107</v>
      </c>
      <c r="E3224" t="s">
        <v>10</v>
      </c>
      <c r="F3224" t="s">
        <v>11</v>
      </c>
      <c r="G3224" t="b">
        <v>0</v>
      </c>
      <c r="H3224" s="5">
        <v>1164</v>
      </c>
      <c r="I3224" s="5">
        <v>1164</v>
      </c>
      <c r="J3224">
        <v>0</v>
      </c>
    </row>
    <row r="3225" spans="1:10" x14ac:dyDescent="0.35">
      <c r="A3225">
        <v>30766</v>
      </c>
      <c r="B3225" t="s">
        <v>9</v>
      </c>
      <c r="C3225" t="b">
        <f>IF(COUNTIF('Cohort Lookup'!$A$2:$A$47,B3225)&gt;0,TRUE,FALSE)</f>
        <v>1</v>
      </c>
      <c r="D3225" s="3">
        <v>45107</v>
      </c>
      <c r="E3225" t="s">
        <v>10</v>
      </c>
      <c r="F3225" t="s">
        <v>11</v>
      </c>
      <c r="G3225" t="b">
        <v>0</v>
      </c>
      <c r="H3225" s="5">
        <v>802.5</v>
      </c>
      <c r="I3225" s="5">
        <v>802.5</v>
      </c>
      <c r="J3225">
        <v>0</v>
      </c>
    </row>
    <row r="3226" spans="1:10" x14ac:dyDescent="0.35">
      <c r="A3226">
        <v>30768</v>
      </c>
      <c r="B3226" t="s">
        <v>13</v>
      </c>
      <c r="C3226" t="b">
        <f>IF(COUNTIF('Cohort Lookup'!$A$2:$A$47,B3226)&gt;0,TRUE,FALSE)</f>
        <v>1</v>
      </c>
      <c r="D3226" s="3">
        <v>45107</v>
      </c>
      <c r="E3226" t="s">
        <v>14</v>
      </c>
      <c r="F3226" t="s">
        <v>12</v>
      </c>
      <c r="G3226" t="b">
        <v>0</v>
      </c>
      <c r="H3226" s="5">
        <v>1038.2</v>
      </c>
      <c r="I3226" s="5">
        <v>1038.2</v>
      </c>
      <c r="J3226">
        <v>0</v>
      </c>
    </row>
    <row r="3227" spans="1:10" x14ac:dyDescent="0.35">
      <c r="A3227">
        <v>30777</v>
      </c>
      <c r="B3227" t="s">
        <v>9</v>
      </c>
      <c r="C3227" t="b">
        <f>IF(COUNTIF('Cohort Lookup'!$A$2:$A$47,B3227)&gt;0,TRUE,FALSE)</f>
        <v>1</v>
      </c>
      <c r="D3227" s="3">
        <v>45107</v>
      </c>
      <c r="E3227" t="s">
        <v>10</v>
      </c>
      <c r="F3227" t="s">
        <v>11</v>
      </c>
      <c r="G3227" t="b">
        <v>0</v>
      </c>
      <c r="H3227" s="5">
        <v>403.5</v>
      </c>
      <c r="I3227" s="5">
        <v>403.5</v>
      </c>
      <c r="J3227">
        <v>0</v>
      </c>
    </row>
    <row r="3228" spans="1:10" x14ac:dyDescent="0.35">
      <c r="A3228">
        <v>30778</v>
      </c>
      <c r="B3228" t="s">
        <v>9</v>
      </c>
      <c r="C3228" t="b">
        <f>IF(COUNTIF('Cohort Lookup'!$A$2:$A$47,B3228)&gt;0,TRUE,FALSE)</f>
        <v>1</v>
      </c>
      <c r="D3228" s="3">
        <v>45107</v>
      </c>
      <c r="E3228" t="s">
        <v>10</v>
      </c>
      <c r="F3228" t="s">
        <v>11</v>
      </c>
      <c r="G3228" t="b">
        <v>0</v>
      </c>
      <c r="H3228" s="5">
        <v>238.5</v>
      </c>
      <c r="I3228" s="5">
        <v>238.5</v>
      </c>
      <c r="J3228">
        <v>0</v>
      </c>
    </row>
    <row r="3229" spans="1:10" x14ac:dyDescent="0.35">
      <c r="A3229">
        <v>30779</v>
      </c>
      <c r="B3229" t="s">
        <v>9</v>
      </c>
      <c r="C3229" t="b">
        <f>IF(COUNTIF('Cohort Lookup'!$A$2:$A$47,B3229)&gt;0,TRUE,FALSE)</f>
        <v>1</v>
      </c>
      <c r="D3229" s="3">
        <v>45107</v>
      </c>
      <c r="E3229" t="s">
        <v>10</v>
      </c>
      <c r="F3229" t="s">
        <v>11</v>
      </c>
      <c r="G3229" t="b">
        <v>0</v>
      </c>
      <c r="H3229" s="5">
        <v>217.5</v>
      </c>
      <c r="I3229" s="5">
        <v>217.5</v>
      </c>
      <c r="J3229">
        <v>0</v>
      </c>
    </row>
    <row r="3230" spans="1:10" x14ac:dyDescent="0.35">
      <c r="A3230">
        <v>30769</v>
      </c>
      <c r="B3230" t="s">
        <v>13</v>
      </c>
      <c r="C3230" t="b">
        <f>IF(COUNTIF('Cohort Lookup'!$A$2:$A$47,B3230)&gt;0,TRUE,FALSE)</f>
        <v>1</v>
      </c>
      <c r="D3230" s="3">
        <v>45107</v>
      </c>
      <c r="E3230" t="s">
        <v>14</v>
      </c>
      <c r="F3230" t="s">
        <v>12</v>
      </c>
      <c r="G3230" t="b">
        <v>0</v>
      </c>
      <c r="H3230" s="5">
        <v>450</v>
      </c>
      <c r="I3230" s="5">
        <v>450</v>
      </c>
      <c r="J3230">
        <v>0</v>
      </c>
    </row>
    <row r="3231" spans="1:10" x14ac:dyDescent="0.35">
      <c r="A3231">
        <v>30770</v>
      </c>
      <c r="B3231" t="s">
        <v>9</v>
      </c>
      <c r="C3231" t="b">
        <f>IF(COUNTIF('Cohort Lookup'!$A$2:$A$47,B3231)&gt;0,TRUE,FALSE)</f>
        <v>1</v>
      </c>
      <c r="D3231" s="3">
        <v>45107</v>
      </c>
      <c r="E3231" t="s">
        <v>10</v>
      </c>
      <c r="F3231" t="s">
        <v>11</v>
      </c>
      <c r="G3231" t="b">
        <v>0</v>
      </c>
      <c r="H3231" s="5">
        <v>835.5</v>
      </c>
      <c r="I3231" s="5">
        <v>835.5</v>
      </c>
      <c r="J3231">
        <v>0</v>
      </c>
    </row>
    <row r="3232" spans="1:10" x14ac:dyDescent="0.35">
      <c r="A3232">
        <v>30771</v>
      </c>
      <c r="B3232" t="s">
        <v>9</v>
      </c>
      <c r="C3232" t="b">
        <f>IF(COUNTIF('Cohort Lookup'!$A$2:$A$47,B3232)&gt;0,TRUE,FALSE)</f>
        <v>1</v>
      </c>
      <c r="D3232" s="3">
        <v>45107</v>
      </c>
      <c r="E3232" t="s">
        <v>10</v>
      </c>
      <c r="F3232" t="s">
        <v>11</v>
      </c>
      <c r="G3232" t="b">
        <v>0</v>
      </c>
      <c r="H3232" s="5">
        <v>1428</v>
      </c>
      <c r="I3232" s="5">
        <v>1428</v>
      </c>
      <c r="J3232">
        <v>0</v>
      </c>
    </row>
    <row r="3233" spans="1:10" x14ac:dyDescent="0.35">
      <c r="A3233">
        <v>30772</v>
      </c>
      <c r="B3233" t="s">
        <v>9</v>
      </c>
      <c r="C3233" t="b">
        <f>IF(COUNTIF('Cohort Lookup'!$A$2:$A$47,B3233)&gt;0,TRUE,FALSE)</f>
        <v>1</v>
      </c>
      <c r="D3233" s="3">
        <v>45107</v>
      </c>
      <c r="E3233" t="s">
        <v>10</v>
      </c>
      <c r="F3233" t="s">
        <v>11</v>
      </c>
      <c r="G3233" t="b">
        <v>0</v>
      </c>
      <c r="H3233" s="5">
        <v>1227</v>
      </c>
      <c r="I3233" s="5">
        <v>1227</v>
      </c>
      <c r="J3233">
        <v>0</v>
      </c>
    </row>
    <row r="3234" spans="1:10" x14ac:dyDescent="0.35">
      <c r="A3234">
        <v>30773</v>
      </c>
      <c r="B3234" t="s">
        <v>9</v>
      </c>
      <c r="C3234" t="b">
        <f>IF(COUNTIF('Cohort Lookup'!$A$2:$A$47,B3234)&gt;0,TRUE,FALSE)</f>
        <v>1</v>
      </c>
      <c r="D3234" s="3">
        <v>45107</v>
      </c>
      <c r="E3234" t="s">
        <v>10</v>
      </c>
      <c r="F3234" t="s">
        <v>11</v>
      </c>
      <c r="G3234" t="b">
        <v>0</v>
      </c>
      <c r="H3234" s="5">
        <v>1284</v>
      </c>
      <c r="I3234" s="5">
        <v>1284</v>
      </c>
      <c r="J3234">
        <v>0</v>
      </c>
    </row>
    <row r="3235" spans="1:10" x14ac:dyDescent="0.35">
      <c r="A3235">
        <v>30774</v>
      </c>
      <c r="B3235" t="s">
        <v>9</v>
      </c>
      <c r="C3235" t="b">
        <f>IF(COUNTIF('Cohort Lookup'!$A$2:$A$47,B3235)&gt;0,TRUE,FALSE)</f>
        <v>1</v>
      </c>
      <c r="D3235" s="3">
        <v>45107</v>
      </c>
      <c r="E3235" t="s">
        <v>10</v>
      </c>
      <c r="F3235" t="s">
        <v>11</v>
      </c>
      <c r="G3235" t="b">
        <v>0</v>
      </c>
      <c r="H3235" s="5">
        <v>306</v>
      </c>
      <c r="I3235" s="5">
        <v>306</v>
      </c>
      <c r="J3235">
        <v>0</v>
      </c>
    </row>
    <row r="3236" spans="1:10" x14ac:dyDescent="0.35">
      <c r="A3236">
        <v>30775</v>
      </c>
      <c r="B3236" t="s">
        <v>9</v>
      </c>
      <c r="C3236" t="b">
        <f>IF(COUNTIF('Cohort Lookup'!$A$2:$A$47,B3236)&gt;0,TRUE,FALSE)</f>
        <v>1</v>
      </c>
      <c r="D3236" s="3">
        <v>45107</v>
      </c>
      <c r="E3236" t="s">
        <v>10</v>
      </c>
      <c r="F3236" t="s">
        <v>11</v>
      </c>
      <c r="G3236" t="b">
        <v>0</v>
      </c>
      <c r="H3236" s="5">
        <v>306</v>
      </c>
      <c r="I3236" s="5">
        <v>306</v>
      </c>
      <c r="J3236">
        <v>0</v>
      </c>
    </row>
    <row r="3237" spans="1:10" x14ac:dyDescent="0.35">
      <c r="A3237">
        <v>30776</v>
      </c>
      <c r="B3237" t="s">
        <v>9</v>
      </c>
      <c r="C3237" t="b">
        <f>IF(COUNTIF('Cohort Lookup'!$A$2:$A$47,B3237)&gt;0,TRUE,FALSE)</f>
        <v>1</v>
      </c>
      <c r="D3237" s="3">
        <v>45107</v>
      </c>
      <c r="E3237" t="s">
        <v>10</v>
      </c>
      <c r="F3237" t="s">
        <v>11</v>
      </c>
      <c r="G3237" t="b">
        <v>0</v>
      </c>
      <c r="H3237" s="5">
        <v>462</v>
      </c>
      <c r="I3237" s="5">
        <v>462</v>
      </c>
      <c r="J3237">
        <v>0</v>
      </c>
    </row>
    <row r="3238" spans="1:10" x14ac:dyDescent="0.35">
      <c r="A3238">
        <v>30780</v>
      </c>
      <c r="B3238" t="s">
        <v>9</v>
      </c>
      <c r="C3238" t="b">
        <f>IF(COUNTIF('Cohort Lookup'!$A$2:$A$47,B3238)&gt;0,TRUE,FALSE)</f>
        <v>1</v>
      </c>
      <c r="D3238" s="3">
        <v>45107</v>
      </c>
      <c r="E3238" t="s">
        <v>10</v>
      </c>
      <c r="F3238" t="s">
        <v>11</v>
      </c>
      <c r="G3238" t="b">
        <v>0</v>
      </c>
      <c r="H3238" s="5">
        <v>2337</v>
      </c>
      <c r="I3238" s="5">
        <v>2337</v>
      </c>
      <c r="J3238">
        <v>0</v>
      </c>
    </row>
    <row r="3239" spans="1:10" x14ac:dyDescent="0.35">
      <c r="A3239">
        <v>30782</v>
      </c>
      <c r="B3239" t="s">
        <v>9</v>
      </c>
      <c r="C3239" t="b">
        <f>IF(COUNTIF('Cohort Lookup'!$A$2:$A$47,B3239)&gt;0,TRUE,FALSE)</f>
        <v>1</v>
      </c>
      <c r="D3239" s="3">
        <v>45107</v>
      </c>
      <c r="E3239" t="s">
        <v>10</v>
      </c>
      <c r="F3239" t="s">
        <v>11</v>
      </c>
      <c r="G3239" t="b">
        <v>0</v>
      </c>
      <c r="H3239" s="5">
        <v>403.5</v>
      </c>
      <c r="I3239" s="5">
        <v>403.5</v>
      </c>
      <c r="J3239">
        <v>0</v>
      </c>
    </row>
    <row r="3240" spans="1:10" x14ac:dyDescent="0.35">
      <c r="A3240">
        <v>30783</v>
      </c>
      <c r="B3240" t="s">
        <v>9</v>
      </c>
      <c r="C3240" t="b">
        <f>IF(COUNTIF('Cohort Lookup'!$A$2:$A$47,B3240)&gt;0,TRUE,FALSE)</f>
        <v>1</v>
      </c>
      <c r="D3240" s="3">
        <v>45107</v>
      </c>
      <c r="E3240" t="s">
        <v>10</v>
      </c>
      <c r="F3240" t="s">
        <v>11</v>
      </c>
      <c r="G3240" t="b">
        <v>0</v>
      </c>
      <c r="H3240" s="5">
        <v>564</v>
      </c>
      <c r="I3240" s="5">
        <v>564</v>
      </c>
      <c r="J3240">
        <v>0</v>
      </c>
    </row>
    <row r="3241" spans="1:10" x14ac:dyDescent="0.35">
      <c r="A3241">
        <v>30785</v>
      </c>
      <c r="B3241" t="s">
        <v>13</v>
      </c>
      <c r="C3241" t="b">
        <f>IF(COUNTIF('Cohort Lookup'!$A$2:$A$47,B3241)&gt;0,TRUE,FALSE)</f>
        <v>1</v>
      </c>
      <c r="D3241" s="3">
        <v>45112</v>
      </c>
      <c r="E3241" t="s">
        <v>14</v>
      </c>
      <c r="F3241" t="s">
        <v>12</v>
      </c>
      <c r="G3241" t="b">
        <v>0</v>
      </c>
      <c r="H3241" s="5">
        <v>119.8</v>
      </c>
      <c r="I3241" s="5">
        <v>119.8</v>
      </c>
      <c r="J3241">
        <v>0</v>
      </c>
    </row>
    <row r="3242" spans="1:10" x14ac:dyDescent="0.35">
      <c r="A3242">
        <v>30786</v>
      </c>
      <c r="B3242" t="s">
        <v>13</v>
      </c>
      <c r="C3242" t="b">
        <f>IF(COUNTIF('Cohort Lookup'!$A$2:$A$47,B3242)&gt;0,TRUE,FALSE)</f>
        <v>1</v>
      </c>
      <c r="D3242" s="3">
        <v>45112</v>
      </c>
      <c r="E3242" t="s">
        <v>14</v>
      </c>
      <c r="F3242" t="s">
        <v>12</v>
      </c>
      <c r="G3242" t="b">
        <v>0</v>
      </c>
      <c r="H3242" s="5">
        <v>175.72</v>
      </c>
      <c r="I3242" s="5">
        <v>175.72</v>
      </c>
      <c r="J3242">
        <v>0</v>
      </c>
    </row>
    <row r="3243" spans="1:10" x14ac:dyDescent="0.35">
      <c r="A3243">
        <v>30787</v>
      </c>
      <c r="B3243" t="s">
        <v>13</v>
      </c>
      <c r="C3243" t="b">
        <f>IF(COUNTIF('Cohort Lookup'!$A$2:$A$47,B3243)&gt;0,TRUE,FALSE)</f>
        <v>1</v>
      </c>
      <c r="D3243" s="3">
        <v>45112</v>
      </c>
      <c r="E3243" t="s">
        <v>14</v>
      </c>
      <c r="F3243" t="s">
        <v>12</v>
      </c>
      <c r="G3243" t="b">
        <v>0</v>
      </c>
      <c r="H3243" s="5">
        <v>4152.8</v>
      </c>
      <c r="I3243" s="5">
        <v>4152.8</v>
      </c>
      <c r="J3243">
        <v>0</v>
      </c>
    </row>
    <row r="3244" spans="1:10" x14ac:dyDescent="0.35">
      <c r="A3244">
        <v>30788</v>
      </c>
      <c r="B3244" t="s">
        <v>36</v>
      </c>
      <c r="C3244" t="b">
        <f>IF(COUNTIF('Cohort Lookup'!$A$2:$A$47,B3244)&gt;0,TRUE,FALSE)</f>
        <v>1</v>
      </c>
      <c r="D3244" s="3">
        <v>45112</v>
      </c>
      <c r="E3244" t="s">
        <v>24</v>
      </c>
      <c r="F3244" t="s">
        <v>16</v>
      </c>
      <c r="G3244" t="b">
        <v>0</v>
      </c>
      <c r="H3244" s="5">
        <v>1110</v>
      </c>
      <c r="I3244" s="5">
        <v>1110</v>
      </c>
      <c r="J3244">
        <v>0</v>
      </c>
    </row>
    <row r="3245" spans="1:10" x14ac:dyDescent="0.35">
      <c r="A3245">
        <v>30789</v>
      </c>
      <c r="B3245" t="s">
        <v>13</v>
      </c>
      <c r="C3245" t="b">
        <f>IF(COUNTIF('Cohort Lookup'!$A$2:$A$47,B3245)&gt;0,TRUE,FALSE)</f>
        <v>1</v>
      </c>
      <c r="D3245" s="3">
        <v>45112</v>
      </c>
      <c r="E3245" t="s">
        <v>14</v>
      </c>
      <c r="F3245" t="s">
        <v>12</v>
      </c>
      <c r="G3245" t="b">
        <v>0</v>
      </c>
      <c r="H3245" s="5">
        <v>27316.799999999999</v>
      </c>
      <c r="I3245" s="5">
        <v>27316.799999999999</v>
      </c>
      <c r="J3245">
        <v>0</v>
      </c>
    </row>
    <row r="3246" spans="1:10" x14ac:dyDescent="0.35">
      <c r="A3246">
        <v>30791</v>
      </c>
      <c r="B3246" t="s">
        <v>33</v>
      </c>
      <c r="C3246" t="b">
        <f>IF(COUNTIF('Cohort Lookup'!$A$2:$A$47,B3246)&gt;0,TRUE,FALSE)</f>
        <v>1</v>
      </c>
      <c r="D3246" s="3">
        <v>45112</v>
      </c>
      <c r="E3246" t="s">
        <v>12</v>
      </c>
      <c r="F3246" t="s">
        <v>12</v>
      </c>
      <c r="G3246" t="b">
        <v>0</v>
      </c>
      <c r="H3246" s="5">
        <v>14167</v>
      </c>
      <c r="I3246" s="5">
        <v>14167</v>
      </c>
      <c r="J3246">
        <v>0</v>
      </c>
    </row>
    <row r="3247" spans="1:10" x14ac:dyDescent="0.35">
      <c r="A3247">
        <v>30792</v>
      </c>
      <c r="B3247" t="s">
        <v>22</v>
      </c>
      <c r="C3247" t="b">
        <f>IF(COUNTIF('Cohort Lookup'!$A$2:$A$47,B3247)&gt;0,TRUE,FALSE)</f>
        <v>1</v>
      </c>
      <c r="D3247" s="3">
        <v>45112</v>
      </c>
      <c r="E3247" t="s">
        <v>12</v>
      </c>
      <c r="F3247" t="s">
        <v>16</v>
      </c>
      <c r="G3247" t="b">
        <v>0</v>
      </c>
      <c r="H3247" s="5">
        <v>1370.3</v>
      </c>
      <c r="I3247" s="5">
        <v>1370.3</v>
      </c>
      <c r="J3247">
        <v>0</v>
      </c>
    </row>
    <row r="3248" spans="1:10" x14ac:dyDescent="0.35">
      <c r="A3248">
        <v>30793</v>
      </c>
      <c r="B3248" t="s">
        <v>22</v>
      </c>
      <c r="C3248" t="b">
        <f>IF(COUNTIF('Cohort Lookup'!$A$2:$A$47,B3248)&gt;0,TRUE,FALSE)</f>
        <v>1</v>
      </c>
      <c r="D3248" s="3">
        <v>45112</v>
      </c>
      <c r="E3248" t="s">
        <v>12</v>
      </c>
      <c r="F3248" t="s">
        <v>16</v>
      </c>
      <c r="G3248" t="b">
        <v>0</v>
      </c>
      <c r="H3248" s="5">
        <v>1174.4000000000001</v>
      </c>
      <c r="I3248" s="5">
        <v>1174.4000000000001</v>
      </c>
      <c r="J3248">
        <v>0</v>
      </c>
    </row>
    <row r="3249" spans="1:10" x14ac:dyDescent="0.35">
      <c r="A3249">
        <v>30796</v>
      </c>
      <c r="B3249" t="s">
        <v>22</v>
      </c>
      <c r="C3249" t="b">
        <f>IF(COUNTIF('Cohort Lookup'!$A$2:$A$47,B3249)&gt;0,TRUE,FALSE)</f>
        <v>1</v>
      </c>
      <c r="D3249" s="3">
        <v>45112</v>
      </c>
      <c r="E3249" t="s">
        <v>12</v>
      </c>
      <c r="F3249" t="s">
        <v>16</v>
      </c>
      <c r="G3249" t="b">
        <v>0</v>
      </c>
      <c r="H3249" s="5">
        <v>191.6</v>
      </c>
      <c r="I3249" s="5">
        <v>191.6</v>
      </c>
      <c r="J3249">
        <v>0</v>
      </c>
    </row>
    <row r="3250" spans="1:10" x14ac:dyDescent="0.35">
      <c r="A3250">
        <v>30790</v>
      </c>
      <c r="B3250" t="s">
        <v>36</v>
      </c>
      <c r="C3250" t="b">
        <f>IF(COUNTIF('Cohort Lookup'!$A$2:$A$47,B3250)&gt;0,TRUE,FALSE)</f>
        <v>1</v>
      </c>
      <c r="D3250" s="3">
        <v>45112</v>
      </c>
      <c r="E3250" t="s">
        <v>24</v>
      </c>
      <c r="F3250" t="s">
        <v>16</v>
      </c>
      <c r="G3250" t="b">
        <v>0</v>
      </c>
      <c r="H3250" s="5">
        <v>11487.3</v>
      </c>
      <c r="I3250" s="5">
        <v>11487.3</v>
      </c>
      <c r="J3250">
        <v>0</v>
      </c>
    </row>
    <row r="3251" spans="1:10" x14ac:dyDescent="0.35">
      <c r="A3251">
        <v>30794</v>
      </c>
      <c r="B3251" t="s">
        <v>19</v>
      </c>
      <c r="C3251" t="b">
        <f>IF(COUNTIF('Cohort Lookup'!$A$2:$A$47,B3251)&gt;0,TRUE,FALSE)</f>
        <v>1</v>
      </c>
      <c r="D3251" s="3">
        <v>45112</v>
      </c>
      <c r="E3251" t="s">
        <v>10</v>
      </c>
      <c r="F3251" t="s">
        <v>16</v>
      </c>
      <c r="G3251" t="b">
        <v>0</v>
      </c>
      <c r="H3251" s="5">
        <v>1467.76</v>
      </c>
      <c r="I3251" s="5">
        <v>1467.76</v>
      </c>
      <c r="J3251">
        <v>0</v>
      </c>
    </row>
    <row r="3252" spans="1:10" x14ac:dyDescent="0.35">
      <c r="A3252">
        <v>30795</v>
      </c>
      <c r="B3252" t="s">
        <v>20</v>
      </c>
      <c r="C3252" t="b">
        <f>IF(COUNTIF('Cohort Lookup'!$A$2:$A$47,B3252)&gt;0,TRUE,FALSE)</f>
        <v>1</v>
      </c>
      <c r="D3252" s="3">
        <v>45112</v>
      </c>
      <c r="E3252" t="s">
        <v>10</v>
      </c>
      <c r="F3252" t="s">
        <v>16</v>
      </c>
      <c r="G3252" t="b">
        <v>0</v>
      </c>
      <c r="H3252" s="5">
        <v>415</v>
      </c>
      <c r="I3252" s="5">
        <v>415</v>
      </c>
      <c r="J3252">
        <v>0</v>
      </c>
    </row>
    <row r="3253" spans="1:10" x14ac:dyDescent="0.35">
      <c r="A3253">
        <v>30797</v>
      </c>
      <c r="B3253" t="s">
        <v>22</v>
      </c>
      <c r="C3253" t="b">
        <f>IF(COUNTIF('Cohort Lookup'!$A$2:$A$47,B3253)&gt;0,TRUE,FALSE)</f>
        <v>1</v>
      </c>
      <c r="D3253" s="3">
        <v>45112</v>
      </c>
      <c r="E3253" t="s">
        <v>12</v>
      </c>
      <c r="F3253" t="s">
        <v>16</v>
      </c>
      <c r="G3253" t="b">
        <v>0</v>
      </c>
      <c r="H3253" s="5">
        <v>3016.98</v>
      </c>
      <c r="I3253" s="5">
        <v>3016.98</v>
      </c>
      <c r="J3253">
        <v>0</v>
      </c>
    </row>
    <row r="3254" spans="1:10" x14ac:dyDescent="0.35">
      <c r="A3254">
        <v>30798</v>
      </c>
      <c r="B3254" t="s">
        <v>13</v>
      </c>
      <c r="C3254" t="b">
        <f>IF(COUNTIF('Cohort Lookup'!$A$2:$A$47,B3254)&gt;0,TRUE,FALSE)</f>
        <v>1</v>
      </c>
      <c r="D3254" s="3">
        <v>45112</v>
      </c>
      <c r="E3254" t="s">
        <v>14</v>
      </c>
      <c r="F3254" t="s">
        <v>12</v>
      </c>
      <c r="G3254" t="b">
        <v>0</v>
      </c>
      <c r="H3254" s="5">
        <v>55636.4</v>
      </c>
      <c r="I3254" s="5">
        <v>55636.4</v>
      </c>
      <c r="J3254">
        <v>0</v>
      </c>
    </row>
    <row r="3255" spans="1:10" x14ac:dyDescent="0.35">
      <c r="A3255">
        <v>30799</v>
      </c>
      <c r="B3255" t="s">
        <v>20</v>
      </c>
      <c r="C3255" t="b">
        <f>IF(COUNTIF('Cohort Lookup'!$A$2:$A$47,B3255)&gt;0,TRUE,FALSE)</f>
        <v>1</v>
      </c>
      <c r="D3255" s="3">
        <v>45113</v>
      </c>
      <c r="E3255" t="s">
        <v>10</v>
      </c>
      <c r="F3255" t="s">
        <v>16</v>
      </c>
      <c r="G3255" t="b">
        <v>0</v>
      </c>
      <c r="H3255" s="5">
        <v>0</v>
      </c>
      <c r="I3255" s="5">
        <v>0</v>
      </c>
      <c r="J3255">
        <v>0</v>
      </c>
    </row>
    <row r="3256" spans="1:10" x14ac:dyDescent="0.35">
      <c r="A3256">
        <v>30800</v>
      </c>
      <c r="B3256" t="s">
        <v>31</v>
      </c>
      <c r="C3256" t="b">
        <f>IF(COUNTIF('Cohort Lookup'!$A$2:$A$47,B3256)&gt;0,TRUE,FALSE)</f>
        <v>1</v>
      </c>
      <c r="D3256" s="3">
        <v>45113</v>
      </c>
      <c r="E3256" t="s">
        <v>10</v>
      </c>
      <c r="F3256" t="s">
        <v>32</v>
      </c>
      <c r="G3256" t="b">
        <v>0</v>
      </c>
      <c r="H3256" s="5">
        <v>248</v>
      </c>
      <c r="I3256" s="5">
        <v>248</v>
      </c>
      <c r="J3256">
        <v>0</v>
      </c>
    </row>
    <row r="3257" spans="1:10" x14ac:dyDescent="0.35">
      <c r="A3257">
        <v>30802</v>
      </c>
      <c r="B3257" t="s">
        <v>31</v>
      </c>
      <c r="C3257" t="b">
        <f>IF(COUNTIF('Cohort Lookup'!$A$2:$A$47,B3257)&gt;0,TRUE,FALSE)</f>
        <v>1</v>
      </c>
      <c r="D3257" s="3">
        <v>45113</v>
      </c>
      <c r="E3257" t="s">
        <v>10</v>
      </c>
      <c r="F3257" t="s">
        <v>32</v>
      </c>
      <c r="G3257" t="b">
        <v>0</v>
      </c>
      <c r="H3257" s="5">
        <v>2635</v>
      </c>
      <c r="I3257" s="5">
        <v>2635</v>
      </c>
      <c r="J3257">
        <v>0</v>
      </c>
    </row>
    <row r="3258" spans="1:10" x14ac:dyDescent="0.35">
      <c r="A3258">
        <v>30803</v>
      </c>
      <c r="B3258" t="s">
        <v>22</v>
      </c>
      <c r="C3258" t="b">
        <f>IF(COUNTIF('Cohort Lookup'!$A$2:$A$47,B3258)&gt;0,TRUE,FALSE)</f>
        <v>1</v>
      </c>
      <c r="D3258" s="3">
        <v>45113</v>
      </c>
      <c r="E3258" t="s">
        <v>12</v>
      </c>
      <c r="F3258" t="s">
        <v>16</v>
      </c>
      <c r="G3258" t="b">
        <v>0</v>
      </c>
      <c r="H3258" s="5">
        <v>685.88</v>
      </c>
      <c r="I3258" s="5">
        <v>685.88</v>
      </c>
      <c r="J3258">
        <v>0</v>
      </c>
    </row>
    <row r="3259" spans="1:10" x14ac:dyDescent="0.35">
      <c r="A3259">
        <v>30805</v>
      </c>
      <c r="B3259" t="s">
        <v>45</v>
      </c>
      <c r="C3259" t="b">
        <f>IF(COUNTIF('Cohort Lookup'!$A$2:$A$47,B3259)&gt;0,TRUE,FALSE)</f>
        <v>1</v>
      </c>
      <c r="D3259" s="3">
        <v>45113</v>
      </c>
      <c r="E3259" t="s">
        <v>10</v>
      </c>
      <c r="F3259" t="s">
        <v>16</v>
      </c>
      <c r="G3259" t="b">
        <v>0</v>
      </c>
      <c r="H3259" s="5">
        <v>4923.6000000000004</v>
      </c>
      <c r="I3259" s="5">
        <v>4923.6000000000004</v>
      </c>
      <c r="J3259">
        <v>0</v>
      </c>
    </row>
    <row r="3260" spans="1:10" x14ac:dyDescent="0.35">
      <c r="A3260">
        <v>30807</v>
      </c>
      <c r="B3260" t="s">
        <v>35</v>
      </c>
      <c r="C3260" t="b">
        <f>IF(COUNTIF('Cohort Lookup'!$A$2:$A$47,B3260)&gt;0,TRUE,FALSE)</f>
        <v>0</v>
      </c>
      <c r="D3260" s="3">
        <v>45113</v>
      </c>
      <c r="E3260" t="s">
        <v>12</v>
      </c>
      <c r="F3260" t="s">
        <v>12</v>
      </c>
      <c r="G3260" t="b">
        <v>0</v>
      </c>
      <c r="H3260" s="5">
        <v>1216</v>
      </c>
      <c r="I3260" s="5">
        <v>1216</v>
      </c>
      <c r="J3260">
        <v>0</v>
      </c>
    </row>
    <row r="3261" spans="1:10" x14ac:dyDescent="0.35">
      <c r="A3261">
        <v>30808</v>
      </c>
      <c r="B3261" t="s">
        <v>29</v>
      </c>
      <c r="C3261" t="b">
        <f>IF(COUNTIF('Cohort Lookup'!$A$2:$A$47,B3261)&gt;0,TRUE,FALSE)</f>
        <v>1</v>
      </c>
      <c r="D3261" s="3">
        <v>45113</v>
      </c>
      <c r="E3261" t="s">
        <v>12</v>
      </c>
      <c r="F3261" t="s">
        <v>16</v>
      </c>
      <c r="G3261" t="b">
        <v>0</v>
      </c>
      <c r="H3261" s="5">
        <v>12221.96</v>
      </c>
      <c r="I3261" s="5">
        <v>12221.96</v>
      </c>
      <c r="J3261">
        <v>0</v>
      </c>
    </row>
    <row r="3262" spans="1:10" x14ac:dyDescent="0.35">
      <c r="A3262">
        <v>30810</v>
      </c>
      <c r="B3262" t="s">
        <v>29</v>
      </c>
      <c r="C3262" t="b">
        <f>IF(COUNTIF('Cohort Lookup'!$A$2:$A$47,B3262)&gt;0,TRUE,FALSE)</f>
        <v>1</v>
      </c>
      <c r="D3262" s="3">
        <v>45113</v>
      </c>
      <c r="E3262" t="s">
        <v>12</v>
      </c>
      <c r="F3262" t="s">
        <v>16</v>
      </c>
      <c r="G3262" t="b">
        <v>0</v>
      </c>
      <c r="H3262" s="5">
        <v>3829.08</v>
      </c>
      <c r="I3262" s="5">
        <v>3829.08</v>
      </c>
      <c r="J3262">
        <v>0</v>
      </c>
    </row>
    <row r="3263" spans="1:10" x14ac:dyDescent="0.35">
      <c r="A3263">
        <v>30811</v>
      </c>
      <c r="B3263" t="s">
        <v>39</v>
      </c>
      <c r="C3263" t="b">
        <f>IF(COUNTIF('Cohort Lookup'!$A$2:$A$47,B3263)&gt;0,TRUE,FALSE)</f>
        <v>1</v>
      </c>
      <c r="D3263" s="3">
        <v>45113</v>
      </c>
      <c r="E3263" t="s">
        <v>10</v>
      </c>
      <c r="F3263" t="s">
        <v>16</v>
      </c>
      <c r="G3263" t="b">
        <v>0</v>
      </c>
      <c r="H3263" s="5">
        <v>4567.5</v>
      </c>
      <c r="I3263" s="5">
        <v>4567.5</v>
      </c>
      <c r="J3263">
        <v>0</v>
      </c>
    </row>
    <row r="3264" spans="1:10" x14ac:dyDescent="0.35">
      <c r="A3264">
        <v>30812</v>
      </c>
      <c r="B3264" t="s">
        <v>22</v>
      </c>
      <c r="C3264" t="b">
        <f>IF(COUNTIF('Cohort Lookup'!$A$2:$A$47,B3264)&gt;0,TRUE,FALSE)</f>
        <v>1</v>
      </c>
      <c r="D3264" s="3">
        <v>45113</v>
      </c>
      <c r="E3264" t="s">
        <v>12</v>
      </c>
      <c r="F3264" t="s">
        <v>16</v>
      </c>
      <c r="G3264" t="b">
        <v>0</v>
      </c>
      <c r="H3264" s="5">
        <v>911.5</v>
      </c>
      <c r="I3264" s="5">
        <v>911.5</v>
      </c>
      <c r="J3264">
        <v>0</v>
      </c>
    </row>
    <row r="3265" spans="1:10" x14ac:dyDescent="0.35">
      <c r="A3265">
        <v>30813</v>
      </c>
      <c r="B3265" t="s">
        <v>46</v>
      </c>
      <c r="C3265" t="b">
        <f>IF(COUNTIF('Cohort Lookup'!$A$2:$A$47,B3265)&gt;0,TRUE,FALSE)</f>
        <v>1</v>
      </c>
      <c r="D3265" s="3">
        <v>45113</v>
      </c>
      <c r="E3265" t="s">
        <v>24</v>
      </c>
      <c r="F3265" t="s">
        <v>12</v>
      </c>
      <c r="G3265" t="b">
        <v>0</v>
      </c>
      <c r="H3265" s="5">
        <v>9035.85</v>
      </c>
      <c r="I3265" s="5">
        <v>9035.85</v>
      </c>
      <c r="J3265">
        <v>0</v>
      </c>
    </row>
    <row r="3266" spans="1:10" x14ac:dyDescent="0.35">
      <c r="A3266">
        <v>30801</v>
      </c>
      <c r="B3266" t="s">
        <v>31</v>
      </c>
      <c r="C3266" t="b">
        <f>IF(COUNTIF('Cohort Lookup'!$A$2:$A$47,B3266)&gt;0,TRUE,FALSE)</f>
        <v>1</v>
      </c>
      <c r="D3266" s="3">
        <v>45113</v>
      </c>
      <c r="E3266" t="s">
        <v>10</v>
      </c>
      <c r="F3266" t="s">
        <v>32</v>
      </c>
      <c r="G3266" t="b">
        <v>0</v>
      </c>
      <c r="H3266" s="5">
        <v>4360</v>
      </c>
      <c r="I3266" s="5">
        <v>4360</v>
      </c>
      <c r="J3266">
        <v>0</v>
      </c>
    </row>
    <row r="3267" spans="1:10" x14ac:dyDescent="0.35">
      <c r="A3267">
        <v>30804</v>
      </c>
      <c r="B3267" t="s">
        <v>13</v>
      </c>
      <c r="C3267" t="b">
        <f>IF(COUNTIF('Cohort Lookup'!$A$2:$A$47,B3267)&gt;0,TRUE,FALSE)</f>
        <v>1</v>
      </c>
      <c r="D3267" s="3">
        <v>45113</v>
      </c>
      <c r="E3267" t="s">
        <v>14</v>
      </c>
      <c r="F3267" t="s">
        <v>12</v>
      </c>
      <c r="G3267" t="b">
        <v>0</v>
      </c>
      <c r="H3267" s="5">
        <v>40</v>
      </c>
      <c r="I3267" s="5">
        <v>40</v>
      </c>
      <c r="J3267">
        <v>0</v>
      </c>
    </row>
    <row r="3268" spans="1:10" x14ac:dyDescent="0.35">
      <c r="A3268">
        <v>30806</v>
      </c>
      <c r="B3268" t="s">
        <v>53</v>
      </c>
      <c r="C3268" t="b">
        <f>IF(COUNTIF('Cohort Lookup'!$A$2:$A$47,B3268)&gt;0,TRUE,FALSE)</f>
        <v>1</v>
      </c>
      <c r="D3268" s="3">
        <v>45113</v>
      </c>
      <c r="E3268" t="s">
        <v>24</v>
      </c>
      <c r="F3268" t="s">
        <v>16</v>
      </c>
      <c r="G3268" t="b">
        <v>0</v>
      </c>
      <c r="H3268" s="5">
        <v>3152.88</v>
      </c>
      <c r="I3268" s="5">
        <v>3152.88</v>
      </c>
      <c r="J3268">
        <v>0</v>
      </c>
    </row>
    <row r="3269" spans="1:10" x14ac:dyDescent="0.35">
      <c r="A3269">
        <v>30809</v>
      </c>
      <c r="B3269" t="s">
        <v>29</v>
      </c>
      <c r="C3269" t="b">
        <f>IF(COUNTIF('Cohort Lookup'!$A$2:$A$47,B3269)&gt;0,TRUE,FALSE)</f>
        <v>1</v>
      </c>
      <c r="D3269" s="3">
        <v>45113</v>
      </c>
      <c r="E3269" t="s">
        <v>12</v>
      </c>
      <c r="F3269" t="s">
        <v>16</v>
      </c>
      <c r="G3269" t="b">
        <v>0</v>
      </c>
      <c r="H3269" s="5">
        <v>2012.4</v>
      </c>
      <c r="I3269" s="5">
        <v>2012.4</v>
      </c>
      <c r="J3269">
        <v>0</v>
      </c>
    </row>
    <row r="3270" spans="1:10" x14ac:dyDescent="0.35">
      <c r="A3270">
        <v>30814</v>
      </c>
      <c r="B3270" t="s">
        <v>9</v>
      </c>
      <c r="C3270" t="b">
        <f>IF(COUNTIF('Cohort Lookup'!$A$2:$A$47,B3270)&gt;0,TRUE,FALSE)</f>
        <v>1</v>
      </c>
      <c r="D3270" s="3">
        <v>45113</v>
      </c>
      <c r="E3270" t="s">
        <v>12</v>
      </c>
      <c r="F3270" t="s">
        <v>11</v>
      </c>
      <c r="G3270" t="b">
        <v>0</v>
      </c>
      <c r="H3270" s="5">
        <v>3958</v>
      </c>
      <c r="I3270" s="5">
        <v>3958</v>
      </c>
      <c r="J3270">
        <v>0</v>
      </c>
    </row>
    <row r="3271" spans="1:10" x14ac:dyDescent="0.35">
      <c r="A3271">
        <v>30815</v>
      </c>
      <c r="B3271" t="s">
        <v>9</v>
      </c>
      <c r="C3271" t="b">
        <f>IF(COUNTIF('Cohort Lookup'!$A$2:$A$47,B3271)&gt;0,TRUE,FALSE)</f>
        <v>1</v>
      </c>
      <c r="D3271" s="3">
        <v>45113</v>
      </c>
      <c r="E3271" t="s">
        <v>12</v>
      </c>
      <c r="F3271" t="s">
        <v>11</v>
      </c>
      <c r="G3271" t="b">
        <v>0</v>
      </c>
      <c r="H3271" s="5">
        <v>283</v>
      </c>
      <c r="I3271" s="5">
        <v>283</v>
      </c>
      <c r="J3271">
        <v>0</v>
      </c>
    </row>
    <row r="3272" spans="1:10" x14ac:dyDescent="0.35">
      <c r="A3272">
        <v>30816</v>
      </c>
      <c r="B3272" t="s">
        <v>9</v>
      </c>
      <c r="C3272" t="b">
        <f>IF(COUNTIF('Cohort Lookup'!$A$2:$A$47,B3272)&gt;0,TRUE,FALSE)</f>
        <v>1</v>
      </c>
      <c r="D3272" s="3">
        <v>45113</v>
      </c>
      <c r="E3272" t="s">
        <v>12</v>
      </c>
      <c r="F3272" t="s">
        <v>11</v>
      </c>
      <c r="G3272" t="b">
        <v>0</v>
      </c>
      <c r="H3272" s="5">
        <v>2450</v>
      </c>
      <c r="I3272" s="5">
        <v>2450</v>
      </c>
      <c r="J3272">
        <v>0</v>
      </c>
    </row>
    <row r="3273" spans="1:10" x14ac:dyDescent="0.35">
      <c r="A3273">
        <v>30817</v>
      </c>
      <c r="B3273" t="s">
        <v>9</v>
      </c>
      <c r="C3273" t="b">
        <f>IF(COUNTIF('Cohort Lookup'!$A$2:$A$47,B3273)&gt;0,TRUE,FALSE)</f>
        <v>1</v>
      </c>
      <c r="D3273" s="3">
        <v>45113</v>
      </c>
      <c r="E3273" t="s">
        <v>10</v>
      </c>
      <c r="F3273" t="s">
        <v>11</v>
      </c>
      <c r="G3273" t="b">
        <v>0</v>
      </c>
      <c r="H3273" s="5">
        <v>1284</v>
      </c>
      <c r="I3273" s="5">
        <v>1284</v>
      </c>
      <c r="J3273">
        <v>0</v>
      </c>
    </row>
    <row r="3274" spans="1:10" x14ac:dyDescent="0.35">
      <c r="A3274">
        <v>30821</v>
      </c>
      <c r="B3274" t="s">
        <v>43</v>
      </c>
      <c r="C3274" t="b">
        <f>IF(COUNTIF('Cohort Lookup'!$A$2:$A$47,B3274)&gt;0,TRUE,FALSE)</f>
        <v>1</v>
      </c>
      <c r="D3274" s="3">
        <v>45114</v>
      </c>
      <c r="E3274" t="s">
        <v>12</v>
      </c>
      <c r="F3274" t="s">
        <v>16</v>
      </c>
      <c r="G3274" t="b">
        <v>0</v>
      </c>
      <c r="H3274" s="5">
        <v>9850</v>
      </c>
      <c r="I3274" s="5">
        <v>9850</v>
      </c>
      <c r="J3274">
        <v>0</v>
      </c>
    </row>
    <row r="3275" spans="1:10" x14ac:dyDescent="0.35">
      <c r="A3275">
        <v>30822</v>
      </c>
      <c r="B3275" t="s">
        <v>43</v>
      </c>
      <c r="C3275" t="b">
        <f>IF(COUNTIF('Cohort Lookup'!$A$2:$A$47,B3275)&gt;0,TRUE,FALSE)</f>
        <v>1</v>
      </c>
      <c r="D3275" s="3">
        <v>45114</v>
      </c>
      <c r="E3275" t="s">
        <v>12</v>
      </c>
      <c r="F3275" t="s">
        <v>16</v>
      </c>
      <c r="G3275" t="b">
        <v>0</v>
      </c>
      <c r="H3275" s="5">
        <v>9850</v>
      </c>
      <c r="I3275" s="5">
        <v>9850</v>
      </c>
      <c r="J3275">
        <v>0</v>
      </c>
    </row>
    <row r="3276" spans="1:10" x14ac:dyDescent="0.35">
      <c r="A3276">
        <v>30823</v>
      </c>
      <c r="B3276" t="s">
        <v>43</v>
      </c>
      <c r="C3276" t="b">
        <f>IF(COUNTIF('Cohort Lookup'!$A$2:$A$47,B3276)&gt;0,TRUE,FALSE)</f>
        <v>1</v>
      </c>
      <c r="D3276" s="3">
        <v>45114</v>
      </c>
      <c r="E3276" t="s">
        <v>12</v>
      </c>
      <c r="F3276" t="s">
        <v>16</v>
      </c>
      <c r="G3276" t="b">
        <v>0</v>
      </c>
      <c r="H3276" s="5">
        <v>9850</v>
      </c>
      <c r="I3276" s="5">
        <v>9850</v>
      </c>
      <c r="J3276">
        <v>0</v>
      </c>
    </row>
    <row r="3277" spans="1:10" x14ac:dyDescent="0.35">
      <c r="A3277">
        <v>30826</v>
      </c>
      <c r="B3277" t="s">
        <v>93</v>
      </c>
      <c r="C3277" t="b">
        <f>IF(COUNTIF('Cohort Lookup'!$A$2:$A$47,B3277)&gt;0,TRUE,FALSE)</f>
        <v>0</v>
      </c>
      <c r="D3277" s="3">
        <v>45114</v>
      </c>
      <c r="E3277" t="s">
        <v>12</v>
      </c>
      <c r="F3277" t="s">
        <v>16</v>
      </c>
      <c r="G3277" t="b">
        <v>0</v>
      </c>
      <c r="H3277" s="5">
        <v>1086.25</v>
      </c>
      <c r="I3277" s="5">
        <v>1086.25</v>
      </c>
      <c r="J3277">
        <v>0</v>
      </c>
    </row>
    <row r="3278" spans="1:10" x14ac:dyDescent="0.35">
      <c r="A3278">
        <v>30829</v>
      </c>
      <c r="B3278" t="s">
        <v>9</v>
      </c>
      <c r="C3278" t="b">
        <f>IF(COUNTIF('Cohort Lookup'!$A$2:$A$47,B3278)&gt;0,TRUE,FALSE)</f>
        <v>1</v>
      </c>
      <c r="D3278" s="3">
        <v>45114</v>
      </c>
      <c r="E3278" t="s">
        <v>12</v>
      </c>
      <c r="F3278" t="s">
        <v>11</v>
      </c>
      <c r="G3278" t="b">
        <v>0</v>
      </c>
      <c r="H3278" s="5">
        <v>7712</v>
      </c>
      <c r="I3278" s="5">
        <v>7712</v>
      </c>
      <c r="J3278">
        <v>0</v>
      </c>
    </row>
    <row r="3279" spans="1:10" x14ac:dyDescent="0.35">
      <c r="A3279">
        <v>30830</v>
      </c>
      <c r="B3279" t="s">
        <v>31</v>
      </c>
      <c r="C3279" t="b">
        <f>IF(COUNTIF('Cohort Lookup'!$A$2:$A$47,B3279)&gt;0,TRUE,FALSE)</f>
        <v>1</v>
      </c>
      <c r="D3279" s="3">
        <v>45114</v>
      </c>
      <c r="E3279" t="s">
        <v>10</v>
      </c>
      <c r="F3279" t="s">
        <v>32</v>
      </c>
      <c r="G3279" t="b">
        <v>0</v>
      </c>
      <c r="H3279" s="5">
        <v>4179.72</v>
      </c>
      <c r="I3279" s="5">
        <v>4179.72</v>
      </c>
      <c r="J3279">
        <v>0</v>
      </c>
    </row>
    <row r="3280" spans="1:10" x14ac:dyDescent="0.35">
      <c r="A3280">
        <v>30818</v>
      </c>
      <c r="B3280" t="s">
        <v>13</v>
      </c>
      <c r="C3280" t="b">
        <f>IF(COUNTIF('Cohort Lookup'!$A$2:$A$47,B3280)&gt;0,TRUE,FALSE)</f>
        <v>1</v>
      </c>
      <c r="D3280" s="3">
        <v>45114</v>
      </c>
      <c r="E3280" t="s">
        <v>14</v>
      </c>
      <c r="F3280" t="s">
        <v>12</v>
      </c>
      <c r="G3280" t="b">
        <v>0</v>
      </c>
      <c r="H3280" s="5">
        <v>12458.4</v>
      </c>
      <c r="I3280" s="5">
        <v>12458.4</v>
      </c>
      <c r="J3280">
        <v>0</v>
      </c>
    </row>
    <row r="3281" spans="1:10" x14ac:dyDescent="0.35">
      <c r="A3281">
        <v>30819</v>
      </c>
      <c r="B3281" t="s">
        <v>13</v>
      </c>
      <c r="C3281" t="b">
        <f>IF(COUNTIF('Cohort Lookup'!$A$2:$A$47,B3281)&gt;0,TRUE,FALSE)</f>
        <v>1</v>
      </c>
      <c r="D3281" s="3">
        <v>45114</v>
      </c>
      <c r="E3281" t="s">
        <v>14</v>
      </c>
      <c r="F3281" t="s">
        <v>12</v>
      </c>
      <c r="G3281" t="b">
        <v>0</v>
      </c>
      <c r="H3281" s="5">
        <v>31469.599999999999</v>
      </c>
      <c r="I3281" s="5">
        <v>31469.599999999999</v>
      </c>
      <c r="J3281">
        <v>0</v>
      </c>
    </row>
    <row r="3282" spans="1:10" x14ac:dyDescent="0.35">
      <c r="A3282">
        <v>30820</v>
      </c>
      <c r="B3282" t="s">
        <v>43</v>
      </c>
      <c r="C3282" t="b">
        <f>IF(COUNTIF('Cohort Lookup'!$A$2:$A$47,B3282)&gt;0,TRUE,FALSE)</f>
        <v>1</v>
      </c>
      <c r="D3282" s="3">
        <v>45114</v>
      </c>
      <c r="E3282" t="s">
        <v>12</v>
      </c>
      <c r="F3282" t="s">
        <v>16</v>
      </c>
      <c r="G3282" t="b">
        <v>0</v>
      </c>
      <c r="H3282" s="5">
        <v>9850</v>
      </c>
      <c r="I3282" s="5">
        <v>9850</v>
      </c>
      <c r="J3282">
        <v>0</v>
      </c>
    </row>
    <row r="3283" spans="1:10" x14ac:dyDescent="0.35">
      <c r="A3283">
        <v>30824</v>
      </c>
      <c r="B3283" t="s">
        <v>22</v>
      </c>
      <c r="C3283" t="b">
        <f>IF(COUNTIF('Cohort Lookup'!$A$2:$A$47,B3283)&gt;0,TRUE,FALSE)</f>
        <v>1</v>
      </c>
      <c r="D3283" s="3">
        <v>45114</v>
      </c>
      <c r="E3283" t="s">
        <v>12</v>
      </c>
      <c r="F3283" t="s">
        <v>16</v>
      </c>
      <c r="G3283" t="b">
        <v>0</v>
      </c>
      <c r="H3283" s="5">
        <v>5331.25</v>
      </c>
      <c r="I3283" s="5">
        <v>5331.25</v>
      </c>
      <c r="J3283">
        <v>0</v>
      </c>
    </row>
    <row r="3284" spans="1:10" x14ac:dyDescent="0.35">
      <c r="A3284">
        <v>30825</v>
      </c>
      <c r="B3284" t="s">
        <v>13</v>
      </c>
      <c r="C3284" t="b">
        <f>IF(COUNTIF('Cohort Lookup'!$A$2:$A$47,B3284)&gt;0,TRUE,FALSE)</f>
        <v>1</v>
      </c>
      <c r="D3284" s="3">
        <v>45114</v>
      </c>
      <c r="E3284" t="s">
        <v>14</v>
      </c>
      <c r="F3284" t="s">
        <v>12</v>
      </c>
      <c r="G3284" t="b">
        <v>0</v>
      </c>
      <c r="H3284" s="5">
        <v>263.58</v>
      </c>
      <c r="I3284" s="5">
        <v>263.58</v>
      </c>
      <c r="J3284">
        <v>0</v>
      </c>
    </row>
    <row r="3285" spans="1:10" x14ac:dyDescent="0.35">
      <c r="A3285">
        <v>30827</v>
      </c>
      <c r="B3285" t="s">
        <v>31</v>
      </c>
      <c r="C3285" t="b">
        <f>IF(COUNTIF('Cohort Lookup'!$A$2:$A$47,B3285)&gt;0,TRUE,FALSE)</f>
        <v>1</v>
      </c>
      <c r="D3285" s="3">
        <v>45114</v>
      </c>
      <c r="E3285" t="s">
        <v>10</v>
      </c>
      <c r="F3285" t="s">
        <v>32</v>
      </c>
      <c r="G3285" t="b">
        <v>0</v>
      </c>
      <c r="H3285" s="5">
        <v>18154.080000000002</v>
      </c>
      <c r="I3285" s="5">
        <v>18154.080000000002</v>
      </c>
      <c r="J3285">
        <v>0</v>
      </c>
    </row>
    <row r="3286" spans="1:10" x14ac:dyDescent="0.35">
      <c r="A3286">
        <v>30828</v>
      </c>
      <c r="B3286" t="s">
        <v>22</v>
      </c>
      <c r="C3286" t="b">
        <f>IF(COUNTIF('Cohort Lookup'!$A$2:$A$47,B3286)&gt;0,TRUE,FALSE)</f>
        <v>1</v>
      </c>
      <c r="D3286" s="3">
        <v>45114</v>
      </c>
      <c r="E3286" t="s">
        <v>12</v>
      </c>
      <c r="F3286" t="s">
        <v>16</v>
      </c>
      <c r="G3286" t="b">
        <v>0</v>
      </c>
      <c r="H3286" s="5">
        <v>193</v>
      </c>
      <c r="I3286" s="5">
        <v>193</v>
      </c>
      <c r="J3286">
        <v>0</v>
      </c>
    </row>
    <row r="3287" spans="1:10" x14ac:dyDescent="0.35">
      <c r="A3287">
        <v>30831</v>
      </c>
      <c r="B3287" t="s">
        <v>17</v>
      </c>
      <c r="C3287" t="b">
        <f>IF(COUNTIF('Cohort Lookup'!$A$2:$A$47,B3287)&gt;0,TRUE,FALSE)</f>
        <v>1</v>
      </c>
      <c r="D3287" s="3">
        <v>45114</v>
      </c>
      <c r="E3287" t="s">
        <v>12</v>
      </c>
      <c r="F3287" t="s">
        <v>12</v>
      </c>
      <c r="G3287" t="b">
        <v>0</v>
      </c>
      <c r="H3287" s="5">
        <v>8844</v>
      </c>
      <c r="I3287" s="5">
        <v>8844</v>
      </c>
      <c r="J3287">
        <v>1238</v>
      </c>
    </row>
    <row r="3288" spans="1:10" x14ac:dyDescent="0.35">
      <c r="A3288">
        <v>30832</v>
      </c>
      <c r="B3288" t="s">
        <v>28</v>
      </c>
      <c r="C3288" t="b">
        <f>IF(COUNTIF('Cohort Lookup'!$A$2:$A$47,B3288)&gt;0,TRUE,FALSE)</f>
        <v>1</v>
      </c>
      <c r="D3288" s="3">
        <v>45114</v>
      </c>
      <c r="E3288" t="s">
        <v>12</v>
      </c>
      <c r="F3288" t="s">
        <v>16</v>
      </c>
      <c r="G3288" t="b">
        <v>0</v>
      </c>
      <c r="H3288" s="5">
        <v>688.08</v>
      </c>
      <c r="I3288" s="5">
        <v>688.08</v>
      </c>
      <c r="J3288">
        <v>0</v>
      </c>
    </row>
    <row r="3289" spans="1:10" x14ac:dyDescent="0.35">
      <c r="A3289">
        <v>30833</v>
      </c>
      <c r="B3289" t="s">
        <v>13</v>
      </c>
      <c r="C3289" t="b">
        <f>IF(COUNTIF('Cohort Lookup'!$A$2:$A$47,B3289)&gt;0,TRUE,FALSE)</f>
        <v>1</v>
      </c>
      <c r="D3289" s="3">
        <v>45117</v>
      </c>
      <c r="E3289" t="s">
        <v>14</v>
      </c>
      <c r="F3289" t="s">
        <v>12</v>
      </c>
      <c r="G3289" t="b">
        <v>0</v>
      </c>
      <c r="H3289" s="5">
        <v>216.03</v>
      </c>
      <c r="I3289" s="5">
        <v>216.03</v>
      </c>
      <c r="J3289">
        <v>0</v>
      </c>
    </row>
    <row r="3290" spans="1:10" x14ac:dyDescent="0.35">
      <c r="A3290">
        <v>30834</v>
      </c>
      <c r="B3290" t="s">
        <v>29</v>
      </c>
      <c r="C3290" t="b">
        <f>IF(COUNTIF('Cohort Lookup'!$A$2:$A$47,B3290)&gt;0,TRUE,FALSE)</f>
        <v>1</v>
      </c>
      <c r="D3290" s="3">
        <v>45117</v>
      </c>
      <c r="E3290" t="s">
        <v>12</v>
      </c>
      <c r="F3290" t="s">
        <v>16</v>
      </c>
      <c r="G3290" t="b">
        <v>0</v>
      </c>
      <c r="H3290" s="5">
        <v>25220</v>
      </c>
      <c r="I3290" s="5">
        <v>25220</v>
      </c>
      <c r="J3290">
        <v>0</v>
      </c>
    </row>
    <row r="3291" spans="1:10" x14ac:dyDescent="0.35">
      <c r="A3291">
        <v>30837</v>
      </c>
      <c r="B3291" t="s">
        <v>28</v>
      </c>
      <c r="C3291" t="b">
        <f>IF(COUNTIF('Cohort Lookup'!$A$2:$A$47,B3291)&gt;0,TRUE,FALSE)</f>
        <v>1</v>
      </c>
      <c r="D3291" s="3">
        <v>45117</v>
      </c>
      <c r="E3291" t="s">
        <v>12</v>
      </c>
      <c r="F3291" t="s">
        <v>16</v>
      </c>
      <c r="G3291" t="b">
        <v>0</v>
      </c>
      <c r="H3291" s="5">
        <v>4925.22</v>
      </c>
      <c r="I3291" s="5">
        <v>4925.22</v>
      </c>
      <c r="J3291">
        <v>0</v>
      </c>
    </row>
    <row r="3292" spans="1:10" x14ac:dyDescent="0.35">
      <c r="A3292">
        <v>30838</v>
      </c>
      <c r="B3292" t="s">
        <v>28</v>
      </c>
      <c r="C3292" t="b">
        <f>IF(COUNTIF('Cohort Lookup'!$A$2:$A$47,B3292)&gt;0,TRUE,FALSE)</f>
        <v>1</v>
      </c>
      <c r="D3292" s="3">
        <v>45117</v>
      </c>
      <c r="E3292" t="s">
        <v>12</v>
      </c>
      <c r="F3292" t="s">
        <v>16</v>
      </c>
      <c r="G3292" t="b">
        <v>0</v>
      </c>
      <c r="H3292" s="5">
        <v>4925.22</v>
      </c>
      <c r="I3292" s="5">
        <v>4925.22</v>
      </c>
      <c r="J3292">
        <v>0</v>
      </c>
    </row>
    <row r="3293" spans="1:10" x14ac:dyDescent="0.35">
      <c r="A3293">
        <v>30840</v>
      </c>
      <c r="B3293" t="s">
        <v>9</v>
      </c>
      <c r="C3293" t="b">
        <f>IF(COUNTIF('Cohort Lookup'!$A$2:$A$47,B3293)&gt;0,TRUE,FALSE)</f>
        <v>1</v>
      </c>
      <c r="D3293" s="3">
        <v>45117</v>
      </c>
      <c r="E3293" t="s">
        <v>10</v>
      </c>
      <c r="F3293" t="s">
        <v>11</v>
      </c>
      <c r="G3293" t="b">
        <v>0</v>
      </c>
      <c r="H3293" s="5">
        <v>547.20000000000005</v>
      </c>
      <c r="I3293" s="5">
        <v>547.20000000000005</v>
      </c>
      <c r="J3293">
        <v>0</v>
      </c>
    </row>
    <row r="3294" spans="1:10" x14ac:dyDescent="0.35">
      <c r="A3294">
        <v>30841</v>
      </c>
      <c r="B3294" t="s">
        <v>9</v>
      </c>
      <c r="C3294" t="b">
        <f>IF(COUNTIF('Cohort Lookup'!$A$2:$A$47,B3294)&gt;0,TRUE,FALSE)</f>
        <v>1</v>
      </c>
      <c r="D3294" s="3">
        <v>45117</v>
      </c>
      <c r="E3294" t="s">
        <v>10</v>
      </c>
      <c r="F3294" t="s">
        <v>11</v>
      </c>
      <c r="G3294" t="b">
        <v>0</v>
      </c>
      <c r="H3294" s="5">
        <v>623.28</v>
      </c>
      <c r="I3294" s="5">
        <v>623.28</v>
      </c>
      <c r="J3294">
        <v>0</v>
      </c>
    </row>
    <row r="3295" spans="1:10" x14ac:dyDescent="0.35">
      <c r="A3295">
        <v>30842</v>
      </c>
      <c r="B3295" t="s">
        <v>9</v>
      </c>
      <c r="C3295" t="b">
        <f>IF(COUNTIF('Cohort Lookup'!$A$2:$A$47,B3295)&gt;0,TRUE,FALSE)</f>
        <v>1</v>
      </c>
      <c r="D3295" s="3">
        <v>45117</v>
      </c>
      <c r="E3295" t="s">
        <v>10</v>
      </c>
      <c r="F3295" t="s">
        <v>11</v>
      </c>
      <c r="G3295" t="b">
        <v>0</v>
      </c>
      <c r="H3295" s="5">
        <v>507.4</v>
      </c>
      <c r="I3295" s="5">
        <v>507.4</v>
      </c>
      <c r="J3295">
        <v>0</v>
      </c>
    </row>
    <row r="3296" spans="1:10" x14ac:dyDescent="0.35">
      <c r="A3296">
        <v>30843</v>
      </c>
      <c r="B3296" t="s">
        <v>9</v>
      </c>
      <c r="C3296" t="b">
        <f>IF(COUNTIF('Cohort Lookup'!$A$2:$A$47,B3296)&gt;0,TRUE,FALSE)</f>
        <v>1</v>
      </c>
      <c r="D3296" s="3">
        <v>45117</v>
      </c>
      <c r="E3296" t="s">
        <v>10</v>
      </c>
      <c r="F3296" t="s">
        <v>11</v>
      </c>
      <c r="G3296" t="b">
        <v>0</v>
      </c>
      <c r="H3296" s="5">
        <v>1253.8800000000001</v>
      </c>
      <c r="I3296" s="5">
        <v>1253.8800000000001</v>
      </c>
      <c r="J3296">
        <v>0</v>
      </c>
    </row>
    <row r="3297" spans="1:10" x14ac:dyDescent="0.35">
      <c r="A3297">
        <v>30844</v>
      </c>
      <c r="B3297" t="s">
        <v>31</v>
      </c>
      <c r="C3297" t="b">
        <f>IF(COUNTIF('Cohort Lookup'!$A$2:$A$47,B3297)&gt;0,TRUE,FALSE)</f>
        <v>1</v>
      </c>
      <c r="D3297" s="3">
        <v>45117</v>
      </c>
      <c r="E3297" t="s">
        <v>10</v>
      </c>
      <c r="F3297" t="s">
        <v>32</v>
      </c>
      <c r="G3297" t="b">
        <v>0</v>
      </c>
      <c r="H3297" s="5">
        <v>19833.5</v>
      </c>
      <c r="I3297" s="5">
        <v>19833.5</v>
      </c>
      <c r="J3297">
        <v>0</v>
      </c>
    </row>
    <row r="3298" spans="1:10" x14ac:dyDescent="0.35">
      <c r="A3298">
        <v>30845</v>
      </c>
      <c r="B3298" t="s">
        <v>31</v>
      </c>
      <c r="C3298" t="b">
        <f>IF(COUNTIF('Cohort Lookup'!$A$2:$A$47,B3298)&gt;0,TRUE,FALSE)</f>
        <v>1</v>
      </c>
      <c r="D3298" s="3">
        <v>45117</v>
      </c>
      <c r="E3298" t="s">
        <v>10</v>
      </c>
      <c r="F3298" t="s">
        <v>32</v>
      </c>
      <c r="G3298" t="b">
        <v>0</v>
      </c>
      <c r="H3298" s="5">
        <v>2845</v>
      </c>
      <c r="I3298" s="5">
        <v>2845</v>
      </c>
      <c r="J3298">
        <v>0</v>
      </c>
    </row>
    <row r="3299" spans="1:10" x14ac:dyDescent="0.35">
      <c r="A3299">
        <v>30846</v>
      </c>
      <c r="B3299" t="s">
        <v>28</v>
      </c>
      <c r="C3299" t="b">
        <f>IF(COUNTIF('Cohort Lookup'!$A$2:$A$47,B3299)&gt;0,TRUE,FALSE)</f>
        <v>1</v>
      </c>
      <c r="D3299" s="3">
        <v>45117</v>
      </c>
      <c r="E3299" t="s">
        <v>12</v>
      </c>
      <c r="F3299" t="s">
        <v>16</v>
      </c>
      <c r="G3299" t="b">
        <v>0</v>
      </c>
      <c r="H3299" s="5">
        <v>14816.4</v>
      </c>
      <c r="I3299" s="5">
        <v>14816.4</v>
      </c>
      <c r="J3299">
        <v>0</v>
      </c>
    </row>
    <row r="3300" spans="1:10" x14ac:dyDescent="0.35">
      <c r="A3300">
        <v>30835</v>
      </c>
      <c r="B3300" t="s">
        <v>46</v>
      </c>
      <c r="C3300" t="b">
        <f>IF(COUNTIF('Cohort Lookup'!$A$2:$A$47,B3300)&gt;0,TRUE,FALSE)</f>
        <v>1</v>
      </c>
      <c r="D3300" s="3">
        <v>45117</v>
      </c>
      <c r="E3300" t="s">
        <v>24</v>
      </c>
      <c r="F3300" t="s">
        <v>12</v>
      </c>
      <c r="G3300" t="b">
        <v>0</v>
      </c>
      <c r="H3300" s="5">
        <v>3350.25</v>
      </c>
      <c r="I3300" s="5">
        <v>3350.25</v>
      </c>
      <c r="J3300">
        <v>0</v>
      </c>
    </row>
    <row r="3301" spans="1:10" x14ac:dyDescent="0.35">
      <c r="A3301">
        <v>30836</v>
      </c>
      <c r="B3301" t="s">
        <v>22</v>
      </c>
      <c r="C3301" t="b">
        <f>IF(COUNTIF('Cohort Lookup'!$A$2:$A$47,B3301)&gt;0,TRUE,FALSE)</f>
        <v>1</v>
      </c>
      <c r="D3301" s="3">
        <v>45117</v>
      </c>
      <c r="E3301" t="s">
        <v>12</v>
      </c>
      <c r="F3301" t="s">
        <v>16</v>
      </c>
      <c r="G3301" t="b">
        <v>0</v>
      </c>
      <c r="H3301" s="5">
        <v>103.07</v>
      </c>
      <c r="I3301" s="5">
        <v>103.07</v>
      </c>
      <c r="J3301">
        <v>0</v>
      </c>
    </row>
    <row r="3302" spans="1:10" x14ac:dyDescent="0.35">
      <c r="A3302">
        <v>30839</v>
      </c>
      <c r="B3302" t="s">
        <v>55</v>
      </c>
      <c r="C3302" t="b">
        <f>IF(COUNTIF('Cohort Lookup'!$A$2:$A$47,B3302)&gt;0,TRUE,FALSE)</f>
        <v>1</v>
      </c>
      <c r="D3302" s="3">
        <v>45117</v>
      </c>
      <c r="E3302" t="s">
        <v>12</v>
      </c>
      <c r="F3302" t="s">
        <v>12</v>
      </c>
      <c r="G3302" t="b">
        <v>0</v>
      </c>
      <c r="H3302" s="5">
        <v>4100</v>
      </c>
      <c r="I3302" s="5">
        <v>4100</v>
      </c>
      <c r="J3302">
        <v>0</v>
      </c>
    </row>
    <row r="3303" spans="1:10" x14ac:dyDescent="0.35">
      <c r="A3303">
        <v>30847</v>
      </c>
      <c r="B3303" t="s">
        <v>17</v>
      </c>
      <c r="C3303" t="b">
        <f>IF(COUNTIF('Cohort Lookup'!$A$2:$A$47,B3303)&gt;0,TRUE,FALSE)</f>
        <v>1</v>
      </c>
      <c r="D3303" s="3">
        <v>45117</v>
      </c>
      <c r="E3303" t="s">
        <v>12</v>
      </c>
      <c r="F3303" t="s">
        <v>12</v>
      </c>
      <c r="G3303" t="b">
        <v>0</v>
      </c>
      <c r="H3303" s="5">
        <v>185</v>
      </c>
      <c r="I3303" s="5">
        <v>185</v>
      </c>
      <c r="J3303">
        <v>27.4</v>
      </c>
    </row>
    <row r="3304" spans="1:10" x14ac:dyDescent="0.35">
      <c r="A3304">
        <v>30849</v>
      </c>
      <c r="B3304" t="s">
        <v>37</v>
      </c>
      <c r="C3304" t="b">
        <f>IF(COUNTIF('Cohort Lookup'!$A$2:$A$47,B3304)&gt;0,TRUE,FALSE)</f>
        <v>1</v>
      </c>
      <c r="D3304" s="3">
        <v>45118</v>
      </c>
      <c r="E3304" t="s">
        <v>12</v>
      </c>
      <c r="F3304" t="s">
        <v>16</v>
      </c>
      <c r="G3304" t="b">
        <v>0</v>
      </c>
      <c r="H3304" s="5">
        <v>8230</v>
      </c>
      <c r="I3304" s="5">
        <v>8230</v>
      </c>
      <c r="J3304">
        <v>0</v>
      </c>
    </row>
    <row r="3305" spans="1:10" x14ac:dyDescent="0.35">
      <c r="A3305">
        <v>30848</v>
      </c>
      <c r="B3305" t="s">
        <v>22</v>
      </c>
      <c r="C3305" t="b">
        <f>IF(COUNTIF('Cohort Lookup'!$A$2:$A$47,B3305)&gt;0,TRUE,FALSE)</f>
        <v>1</v>
      </c>
      <c r="D3305" s="3">
        <v>45118</v>
      </c>
      <c r="E3305" t="s">
        <v>24</v>
      </c>
      <c r="F3305" t="s">
        <v>16</v>
      </c>
      <c r="G3305" t="b">
        <v>0</v>
      </c>
      <c r="H3305" s="5">
        <v>97.08</v>
      </c>
      <c r="I3305" s="5">
        <v>97.08</v>
      </c>
      <c r="J3305">
        <v>0</v>
      </c>
    </row>
    <row r="3306" spans="1:10" x14ac:dyDescent="0.35">
      <c r="A3306">
        <v>30856</v>
      </c>
      <c r="B3306" t="s">
        <v>9</v>
      </c>
      <c r="C3306" t="b">
        <f>IF(COUNTIF('Cohort Lookup'!$A$2:$A$47,B3306)&gt;0,TRUE,FALSE)</f>
        <v>1</v>
      </c>
      <c r="D3306" s="3">
        <v>45118</v>
      </c>
      <c r="E3306" t="s">
        <v>12</v>
      </c>
      <c r="F3306" t="s">
        <v>11</v>
      </c>
      <c r="G3306" t="b">
        <v>0</v>
      </c>
      <c r="H3306" s="5">
        <v>4250</v>
      </c>
      <c r="I3306" s="5">
        <v>4250</v>
      </c>
      <c r="J3306">
        <v>0</v>
      </c>
    </row>
    <row r="3307" spans="1:10" x14ac:dyDescent="0.35">
      <c r="A3307">
        <v>30850</v>
      </c>
      <c r="B3307" t="s">
        <v>28</v>
      </c>
      <c r="C3307" t="b">
        <f>IF(COUNTIF('Cohort Lookup'!$A$2:$A$47,B3307)&gt;0,TRUE,FALSE)</f>
        <v>1</v>
      </c>
      <c r="D3307" s="3">
        <v>45118</v>
      </c>
      <c r="E3307" t="s">
        <v>12</v>
      </c>
      <c r="F3307" t="s">
        <v>16</v>
      </c>
      <c r="G3307" t="b">
        <v>0</v>
      </c>
      <c r="H3307" s="5">
        <v>77.900000000000006</v>
      </c>
      <c r="I3307" s="5">
        <v>77.900000000000006</v>
      </c>
      <c r="J3307">
        <v>0</v>
      </c>
    </row>
    <row r="3308" spans="1:10" x14ac:dyDescent="0.35">
      <c r="A3308">
        <v>30851</v>
      </c>
      <c r="B3308" t="s">
        <v>9</v>
      </c>
      <c r="C3308" t="b">
        <f>IF(COUNTIF('Cohort Lookup'!$A$2:$A$47,B3308)&gt;0,TRUE,FALSE)</f>
        <v>1</v>
      </c>
      <c r="D3308" s="3">
        <v>45118</v>
      </c>
      <c r="E3308" t="s">
        <v>10</v>
      </c>
      <c r="F3308" t="s">
        <v>11</v>
      </c>
      <c r="G3308" t="b">
        <v>0</v>
      </c>
      <c r="H3308" s="5">
        <v>7864.5</v>
      </c>
      <c r="I3308" s="5">
        <v>7864.5</v>
      </c>
      <c r="J3308">
        <v>0</v>
      </c>
    </row>
    <row r="3309" spans="1:10" x14ac:dyDescent="0.35">
      <c r="A3309">
        <v>30852</v>
      </c>
      <c r="B3309" t="s">
        <v>34</v>
      </c>
      <c r="C3309" t="b">
        <f>IF(COUNTIF('Cohort Lookup'!$A$2:$A$47,B3309)&gt;0,TRUE,FALSE)</f>
        <v>0</v>
      </c>
      <c r="D3309" s="3">
        <v>45118</v>
      </c>
      <c r="E3309" t="s">
        <v>12</v>
      </c>
      <c r="F3309" t="s">
        <v>12</v>
      </c>
      <c r="G3309" t="b">
        <v>0</v>
      </c>
      <c r="H3309" s="5">
        <v>675</v>
      </c>
      <c r="I3309" s="5">
        <v>675</v>
      </c>
      <c r="J3309">
        <v>0</v>
      </c>
    </row>
    <row r="3310" spans="1:10" x14ac:dyDescent="0.35">
      <c r="A3310">
        <v>30853</v>
      </c>
      <c r="B3310" t="s">
        <v>22</v>
      </c>
      <c r="C3310" t="b">
        <f>IF(COUNTIF('Cohort Lookup'!$A$2:$A$47,B3310)&gt;0,TRUE,FALSE)</f>
        <v>1</v>
      </c>
      <c r="D3310" s="3">
        <v>45118</v>
      </c>
      <c r="E3310" t="s">
        <v>12</v>
      </c>
      <c r="F3310" t="s">
        <v>16</v>
      </c>
      <c r="G3310" t="b">
        <v>0</v>
      </c>
      <c r="H3310" s="5">
        <v>2298.75</v>
      </c>
      <c r="I3310" s="5">
        <v>2298.75</v>
      </c>
      <c r="J3310">
        <v>0</v>
      </c>
    </row>
    <row r="3311" spans="1:10" x14ac:dyDescent="0.35">
      <c r="A3311">
        <v>30855</v>
      </c>
      <c r="B3311" t="s">
        <v>26</v>
      </c>
      <c r="C3311" t="b">
        <f>IF(COUNTIF('Cohort Lookup'!$A$2:$A$47,B3311)&gt;0,TRUE,FALSE)</f>
        <v>1</v>
      </c>
      <c r="D3311" s="3">
        <v>45118</v>
      </c>
      <c r="E3311" t="s">
        <v>12</v>
      </c>
      <c r="F3311" t="s">
        <v>12</v>
      </c>
      <c r="G3311" t="b">
        <v>0</v>
      </c>
      <c r="H3311" s="5">
        <v>5968.8</v>
      </c>
      <c r="I3311" s="5">
        <v>5968.8</v>
      </c>
      <c r="J3311">
        <v>0</v>
      </c>
    </row>
    <row r="3312" spans="1:10" x14ac:dyDescent="0.35">
      <c r="A3312">
        <v>30857</v>
      </c>
      <c r="B3312" t="s">
        <v>9</v>
      </c>
      <c r="C3312" t="b">
        <f>IF(COUNTIF('Cohort Lookup'!$A$2:$A$47,B3312)&gt;0,TRUE,FALSE)</f>
        <v>1</v>
      </c>
      <c r="D3312" s="3">
        <v>45118</v>
      </c>
      <c r="E3312" t="s">
        <v>12</v>
      </c>
      <c r="F3312" t="s">
        <v>11</v>
      </c>
      <c r="G3312" t="b">
        <v>0</v>
      </c>
      <c r="H3312" s="5">
        <v>4250</v>
      </c>
      <c r="I3312" s="5">
        <v>4250</v>
      </c>
      <c r="J3312">
        <v>0</v>
      </c>
    </row>
    <row r="3313" spans="1:10" x14ac:dyDescent="0.35">
      <c r="A3313">
        <v>30858</v>
      </c>
      <c r="B3313" t="s">
        <v>9</v>
      </c>
      <c r="C3313" t="b">
        <f>IF(COUNTIF('Cohort Lookup'!$A$2:$A$47,B3313)&gt;0,TRUE,FALSE)</f>
        <v>1</v>
      </c>
      <c r="D3313" s="3">
        <v>45118</v>
      </c>
      <c r="E3313" t="s">
        <v>12</v>
      </c>
      <c r="F3313" t="s">
        <v>11</v>
      </c>
      <c r="G3313" t="b">
        <v>0</v>
      </c>
      <c r="H3313" s="5">
        <v>2780</v>
      </c>
      <c r="I3313" s="5">
        <v>2780</v>
      </c>
      <c r="J3313">
        <v>0</v>
      </c>
    </row>
    <row r="3314" spans="1:10" x14ac:dyDescent="0.35">
      <c r="A3314">
        <v>30854</v>
      </c>
      <c r="B3314" t="s">
        <v>22</v>
      </c>
      <c r="C3314" t="b">
        <f>IF(COUNTIF('Cohort Lookup'!$A$2:$A$47,B3314)&gt;0,TRUE,FALSE)</f>
        <v>1</v>
      </c>
      <c r="D3314" s="3">
        <v>45118</v>
      </c>
      <c r="E3314" t="s">
        <v>12</v>
      </c>
      <c r="F3314" t="s">
        <v>16</v>
      </c>
      <c r="G3314" t="b">
        <v>0</v>
      </c>
      <c r="H3314" s="5">
        <v>8094.63</v>
      </c>
      <c r="I3314" s="5">
        <v>8094.63</v>
      </c>
      <c r="J3314">
        <v>0</v>
      </c>
    </row>
    <row r="3315" spans="1:10" x14ac:dyDescent="0.35">
      <c r="A3315">
        <v>30866</v>
      </c>
      <c r="B3315" t="s">
        <v>9</v>
      </c>
      <c r="C3315" t="b">
        <f>IF(COUNTIF('Cohort Lookup'!$A$2:$A$47,B3315)&gt;0,TRUE,FALSE)</f>
        <v>1</v>
      </c>
      <c r="D3315" s="3">
        <v>45119</v>
      </c>
      <c r="E3315" t="s">
        <v>10</v>
      </c>
      <c r="F3315" t="s">
        <v>11</v>
      </c>
      <c r="G3315" t="b">
        <v>0</v>
      </c>
      <c r="H3315" s="5">
        <v>21988</v>
      </c>
      <c r="I3315" s="5">
        <v>21988</v>
      </c>
      <c r="J3315">
        <v>0</v>
      </c>
    </row>
    <row r="3316" spans="1:10" x14ac:dyDescent="0.35">
      <c r="A3316">
        <v>30867</v>
      </c>
      <c r="B3316" t="s">
        <v>9</v>
      </c>
      <c r="C3316" t="b">
        <f>IF(COUNTIF('Cohort Lookup'!$A$2:$A$47,B3316)&gt;0,TRUE,FALSE)</f>
        <v>1</v>
      </c>
      <c r="D3316" s="3">
        <v>45119</v>
      </c>
      <c r="E3316" t="s">
        <v>10</v>
      </c>
      <c r="F3316" t="s">
        <v>11</v>
      </c>
      <c r="G3316" t="b">
        <v>0</v>
      </c>
      <c r="H3316" s="5">
        <v>8502</v>
      </c>
      <c r="I3316" s="5">
        <v>8502</v>
      </c>
      <c r="J3316">
        <v>0</v>
      </c>
    </row>
    <row r="3317" spans="1:10" x14ac:dyDescent="0.35">
      <c r="A3317">
        <v>30868</v>
      </c>
      <c r="B3317" t="s">
        <v>9</v>
      </c>
      <c r="C3317" t="b">
        <f>IF(COUNTIF('Cohort Lookup'!$A$2:$A$47,B3317)&gt;0,TRUE,FALSE)</f>
        <v>1</v>
      </c>
      <c r="D3317" s="3">
        <v>45119</v>
      </c>
      <c r="E3317" t="s">
        <v>10</v>
      </c>
      <c r="F3317" t="s">
        <v>11</v>
      </c>
      <c r="G3317" t="b">
        <v>0</v>
      </c>
      <c r="H3317" s="5">
        <v>4895.8</v>
      </c>
      <c r="I3317" s="5">
        <v>4895.8</v>
      </c>
      <c r="J3317">
        <v>0</v>
      </c>
    </row>
    <row r="3318" spans="1:10" x14ac:dyDescent="0.35">
      <c r="A3318">
        <v>30871</v>
      </c>
      <c r="B3318" t="s">
        <v>22</v>
      </c>
      <c r="C3318" t="b">
        <f>IF(COUNTIF('Cohort Lookup'!$A$2:$A$47,B3318)&gt;0,TRUE,FALSE)</f>
        <v>1</v>
      </c>
      <c r="D3318" s="3">
        <v>45119</v>
      </c>
      <c r="E3318" t="s">
        <v>12</v>
      </c>
      <c r="F3318" t="s">
        <v>16</v>
      </c>
      <c r="G3318" t="b">
        <v>0</v>
      </c>
      <c r="H3318" s="5">
        <v>132</v>
      </c>
      <c r="I3318" s="5">
        <v>132</v>
      </c>
      <c r="J3318">
        <v>0</v>
      </c>
    </row>
    <row r="3319" spans="1:10" x14ac:dyDescent="0.35">
      <c r="A3319">
        <v>30869</v>
      </c>
      <c r="B3319" t="s">
        <v>13</v>
      </c>
      <c r="C3319" t="b">
        <f>IF(COUNTIF('Cohort Lookup'!$A$2:$A$47,B3319)&gt;0,TRUE,FALSE)</f>
        <v>1</v>
      </c>
      <c r="D3319" s="3">
        <v>45119</v>
      </c>
      <c r="E3319" t="s">
        <v>14</v>
      </c>
      <c r="F3319" t="s">
        <v>12</v>
      </c>
      <c r="G3319" t="b">
        <v>0</v>
      </c>
      <c r="H3319" s="5">
        <v>8305.6</v>
      </c>
      <c r="I3319" s="5">
        <v>8305.6</v>
      </c>
      <c r="J3319">
        <v>0</v>
      </c>
    </row>
    <row r="3320" spans="1:10" x14ac:dyDescent="0.35">
      <c r="A3320">
        <v>30870</v>
      </c>
      <c r="B3320" t="s">
        <v>13</v>
      </c>
      <c r="C3320" t="b">
        <f>IF(COUNTIF('Cohort Lookup'!$A$2:$A$47,B3320)&gt;0,TRUE,FALSE)</f>
        <v>1</v>
      </c>
      <c r="D3320" s="3">
        <v>45119</v>
      </c>
      <c r="E3320" t="s">
        <v>14</v>
      </c>
      <c r="F3320" t="s">
        <v>12</v>
      </c>
      <c r="G3320" t="b">
        <v>0</v>
      </c>
      <c r="H3320" s="5">
        <v>4406.3</v>
      </c>
      <c r="I3320" s="5">
        <v>4406.3</v>
      </c>
      <c r="J3320">
        <v>0</v>
      </c>
    </row>
    <row r="3321" spans="1:10" x14ac:dyDescent="0.35">
      <c r="A3321">
        <v>30859</v>
      </c>
      <c r="B3321" t="s">
        <v>13</v>
      </c>
      <c r="C3321" t="b">
        <f>IF(COUNTIF('Cohort Lookup'!$A$2:$A$47,B3321)&gt;0,TRUE,FALSE)</f>
        <v>1</v>
      </c>
      <c r="D3321" s="3">
        <v>45119</v>
      </c>
      <c r="E3321" t="s">
        <v>14</v>
      </c>
      <c r="F3321" t="s">
        <v>12</v>
      </c>
      <c r="G3321" t="b">
        <v>0</v>
      </c>
      <c r="H3321" s="5">
        <v>750</v>
      </c>
      <c r="I3321" s="5">
        <v>750</v>
      </c>
      <c r="J3321">
        <v>0</v>
      </c>
    </row>
    <row r="3322" spans="1:10" x14ac:dyDescent="0.35">
      <c r="A3322">
        <v>30860</v>
      </c>
      <c r="B3322" t="s">
        <v>13</v>
      </c>
      <c r="C3322" t="b">
        <f>IF(COUNTIF('Cohort Lookup'!$A$2:$A$47,B3322)&gt;0,TRUE,FALSE)</f>
        <v>1</v>
      </c>
      <c r="D3322" s="3">
        <v>45119</v>
      </c>
      <c r="E3322" t="s">
        <v>14</v>
      </c>
      <c r="F3322" t="s">
        <v>12</v>
      </c>
      <c r="G3322" t="b">
        <v>0</v>
      </c>
      <c r="H3322" s="5">
        <v>600</v>
      </c>
      <c r="I3322" s="5">
        <v>600</v>
      </c>
      <c r="J3322">
        <v>0</v>
      </c>
    </row>
    <row r="3323" spans="1:10" x14ac:dyDescent="0.35">
      <c r="A3323">
        <v>30865</v>
      </c>
      <c r="B3323" t="s">
        <v>9</v>
      </c>
      <c r="C3323" t="b">
        <f>IF(COUNTIF('Cohort Lookup'!$A$2:$A$47,B3323)&gt;0,TRUE,FALSE)</f>
        <v>1</v>
      </c>
      <c r="D3323" s="3">
        <v>45119</v>
      </c>
      <c r="E3323" t="s">
        <v>10</v>
      </c>
      <c r="F3323" t="s">
        <v>11</v>
      </c>
      <c r="G3323" t="b">
        <v>0</v>
      </c>
      <c r="H3323" s="5">
        <v>23167.5</v>
      </c>
      <c r="I3323" s="5">
        <v>23167.5</v>
      </c>
      <c r="J3323">
        <v>0</v>
      </c>
    </row>
    <row r="3324" spans="1:10" x14ac:dyDescent="0.35">
      <c r="A3324">
        <v>30861</v>
      </c>
      <c r="B3324" t="s">
        <v>22</v>
      </c>
      <c r="C3324" t="b">
        <f>IF(COUNTIF('Cohort Lookup'!$A$2:$A$47,B3324)&gt;0,TRUE,FALSE)</f>
        <v>1</v>
      </c>
      <c r="D3324" s="3">
        <v>45119</v>
      </c>
      <c r="E3324" t="s">
        <v>12</v>
      </c>
      <c r="F3324" t="s">
        <v>16</v>
      </c>
      <c r="G3324" t="b">
        <v>0</v>
      </c>
      <c r="H3324" s="5">
        <v>298.2</v>
      </c>
      <c r="I3324" s="5">
        <v>298.2</v>
      </c>
      <c r="J3324">
        <v>0</v>
      </c>
    </row>
    <row r="3325" spans="1:10" x14ac:dyDescent="0.35">
      <c r="A3325">
        <v>30862</v>
      </c>
      <c r="B3325" t="s">
        <v>22</v>
      </c>
      <c r="C3325" t="b">
        <f>IF(COUNTIF('Cohort Lookup'!$A$2:$A$47,B3325)&gt;0,TRUE,FALSE)</f>
        <v>1</v>
      </c>
      <c r="D3325" s="3">
        <v>45119</v>
      </c>
      <c r="E3325" t="s">
        <v>12</v>
      </c>
      <c r="F3325" t="s">
        <v>16</v>
      </c>
      <c r="G3325" t="b">
        <v>0</v>
      </c>
      <c r="H3325" s="5">
        <v>497</v>
      </c>
      <c r="I3325" s="5">
        <v>497</v>
      </c>
      <c r="J3325">
        <v>0</v>
      </c>
    </row>
    <row r="3326" spans="1:10" x14ac:dyDescent="0.35">
      <c r="A3326">
        <v>30863</v>
      </c>
      <c r="B3326" t="s">
        <v>18</v>
      </c>
      <c r="C3326" t="b">
        <f>IF(COUNTIF('Cohort Lookup'!$A$2:$A$47,B3326)&gt;0,TRUE,FALSE)</f>
        <v>1</v>
      </c>
      <c r="D3326" s="3">
        <v>45119</v>
      </c>
      <c r="E3326" t="s">
        <v>12</v>
      </c>
      <c r="F3326" t="s">
        <v>12</v>
      </c>
      <c r="G3326" t="b">
        <v>0</v>
      </c>
      <c r="H3326" s="5">
        <v>1972.43</v>
      </c>
      <c r="I3326" s="5">
        <v>1972.43</v>
      </c>
      <c r="J3326">
        <v>0</v>
      </c>
    </row>
    <row r="3327" spans="1:10" x14ac:dyDescent="0.35">
      <c r="A3327">
        <v>30864</v>
      </c>
      <c r="B3327" t="s">
        <v>50</v>
      </c>
      <c r="C3327" t="b">
        <f>IF(COUNTIF('Cohort Lookup'!$A$2:$A$47,B3327)&gt;0,TRUE,FALSE)</f>
        <v>1</v>
      </c>
      <c r="D3327" s="3">
        <v>45119</v>
      </c>
      <c r="E3327" t="s">
        <v>12</v>
      </c>
      <c r="F3327" t="s">
        <v>12</v>
      </c>
      <c r="G3327" t="b">
        <v>0</v>
      </c>
      <c r="H3327" s="5">
        <v>8533</v>
      </c>
      <c r="I3327" s="5">
        <v>8533</v>
      </c>
      <c r="J3327">
        <v>0</v>
      </c>
    </row>
    <row r="3328" spans="1:10" x14ac:dyDescent="0.35">
      <c r="A3328">
        <v>30878</v>
      </c>
      <c r="B3328" t="s">
        <v>9</v>
      </c>
      <c r="C3328" t="b">
        <f>IF(COUNTIF('Cohort Lookup'!$A$2:$A$47,B3328)&gt;0,TRUE,FALSE)</f>
        <v>1</v>
      </c>
      <c r="D3328" s="3">
        <v>45120</v>
      </c>
      <c r="E3328" t="s">
        <v>10</v>
      </c>
      <c r="F3328" t="s">
        <v>11</v>
      </c>
      <c r="G3328" t="b">
        <v>0</v>
      </c>
      <c r="H3328" s="5">
        <v>2856</v>
      </c>
      <c r="I3328" s="5">
        <v>2856</v>
      </c>
      <c r="J3328">
        <v>0</v>
      </c>
    </row>
    <row r="3329" spans="1:10" x14ac:dyDescent="0.35">
      <c r="A3329">
        <v>30873</v>
      </c>
      <c r="B3329" t="s">
        <v>19</v>
      </c>
      <c r="C3329" t="b">
        <f>IF(COUNTIF('Cohort Lookup'!$A$2:$A$47,B3329)&gt;0,TRUE,FALSE)</f>
        <v>1</v>
      </c>
      <c r="D3329" s="3">
        <v>45120</v>
      </c>
      <c r="E3329" t="s">
        <v>10</v>
      </c>
      <c r="F3329" t="s">
        <v>16</v>
      </c>
      <c r="G3329" t="b">
        <v>0</v>
      </c>
      <c r="H3329" s="5">
        <v>4732</v>
      </c>
      <c r="I3329" s="5">
        <v>4732</v>
      </c>
      <c r="J3329">
        <v>0</v>
      </c>
    </row>
    <row r="3330" spans="1:10" x14ac:dyDescent="0.35">
      <c r="A3330">
        <v>30874</v>
      </c>
      <c r="B3330" t="s">
        <v>20</v>
      </c>
      <c r="C3330" t="b">
        <f>IF(COUNTIF('Cohort Lookup'!$A$2:$A$47,B3330)&gt;0,TRUE,FALSE)</f>
        <v>1</v>
      </c>
      <c r="D3330" s="3">
        <v>45120</v>
      </c>
      <c r="E3330" t="s">
        <v>10</v>
      </c>
      <c r="F3330" t="s">
        <v>16</v>
      </c>
      <c r="G3330" t="b">
        <v>0</v>
      </c>
      <c r="H3330" s="5">
        <v>1057.5999999999999</v>
      </c>
      <c r="I3330" s="5">
        <v>1057.5999999999999</v>
      </c>
      <c r="J3330">
        <v>0</v>
      </c>
    </row>
    <row r="3331" spans="1:10" x14ac:dyDescent="0.35">
      <c r="A3331">
        <v>30875</v>
      </c>
      <c r="B3331" t="s">
        <v>20</v>
      </c>
      <c r="C3331" t="b">
        <f>IF(COUNTIF('Cohort Lookup'!$A$2:$A$47,B3331)&gt;0,TRUE,FALSE)</f>
        <v>1</v>
      </c>
      <c r="D3331" s="3">
        <v>45120</v>
      </c>
      <c r="E3331" t="s">
        <v>10</v>
      </c>
      <c r="F3331" t="s">
        <v>16</v>
      </c>
      <c r="G3331" t="b">
        <v>0</v>
      </c>
      <c r="H3331" s="5">
        <v>188.6</v>
      </c>
      <c r="I3331" s="5">
        <v>188.6</v>
      </c>
      <c r="J3331">
        <v>0</v>
      </c>
    </row>
    <row r="3332" spans="1:10" x14ac:dyDescent="0.35">
      <c r="A3332">
        <v>30876</v>
      </c>
      <c r="B3332" t="s">
        <v>22</v>
      </c>
      <c r="C3332" t="b">
        <f>IF(COUNTIF('Cohort Lookup'!$A$2:$A$47,B3332)&gt;0,TRUE,FALSE)</f>
        <v>1</v>
      </c>
      <c r="D3332" s="3">
        <v>45120</v>
      </c>
      <c r="E3332" t="s">
        <v>12</v>
      </c>
      <c r="F3332" t="s">
        <v>16</v>
      </c>
      <c r="G3332" t="b">
        <v>0</v>
      </c>
      <c r="H3332" s="5">
        <v>64.069999999999993</v>
      </c>
      <c r="I3332" s="5">
        <v>64.069999999999993</v>
      </c>
      <c r="J3332">
        <v>0</v>
      </c>
    </row>
    <row r="3333" spans="1:10" x14ac:dyDescent="0.35">
      <c r="A3333">
        <v>30877</v>
      </c>
      <c r="B3333" t="s">
        <v>36</v>
      </c>
      <c r="C3333" t="b">
        <f>IF(COUNTIF('Cohort Lookup'!$A$2:$A$47,B3333)&gt;0,TRUE,FALSE)</f>
        <v>1</v>
      </c>
      <c r="D3333" s="3">
        <v>45120</v>
      </c>
      <c r="E3333" t="s">
        <v>24</v>
      </c>
      <c r="F3333" t="s">
        <v>16</v>
      </c>
      <c r="G3333" t="b">
        <v>0</v>
      </c>
      <c r="H3333" s="5">
        <v>13946.47</v>
      </c>
      <c r="I3333" s="5">
        <v>13946.47</v>
      </c>
      <c r="J3333">
        <v>0</v>
      </c>
    </row>
    <row r="3334" spans="1:10" x14ac:dyDescent="0.35">
      <c r="A3334">
        <v>30872</v>
      </c>
      <c r="B3334" t="s">
        <v>20</v>
      </c>
      <c r="C3334" t="b">
        <f>IF(COUNTIF('Cohort Lookup'!$A$2:$A$47,B3334)&gt;0,TRUE,FALSE)</f>
        <v>1</v>
      </c>
      <c r="D3334" s="3">
        <v>45120</v>
      </c>
      <c r="E3334" t="s">
        <v>10</v>
      </c>
      <c r="F3334" t="s">
        <v>16</v>
      </c>
      <c r="G3334" t="b">
        <v>0</v>
      </c>
      <c r="H3334" s="5">
        <v>0</v>
      </c>
      <c r="I3334" s="5">
        <v>0</v>
      </c>
      <c r="J3334">
        <v>0</v>
      </c>
    </row>
    <row r="3335" spans="1:10" x14ac:dyDescent="0.35">
      <c r="A3335">
        <v>30882</v>
      </c>
      <c r="B3335" t="s">
        <v>22</v>
      </c>
      <c r="C3335" t="b">
        <f>IF(COUNTIF('Cohort Lookup'!$A$2:$A$47,B3335)&gt;0,TRUE,FALSE)</f>
        <v>1</v>
      </c>
      <c r="D3335" s="3">
        <v>45121</v>
      </c>
      <c r="E3335" t="s">
        <v>12</v>
      </c>
      <c r="F3335" t="s">
        <v>16</v>
      </c>
      <c r="G3335" t="b">
        <v>0</v>
      </c>
      <c r="H3335" s="5">
        <v>1606.44</v>
      </c>
      <c r="I3335" s="5">
        <v>1606.44</v>
      </c>
      <c r="J3335">
        <v>0</v>
      </c>
    </row>
    <row r="3336" spans="1:10" x14ac:dyDescent="0.35">
      <c r="A3336">
        <v>30883</v>
      </c>
      <c r="B3336" t="s">
        <v>15</v>
      </c>
      <c r="C3336" t="b">
        <f>IF(COUNTIF('Cohort Lookup'!$A$2:$A$47,B3336)&gt;0,TRUE,FALSE)</f>
        <v>1</v>
      </c>
      <c r="D3336" s="3">
        <v>45121</v>
      </c>
      <c r="E3336" t="s">
        <v>10</v>
      </c>
      <c r="F3336" t="s">
        <v>16</v>
      </c>
      <c r="G3336" t="b">
        <v>0</v>
      </c>
      <c r="H3336" s="5">
        <v>2716.49</v>
      </c>
      <c r="I3336" s="5">
        <v>2716.49</v>
      </c>
      <c r="J3336">
        <v>0</v>
      </c>
    </row>
    <row r="3337" spans="1:10" x14ac:dyDescent="0.35">
      <c r="A3337">
        <v>30885</v>
      </c>
      <c r="B3337" t="s">
        <v>15</v>
      </c>
      <c r="C3337" t="b">
        <f>IF(COUNTIF('Cohort Lookup'!$A$2:$A$47,B3337)&gt;0,TRUE,FALSE)</f>
        <v>1</v>
      </c>
      <c r="D3337" s="3">
        <v>45121</v>
      </c>
      <c r="E3337" t="s">
        <v>10</v>
      </c>
      <c r="F3337" t="s">
        <v>16</v>
      </c>
      <c r="G3337" t="b">
        <v>0</v>
      </c>
      <c r="H3337" s="5">
        <v>2575</v>
      </c>
      <c r="I3337" s="5">
        <v>2575</v>
      </c>
      <c r="J3337">
        <v>0</v>
      </c>
    </row>
    <row r="3338" spans="1:10" x14ac:dyDescent="0.35">
      <c r="A3338">
        <v>30886</v>
      </c>
      <c r="B3338" t="s">
        <v>15</v>
      </c>
      <c r="C3338" t="b">
        <f>IF(COUNTIF('Cohort Lookup'!$A$2:$A$47,B3338)&gt;0,TRUE,FALSE)</f>
        <v>1</v>
      </c>
      <c r="D3338" s="3">
        <v>45121</v>
      </c>
      <c r="E3338" t="s">
        <v>10</v>
      </c>
      <c r="F3338" t="s">
        <v>16</v>
      </c>
      <c r="G3338" t="b">
        <v>0</v>
      </c>
      <c r="H3338" s="5">
        <v>2288.6999999999998</v>
      </c>
      <c r="I3338" s="5">
        <v>2288.6999999999998</v>
      </c>
      <c r="J3338">
        <v>0</v>
      </c>
    </row>
    <row r="3339" spans="1:10" x14ac:dyDescent="0.35">
      <c r="A3339">
        <v>30887</v>
      </c>
      <c r="B3339" t="s">
        <v>15</v>
      </c>
      <c r="C3339" t="b">
        <f>IF(COUNTIF('Cohort Lookup'!$A$2:$A$47,B3339)&gt;0,TRUE,FALSE)</f>
        <v>1</v>
      </c>
      <c r="D3339" s="3">
        <v>45121</v>
      </c>
      <c r="E3339" t="s">
        <v>10</v>
      </c>
      <c r="F3339" t="s">
        <v>16</v>
      </c>
      <c r="G3339" t="b">
        <v>0</v>
      </c>
      <c r="H3339" s="5">
        <v>727.04</v>
      </c>
      <c r="I3339" s="5">
        <v>727.04</v>
      </c>
      <c r="J3339">
        <v>0</v>
      </c>
    </row>
    <row r="3340" spans="1:10" x14ac:dyDescent="0.35">
      <c r="A3340">
        <v>30890</v>
      </c>
      <c r="B3340" t="s">
        <v>15</v>
      </c>
      <c r="C3340" t="b">
        <f>IF(COUNTIF('Cohort Lookup'!$A$2:$A$47,B3340)&gt;0,TRUE,FALSE)</f>
        <v>1</v>
      </c>
      <c r="D3340" s="3">
        <v>45121</v>
      </c>
      <c r="E3340" t="s">
        <v>10</v>
      </c>
      <c r="F3340" t="s">
        <v>16</v>
      </c>
      <c r="G3340" t="b">
        <v>0</v>
      </c>
      <c r="H3340" s="5">
        <v>645.20000000000005</v>
      </c>
      <c r="I3340" s="5">
        <v>645.20000000000005</v>
      </c>
      <c r="J3340">
        <v>0</v>
      </c>
    </row>
    <row r="3341" spans="1:10" x14ac:dyDescent="0.35">
      <c r="A3341">
        <v>30893</v>
      </c>
      <c r="B3341" t="s">
        <v>15</v>
      </c>
      <c r="C3341" t="b">
        <f>IF(COUNTIF('Cohort Lookup'!$A$2:$A$47,B3341)&gt;0,TRUE,FALSE)</f>
        <v>1</v>
      </c>
      <c r="D3341" s="3">
        <v>45121</v>
      </c>
      <c r="E3341" t="s">
        <v>10</v>
      </c>
      <c r="F3341" t="s">
        <v>16</v>
      </c>
      <c r="G3341" t="b">
        <v>0</v>
      </c>
      <c r="H3341" s="5">
        <v>6132.4</v>
      </c>
      <c r="I3341" s="5">
        <v>6132.4</v>
      </c>
      <c r="J3341">
        <v>0</v>
      </c>
    </row>
    <row r="3342" spans="1:10" x14ac:dyDescent="0.35">
      <c r="A3342">
        <v>30896</v>
      </c>
      <c r="B3342" t="s">
        <v>9</v>
      </c>
      <c r="C3342" t="b">
        <f>IF(COUNTIF('Cohort Lookup'!$A$2:$A$47,B3342)&gt;0,TRUE,FALSE)</f>
        <v>1</v>
      </c>
      <c r="D3342" s="3">
        <v>45121</v>
      </c>
      <c r="E3342" t="s">
        <v>12</v>
      </c>
      <c r="F3342" t="s">
        <v>11</v>
      </c>
      <c r="G3342" t="b">
        <v>0</v>
      </c>
      <c r="H3342" s="5">
        <v>678</v>
      </c>
      <c r="I3342" s="5">
        <v>678</v>
      </c>
      <c r="J3342">
        <v>0</v>
      </c>
    </row>
    <row r="3343" spans="1:10" x14ac:dyDescent="0.35">
      <c r="A3343">
        <v>30898</v>
      </c>
      <c r="B3343" t="s">
        <v>9</v>
      </c>
      <c r="C3343" t="b">
        <f>IF(COUNTIF('Cohort Lookup'!$A$2:$A$47,B3343)&gt;0,TRUE,FALSE)</f>
        <v>1</v>
      </c>
      <c r="D3343" s="3">
        <v>45121</v>
      </c>
      <c r="E3343" t="s">
        <v>12</v>
      </c>
      <c r="F3343" t="s">
        <v>11</v>
      </c>
      <c r="G3343" t="b">
        <v>0</v>
      </c>
      <c r="H3343" s="5">
        <v>13978</v>
      </c>
      <c r="I3343" s="5">
        <v>13978</v>
      </c>
      <c r="J3343">
        <v>0</v>
      </c>
    </row>
    <row r="3344" spans="1:10" x14ac:dyDescent="0.35">
      <c r="A3344">
        <v>30900</v>
      </c>
      <c r="B3344" t="s">
        <v>9</v>
      </c>
      <c r="C3344" t="b">
        <f>IF(COUNTIF('Cohort Lookup'!$A$2:$A$47,B3344)&gt;0,TRUE,FALSE)</f>
        <v>1</v>
      </c>
      <c r="D3344" s="3">
        <v>45121</v>
      </c>
      <c r="E3344" t="s">
        <v>10</v>
      </c>
      <c r="F3344" t="s">
        <v>11</v>
      </c>
      <c r="G3344" t="b">
        <v>0</v>
      </c>
      <c r="H3344" s="5">
        <v>507.4</v>
      </c>
      <c r="I3344" s="5">
        <v>507.4</v>
      </c>
      <c r="J3344">
        <v>0</v>
      </c>
    </row>
    <row r="3345" spans="1:10" x14ac:dyDescent="0.35">
      <c r="A3345">
        <v>30902</v>
      </c>
      <c r="B3345" t="s">
        <v>9</v>
      </c>
      <c r="C3345" t="b">
        <f>IF(COUNTIF('Cohort Lookup'!$A$2:$A$47,B3345)&gt;0,TRUE,FALSE)</f>
        <v>1</v>
      </c>
      <c r="D3345" s="3">
        <v>45121</v>
      </c>
      <c r="E3345" t="s">
        <v>10</v>
      </c>
      <c r="F3345" t="s">
        <v>11</v>
      </c>
      <c r="G3345" t="b">
        <v>0</v>
      </c>
      <c r="H3345" s="5">
        <v>1253.8800000000001</v>
      </c>
      <c r="I3345" s="5">
        <v>1253.8800000000001</v>
      </c>
      <c r="J3345">
        <v>0</v>
      </c>
    </row>
    <row r="3346" spans="1:10" x14ac:dyDescent="0.35">
      <c r="A3346">
        <v>30880</v>
      </c>
      <c r="B3346" t="s">
        <v>22</v>
      </c>
      <c r="C3346" t="b">
        <f>IF(COUNTIF('Cohort Lookup'!$A$2:$A$47,B3346)&gt;0,TRUE,FALSE)</f>
        <v>1</v>
      </c>
      <c r="D3346" s="3">
        <v>45121</v>
      </c>
      <c r="E3346" t="s">
        <v>12</v>
      </c>
      <c r="F3346" t="s">
        <v>16</v>
      </c>
      <c r="G3346" t="b">
        <v>0</v>
      </c>
      <c r="H3346" s="5">
        <v>2217.1999999999998</v>
      </c>
      <c r="I3346" s="5">
        <v>2217.1999999999998</v>
      </c>
      <c r="J3346">
        <v>0</v>
      </c>
    </row>
    <row r="3347" spans="1:10" x14ac:dyDescent="0.35">
      <c r="A3347">
        <v>30881</v>
      </c>
      <c r="B3347" t="s">
        <v>22</v>
      </c>
      <c r="C3347" t="b">
        <f>IF(COUNTIF('Cohort Lookup'!$A$2:$A$47,B3347)&gt;0,TRUE,FALSE)</f>
        <v>1</v>
      </c>
      <c r="D3347" s="3">
        <v>45121</v>
      </c>
      <c r="E3347" t="s">
        <v>12</v>
      </c>
      <c r="F3347" t="s">
        <v>16</v>
      </c>
      <c r="G3347" t="b">
        <v>0</v>
      </c>
      <c r="H3347" s="5">
        <v>1179</v>
      </c>
      <c r="I3347" s="5">
        <v>1179</v>
      </c>
      <c r="J3347">
        <v>0</v>
      </c>
    </row>
    <row r="3348" spans="1:10" x14ac:dyDescent="0.35">
      <c r="A3348">
        <v>30884</v>
      </c>
      <c r="B3348" t="s">
        <v>15</v>
      </c>
      <c r="C3348" t="b">
        <f>IF(COUNTIF('Cohort Lookup'!$A$2:$A$47,B3348)&gt;0,TRUE,FALSE)</f>
        <v>1</v>
      </c>
      <c r="D3348" s="3">
        <v>45121</v>
      </c>
      <c r="E3348" t="s">
        <v>10</v>
      </c>
      <c r="F3348" t="s">
        <v>16</v>
      </c>
      <c r="G3348" t="b">
        <v>0</v>
      </c>
      <c r="H3348" s="5">
        <v>248.16</v>
      </c>
      <c r="I3348" s="5">
        <v>248.16</v>
      </c>
      <c r="J3348">
        <v>0</v>
      </c>
    </row>
    <row r="3349" spans="1:10" x14ac:dyDescent="0.35">
      <c r="A3349">
        <v>30903</v>
      </c>
      <c r="B3349" t="s">
        <v>9</v>
      </c>
      <c r="C3349" t="b">
        <f>IF(COUNTIF('Cohort Lookup'!$A$2:$A$47,B3349)&gt;0,TRUE,FALSE)</f>
        <v>1</v>
      </c>
      <c r="D3349" s="3">
        <v>45121</v>
      </c>
      <c r="E3349" t="s">
        <v>10</v>
      </c>
      <c r="F3349" t="s">
        <v>11</v>
      </c>
      <c r="G3349" t="b">
        <v>0</v>
      </c>
      <c r="H3349" s="5">
        <v>974.67</v>
      </c>
      <c r="I3349" s="5">
        <v>974.67</v>
      </c>
      <c r="J3349">
        <v>0</v>
      </c>
    </row>
    <row r="3350" spans="1:10" x14ac:dyDescent="0.35">
      <c r="A3350">
        <v>30909</v>
      </c>
      <c r="B3350" t="s">
        <v>9</v>
      </c>
      <c r="C3350" t="b">
        <f>IF(COUNTIF('Cohort Lookup'!$A$2:$A$47,B3350)&gt;0,TRUE,FALSE)</f>
        <v>1</v>
      </c>
      <c r="D3350" s="3">
        <v>45121</v>
      </c>
      <c r="E3350" t="s">
        <v>12</v>
      </c>
      <c r="F3350" t="s">
        <v>11</v>
      </c>
      <c r="G3350" t="b">
        <v>0</v>
      </c>
      <c r="H3350" s="5">
        <v>5761.8</v>
      </c>
      <c r="I3350" s="5">
        <v>5761.8</v>
      </c>
      <c r="J3350">
        <v>0</v>
      </c>
    </row>
    <row r="3351" spans="1:10" x14ac:dyDescent="0.35">
      <c r="A3351">
        <v>30910</v>
      </c>
      <c r="B3351" t="s">
        <v>9</v>
      </c>
      <c r="C3351" t="b">
        <f>IF(COUNTIF('Cohort Lookup'!$A$2:$A$47,B3351)&gt;0,TRUE,FALSE)</f>
        <v>1</v>
      </c>
      <c r="D3351" s="3">
        <v>45121</v>
      </c>
      <c r="E3351" t="s">
        <v>12</v>
      </c>
      <c r="F3351" t="s">
        <v>11</v>
      </c>
      <c r="G3351" t="b">
        <v>0</v>
      </c>
      <c r="H3351" s="5">
        <v>6015</v>
      </c>
      <c r="I3351" s="5">
        <v>6015</v>
      </c>
      <c r="J3351">
        <v>0</v>
      </c>
    </row>
    <row r="3352" spans="1:10" x14ac:dyDescent="0.35">
      <c r="A3352">
        <v>30917</v>
      </c>
      <c r="B3352" t="s">
        <v>31</v>
      </c>
      <c r="C3352" t="b">
        <f>IF(COUNTIF('Cohort Lookup'!$A$2:$A$47,B3352)&gt;0,TRUE,FALSE)</f>
        <v>1</v>
      </c>
      <c r="D3352" s="3">
        <v>45121</v>
      </c>
      <c r="E3352" t="s">
        <v>10</v>
      </c>
      <c r="F3352" t="s">
        <v>32</v>
      </c>
      <c r="G3352" t="b">
        <v>0</v>
      </c>
      <c r="H3352" s="5">
        <v>17888.7</v>
      </c>
      <c r="I3352" s="5">
        <v>17888.7</v>
      </c>
      <c r="J3352">
        <v>0</v>
      </c>
    </row>
    <row r="3353" spans="1:10" x14ac:dyDescent="0.35">
      <c r="A3353">
        <v>30918</v>
      </c>
      <c r="B3353" t="s">
        <v>93</v>
      </c>
      <c r="C3353" t="b">
        <f>IF(COUNTIF('Cohort Lookup'!$A$2:$A$47,B3353)&gt;0,TRUE,FALSE)</f>
        <v>0</v>
      </c>
      <c r="D3353" s="3">
        <v>45121</v>
      </c>
      <c r="E3353" t="s">
        <v>12</v>
      </c>
      <c r="F3353" t="s">
        <v>16</v>
      </c>
      <c r="G3353" t="b">
        <v>0</v>
      </c>
      <c r="H3353" s="5">
        <v>378.68</v>
      </c>
      <c r="I3353" s="5">
        <v>378.68</v>
      </c>
      <c r="J3353">
        <v>0</v>
      </c>
    </row>
    <row r="3354" spans="1:10" x14ac:dyDescent="0.35">
      <c r="A3354">
        <v>30919</v>
      </c>
      <c r="B3354" t="s">
        <v>22</v>
      </c>
      <c r="C3354" t="b">
        <f>IF(COUNTIF('Cohort Lookup'!$A$2:$A$47,B3354)&gt;0,TRUE,FALSE)</f>
        <v>1</v>
      </c>
      <c r="D3354" s="3">
        <v>45121</v>
      </c>
      <c r="E3354" t="s">
        <v>12</v>
      </c>
      <c r="F3354" t="s">
        <v>16</v>
      </c>
      <c r="G3354" t="b">
        <v>0</v>
      </c>
      <c r="H3354" s="5">
        <v>1908.26</v>
      </c>
      <c r="I3354" s="5">
        <v>1908.26</v>
      </c>
      <c r="J3354">
        <v>0</v>
      </c>
    </row>
    <row r="3355" spans="1:10" x14ac:dyDescent="0.35">
      <c r="A3355">
        <v>30879</v>
      </c>
      <c r="B3355" t="s">
        <v>21</v>
      </c>
      <c r="C3355" t="b">
        <f>IF(COUNTIF('Cohort Lookup'!$A$2:$A$47,B3355)&gt;0,TRUE,FALSE)</f>
        <v>1</v>
      </c>
      <c r="D3355" s="3">
        <v>45121</v>
      </c>
      <c r="E3355" t="s">
        <v>10</v>
      </c>
      <c r="F3355" t="s">
        <v>16</v>
      </c>
      <c r="G3355" t="b">
        <v>0</v>
      </c>
      <c r="H3355" s="5">
        <v>0</v>
      </c>
      <c r="I3355" s="5">
        <v>0</v>
      </c>
      <c r="J3355">
        <v>0</v>
      </c>
    </row>
    <row r="3356" spans="1:10" x14ac:dyDescent="0.35">
      <c r="A3356">
        <v>30888</v>
      </c>
      <c r="B3356" t="s">
        <v>15</v>
      </c>
      <c r="C3356" t="b">
        <f>IF(COUNTIF('Cohort Lookup'!$A$2:$A$47,B3356)&gt;0,TRUE,FALSE)</f>
        <v>1</v>
      </c>
      <c r="D3356" s="3">
        <v>45121</v>
      </c>
      <c r="E3356" t="s">
        <v>10</v>
      </c>
      <c r="F3356" t="s">
        <v>16</v>
      </c>
      <c r="G3356" t="b">
        <v>0</v>
      </c>
      <c r="H3356" s="5">
        <v>672.85</v>
      </c>
      <c r="I3356" s="5">
        <v>672.85</v>
      </c>
      <c r="J3356">
        <v>0</v>
      </c>
    </row>
    <row r="3357" spans="1:10" x14ac:dyDescent="0.35">
      <c r="A3357">
        <v>30889</v>
      </c>
      <c r="B3357" t="s">
        <v>15</v>
      </c>
      <c r="C3357" t="b">
        <f>IF(COUNTIF('Cohort Lookup'!$A$2:$A$47,B3357)&gt;0,TRUE,FALSE)</f>
        <v>1</v>
      </c>
      <c r="D3357" s="3">
        <v>45121</v>
      </c>
      <c r="E3357" t="s">
        <v>10</v>
      </c>
      <c r="F3357" t="s">
        <v>16</v>
      </c>
      <c r="G3357" t="b">
        <v>0</v>
      </c>
      <c r="H3357" s="5">
        <v>1118.32</v>
      </c>
      <c r="I3357" s="5">
        <v>1118.32</v>
      </c>
      <c r="J3357">
        <v>0</v>
      </c>
    </row>
    <row r="3358" spans="1:10" x14ac:dyDescent="0.35">
      <c r="A3358">
        <v>30891</v>
      </c>
      <c r="B3358" t="s">
        <v>15</v>
      </c>
      <c r="C3358" t="b">
        <f>IF(COUNTIF('Cohort Lookup'!$A$2:$A$47,B3358)&gt;0,TRUE,FALSE)</f>
        <v>1</v>
      </c>
      <c r="D3358" s="3">
        <v>45121</v>
      </c>
      <c r="E3358" t="s">
        <v>10</v>
      </c>
      <c r="F3358" t="s">
        <v>16</v>
      </c>
      <c r="G3358" t="b">
        <v>0</v>
      </c>
      <c r="H3358" s="5">
        <v>551.79999999999995</v>
      </c>
      <c r="I3358" s="5">
        <v>551.79999999999995</v>
      </c>
      <c r="J3358">
        <v>0</v>
      </c>
    </row>
    <row r="3359" spans="1:10" x14ac:dyDescent="0.35">
      <c r="A3359">
        <v>30892</v>
      </c>
      <c r="B3359" t="s">
        <v>15</v>
      </c>
      <c r="C3359" t="b">
        <f>IF(COUNTIF('Cohort Lookup'!$A$2:$A$47,B3359)&gt;0,TRUE,FALSE)</f>
        <v>1</v>
      </c>
      <c r="D3359" s="3">
        <v>45121</v>
      </c>
      <c r="E3359" t="s">
        <v>10</v>
      </c>
      <c r="F3359" t="s">
        <v>16</v>
      </c>
      <c r="G3359" t="b">
        <v>0</v>
      </c>
      <c r="H3359" s="5">
        <v>425.28</v>
      </c>
      <c r="I3359" s="5">
        <v>425.28</v>
      </c>
      <c r="J3359">
        <v>0</v>
      </c>
    </row>
    <row r="3360" spans="1:10" x14ac:dyDescent="0.35">
      <c r="A3360">
        <v>30894</v>
      </c>
      <c r="B3360" t="s">
        <v>15</v>
      </c>
      <c r="C3360" t="b">
        <f>IF(COUNTIF('Cohort Lookup'!$A$2:$A$47,B3360)&gt;0,TRUE,FALSE)</f>
        <v>1</v>
      </c>
      <c r="D3360" s="3">
        <v>45121</v>
      </c>
      <c r="E3360" t="s">
        <v>10</v>
      </c>
      <c r="F3360" t="s">
        <v>16</v>
      </c>
      <c r="G3360" t="b">
        <v>0</v>
      </c>
      <c r="H3360" s="5">
        <v>4798.8</v>
      </c>
      <c r="I3360" s="5">
        <v>4798.8</v>
      </c>
      <c r="J3360">
        <v>0</v>
      </c>
    </row>
    <row r="3361" spans="1:10" x14ac:dyDescent="0.35">
      <c r="A3361">
        <v>30895</v>
      </c>
      <c r="B3361" t="s">
        <v>9</v>
      </c>
      <c r="C3361" t="b">
        <f>IF(COUNTIF('Cohort Lookup'!$A$2:$A$47,B3361)&gt;0,TRUE,FALSE)</f>
        <v>1</v>
      </c>
      <c r="D3361" s="3">
        <v>45121</v>
      </c>
      <c r="E3361" t="s">
        <v>12</v>
      </c>
      <c r="F3361" t="s">
        <v>11</v>
      </c>
      <c r="G3361" t="b">
        <v>0</v>
      </c>
      <c r="H3361" s="5">
        <v>4514</v>
      </c>
      <c r="I3361" s="5">
        <v>4514</v>
      </c>
      <c r="J3361">
        <v>0</v>
      </c>
    </row>
    <row r="3362" spans="1:10" x14ac:dyDescent="0.35">
      <c r="A3362">
        <v>30897</v>
      </c>
      <c r="B3362" t="s">
        <v>9</v>
      </c>
      <c r="C3362" t="b">
        <f>IF(COUNTIF('Cohort Lookup'!$A$2:$A$47,B3362)&gt;0,TRUE,FALSE)</f>
        <v>1</v>
      </c>
      <c r="D3362" s="3">
        <v>45121</v>
      </c>
      <c r="E3362" t="s">
        <v>12</v>
      </c>
      <c r="F3362" t="s">
        <v>11</v>
      </c>
      <c r="G3362" t="b">
        <v>0</v>
      </c>
      <c r="H3362" s="5">
        <v>13978</v>
      </c>
      <c r="I3362" s="5">
        <v>13978</v>
      </c>
      <c r="J3362">
        <v>0</v>
      </c>
    </row>
    <row r="3363" spans="1:10" x14ac:dyDescent="0.35">
      <c r="A3363">
        <v>30899</v>
      </c>
      <c r="B3363" t="s">
        <v>9</v>
      </c>
      <c r="C3363" t="b">
        <f>IF(COUNTIF('Cohort Lookup'!$A$2:$A$47,B3363)&gt;0,TRUE,FALSE)</f>
        <v>1</v>
      </c>
      <c r="D3363" s="3">
        <v>45121</v>
      </c>
      <c r="E3363" t="s">
        <v>10</v>
      </c>
      <c r="F3363" t="s">
        <v>11</v>
      </c>
      <c r="G3363" t="b">
        <v>0</v>
      </c>
      <c r="H3363" s="5">
        <v>3147</v>
      </c>
      <c r="I3363" s="5">
        <v>3147</v>
      </c>
      <c r="J3363">
        <v>0</v>
      </c>
    </row>
    <row r="3364" spans="1:10" x14ac:dyDescent="0.35">
      <c r="A3364">
        <v>30901</v>
      </c>
      <c r="B3364" t="s">
        <v>9</v>
      </c>
      <c r="C3364" t="b">
        <f>IF(COUNTIF('Cohort Lookup'!$A$2:$A$47,B3364)&gt;0,TRUE,FALSE)</f>
        <v>1</v>
      </c>
      <c r="D3364" s="3">
        <v>45121</v>
      </c>
      <c r="E3364" t="s">
        <v>10</v>
      </c>
      <c r="F3364" t="s">
        <v>11</v>
      </c>
      <c r="G3364" t="b">
        <v>0</v>
      </c>
      <c r="H3364" s="5">
        <v>3147</v>
      </c>
      <c r="I3364" s="5">
        <v>3147</v>
      </c>
      <c r="J3364">
        <v>0</v>
      </c>
    </row>
    <row r="3365" spans="1:10" x14ac:dyDescent="0.35">
      <c r="A3365">
        <v>30904</v>
      </c>
      <c r="B3365" t="s">
        <v>9</v>
      </c>
      <c r="C3365" t="b">
        <f>IF(COUNTIF('Cohort Lookup'!$A$2:$A$47,B3365)&gt;0,TRUE,FALSE)</f>
        <v>1</v>
      </c>
      <c r="D3365" s="3">
        <v>45121</v>
      </c>
      <c r="E3365" t="s">
        <v>10</v>
      </c>
      <c r="F3365" t="s">
        <v>11</v>
      </c>
      <c r="G3365" t="b">
        <v>0</v>
      </c>
      <c r="H3365" s="5">
        <v>3858.66</v>
      </c>
      <c r="I3365" s="5">
        <v>3858.66</v>
      </c>
      <c r="J3365">
        <v>0</v>
      </c>
    </row>
    <row r="3366" spans="1:10" x14ac:dyDescent="0.35">
      <c r="A3366">
        <v>30905</v>
      </c>
      <c r="B3366" t="s">
        <v>9</v>
      </c>
      <c r="C3366" t="b">
        <f>IF(COUNTIF('Cohort Lookup'!$A$2:$A$47,B3366)&gt;0,TRUE,FALSE)</f>
        <v>1</v>
      </c>
      <c r="D3366" s="3">
        <v>45121</v>
      </c>
      <c r="E3366" t="s">
        <v>12</v>
      </c>
      <c r="F3366" t="s">
        <v>11</v>
      </c>
      <c r="G3366" t="b">
        <v>0</v>
      </c>
      <c r="H3366" s="5">
        <v>18360</v>
      </c>
      <c r="I3366" s="5">
        <v>18360</v>
      </c>
      <c r="J3366">
        <v>0</v>
      </c>
    </row>
    <row r="3367" spans="1:10" x14ac:dyDescent="0.35">
      <c r="A3367">
        <v>30906</v>
      </c>
      <c r="B3367" t="s">
        <v>9</v>
      </c>
      <c r="C3367" t="b">
        <f>IF(COUNTIF('Cohort Lookup'!$A$2:$A$47,B3367)&gt;0,TRUE,FALSE)</f>
        <v>1</v>
      </c>
      <c r="D3367" s="3">
        <v>45121</v>
      </c>
      <c r="E3367" t="s">
        <v>10</v>
      </c>
      <c r="F3367" t="s">
        <v>11</v>
      </c>
      <c r="G3367" t="b">
        <v>0</v>
      </c>
      <c r="H3367" s="5">
        <v>1593</v>
      </c>
      <c r="I3367" s="5">
        <v>1593</v>
      </c>
      <c r="J3367">
        <v>0</v>
      </c>
    </row>
    <row r="3368" spans="1:10" x14ac:dyDescent="0.35">
      <c r="A3368">
        <v>30907</v>
      </c>
      <c r="B3368" t="s">
        <v>13</v>
      </c>
      <c r="C3368" t="b">
        <f>IF(COUNTIF('Cohort Lookup'!$A$2:$A$47,B3368)&gt;0,TRUE,FALSE)</f>
        <v>1</v>
      </c>
      <c r="D3368" s="3">
        <v>45121</v>
      </c>
      <c r="E3368" t="s">
        <v>14</v>
      </c>
      <c r="F3368" t="s">
        <v>12</v>
      </c>
      <c r="G3368" t="b">
        <v>0</v>
      </c>
      <c r="H3368" s="5">
        <v>1126.06</v>
      </c>
      <c r="I3368" s="5">
        <v>1126.06</v>
      </c>
      <c r="J3368">
        <v>0</v>
      </c>
    </row>
    <row r="3369" spans="1:10" x14ac:dyDescent="0.35">
      <c r="A3369">
        <v>30908</v>
      </c>
      <c r="B3369" t="s">
        <v>9</v>
      </c>
      <c r="C3369" t="b">
        <f>IF(COUNTIF('Cohort Lookup'!$A$2:$A$47,B3369)&gt;0,TRUE,FALSE)</f>
        <v>1</v>
      </c>
      <c r="D3369" s="3">
        <v>45121</v>
      </c>
      <c r="E3369" t="s">
        <v>12</v>
      </c>
      <c r="F3369" t="s">
        <v>11</v>
      </c>
      <c r="G3369" t="b">
        <v>0</v>
      </c>
      <c r="H3369" s="5">
        <v>4250</v>
      </c>
      <c r="I3369" s="5">
        <v>4250</v>
      </c>
      <c r="J3369">
        <v>0</v>
      </c>
    </row>
    <row r="3370" spans="1:10" x14ac:dyDescent="0.35">
      <c r="A3370">
        <v>30911</v>
      </c>
      <c r="B3370" t="s">
        <v>13</v>
      </c>
      <c r="C3370" t="b">
        <f>IF(COUNTIF('Cohort Lookup'!$A$2:$A$47,B3370)&gt;0,TRUE,FALSE)</f>
        <v>1</v>
      </c>
      <c r="D3370" s="3">
        <v>45121</v>
      </c>
      <c r="E3370" t="s">
        <v>14</v>
      </c>
      <c r="F3370" t="s">
        <v>12</v>
      </c>
      <c r="G3370" t="b">
        <v>0</v>
      </c>
      <c r="H3370" s="5">
        <v>4152.8</v>
      </c>
      <c r="I3370" s="5">
        <v>4152.8</v>
      </c>
      <c r="J3370">
        <v>0</v>
      </c>
    </row>
    <row r="3371" spans="1:10" x14ac:dyDescent="0.35">
      <c r="A3371">
        <v>30912</v>
      </c>
      <c r="B3371" t="s">
        <v>9</v>
      </c>
      <c r="C3371" t="b">
        <f>IF(COUNTIF('Cohort Lookup'!$A$2:$A$47,B3371)&gt;0,TRUE,FALSE)</f>
        <v>1</v>
      </c>
      <c r="D3371" s="3">
        <v>45121</v>
      </c>
      <c r="E3371" t="s">
        <v>10</v>
      </c>
      <c r="F3371" t="s">
        <v>11</v>
      </c>
      <c r="G3371" t="b">
        <v>0</v>
      </c>
      <c r="H3371" s="5">
        <v>381</v>
      </c>
      <c r="I3371" s="5">
        <v>381</v>
      </c>
      <c r="J3371">
        <v>0</v>
      </c>
    </row>
    <row r="3372" spans="1:10" x14ac:dyDescent="0.35">
      <c r="A3372">
        <v>30913</v>
      </c>
      <c r="B3372" t="s">
        <v>9</v>
      </c>
      <c r="C3372" t="b">
        <f>IF(COUNTIF('Cohort Lookup'!$A$2:$A$47,B3372)&gt;0,TRUE,FALSE)</f>
        <v>1</v>
      </c>
      <c r="D3372" s="3">
        <v>45121</v>
      </c>
      <c r="E3372" t="s">
        <v>10</v>
      </c>
      <c r="F3372" t="s">
        <v>11</v>
      </c>
      <c r="G3372" t="b">
        <v>0</v>
      </c>
      <c r="H3372" s="5">
        <v>370.5</v>
      </c>
      <c r="I3372" s="5">
        <v>370.5</v>
      </c>
      <c r="J3372">
        <v>0</v>
      </c>
    </row>
    <row r="3373" spans="1:10" x14ac:dyDescent="0.35">
      <c r="A3373">
        <v>30914</v>
      </c>
      <c r="B3373" t="s">
        <v>9</v>
      </c>
      <c r="C3373" t="b">
        <f>IF(COUNTIF('Cohort Lookup'!$A$2:$A$47,B3373)&gt;0,TRUE,FALSE)</f>
        <v>1</v>
      </c>
      <c r="D3373" s="3">
        <v>45121</v>
      </c>
      <c r="E3373" t="s">
        <v>10</v>
      </c>
      <c r="F3373" t="s">
        <v>11</v>
      </c>
      <c r="G3373" t="b">
        <v>0</v>
      </c>
      <c r="H3373" s="5">
        <v>1476</v>
      </c>
      <c r="I3373" s="5">
        <v>1476</v>
      </c>
      <c r="J3373">
        <v>0</v>
      </c>
    </row>
    <row r="3374" spans="1:10" x14ac:dyDescent="0.35">
      <c r="A3374">
        <v>30915</v>
      </c>
      <c r="B3374" t="s">
        <v>9</v>
      </c>
      <c r="C3374" t="b">
        <f>IF(COUNTIF('Cohort Lookup'!$A$2:$A$47,B3374)&gt;0,TRUE,FALSE)</f>
        <v>1</v>
      </c>
      <c r="D3374" s="3">
        <v>45121</v>
      </c>
      <c r="E3374" t="s">
        <v>10</v>
      </c>
      <c r="F3374" t="s">
        <v>11</v>
      </c>
      <c r="G3374" t="b">
        <v>0</v>
      </c>
      <c r="H3374" s="5">
        <v>1623</v>
      </c>
      <c r="I3374" s="5">
        <v>1623</v>
      </c>
      <c r="J3374">
        <v>0</v>
      </c>
    </row>
    <row r="3375" spans="1:10" x14ac:dyDescent="0.35">
      <c r="A3375">
        <v>30916</v>
      </c>
      <c r="B3375" t="s">
        <v>31</v>
      </c>
      <c r="C3375" t="b">
        <f>IF(COUNTIF('Cohort Lookup'!$A$2:$A$47,B3375)&gt;0,TRUE,FALSE)</f>
        <v>1</v>
      </c>
      <c r="D3375" s="3">
        <v>45121</v>
      </c>
      <c r="E3375" t="s">
        <v>10</v>
      </c>
      <c r="F3375" t="s">
        <v>32</v>
      </c>
      <c r="G3375" t="b">
        <v>0</v>
      </c>
      <c r="H3375" s="5">
        <v>1540</v>
      </c>
      <c r="I3375" s="5">
        <v>1540</v>
      </c>
      <c r="J3375">
        <v>0</v>
      </c>
    </row>
    <row r="3376" spans="1:10" x14ac:dyDescent="0.35">
      <c r="A3376">
        <v>30920</v>
      </c>
      <c r="B3376" t="s">
        <v>13</v>
      </c>
      <c r="C3376" t="b">
        <f>IF(COUNTIF('Cohort Lookup'!$A$2:$A$47,B3376)&gt;0,TRUE,FALSE)</f>
        <v>1</v>
      </c>
      <c r="D3376" s="3">
        <v>45124</v>
      </c>
      <c r="E3376" t="s">
        <v>14</v>
      </c>
      <c r="F3376" t="s">
        <v>12</v>
      </c>
      <c r="G3376" t="b">
        <v>0</v>
      </c>
      <c r="H3376" s="5">
        <v>852.75</v>
      </c>
      <c r="I3376" s="5">
        <v>852.75</v>
      </c>
      <c r="J3376">
        <v>0</v>
      </c>
    </row>
    <row r="3377" spans="1:10" x14ac:dyDescent="0.35">
      <c r="A3377">
        <v>30921</v>
      </c>
      <c r="B3377" t="s">
        <v>13</v>
      </c>
      <c r="C3377" t="b">
        <f>IF(COUNTIF('Cohort Lookup'!$A$2:$A$47,B3377)&gt;0,TRUE,FALSE)</f>
        <v>1</v>
      </c>
      <c r="D3377" s="3">
        <v>45124</v>
      </c>
      <c r="E3377" t="s">
        <v>14</v>
      </c>
      <c r="F3377" t="s">
        <v>12</v>
      </c>
      <c r="G3377" t="b">
        <v>0</v>
      </c>
      <c r="H3377" s="5">
        <v>2196.1999999999998</v>
      </c>
      <c r="I3377" s="5">
        <v>2196.1999999999998</v>
      </c>
      <c r="J3377">
        <v>0</v>
      </c>
    </row>
    <row r="3378" spans="1:10" x14ac:dyDescent="0.35">
      <c r="A3378">
        <v>30922</v>
      </c>
      <c r="B3378" t="s">
        <v>13</v>
      </c>
      <c r="C3378" t="b">
        <f>IF(COUNTIF('Cohort Lookup'!$A$2:$A$47,B3378)&gt;0,TRUE,FALSE)</f>
        <v>1</v>
      </c>
      <c r="D3378" s="3">
        <v>45124</v>
      </c>
      <c r="E3378" t="s">
        <v>14</v>
      </c>
      <c r="F3378" t="s">
        <v>12</v>
      </c>
      <c r="G3378" t="b">
        <v>0</v>
      </c>
      <c r="H3378" s="5">
        <v>375</v>
      </c>
      <c r="I3378" s="5">
        <v>375</v>
      </c>
      <c r="J3378">
        <v>0</v>
      </c>
    </row>
    <row r="3379" spans="1:10" x14ac:dyDescent="0.35">
      <c r="A3379">
        <v>30923</v>
      </c>
      <c r="B3379" t="s">
        <v>55</v>
      </c>
      <c r="C3379" t="b">
        <f>IF(COUNTIF('Cohort Lookup'!$A$2:$A$47,B3379)&gt;0,TRUE,FALSE)</f>
        <v>1</v>
      </c>
      <c r="D3379" s="3">
        <v>45124</v>
      </c>
      <c r="E3379" t="s">
        <v>12</v>
      </c>
      <c r="F3379" t="s">
        <v>12</v>
      </c>
      <c r="G3379" t="b">
        <v>0</v>
      </c>
      <c r="H3379" s="5">
        <v>8000</v>
      </c>
      <c r="I3379" s="5">
        <v>8000</v>
      </c>
      <c r="J3379">
        <v>0</v>
      </c>
    </row>
    <row r="3380" spans="1:10" x14ac:dyDescent="0.35">
      <c r="A3380">
        <v>30924</v>
      </c>
      <c r="B3380" t="s">
        <v>50</v>
      </c>
      <c r="C3380" t="b">
        <f>IF(COUNTIF('Cohort Lookup'!$A$2:$A$47,B3380)&gt;0,TRUE,FALSE)</f>
        <v>1</v>
      </c>
      <c r="D3380" s="3">
        <v>45124</v>
      </c>
      <c r="E3380" t="s">
        <v>12</v>
      </c>
      <c r="F3380" t="s">
        <v>12</v>
      </c>
      <c r="G3380" t="b">
        <v>0</v>
      </c>
      <c r="H3380" s="5">
        <v>192.5</v>
      </c>
      <c r="I3380" s="5">
        <v>192.5</v>
      </c>
      <c r="J3380">
        <v>0</v>
      </c>
    </row>
    <row r="3381" spans="1:10" x14ac:dyDescent="0.35">
      <c r="A3381">
        <v>30925</v>
      </c>
      <c r="B3381" t="s">
        <v>54</v>
      </c>
      <c r="C3381" t="b">
        <f>IF(COUNTIF('Cohort Lookup'!$A$2:$A$47,B3381)&gt;0,TRUE,FALSE)</f>
        <v>1</v>
      </c>
      <c r="D3381" s="3">
        <v>45124</v>
      </c>
      <c r="E3381" t="s">
        <v>10</v>
      </c>
      <c r="F3381" t="s">
        <v>16</v>
      </c>
      <c r="G3381" t="b">
        <v>0</v>
      </c>
      <c r="H3381" s="5">
        <v>1526.18</v>
      </c>
      <c r="I3381" s="5">
        <v>1526.18</v>
      </c>
      <c r="J3381">
        <v>0</v>
      </c>
    </row>
    <row r="3382" spans="1:10" x14ac:dyDescent="0.35">
      <c r="A3382">
        <v>30926</v>
      </c>
      <c r="B3382" t="s">
        <v>54</v>
      </c>
      <c r="C3382" t="b">
        <f>IF(COUNTIF('Cohort Lookup'!$A$2:$A$47,B3382)&gt;0,TRUE,FALSE)</f>
        <v>1</v>
      </c>
      <c r="D3382" s="3">
        <v>45124</v>
      </c>
      <c r="E3382" t="s">
        <v>10</v>
      </c>
      <c r="F3382" t="s">
        <v>16</v>
      </c>
      <c r="G3382" t="b">
        <v>0</v>
      </c>
      <c r="H3382" s="5">
        <v>5105.3999999999996</v>
      </c>
      <c r="I3382" s="5">
        <v>5105.3999999999996</v>
      </c>
      <c r="J3382">
        <v>0</v>
      </c>
    </row>
    <row r="3383" spans="1:10" x14ac:dyDescent="0.35">
      <c r="A3383">
        <v>30927</v>
      </c>
      <c r="B3383" t="s">
        <v>9</v>
      </c>
      <c r="C3383" t="b">
        <f>IF(COUNTIF('Cohort Lookup'!$A$2:$A$47,B3383)&gt;0,TRUE,FALSE)</f>
        <v>1</v>
      </c>
      <c r="D3383" s="3">
        <v>45124</v>
      </c>
      <c r="E3383" t="s">
        <v>10</v>
      </c>
      <c r="F3383" t="s">
        <v>11</v>
      </c>
      <c r="G3383" t="b">
        <v>0</v>
      </c>
      <c r="H3383" s="5">
        <v>547.20000000000005</v>
      </c>
      <c r="I3383" s="5">
        <v>547.20000000000005</v>
      </c>
      <c r="J3383">
        <v>0</v>
      </c>
    </row>
    <row r="3384" spans="1:10" x14ac:dyDescent="0.35">
      <c r="A3384">
        <v>30928</v>
      </c>
      <c r="B3384" t="s">
        <v>9</v>
      </c>
      <c r="C3384" t="b">
        <f>IF(COUNTIF('Cohort Lookup'!$A$2:$A$47,B3384)&gt;0,TRUE,FALSE)</f>
        <v>1</v>
      </c>
      <c r="D3384" s="3">
        <v>45124</v>
      </c>
      <c r="E3384" t="s">
        <v>10</v>
      </c>
      <c r="F3384" t="s">
        <v>11</v>
      </c>
      <c r="G3384" t="b">
        <v>0</v>
      </c>
      <c r="H3384" s="5">
        <v>974.67</v>
      </c>
      <c r="I3384" s="5">
        <v>974.67</v>
      </c>
      <c r="J3384">
        <v>0</v>
      </c>
    </row>
    <row r="3385" spans="1:10" x14ac:dyDescent="0.35">
      <c r="A3385">
        <v>30929</v>
      </c>
      <c r="B3385" t="s">
        <v>9</v>
      </c>
      <c r="C3385" t="b">
        <f>IF(COUNTIF('Cohort Lookup'!$A$2:$A$47,B3385)&gt;0,TRUE,FALSE)</f>
        <v>1</v>
      </c>
      <c r="D3385" s="3">
        <v>45124</v>
      </c>
      <c r="E3385" t="s">
        <v>10</v>
      </c>
      <c r="F3385" t="s">
        <v>11</v>
      </c>
      <c r="G3385" t="b">
        <v>0</v>
      </c>
      <c r="H3385" s="5">
        <v>623.28</v>
      </c>
      <c r="I3385" s="5">
        <v>623.28</v>
      </c>
      <c r="J3385">
        <v>0</v>
      </c>
    </row>
    <row r="3386" spans="1:10" x14ac:dyDescent="0.35">
      <c r="A3386">
        <v>30930</v>
      </c>
      <c r="B3386" t="s">
        <v>9</v>
      </c>
      <c r="C3386" t="b">
        <f>IF(COUNTIF('Cohort Lookup'!$A$2:$A$47,B3386)&gt;0,TRUE,FALSE)</f>
        <v>1</v>
      </c>
      <c r="D3386" s="3">
        <v>45124</v>
      </c>
      <c r="E3386" t="s">
        <v>10</v>
      </c>
      <c r="F3386" t="s">
        <v>11</v>
      </c>
      <c r="G3386" t="b">
        <v>0</v>
      </c>
      <c r="H3386" s="5">
        <v>1376</v>
      </c>
      <c r="I3386" s="5">
        <v>1376</v>
      </c>
      <c r="J3386">
        <v>0</v>
      </c>
    </row>
    <row r="3387" spans="1:10" x14ac:dyDescent="0.35">
      <c r="A3387">
        <v>30931</v>
      </c>
      <c r="B3387" t="s">
        <v>9</v>
      </c>
      <c r="C3387" t="b">
        <f>IF(COUNTIF('Cohort Lookup'!$A$2:$A$47,B3387)&gt;0,TRUE,FALSE)</f>
        <v>1</v>
      </c>
      <c r="D3387" s="3">
        <v>45124</v>
      </c>
      <c r="E3387" t="s">
        <v>10</v>
      </c>
      <c r="F3387" t="s">
        <v>11</v>
      </c>
      <c r="G3387" t="b">
        <v>0</v>
      </c>
      <c r="H3387" s="5">
        <v>2856</v>
      </c>
      <c r="I3387" s="5">
        <v>2856</v>
      </c>
      <c r="J3387">
        <v>0</v>
      </c>
    </row>
    <row r="3388" spans="1:10" x14ac:dyDescent="0.35">
      <c r="A3388">
        <v>30932</v>
      </c>
      <c r="B3388" t="s">
        <v>9</v>
      </c>
      <c r="C3388" t="b">
        <f>IF(COUNTIF('Cohort Lookup'!$A$2:$A$47,B3388)&gt;0,TRUE,FALSE)</f>
        <v>1</v>
      </c>
      <c r="D3388" s="3">
        <v>45124</v>
      </c>
      <c r="E3388" t="s">
        <v>10</v>
      </c>
      <c r="F3388" t="s">
        <v>11</v>
      </c>
      <c r="G3388" t="b">
        <v>0</v>
      </c>
      <c r="H3388" s="5">
        <v>3147</v>
      </c>
      <c r="I3388" s="5">
        <v>3147</v>
      </c>
      <c r="J3388">
        <v>0</v>
      </c>
    </row>
    <row r="3389" spans="1:10" x14ac:dyDescent="0.35">
      <c r="A3389">
        <v>30933</v>
      </c>
      <c r="B3389" t="s">
        <v>9</v>
      </c>
      <c r="C3389" t="b">
        <f>IF(COUNTIF('Cohort Lookup'!$A$2:$A$47,B3389)&gt;0,TRUE,FALSE)</f>
        <v>1</v>
      </c>
      <c r="D3389" s="3">
        <v>45124</v>
      </c>
      <c r="E3389" t="s">
        <v>10</v>
      </c>
      <c r="F3389" t="s">
        <v>11</v>
      </c>
      <c r="G3389" t="b">
        <v>0</v>
      </c>
      <c r="H3389" s="5">
        <v>3147</v>
      </c>
      <c r="I3389" s="5">
        <v>3147</v>
      </c>
      <c r="J3389">
        <v>0</v>
      </c>
    </row>
    <row r="3390" spans="1:10" x14ac:dyDescent="0.35">
      <c r="A3390">
        <v>30934</v>
      </c>
      <c r="B3390" t="s">
        <v>9</v>
      </c>
      <c r="C3390" t="b">
        <f>IF(COUNTIF('Cohort Lookup'!$A$2:$A$47,B3390)&gt;0,TRUE,FALSE)</f>
        <v>1</v>
      </c>
      <c r="D3390" s="3">
        <v>45124</v>
      </c>
      <c r="E3390" t="s">
        <v>10</v>
      </c>
      <c r="F3390" t="s">
        <v>11</v>
      </c>
      <c r="G3390" t="b">
        <v>0</v>
      </c>
      <c r="H3390" s="5">
        <v>939.4</v>
      </c>
      <c r="I3390" s="5">
        <v>939.4</v>
      </c>
      <c r="J3390">
        <v>0</v>
      </c>
    </row>
    <row r="3391" spans="1:10" x14ac:dyDescent="0.35">
      <c r="A3391">
        <v>30935</v>
      </c>
      <c r="B3391" t="s">
        <v>9</v>
      </c>
      <c r="C3391" t="b">
        <f>IF(COUNTIF('Cohort Lookup'!$A$2:$A$47,B3391)&gt;0,TRUE,FALSE)</f>
        <v>1</v>
      </c>
      <c r="D3391" s="3">
        <v>45124</v>
      </c>
      <c r="E3391" t="s">
        <v>10</v>
      </c>
      <c r="F3391" t="s">
        <v>11</v>
      </c>
      <c r="G3391" t="b">
        <v>0</v>
      </c>
      <c r="H3391" s="5">
        <v>1946</v>
      </c>
      <c r="I3391" s="5">
        <v>1946</v>
      </c>
      <c r="J3391">
        <v>0</v>
      </c>
    </row>
    <row r="3392" spans="1:10" x14ac:dyDescent="0.35">
      <c r="A3392">
        <v>30936</v>
      </c>
      <c r="B3392" t="s">
        <v>9</v>
      </c>
      <c r="C3392" t="b">
        <f>IF(COUNTIF('Cohort Lookup'!$A$2:$A$47,B3392)&gt;0,TRUE,FALSE)</f>
        <v>1</v>
      </c>
      <c r="D3392" s="3">
        <v>45124</v>
      </c>
      <c r="E3392" t="s">
        <v>10</v>
      </c>
      <c r="F3392" t="s">
        <v>11</v>
      </c>
      <c r="G3392" t="b">
        <v>0</v>
      </c>
      <c r="H3392" s="5">
        <v>140</v>
      </c>
      <c r="I3392" s="5">
        <v>140</v>
      </c>
      <c r="J3392">
        <v>0</v>
      </c>
    </row>
    <row r="3393" spans="1:10" x14ac:dyDescent="0.35">
      <c r="A3393">
        <v>30937</v>
      </c>
      <c r="B3393" t="s">
        <v>9</v>
      </c>
      <c r="C3393" t="b">
        <f>IF(COUNTIF('Cohort Lookup'!$A$2:$A$47,B3393)&gt;0,TRUE,FALSE)</f>
        <v>1</v>
      </c>
      <c r="D3393" s="3">
        <v>45124</v>
      </c>
      <c r="E3393" t="s">
        <v>10</v>
      </c>
      <c r="F3393" t="s">
        <v>11</v>
      </c>
      <c r="G3393" t="b">
        <v>0</v>
      </c>
      <c r="H3393" s="5">
        <v>2587.1999999999998</v>
      </c>
      <c r="I3393" s="5">
        <v>2587.1999999999998</v>
      </c>
      <c r="J3393">
        <v>0</v>
      </c>
    </row>
    <row r="3394" spans="1:10" x14ac:dyDescent="0.35">
      <c r="A3394">
        <v>30938</v>
      </c>
      <c r="B3394" t="s">
        <v>9</v>
      </c>
      <c r="C3394" t="b">
        <f>IF(COUNTIF('Cohort Lookup'!$A$2:$A$47,B3394)&gt;0,TRUE,FALSE)</f>
        <v>1</v>
      </c>
      <c r="D3394" s="3">
        <v>45124</v>
      </c>
      <c r="E3394" t="s">
        <v>10</v>
      </c>
      <c r="F3394" t="s">
        <v>11</v>
      </c>
      <c r="G3394" t="b">
        <v>0</v>
      </c>
      <c r="H3394" s="5">
        <v>5703.6</v>
      </c>
      <c r="I3394" s="5">
        <v>5703.6</v>
      </c>
      <c r="J3394">
        <v>0</v>
      </c>
    </row>
    <row r="3395" spans="1:10" x14ac:dyDescent="0.35">
      <c r="A3395">
        <v>30939</v>
      </c>
      <c r="B3395" t="s">
        <v>9</v>
      </c>
      <c r="C3395" t="b">
        <f>IF(COUNTIF('Cohort Lookup'!$A$2:$A$47,B3395)&gt;0,TRUE,FALSE)</f>
        <v>1</v>
      </c>
      <c r="D3395" s="3">
        <v>45124</v>
      </c>
      <c r="E3395" t="s">
        <v>10</v>
      </c>
      <c r="F3395" t="s">
        <v>11</v>
      </c>
      <c r="G3395" t="b">
        <v>0</v>
      </c>
      <c r="H3395" s="5">
        <v>2358.4</v>
      </c>
      <c r="I3395" s="5">
        <v>2358.4</v>
      </c>
      <c r="J3395">
        <v>0</v>
      </c>
    </row>
    <row r="3396" spans="1:10" x14ac:dyDescent="0.35">
      <c r="A3396">
        <v>30940</v>
      </c>
      <c r="B3396" t="s">
        <v>9</v>
      </c>
      <c r="C3396" t="b">
        <f>IF(COUNTIF('Cohort Lookup'!$A$2:$A$47,B3396)&gt;0,TRUE,FALSE)</f>
        <v>1</v>
      </c>
      <c r="D3396" s="3">
        <v>45124</v>
      </c>
      <c r="E3396" t="s">
        <v>10</v>
      </c>
      <c r="F3396" t="s">
        <v>11</v>
      </c>
      <c r="G3396" t="b">
        <v>0</v>
      </c>
      <c r="H3396" s="5">
        <v>18586.400000000001</v>
      </c>
      <c r="I3396" s="5">
        <v>18586.400000000001</v>
      </c>
      <c r="J3396">
        <v>0</v>
      </c>
    </row>
    <row r="3397" spans="1:10" x14ac:dyDescent="0.35">
      <c r="A3397">
        <v>30941</v>
      </c>
      <c r="B3397" t="s">
        <v>9</v>
      </c>
      <c r="C3397" t="b">
        <f>IF(COUNTIF('Cohort Lookup'!$A$2:$A$47,B3397)&gt;0,TRUE,FALSE)</f>
        <v>1</v>
      </c>
      <c r="D3397" s="3">
        <v>45124</v>
      </c>
      <c r="E3397" t="s">
        <v>10</v>
      </c>
      <c r="F3397" t="s">
        <v>11</v>
      </c>
      <c r="G3397" t="b">
        <v>0</v>
      </c>
      <c r="H3397" s="5">
        <v>4514</v>
      </c>
      <c r="I3397" s="5">
        <v>4514</v>
      </c>
      <c r="J3397">
        <v>0</v>
      </c>
    </row>
    <row r="3398" spans="1:10" x14ac:dyDescent="0.35">
      <c r="A3398">
        <v>30943</v>
      </c>
      <c r="B3398" t="s">
        <v>9</v>
      </c>
      <c r="C3398" t="b">
        <f>IF(COUNTIF('Cohort Lookup'!$A$2:$A$47,B3398)&gt;0,TRUE,FALSE)</f>
        <v>1</v>
      </c>
      <c r="D3398" s="3">
        <v>45124</v>
      </c>
      <c r="E3398" t="s">
        <v>10</v>
      </c>
      <c r="F3398" t="s">
        <v>11</v>
      </c>
      <c r="G3398" t="b">
        <v>0</v>
      </c>
      <c r="H3398" s="5">
        <v>3525</v>
      </c>
      <c r="I3398" s="5">
        <v>3525</v>
      </c>
      <c r="J3398">
        <v>0</v>
      </c>
    </row>
    <row r="3399" spans="1:10" x14ac:dyDescent="0.35">
      <c r="A3399">
        <v>30945</v>
      </c>
      <c r="B3399" t="s">
        <v>9</v>
      </c>
      <c r="C3399" t="b">
        <f>IF(COUNTIF('Cohort Lookup'!$A$2:$A$47,B3399)&gt;0,TRUE,FALSE)</f>
        <v>1</v>
      </c>
      <c r="D3399" s="3">
        <v>45124</v>
      </c>
      <c r="E3399" t="s">
        <v>10</v>
      </c>
      <c r="F3399" t="s">
        <v>11</v>
      </c>
      <c r="G3399" t="b">
        <v>0</v>
      </c>
      <c r="H3399" s="5">
        <v>15516</v>
      </c>
      <c r="I3399" s="5">
        <v>15516</v>
      </c>
      <c r="J3399">
        <v>0</v>
      </c>
    </row>
    <row r="3400" spans="1:10" x14ac:dyDescent="0.35">
      <c r="A3400">
        <v>30946</v>
      </c>
      <c r="B3400" t="s">
        <v>9</v>
      </c>
      <c r="C3400" t="b">
        <f>IF(COUNTIF('Cohort Lookup'!$A$2:$A$47,B3400)&gt;0,TRUE,FALSE)</f>
        <v>1</v>
      </c>
      <c r="D3400" s="3">
        <v>45124</v>
      </c>
      <c r="E3400" t="s">
        <v>10</v>
      </c>
      <c r="F3400" t="s">
        <v>11</v>
      </c>
      <c r="G3400" t="b">
        <v>0</v>
      </c>
      <c r="H3400" s="5">
        <v>15516</v>
      </c>
      <c r="I3400" s="5">
        <v>15516</v>
      </c>
      <c r="J3400">
        <v>0</v>
      </c>
    </row>
    <row r="3401" spans="1:10" x14ac:dyDescent="0.35">
      <c r="A3401">
        <v>30942</v>
      </c>
      <c r="B3401" t="s">
        <v>9</v>
      </c>
      <c r="C3401" t="b">
        <f>IF(COUNTIF('Cohort Lookup'!$A$2:$A$47,B3401)&gt;0,TRUE,FALSE)</f>
        <v>1</v>
      </c>
      <c r="D3401" s="3">
        <v>45124</v>
      </c>
      <c r="E3401" t="s">
        <v>10</v>
      </c>
      <c r="F3401" t="s">
        <v>11</v>
      </c>
      <c r="G3401" t="b">
        <v>0</v>
      </c>
      <c r="H3401" s="5">
        <v>6088.8</v>
      </c>
      <c r="I3401" s="5">
        <v>6088.8</v>
      </c>
      <c r="J3401">
        <v>0</v>
      </c>
    </row>
    <row r="3402" spans="1:10" x14ac:dyDescent="0.35">
      <c r="A3402">
        <v>30944</v>
      </c>
      <c r="B3402" t="s">
        <v>9</v>
      </c>
      <c r="C3402" t="b">
        <f>IF(COUNTIF('Cohort Lookup'!$A$2:$A$47,B3402)&gt;0,TRUE,FALSE)</f>
        <v>1</v>
      </c>
      <c r="D3402" s="3">
        <v>45124</v>
      </c>
      <c r="E3402" t="s">
        <v>10</v>
      </c>
      <c r="F3402" t="s">
        <v>11</v>
      </c>
      <c r="G3402" t="b">
        <v>0</v>
      </c>
      <c r="H3402" s="5">
        <v>8572.4</v>
      </c>
      <c r="I3402" s="5">
        <v>8572.4</v>
      </c>
      <c r="J3402">
        <v>0</v>
      </c>
    </row>
    <row r="3403" spans="1:10" x14ac:dyDescent="0.35">
      <c r="A3403">
        <v>30948</v>
      </c>
      <c r="B3403" t="s">
        <v>9</v>
      </c>
      <c r="C3403" t="b">
        <f>IF(COUNTIF('Cohort Lookup'!$A$2:$A$47,B3403)&gt;0,TRUE,FALSE)</f>
        <v>1</v>
      </c>
      <c r="D3403" s="3">
        <v>45124</v>
      </c>
      <c r="E3403" t="s">
        <v>10</v>
      </c>
      <c r="F3403" t="s">
        <v>11</v>
      </c>
      <c r="G3403" t="b">
        <v>0</v>
      </c>
      <c r="H3403" s="5">
        <v>20119.400000000001</v>
      </c>
      <c r="I3403" s="5">
        <v>20119.400000000001</v>
      </c>
      <c r="J3403">
        <v>0</v>
      </c>
    </row>
    <row r="3404" spans="1:10" x14ac:dyDescent="0.35">
      <c r="A3404">
        <v>30949</v>
      </c>
      <c r="B3404" t="s">
        <v>9</v>
      </c>
      <c r="C3404" t="b">
        <f>IF(COUNTIF('Cohort Lookup'!$A$2:$A$47,B3404)&gt;0,TRUE,FALSE)</f>
        <v>1</v>
      </c>
      <c r="D3404" s="3">
        <v>45124</v>
      </c>
      <c r="E3404" t="s">
        <v>10</v>
      </c>
      <c r="F3404" t="s">
        <v>11</v>
      </c>
      <c r="G3404" t="b">
        <v>0</v>
      </c>
      <c r="H3404" s="5">
        <v>1385.1</v>
      </c>
      <c r="I3404" s="5">
        <v>1385.1</v>
      </c>
      <c r="J3404">
        <v>0</v>
      </c>
    </row>
    <row r="3405" spans="1:10" x14ac:dyDescent="0.35">
      <c r="A3405">
        <v>30950</v>
      </c>
      <c r="B3405" t="s">
        <v>31</v>
      </c>
      <c r="C3405" t="b">
        <f>IF(COUNTIF('Cohort Lookup'!$A$2:$A$47,B3405)&gt;0,TRUE,FALSE)</f>
        <v>1</v>
      </c>
      <c r="D3405" s="3">
        <v>45124</v>
      </c>
      <c r="E3405" t="s">
        <v>10</v>
      </c>
      <c r="F3405" t="s">
        <v>32</v>
      </c>
      <c r="G3405" t="b">
        <v>0</v>
      </c>
      <c r="H3405" s="5">
        <v>13568.4</v>
      </c>
      <c r="I3405" s="5">
        <v>13568.4</v>
      </c>
      <c r="J3405">
        <v>0</v>
      </c>
    </row>
    <row r="3406" spans="1:10" x14ac:dyDescent="0.35">
      <c r="A3406">
        <v>30952</v>
      </c>
      <c r="B3406" t="s">
        <v>31</v>
      </c>
      <c r="C3406" t="b">
        <f>IF(COUNTIF('Cohort Lookup'!$A$2:$A$47,B3406)&gt;0,TRUE,FALSE)</f>
        <v>1</v>
      </c>
      <c r="D3406" s="3">
        <v>45124</v>
      </c>
      <c r="E3406" t="s">
        <v>10</v>
      </c>
      <c r="F3406" t="s">
        <v>32</v>
      </c>
      <c r="G3406" t="b">
        <v>0</v>
      </c>
      <c r="H3406" s="5">
        <v>2300</v>
      </c>
      <c r="I3406" s="5">
        <v>2300</v>
      </c>
      <c r="J3406">
        <v>0</v>
      </c>
    </row>
    <row r="3407" spans="1:10" x14ac:dyDescent="0.35">
      <c r="A3407">
        <v>30947</v>
      </c>
      <c r="B3407" t="s">
        <v>9</v>
      </c>
      <c r="C3407" t="b">
        <f>IF(COUNTIF('Cohort Lookup'!$A$2:$A$47,B3407)&gt;0,TRUE,FALSE)</f>
        <v>1</v>
      </c>
      <c r="D3407" s="3">
        <v>45124</v>
      </c>
      <c r="E3407" t="s">
        <v>10</v>
      </c>
      <c r="F3407" t="s">
        <v>11</v>
      </c>
      <c r="G3407" t="b">
        <v>0</v>
      </c>
      <c r="H3407" s="5">
        <v>20372.5</v>
      </c>
      <c r="I3407" s="5">
        <v>20372.5</v>
      </c>
      <c r="J3407">
        <v>0</v>
      </c>
    </row>
    <row r="3408" spans="1:10" x14ac:dyDescent="0.35">
      <c r="A3408">
        <v>30951</v>
      </c>
      <c r="B3408" t="s">
        <v>22</v>
      </c>
      <c r="C3408" t="b">
        <f>IF(COUNTIF('Cohort Lookup'!$A$2:$A$47,B3408)&gt;0,TRUE,FALSE)</f>
        <v>1</v>
      </c>
      <c r="D3408" s="3">
        <v>45124</v>
      </c>
      <c r="E3408" t="s">
        <v>12</v>
      </c>
      <c r="F3408" t="s">
        <v>16</v>
      </c>
      <c r="G3408" t="b">
        <v>0</v>
      </c>
      <c r="H3408" s="5">
        <v>471.78</v>
      </c>
      <c r="I3408" s="5">
        <v>471.78</v>
      </c>
      <c r="J3408">
        <v>0</v>
      </c>
    </row>
    <row r="3409" spans="1:10" x14ac:dyDescent="0.35">
      <c r="A3409">
        <v>30960</v>
      </c>
      <c r="B3409" t="s">
        <v>9</v>
      </c>
      <c r="C3409" t="b">
        <f>IF(COUNTIF('Cohort Lookup'!$A$2:$A$47,B3409)&gt;0,TRUE,FALSE)</f>
        <v>1</v>
      </c>
      <c r="D3409" s="3">
        <v>45125</v>
      </c>
      <c r="E3409" t="s">
        <v>12</v>
      </c>
      <c r="F3409" t="s">
        <v>11</v>
      </c>
      <c r="G3409" t="b">
        <v>0</v>
      </c>
      <c r="H3409" s="5">
        <v>1832</v>
      </c>
      <c r="I3409" s="5">
        <v>1832</v>
      </c>
      <c r="J3409">
        <v>0</v>
      </c>
    </row>
    <row r="3410" spans="1:10" x14ac:dyDescent="0.35">
      <c r="A3410">
        <v>30963</v>
      </c>
      <c r="B3410" t="s">
        <v>106</v>
      </c>
      <c r="C3410" t="b">
        <f>IF(COUNTIF('Cohort Lookup'!$A$2:$A$47,B3410)&gt;0,TRUE,FALSE)</f>
        <v>0</v>
      </c>
      <c r="D3410" s="3">
        <v>45125</v>
      </c>
      <c r="E3410" t="s">
        <v>14</v>
      </c>
      <c r="F3410" t="s">
        <v>12</v>
      </c>
      <c r="G3410" t="b">
        <v>0</v>
      </c>
      <c r="H3410" s="5">
        <v>4152.8</v>
      </c>
      <c r="I3410" s="5">
        <v>4152.8</v>
      </c>
      <c r="J3410">
        <v>0</v>
      </c>
    </row>
    <row r="3411" spans="1:10" x14ac:dyDescent="0.35">
      <c r="A3411">
        <v>30961</v>
      </c>
      <c r="B3411" t="s">
        <v>13</v>
      </c>
      <c r="C3411" t="b">
        <f>IF(COUNTIF('Cohort Lookup'!$A$2:$A$47,B3411)&gt;0,TRUE,FALSE)</f>
        <v>1</v>
      </c>
      <c r="D3411" s="3">
        <v>45125</v>
      </c>
      <c r="E3411" t="s">
        <v>14</v>
      </c>
      <c r="F3411" t="s">
        <v>12</v>
      </c>
      <c r="G3411" t="b">
        <v>0</v>
      </c>
      <c r="H3411" s="5">
        <v>2151.4</v>
      </c>
      <c r="I3411" s="5">
        <v>2151.4</v>
      </c>
      <c r="J3411">
        <v>0</v>
      </c>
    </row>
    <row r="3412" spans="1:10" x14ac:dyDescent="0.35">
      <c r="A3412">
        <v>30953</v>
      </c>
      <c r="B3412" t="s">
        <v>9</v>
      </c>
      <c r="C3412" t="b">
        <f>IF(COUNTIF('Cohort Lookup'!$A$2:$A$47,B3412)&gt;0,TRUE,FALSE)</f>
        <v>1</v>
      </c>
      <c r="D3412" s="3">
        <v>45125</v>
      </c>
      <c r="E3412" t="s">
        <v>10</v>
      </c>
      <c r="F3412" t="s">
        <v>11</v>
      </c>
      <c r="G3412" t="b">
        <v>0</v>
      </c>
      <c r="H3412" s="5">
        <v>3654</v>
      </c>
      <c r="I3412" s="5">
        <v>3654</v>
      </c>
      <c r="J3412">
        <v>0</v>
      </c>
    </row>
    <row r="3413" spans="1:10" x14ac:dyDescent="0.35">
      <c r="A3413">
        <v>30954</v>
      </c>
      <c r="B3413" t="s">
        <v>9</v>
      </c>
      <c r="C3413" t="b">
        <f>IF(COUNTIF('Cohort Lookup'!$A$2:$A$47,B3413)&gt;0,TRUE,FALSE)</f>
        <v>1</v>
      </c>
      <c r="D3413" s="3">
        <v>45125</v>
      </c>
      <c r="E3413" t="s">
        <v>10</v>
      </c>
      <c r="F3413" t="s">
        <v>11</v>
      </c>
      <c r="G3413" t="b">
        <v>0</v>
      </c>
      <c r="H3413" s="5">
        <v>19486.5</v>
      </c>
      <c r="I3413" s="5">
        <v>19486.5</v>
      </c>
      <c r="J3413">
        <v>0</v>
      </c>
    </row>
    <row r="3414" spans="1:10" x14ac:dyDescent="0.35">
      <c r="A3414">
        <v>30955</v>
      </c>
      <c r="B3414" t="s">
        <v>9</v>
      </c>
      <c r="C3414" t="b">
        <f>IF(COUNTIF('Cohort Lookup'!$A$2:$A$47,B3414)&gt;0,TRUE,FALSE)</f>
        <v>1</v>
      </c>
      <c r="D3414" s="3">
        <v>45125</v>
      </c>
      <c r="E3414" t="s">
        <v>10</v>
      </c>
      <c r="F3414" t="s">
        <v>11</v>
      </c>
      <c r="G3414" t="b">
        <v>0</v>
      </c>
      <c r="H3414" s="5">
        <v>14792</v>
      </c>
      <c r="I3414" s="5">
        <v>14792</v>
      </c>
      <c r="J3414">
        <v>0</v>
      </c>
    </row>
    <row r="3415" spans="1:10" x14ac:dyDescent="0.35">
      <c r="A3415">
        <v>30956</v>
      </c>
      <c r="B3415" t="s">
        <v>93</v>
      </c>
      <c r="C3415" t="b">
        <f>IF(COUNTIF('Cohort Lookup'!$A$2:$A$47,B3415)&gt;0,TRUE,FALSE)</f>
        <v>0</v>
      </c>
      <c r="D3415" s="3">
        <v>45125</v>
      </c>
      <c r="E3415" t="s">
        <v>12</v>
      </c>
      <c r="F3415" t="s">
        <v>16</v>
      </c>
      <c r="G3415" t="b">
        <v>0</v>
      </c>
      <c r="H3415" s="5">
        <v>641.25</v>
      </c>
      <c r="I3415" s="5">
        <v>641.25</v>
      </c>
      <c r="J3415">
        <v>0</v>
      </c>
    </row>
    <row r="3416" spans="1:10" x14ac:dyDescent="0.35">
      <c r="A3416">
        <v>30957</v>
      </c>
      <c r="B3416" t="s">
        <v>9</v>
      </c>
      <c r="C3416" t="b">
        <f>IF(COUNTIF('Cohort Lookup'!$A$2:$A$47,B3416)&gt;0,TRUE,FALSE)</f>
        <v>1</v>
      </c>
      <c r="D3416" s="3">
        <v>45125</v>
      </c>
      <c r="E3416" t="s">
        <v>12</v>
      </c>
      <c r="F3416" t="s">
        <v>11</v>
      </c>
      <c r="G3416" t="b">
        <v>0</v>
      </c>
      <c r="H3416" s="5">
        <v>4923</v>
      </c>
      <c r="I3416" s="5">
        <v>4923</v>
      </c>
      <c r="J3416">
        <v>0</v>
      </c>
    </row>
    <row r="3417" spans="1:10" x14ac:dyDescent="0.35">
      <c r="A3417">
        <v>30958</v>
      </c>
      <c r="B3417" t="s">
        <v>28</v>
      </c>
      <c r="C3417" t="b">
        <f>IF(COUNTIF('Cohort Lookup'!$A$2:$A$47,B3417)&gt;0,TRUE,FALSE)</f>
        <v>1</v>
      </c>
      <c r="D3417" s="3">
        <v>45125</v>
      </c>
      <c r="E3417" t="s">
        <v>12</v>
      </c>
      <c r="F3417" t="s">
        <v>16</v>
      </c>
      <c r="G3417" t="b">
        <v>0</v>
      </c>
      <c r="H3417" s="5">
        <v>1316.34</v>
      </c>
      <c r="I3417" s="5">
        <v>1316.34</v>
      </c>
      <c r="J3417">
        <v>0</v>
      </c>
    </row>
    <row r="3418" spans="1:10" x14ac:dyDescent="0.35">
      <c r="A3418">
        <v>30959</v>
      </c>
      <c r="B3418" t="s">
        <v>13</v>
      </c>
      <c r="C3418" t="b">
        <f>IF(COUNTIF('Cohort Lookup'!$A$2:$A$47,B3418)&gt;0,TRUE,FALSE)</f>
        <v>1</v>
      </c>
      <c r="D3418" s="3">
        <v>45125</v>
      </c>
      <c r="E3418" t="s">
        <v>14</v>
      </c>
      <c r="F3418" t="s">
        <v>12</v>
      </c>
      <c r="G3418" t="b">
        <v>0</v>
      </c>
      <c r="H3418" s="5">
        <v>3189.6</v>
      </c>
      <c r="I3418" s="5">
        <v>3189.6</v>
      </c>
      <c r="J3418">
        <v>0</v>
      </c>
    </row>
    <row r="3419" spans="1:10" x14ac:dyDescent="0.35">
      <c r="A3419">
        <v>30962</v>
      </c>
      <c r="B3419" t="s">
        <v>13</v>
      </c>
      <c r="C3419" t="b">
        <f>IF(COUNTIF('Cohort Lookup'!$A$2:$A$47,B3419)&gt;0,TRUE,FALSE)</f>
        <v>1</v>
      </c>
      <c r="D3419" s="3">
        <v>45125</v>
      </c>
      <c r="E3419" t="s">
        <v>14</v>
      </c>
      <c r="F3419" t="s">
        <v>12</v>
      </c>
      <c r="G3419" t="b">
        <v>0</v>
      </c>
      <c r="H3419" s="5">
        <v>170.55</v>
      </c>
      <c r="I3419" s="5">
        <v>170.55</v>
      </c>
      <c r="J3419">
        <v>0</v>
      </c>
    </row>
    <row r="3420" spans="1:10" x14ac:dyDescent="0.35">
      <c r="A3420">
        <v>30977</v>
      </c>
      <c r="B3420" t="s">
        <v>13</v>
      </c>
      <c r="C3420" t="b">
        <f>IF(COUNTIF('Cohort Lookup'!$A$2:$A$47,B3420)&gt;0,TRUE,FALSE)</f>
        <v>1</v>
      </c>
      <c r="D3420" s="3">
        <v>45126</v>
      </c>
      <c r="E3420" t="s">
        <v>14</v>
      </c>
      <c r="F3420" t="s">
        <v>12</v>
      </c>
      <c r="G3420" t="b">
        <v>0</v>
      </c>
      <c r="H3420" s="5">
        <v>439.3</v>
      </c>
      <c r="I3420" s="5">
        <v>439.3</v>
      </c>
      <c r="J3420">
        <v>0</v>
      </c>
    </row>
    <row r="3421" spans="1:10" x14ac:dyDescent="0.35">
      <c r="A3421">
        <v>30964</v>
      </c>
      <c r="B3421" t="s">
        <v>42</v>
      </c>
      <c r="C3421" t="b">
        <f>IF(COUNTIF('Cohort Lookup'!$A$2:$A$47,B3421)&gt;0,TRUE,FALSE)</f>
        <v>0</v>
      </c>
      <c r="D3421" s="3">
        <v>45126</v>
      </c>
      <c r="E3421" t="s">
        <v>12</v>
      </c>
      <c r="F3421" t="s">
        <v>12</v>
      </c>
      <c r="G3421" t="b">
        <v>0</v>
      </c>
      <c r="H3421" s="5">
        <v>6220.59</v>
      </c>
      <c r="I3421" s="5">
        <v>6220.59</v>
      </c>
      <c r="J3421">
        <v>0</v>
      </c>
    </row>
    <row r="3422" spans="1:10" x14ac:dyDescent="0.35">
      <c r="A3422">
        <v>30965</v>
      </c>
      <c r="B3422" t="s">
        <v>54</v>
      </c>
      <c r="C3422" t="b">
        <f>IF(COUNTIF('Cohort Lookup'!$A$2:$A$47,B3422)&gt;0,TRUE,FALSE)</f>
        <v>1</v>
      </c>
      <c r="D3422" s="3">
        <v>45126</v>
      </c>
      <c r="E3422" t="s">
        <v>10</v>
      </c>
      <c r="F3422" t="s">
        <v>16</v>
      </c>
      <c r="G3422" t="b">
        <v>0</v>
      </c>
      <c r="H3422" s="5">
        <v>23966.799999999999</v>
      </c>
      <c r="I3422" s="5">
        <v>23966.799999999999</v>
      </c>
      <c r="J3422">
        <v>0</v>
      </c>
    </row>
    <row r="3423" spans="1:10" x14ac:dyDescent="0.35">
      <c r="A3423">
        <v>30966</v>
      </c>
      <c r="B3423" t="s">
        <v>17</v>
      </c>
      <c r="C3423" t="b">
        <f>IF(COUNTIF('Cohort Lookup'!$A$2:$A$47,B3423)&gt;0,TRUE,FALSE)</f>
        <v>1</v>
      </c>
      <c r="D3423" s="3">
        <v>45126</v>
      </c>
      <c r="E3423" t="s">
        <v>12</v>
      </c>
      <c r="F3423" t="s">
        <v>12</v>
      </c>
      <c r="G3423" t="b">
        <v>0</v>
      </c>
      <c r="H3423" s="5">
        <v>4422</v>
      </c>
      <c r="I3423" s="5">
        <v>4422</v>
      </c>
      <c r="J3423">
        <v>619</v>
      </c>
    </row>
    <row r="3424" spans="1:10" x14ac:dyDescent="0.35">
      <c r="A3424">
        <v>30967</v>
      </c>
      <c r="B3424" t="s">
        <v>31</v>
      </c>
      <c r="C3424" t="b">
        <f>IF(COUNTIF('Cohort Lookup'!$A$2:$A$47,B3424)&gt;0,TRUE,FALSE)</f>
        <v>1</v>
      </c>
      <c r="D3424" s="3">
        <v>45126</v>
      </c>
      <c r="E3424" t="s">
        <v>10</v>
      </c>
      <c r="F3424" t="s">
        <v>32</v>
      </c>
      <c r="G3424" t="b">
        <v>0</v>
      </c>
      <c r="H3424" s="5">
        <v>10536.12</v>
      </c>
      <c r="I3424" s="5">
        <v>10536.12</v>
      </c>
      <c r="J3424">
        <v>0</v>
      </c>
    </row>
    <row r="3425" spans="1:10" x14ac:dyDescent="0.35">
      <c r="A3425">
        <v>30968</v>
      </c>
      <c r="B3425" t="s">
        <v>39</v>
      </c>
      <c r="C3425" t="b">
        <f>IF(COUNTIF('Cohort Lookup'!$A$2:$A$47,B3425)&gt;0,TRUE,FALSE)</f>
        <v>1</v>
      </c>
      <c r="D3425" s="3">
        <v>45126</v>
      </c>
      <c r="E3425" t="s">
        <v>10</v>
      </c>
      <c r="F3425" t="s">
        <v>16</v>
      </c>
      <c r="G3425" t="b">
        <v>0</v>
      </c>
      <c r="H3425" s="5">
        <v>1214</v>
      </c>
      <c r="I3425" s="5">
        <v>1214</v>
      </c>
      <c r="J3425">
        <v>0</v>
      </c>
    </row>
    <row r="3426" spans="1:10" x14ac:dyDescent="0.35">
      <c r="A3426">
        <v>30969</v>
      </c>
      <c r="B3426" t="s">
        <v>22</v>
      </c>
      <c r="C3426" t="b">
        <f>IF(COUNTIF('Cohort Lookup'!$A$2:$A$47,B3426)&gt;0,TRUE,FALSE)</f>
        <v>1</v>
      </c>
      <c r="D3426" s="3">
        <v>45126</v>
      </c>
      <c r="E3426" t="s">
        <v>12</v>
      </c>
      <c r="F3426" t="s">
        <v>16</v>
      </c>
      <c r="G3426" t="b">
        <v>0</v>
      </c>
      <c r="H3426" s="5">
        <v>345.6</v>
      </c>
      <c r="I3426" s="5">
        <v>345.6</v>
      </c>
      <c r="J3426">
        <v>0</v>
      </c>
    </row>
    <row r="3427" spans="1:10" x14ac:dyDescent="0.35">
      <c r="A3427">
        <v>30970</v>
      </c>
      <c r="B3427" t="s">
        <v>37</v>
      </c>
      <c r="C3427" t="b">
        <f>IF(COUNTIF('Cohort Lookup'!$A$2:$A$47,B3427)&gt;0,TRUE,FALSE)</f>
        <v>1</v>
      </c>
      <c r="D3427" s="3">
        <v>45126</v>
      </c>
      <c r="E3427" t="s">
        <v>12</v>
      </c>
      <c r="F3427" t="s">
        <v>16</v>
      </c>
      <c r="G3427" t="b">
        <v>0</v>
      </c>
      <c r="H3427" s="5">
        <v>3368.36</v>
      </c>
      <c r="I3427" s="5">
        <v>3368.36</v>
      </c>
      <c r="J3427">
        <v>0</v>
      </c>
    </row>
    <row r="3428" spans="1:10" x14ac:dyDescent="0.35">
      <c r="A3428">
        <v>30971</v>
      </c>
      <c r="B3428" t="s">
        <v>9</v>
      </c>
      <c r="C3428" t="b">
        <f>IF(COUNTIF('Cohort Lookup'!$A$2:$A$47,B3428)&gt;0,TRUE,FALSE)</f>
        <v>1</v>
      </c>
      <c r="D3428" s="3">
        <v>45126</v>
      </c>
      <c r="E3428" t="s">
        <v>10</v>
      </c>
      <c r="F3428" t="s">
        <v>11</v>
      </c>
      <c r="G3428" t="b">
        <v>0</v>
      </c>
      <c r="H3428" s="5">
        <v>1012</v>
      </c>
      <c r="I3428" s="5">
        <v>1012</v>
      </c>
      <c r="J3428">
        <v>0</v>
      </c>
    </row>
    <row r="3429" spans="1:10" x14ac:dyDescent="0.35">
      <c r="A3429">
        <v>30972</v>
      </c>
      <c r="B3429" t="s">
        <v>9</v>
      </c>
      <c r="C3429" t="b">
        <f>IF(COUNTIF('Cohort Lookup'!$A$2:$A$47,B3429)&gt;0,TRUE,FALSE)</f>
        <v>1</v>
      </c>
      <c r="D3429" s="3">
        <v>45126</v>
      </c>
      <c r="E3429" t="s">
        <v>10</v>
      </c>
      <c r="F3429" t="s">
        <v>11</v>
      </c>
      <c r="G3429" t="b">
        <v>0</v>
      </c>
      <c r="H3429" s="5">
        <v>2024</v>
      </c>
      <c r="I3429" s="5">
        <v>2024</v>
      </c>
      <c r="J3429">
        <v>0</v>
      </c>
    </row>
    <row r="3430" spans="1:10" x14ac:dyDescent="0.35">
      <c r="A3430">
        <v>30973</v>
      </c>
      <c r="B3430" t="s">
        <v>9</v>
      </c>
      <c r="C3430" t="b">
        <f>IF(COUNTIF('Cohort Lookup'!$A$2:$A$47,B3430)&gt;0,TRUE,FALSE)</f>
        <v>1</v>
      </c>
      <c r="D3430" s="3">
        <v>45126</v>
      </c>
      <c r="E3430" t="s">
        <v>10</v>
      </c>
      <c r="F3430" t="s">
        <v>11</v>
      </c>
      <c r="G3430" t="b">
        <v>0</v>
      </c>
      <c r="H3430" s="5">
        <v>2024</v>
      </c>
      <c r="I3430" s="5">
        <v>2024</v>
      </c>
      <c r="J3430">
        <v>0</v>
      </c>
    </row>
    <row r="3431" spans="1:10" x14ac:dyDescent="0.35">
      <c r="A3431">
        <v>30974</v>
      </c>
      <c r="B3431" t="s">
        <v>9</v>
      </c>
      <c r="C3431" t="b">
        <f>IF(COUNTIF('Cohort Lookup'!$A$2:$A$47,B3431)&gt;0,TRUE,FALSE)</f>
        <v>1</v>
      </c>
      <c r="D3431" s="3">
        <v>45126</v>
      </c>
      <c r="E3431" t="s">
        <v>12</v>
      </c>
      <c r="F3431" t="s">
        <v>11</v>
      </c>
      <c r="G3431" t="b">
        <v>0</v>
      </c>
      <c r="H3431" s="5">
        <v>13978</v>
      </c>
      <c r="I3431" s="5">
        <v>13978</v>
      </c>
      <c r="J3431">
        <v>0</v>
      </c>
    </row>
    <row r="3432" spans="1:10" x14ac:dyDescent="0.35">
      <c r="A3432">
        <v>30975</v>
      </c>
      <c r="B3432" t="s">
        <v>19</v>
      </c>
      <c r="C3432" t="b">
        <f>IF(COUNTIF('Cohort Lookup'!$A$2:$A$47,B3432)&gt;0,TRUE,FALSE)</f>
        <v>1</v>
      </c>
      <c r="D3432" s="3">
        <v>45126</v>
      </c>
      <c r="E3432" t="s">
        <v>10</v>
      </c>
      <c r="F3432" t="s">
        <v>16</v>
      </c>
      <c r="G3432" t="b">
        <v>0</v>
      </c>
      <c r="H3432" s="5">
        <v>280</v>
      </c>
      <c r="I3432" s="5">
        <v>280</v>
      </c>
      <c r="J3432">
        <v>0</v>
      </c>
    </row>
    <row r="3433" spans="1:10" x14ac:dyDescent="0.35">
      <c r="A3433">
        <v>30976</v>
      </c>
      <c r="B3433" t="s">
        <v>39</v>
      </c>
      <c r="C3433" t="b">
        <f>IF(COUNTIF('Cohort Lookup'!$A$2:$A$47,B3433)&gt;0,TRUE,FALSE)</f>
        <v>1</v>
      </c>
      <c r="D3433" s="3">
        <v>45126</v>
      </c>
      <c r="E3433" t="s">
        <v>10</v>
      </c>
      <c r="F3433" t="s">
        <v>16</v>
      </c>
      <c r="G3433" t="b">
        <v>0</v>
      </c>
      <c r="H3433" s="5">
        <v>5905</v>
      </c>
      <c r="I3433" s="5">
        <v>5905</v>
      </c>
      <c r="J3433">
        <v>0</v>
      </c>
    </row>
    <row r="3434" spans="1:10" x14ac:dyDescent="0.35">
      <c r="A3434">
        <v>30982</v>
      </c>
      <c r="B3434" t="s">
        <v>9</v>
      </c>
      <c r="C3434" t="b">
        <f>IF(COUNTIF('Cohort Lookup'!$A$2:$A$47,B3434)&gt;0,TRUE,FALSE)</f>
        <v>1</v>
      </c>
      <c r="D3434" s="3">
        <v>45128</v>
      </c>
      <c r="E3434" t="s">
        <v>10</v>
      </c>
      <c r="F3434" t="s">
        <v>11</v>
      </c>
      <c r="G3434" t="b">
        <v>0</v>
      </c>
      <c r="H3434" s="5">
        <v>15369</v>
      </c>
      <c r="I3434" s="5">
        <v>15369</v>
      </c>
      <c r="J3434">
        <v>0</v>
      </c>
    </row>
    <row r="3435" spans="1:10" x14ac:dyDescent="0.35">
      <c r="A3435">
        <v>30985</v>
      </c>
      <c r="B3435" t="s">
        <v>20</v>
      </c>
      <c r="C3435" t="b">
        <f>IF(COUNTIF('Cohort Lookup'!$A$2:$A$47,B3435)&gt;0,TRUE,FALSE)</f>
        <v>1</v>
      </c>
      <c r="D3435" s="3">
        <v>45128</v>
      </c>
      <c r="E3435" t="s">
        <v>10</v>
      </c>
      <c r="F3435" t="s">
        <v>16</v>
      </c>
      <c r="G3435" t="b">
        <v>0</v>
      </c>
      <c r="H3435" s="5">
        <v>1122</v>
      </c>
      <c r="I3435" s="5">
        <v>1122</v>
      </c>
      <c r="J3435">
        <v>0</v>
      </c>
    </row>
    <row r="3436" spans="1:10" x14ac:dyDescent="0.35">
      <c r="A3436">
        <v>30987</v>
      </c>
      <c r="B3436" t="s">
        <v>20</v>
      </c>
      <c r="C3436" t="b">
        <f>IF(COUNTIF('Cohort Lookup'!$A$2:$A$47,B3436)&gt;0,TRUE,FALSE)</f>
        <v>1</v>
      </c>
      <c r="D3436" s="3">
        <v>45128</v>
      </c>
      <c r="E3436" t="s">
        <v>10</v>
      </c>
      <c r="F3436" t="s">
        <v>16</v>
      </c>
      <c r="G3436" t="b">
        <v>0</v>
      </c>
      <c r="H3436" s="5">
        <v>121.25</v>
      </c>
      <c r="I3436" s="5">
        <v>121.25</v>
      </c>
      <c r="J3436">
        <v>0</v>
      </c>
    </row>
    <row r="3437" spans="1:10" x14ac:dyDescent="0.35">
      <c r="A3437">
        <v>30980</v>
      </c>
      <c r="B3437" t="s">
        <v>31</v>
      </c>
      <c r="C3437" t="b">
        <f>IF(COUNTIF('Cohort Lookup'!$A$2:$A$47,B3437)&gt;0,TRUE,FALSE)</f>
        <v>1</v>
      </c>
      <c r="D3437" s="3">
        <v>45128</v>
      </c>
      <c r="E3437" t="s">
        <v>10</v>
      </c>
      <c r="F3437" t="s">
        <v>32</v>
      </c>
      <c r="G3437" t="b">
        <v>0</v>
      </c>
      <c r="H3437" s="5">
        <v>0</v>
      </c>
      <c r="I3437" s="5">
        <v>0</v>
      </c>
      <c r="J3437">
        <v>0</v>
      </c>
    </row>
    <row r="3438" spans="1:10" x14ac:dyDescent="0.35">
      <c r="A3438">
        <v>30995</v>
      </c>
      <c r="B3438" t="s">
        <v>9</v>
      </c>
      <c r="C3438" t="b">
        <f>IF(COUNTIF('Cohort Lookup'!$A$2:$A$47,B3438)&gt;0,TRUE,FALSE)</f>
        <v>1</v>
      </c>
      <c r="D3438" s="3">
        <v>45128</v>
      </c>
      <c r="E3438" t="s">
        <v>12</v>
      </c>
      <c r="F3438" t="s">
        <v>11</v>
      </c>
      <c r="G3438" t="b">
        <v>0</v>
      </c>
      <c r="H3438" s="5">
        <v>20967</v>
      </c>
      <c r="I3438" s="5">
        <v>20967</v>
      </c>
      <c r="J3438">
        <v>0</v>
      </c>
    </row>
    <row r="3439" spans="1:10" x14ac:dyDescent="0.35">
      <c r="A3439">
        <v>30996</v>
      </c>
      <c r="B3439" t="s">
        <v>9</v>
      </c>
      <c r="C3439" t="b">
        <f>IF(COUNTIF('Cohort Lookup'!$A$2:$A$47,B3439)&gt;0,TRUE,FALSE)</f>
        <v>1</v>
      </c>
      <c r="D3439" s="3">
        <v>45128</v>
      </c>
      <c r="E3439" t="s">
        <v>10</v>
      </c>
      <c r="F3439" t="s">
        <v>11</v>
      </c>
      <c r="G3439" t="b">
        <v>0</v>
      </c>
      <c r="H3439" s="5">
        <v>47795.4</v>
      </c>
      <c r="I3439" s="5">
        <v>47795.4</v>
      </c>
      <c r="J3439">
        <v>0</v>
      </c>
    </row>
    <row r="3440" spans="1:10" x14ac:dyDescent="0.35">
      <c r="A3440">
        <v>30999</v>
      </c>
      <c r="B3440" t="s">
        <v>22</v>
      </c>
      <c r="C3440" t="b">
        <f>IF(COUNTIF('Cohort Lookup'!$A$2:$A$47,B3440)&gt;0,TRUE,FALSE)</f>
        <v>1</v>
      </c>
      <c r="D3440" s="3">
        <v>45128</v>
      </c>
      <c r="E3440" t="s">
        <v>12</v>
      </c>
      <c r="F3440" t="s">
        <v>16</v>
      </c>
      <c r="G3440" t="b">
        <v>0</v>
      </c>
      <c r="H3440" s="5">
        <v>1067.96</v>
      </c>
      <c r="I3440" s="5">
        <v>1067.96</v>
      </c>
      <c r="J3440">
        <v>0</v>
      </c>
    </row>
    <row r="3441" spans="1:10" x14ac:dyDescent="0.35">
      <c r="A3441">
        <v>31001</v>
      </c>
      <c r="B3441" t="s">
        <v>107</v>
      </c>
      <c r="C3441" t="b">
        <f>IF(COUNTIF('Cohort Lookup'!$A$2:$A$47,B3441)&gt;0,TRUE,FALSE)</f>
        <v>0</v>
      </c>
      <c r="D3441" s="3">
        <v>45128</v>
      </c>
      <c r="E3441" t="s">
        <v>12</v>
      </c>
      <c r="F3441" t="s">
        <v>16</v>
      </c>
      <c r="G3441" t="b">
        <v>0</v>
      </c>
      <c r="H3441" s="5">
        <v>8157.84</v>
      </c>
      <c r="I3441" s="5">
        <v>8157.84</v>
      </c>
      <c r="J3441">
        <v>0</v>
      </c>
    </row>
    <row r="3442" spans="1:10" x14ac:dyDescent="0.35">
      <c r="A3442">
        <v>30978</v>
      </c>
      <c r="B3442" t="s">
        <v>13</v>
      </c>
      <c r="C3442" t="b">
        <f>IF(COUNTIF('Cohort Lookup'!$A$2:$A$47,B3442)&gt;0,TRUE,FALSE)</f>
        <v>1</v>
      </c>
      <c r="D3442" s="3">
        <v>45128</v>
      </c>
      <c r="E3442" t="s">
        <v>14</v>
      </c>
      <c r="F3442" t="s">
        <v>12</v>
      </c>
      <c r="G3442" t="b">
        <v>0</v>
      </c>
      <c r="H3442" s="5">
        <v>404.95</v>
      </c>
      <c r="I3442" s="5">
        <v>404.95</v>
      </c>
      <c r="J3442">
        <v>0</v>
      </c>
    </row>
    <row r="3443" spans="1:10" x14ac:dyDescent="0.35">
      <c r="A3443">
        <v>30981</v>
      </c>
      <c r="B3443" t="s">
        <v>15</v>
      </c>
      <c r="C3443" t="b">
        <f>IF(COUNTIF('Cohort Lookup'!$A$2:$A$47,B3443)&gt;0,TRUE,FALSE)</f>
        <v>1</v>
      </c>
      <c r="D3443" s="3">
        <v>45128</v>
      </c>
      <c r="E3443" t="s">
        <v>10</v>
      </c>
      <c r="F3443" t="s">
        <v>16</v>
      </c>
      <c r="G3443" t="b">
        <v>0</v>
      </c>
      <c r="H3443" s="5">
        <v>9039.75</v>
      </c>
      <c r="I3443" s="5">
        <v>9039.75</v>
      </c>
      <c r="J3443">
        <v>0</v>
      </c>
    </row>
    <row r="3444" spans="1:10" x14ac:dyDescent="0.35">
      <c r="A3444">
        <v>30979</v>
      </c>
      <c r="B3444" t="s">
        <v>13</v>
      </c>
      <c r="C3444" t="b">
        <f>IF(COUNTIF('Cohort Lookup'!$A$2:$A$47,B3444)&gt;0,TRUE,FALSE)</f>
        <v>1</v>
      </c>
      <c r="D3444" s="3">
        <v>45128</v>
      </c>
      <c r="E3444" t="s">
        <v>14</v>
      </c>
      <c r="F3444" t="s">
        <v>12</v>
      </c>
      <c r="G3444" t="b">
        <v>0</v>
      </c>
      <c r="H3444" s="5">
        <v>209.65</v>
      </c>
      <c r="I3444" s="5">
        <v>209.65</v>
      </c>
      <c r="J3444">
        <v>0</v>
      </c>
    </row>
    <row r="3445" spans="1:10" x14ac:dyDescent="0.35">
      <c r="A3445">
        <v>30983</v>
      </c>
      <c r="B3445" t="s">
        <v>9</v>
      </c>
      <c r="C3445" t="b">
        <f>IF(COUNTIF('Cohort Lookup'!$A$2:$A$47,B3445)&gt;0,TRUE,FALSE)</f>
        <v>1</v>
      </c>
      <c r="D3445" s="3">
        <v>45128</v>
      </c>
      <c r="E3445" t="s">
        <v>10</v>
      </c>
      <c r="F3445" t="s">
        <v>11</v>
      </c>
      <c r="G3445" t="b">
        <v>0</v>
      </c>
      <c r="H3445" s="5">
        <v>15369</v>
      </c>
      <c r="I3445" s="5">
        <v>15369</v>
      </c>
      <c r="J3445">
        <v>0</v>
      </c>
    </row>
    <row r="3446" spans="1:10" x14ac:dyDescent="0.35">
      <c r="A3446">
        <v>30984</v>
      </c>
      <c r="B3446" t="s">
        <v>9</v>
      </c>
      <c r="C3446" t="b">
        <f>IF(COUNTIF('Cohort Lookup'!$A$2:$A$47,B3446)&gt;0,TRUE,FALSE)</f>
        <v>1</v>
      </c>
      <c r="D3446" s="3">
        <v>45128</v>
      </c>
      <c r="E3446" t="s">
        <v>10</v>
      </c>
      <c r="F3446" t="s">
        <v>11</v>
      </c>
      <c r="G3446" t="b">
        <v>0</v>
      </c>
      <c r="H3446" s="5">
        <v>15369</v>
      </c>
      <c r="I3446" s="5">
        <v>15369</v>
      </c>
      <c r="J3446">
        <v>0</v>
      </c>
    </row>
    <row r="3447" spans="1:10" x14ac:dyDescent="0.35">
      <c r="A3447">
        <v>30986</v>
      </c>
      <c r="B3447" t="s">
        <v>20</v>
      </c>
      <c r="C3447" t="b">
        <f>IF(COUNTIF('Cohort Lookup'!$A$2:$A$47,B3447)&gt;0,TRUE,FALSE)</f>
        <v>1</v>
      </c>
      <c r="D3447" s="3">
        <v>45128</v>
      </c>
      <c r="E3447" t="s">
        <v>10</v>
      </c>
      <c r="F3447" t="s">
        <v>16</v>
      </c>
      <c r="G3447" t="b">
        <v>0</v>
      </c>
      <c r="H3447" s="5">
        <v>872.55</v>
      </c>
      <c r="I3447" s="5">
        <v>872.55</v>
      </c>
      <c r="J3447">
        <v>0</v>
      </c>
    </row>
    <row r="3448" spans="1:10" x14ac:dyDescent="0.35">
      <c r="A3448">
        <v>30993</v>
      </c>
      <c r="B3448" t="s">
        <v>9</v>
      </c>
      <c r="C3448" t="b">
        <f>IF(COUNTIF('Cohort Lookup'!$A$2:$A$47,B3448)&gt;0,TRUE,FALSE)</f>
        <v>1</v>
      </c>
      <c r="D3448" s="3">
        <v>45128</v>
      </c>
      <c r="E3448" t="s">
        <v>12</v>
      </c>
      <c r="F3448" t="s">
        <v>11</v>
      </c>
      <c r="G3448" t="b">
        <v>0</v>
      </c>
      <c r="H3448" s="5">
        <v>25160.400000000001</v>
      </c>
      <c r="I3448" s="5">
        <v>25160.400000000001</v>
      </c>
      <c r="J3448">
        <v>0</v>
      </c>
    </row>
    <row r="3449" spans="1:10" x14ac:dyDescent="0.35">
      <c r="A3449">
        <v>30994</v>
      </c>
      <c r="B3449" t="s">
        <v>9</v>
      </c>
      <c r="C3449" t="b">
        <f>IF(COUNTIF('Cohort Lookup'!$A$2:$A$47,B3449)&gt;0,TRUE,FALSE)</f>
        <v>1</v>
      </c>
      <c r="D3449" s="3">
        <v>45128</v>
      </c>
      <c r="E3449" t="s">
        <v>12</v>
      </c>
      <c r="F3449" t="s">
        <v>11</v>
      </c>
      <c r="G3449" t="b">
        <v>0</v>
      </c>
      <c r="H3449" s="5">
        <v>25160.400000000001</v>
      </c>
      <c r="I3449" s="5">
        <v>25160.400000000001</v>
      </c>
      <c r="J3449">
        <v>0</v>
      </c>
    </row>
    <row r="3450" spans="1:10" x14ac:dyDescent="0.35">
      <c r="A3450">
        <v>30997</v>
      </c>
      <c r="B3450" t="s">
        <v>22</v>
      </c>
      <c r="C3450" t="b">
        <f>IF(COUNTIF('Cohort Lookup'!$A$2:$A$47,B3450)&gt;0,TRUE,FALSE)</f>
        <v>1</v>
      </c>
      <c r="D3450" s="3">
        <v>45128</v>
      </c>
      <c r="E3450" t="s">
        <v>12</v>
      </c>
      <c r="F3450" t="s">
        <v>16</v>
      </c>
      <c r="G3450" t="b">
        <v>0</v>
      </c>
      <c r="H3450" s="5">
        <v>2132</v>
      </c>
      <c r="I3450" s="5">
        <v>2132</v>
      </c>
      <c r="J3450">
        <v>0</v>
      </c>
    </row>
    <row r="3451" spans="1:10" x14ac:dyDescent="0.35">
      <c r="A3451">
        <v>30998</v>
      </c>
      <c r="B3451" t="s">
        <v>22</v>
      </c>
      <c r="C3451" t="b">
        <f>IF(COUNTIF('Cohort Lookup'!$A$2:$A$47,B3451)&gt;0,TRUE,FALSE)</f>
        <v>1</v>
      </c>
      <c r="D3451" s="3">
        <v>45128</v>
      </c>
      <c r="E3451" t="s">
        <v>12</v>
      </c>
      <c r="F3451" t="s">
        <v>16</v>
      </c>
      <c r="G3451" t="b">
        <v>0</v>
      </c>
      <c r="H3451" s="5">
        <v>2132</v>
      </c>
      <c r="I3451" s="5">
        <v>2132</v>
      </c>
      <c r="J3451">
        <v>0</v>
      </c>
    </row>
    <row r="3452" spans="1:10" x14ac:dyDescent="0.35">
      <c r="A3452">
        <v>31000</v>
      </c>
      <c r="B3452" t="s">
        <v>17</v>
      </c>
      <c r="C3452" t="b">
        <f>IF(COUNTIF('Cohort Lookup'!$A$2:$A$47,B3452)&gt;0,TRUE,FALSE)</f>
        <v>1</v>
      </c>
      <c r="D3452" s="3">
        <v>45128</v>
      </c>
      <c r="E3452" t="s">
        <v>12</v>
      </c>
      <c r="F3452" t="s">
        <v>12</v>
      </c>
      <c r="G3452" t="b">
        <v>0</v>
      </c>
      <c r="H3452" s="5">
        <v>9990</v>
      </c>
      <c r="I3452" s="5">
        <v>9990</v>
      </c>
      <c r="J3452">
        <v>1206</v>
      </c>
    </row>
    <row r="3453" spans="1:10" x14ac:dyDescent="0.35">
      <c r="A3453">
        <v>30988</v>
      </c>
      <c r="B3453" t="s">
        <v>31</v>
      </c>
      <c r="C3453" t="b">
        <f>IF(COUNTIF('Cohort Lookup'!$A$2:$A$47,B3453)&gt;0,TRUE,FALSE)</f>
        <v>1</v>
      </c>
      <c r="D3453" s="3">
        <v>45128</v>
      </c>
      <c r="E3453" t="s">
        <v>10</v>
      </c>
      <c r="F3453" t="s">
        <v>32</v>
      </c>
      <c r="G3453" t="b">
        <v>0</v>
      </c>
      <c r="H3453" s="5">
        <v>7169.25</v>
      </c>
      <c r="I3453" s="5">
        <v>7169.25</v>
      </c>
      <c r="J3453">
        <v>0</v>
      </c>
    </row>
    <row r="3454" spans="1:10" x14ac:dyDescent="0.35">
      <c r="A3454">
        <v>30989</v>
      </c>
      <c r="B3454" t="s">
        <v>39</v>
      </c>
      <c r="C3454" t="b">
        <f>IF(COUNTIF('Cohort Lookup'!$A$2:$A$47,B3454)&gt;0,TRUE,FALSE)</f>
        <v>1</v>
      </c>
      <c r="D3454" s="3">
        <v>45128</v>
      </c>
      <c r="E3454" t="s">
        <v>10</v>
      </c>
      <c r="F3454" t="s">
        <v>16</v>
      </c>
      <c r="G3454" t="b">
        <v>0</v>
      </c>
      <c r="H3454" s="5">
        <v>4669.5600000000004</v>
      </c>
      <c r="I3454" s="5">
        <v>4669.5600000000004</v>
      </c>
      <c r="J3454">
        <v>0</v>
      </c>
    </row>
    <row r="3455" spans="1:10" x14ac:dyDescent="0.35">
      <c r="A3455">
        <v>30990</v>
      </c>
      <c r="B3455" t="s">
        <v>28</v>
      </c>
      <c r="C3455" t="b">
        <f>IF(COUNTIF('Cohort Lookup'!$A$2:$A$47,B3455)&gt;0,TRUE,FALSE)</f>
        <v>1</v>
      </c>
      <c r="D3455" s="3">
        <v>45128</v>
      </c>
      <c r="E3455" t="s">
        <v>12</v>
      </c>
      <c r="F3455" t="s">
        <v>16</v>
      </c>
      <c r="G3455" t="b">
        <v>0</v>
      </c>
      <c r="H3455" s="5">
        <v>4507.6000000000004</v>
      </c>
      <c r="I3455" s="5">
        <v>4507.6000000000004</v>
      </c>
      <c r="J3455">
        <v>0</v>
      </c>
    </row>
    <row r="3456" spans="1:10" x14ac:dyDescent="0.35">
      <c r="A3456">
        <v>30991</v>
      </c>
      <c r="B3456" t="s">
        <v>28</v>
      </c>
      <c r="C3456" t="b">
        <f>IF(COUNTIF('Cohort Lookup'!$A$2:$A$47,B3456)&gt;0,TRUE,FALSE)</f>
        <v>1</v>
      </c>
      <c r="D3456" s="3">
        <v>45128</v>
      </c>
      <c r="E3456" t="s">
        <v>12</v>
      </c>
      <c r="F3456" t="s">
        <v>16</v>
      </c>
      <c r="G3456" t="b">
        <v>0</v>
      </c>
      <c r="H3456" s="5">
        <v>4507.6000000000004</v>
      </c>
      <c r="I3456" s="5">
        <v>4507.6000000000004</v>
      </c>
      <c r="J3456">
        <v>0</v>
      </c>
    </row>
    <row r="3457" spans="1:10" x14ac:dyDescent="0.35">
      <c r="A3457">
        <v>30992</v>
      </c>
      <c r="B3457" t="s">
        <v>31</v>
      </c>
      <c r="C3457" t="b">
        <f>IF(COUNTIF('Cohort Lookup'!$A$2:$A$47,B3457)&gt;0,TRUE,FALSE)</f>
        <v>1</v>
      </c>
      <c r="D3457" s="3">
        <v>45128</v>
      </c>
      <c r="E3457" t="s">
        <v>10</v>
      </c>
      <c r="F3457" t="s">
        <v>32</v>
      </c>
      <c r="G3457" t="b">
        <v>0</v>
      </c>
      <c r="H3457" s="5">
        <v>1179</v>
      </c>
      <c r="I3457" s="5">
        <v>1179</v>
      </c>
      <c r="J3457">
        <v>0</v>
      </c>
    </row>
    <row r="3458" spans="1:10" x14ac:dyDescent="0.35">
      <c r="A3458">
        <v>31002</v>
      </c>
      <c r="B3458" t="s">
        <v>13</v>
      </c>
      <c r="C3458" t="b">
        <f>IF(COUNTIF('Cohort Lookup'!$A$2:$A$47,B3458)&gt;0,TRUE,FALSE)</f>
        <v>1</v>
      </c>
      <c r="D3458" s="3">
        <v>45131</v>
      </c>
      <c r="E3458" t="s">
        <v>14</v>
      </c>
      <c r="F3458" t="s">
        <v>12</v>
      </c>
      <c r="G3458" t="b">
        <v>0</v>
      </c>
      <c r="H3458" s="5">
        <v>306.99</v>
      </c>
      <c r="I3458" s="5">
        <v>306.99</v>
      </c>
      <c r="J3458">
        <v>0</v>
      </c>
    </row>
    <row r="3459" spans="1:10" x14ac:dyDescent="0.35">
      <c r="A3459">
        <v>31003</v>
      </c>
      <c r="B3459" t="s">
        <v>13</v>
      </c>
      <c r="C3459" t="b">
        <f>IF(COUNTIF('Cohort Lookup'!$A$2:$A$47,B3459)&gt;0,TRUE,FALSE)</f>
        <v>1</v>
      </c>
      <c r="D3459" s="3">
        <v>45131</v>
      </c>
      <c r="E3459" t="s">
        <v>14</v>
      </c>
      <c r="F3459" t="s">
        <v>12</v>
      </c>
      <c r="G3459" t="b">
        <v>0</v>
      </c>
      <c r="H3459" s="5">
        <v>37773.800000000003</v>
      </c>
      <c r="I3459" s="5">
        <v>37773.800000000003</v>
      </c>
      <c r="J3459">
        <v>0</v>
      </c>
    </row>
    <row r="3460" spans="1:10" x14ac:dyDescent="0.35">
      <c r="A3460">
        <v>31004</v>
      </c>
      <c r="B3460" t="s">
        <v>13</v>
      </c>
      <c r="C3460" t="b">
        <f>IF(COUNTIF('Cohort Lookup'!$A$2:$A$47,B3460)&gt;0,TRUE,FALSE)</f>
        <v>1</v>
      </c>
      <c r="D3460" s="3">
        <v>45131</v>
      </c>
      <c r="E3460" t="s">
        <v>14</v>
      </c>
      <c r="F3460" t="s">
        <v>12</v>
      </c>
      <c r="G3460" t="b">
        <v>0</v>
      </c>
      <c r="H3460" s="5">
        <v>300</v>
      </c>
      <c r="I3460" s="5">
        <v>327.75</v>
      </c>
      <c r="J3460">
        <v>0</v>
      </c>
    </row>
    <row r="3461" spans="1:10" x14ac:dyDescent="0.35">
      <c r="A3461">
        <v>31005</v>
      </c>
      <c r="B3461" t="s">
        <v>31</v>
      </c>
      <c r="C3461" t="b">
        <f>IF(COUNTIF('Cohort Lookup'!$A$2:$A$47,B3461)&gt;0,TRUE,FALSE)</f>
        <v>1</v>
      </c>
      <c r="D3461" s="3">
        <v>45131</v>
      </c>
      <c r="E3461" t="s">
        <v>10</v>
      </c>
      <c r="F3461" t="s">
        <v>32</v>
      </c>
      <c r="G3461" t="b">
        <v>0</v>
      </c>
      <c r="H3461" s="5">
        <v>26481</v>
      </c>
      <c r="I3461" s="5">
        <v>26481</v>
      </c>
      <c r="J3461">
        <v>0</v>
      </c>
    </row>
    <row r="3462" spans="1:10" x14ac:dyDescent="0.35">
      <c r="A3462">
        <v>31006</v>
      </c>
      <c r="B3462" t="s">
        <v>28</v>
      </c>
      <c r="C3462" t="b">
        <f>IF(COUNTIF('Cohort Lookup'!$A$2:$A$47,B3462)&gt;0,TRUE,FALSE)</f>
        <v>1</v>
      </c>
      <c r="D3462" s="3">
        <v>45131</v>
      </c>
      <c r="E3462" t="s">
        <v>12</v>
      </c>
      <c r="F3462" t="s">
        <v>16</v>
      </c>
      <c r="G3462" t="b">
        <v>0</v>
      </c>
      <c r="H3462" s="5">
        <v>2801.9</v>
      </c>
      <c r="I3462" s="5">
        <v>2801.9</v>
      </c>
      <c r="J3462">
        <v>0</v>
      </c>
    </row>
    <row r="3463" spans="1:10" x14ac:dyDescent="0.35">
      <c r="A3463">
        <v>31007</v>
      </c>
      <c r="B3463" t="s">
        <v>28</v>
      </c>
      <c r="C3463" t="b">
        <f>IF(COUNTIF('Cohort Lookup'!$A$2:$A$47,B3463)&gt;0,TRUE,FALSE)</f>
        <v>1</v>
      </c>
      <c r="D3463" s="3">
        <v>45131</v>
      </c>
      <c r="E3463" t="s">
        <v>12</v>
      </c>
      <c r="F3463" t="s">
        <v>16</v>
      </c>
      <c r="G3463" t="b">
        <v>0</v>
      </c>
      <c r="H3463" s="5">
        <v>1376.7</v>
      </c>
      <c r="I3463" s="5">
        <v>1376.7</v>
      </c>
      <c r="J3463">
        <v>0</v>
      </c>
    </row>
    <row r="3464" spans="1:10" x14ac:dyDescent="0.35">
      <c r="A3464">
        <v>31008</v>
      </c>
      <c r="B3464" t="s">
        <v>28</v>
      </c>
      <c r="C3464" t="b">
        <f>IF(COUNTIF('Cohort Lookup'!$A$2:$A$47,B3464)&gt;0,TRUE,FALSE)</f>
        <v>1</v>
      </c>
      <c r="D3464" s="3">
        <v>45131</v>
      </c>
      <c r="E3464" t="s">
        <v>12</v>
      </c>
      <c r="F3464" t="s">
        <v>16</v>
      </c>
      <c r="G3464" t="b">
        <v>0</v>
      </c>
      <c r="H3464" s="5">
        <v>97.28</v>
      </c>
      <c r="I3464" s="5">
        <v>97.28</v>
      </c>
      <c r="J3464">
        <v>0</v>
      </c>
    </row>
    <row r="3465" spans="1:10" x14ac:dyDescent="0.35">
      <c r="A3465">
        <v>31009</v>
      </c>
      <c r="B3465" t="s">
        <v>28</v>
      </c>
      <c r="C3465" t="b">
        <f>IF(COUNTIF('Cohort Lookup'!$A$2:$A$47,B3465)&gt;0,TRUE,FALSE)</f>
        <v>1</v>
      </c>
      <c r="D3465" s="3">
        <v>45131</v>
      </c>
      <c r="E3465" t="s">
        <v>12</v>
      </c>
      <c r="F3465" t="s">
        <v>16</v>
      </c>
      <c r="G3465" t="b">
        <v>0</v>
      </c>
      <c r="H3465" s="5">
        <v>1508</v>
      </c>
      <c r="I3465" s="5">
        <v>1508</v>
      </c>
      <c r="J3465">
        <v>0</v>
      </c>
    </row>
    <row r="3466" spans="1:10" x14ac:dyDescent="0.35">
      <c r="A3466">
        <v>31011</v>
      </c>
      <c r="B3466" t="s">
        <v>22</v>
      </c>
      <c r="C3466" t="b">
        <f>IF(COUNTIF('Cohort Lookup'!$A$2:$A$47,B3466)&gt;0,TRUE,FALSE)</f>
        <v>1</v>
      </c>
      <c r="D3466" s="3">
        <v>45131</v>
      </c>
      <c r="E3466" t="s">
        <v>12</v>
      </c>
      <c r="F3466" t="s">
        <v>16</v>
      </c>
      <c r="G3466" t="b">
        <v>0</v>
      </c>
      <c r="H3466" s="5">
        <v>608</v>
      </c>
      <c r="I3466" s="5">
        <v>608</v>
      </c>
      <c r="J3466">
        <v>0</v>
      </c>
    </row>
    <row r="3467" spans="1:10" x14ac:dyDescent="0.35">
      <c r="A3467">
        <v>31012</v>
      </c>
      <c r="B3467" t="s">
        <v>9</v>
      </c>
      <c r="C3467" t="b">
        <f>IF(COUNTIF('Cohort Lookup'!$A$2:$A$47,B3467)&gt;0,TRUE,FALSE)</f>
        <v>1</v>
      </c>
      <c r="D3467" s="3">
        <v>45131</v>
      </c>
      <c r="E3467" t="s">
        <v>12</v>
      </c>
      <c r="F3467" t="s">
        <v>11</v>
      </c>
      <c r="G3467" t="b">
        <v>0</v>
      </c>
      <c r="H3467" s="5">
        <v>2188</v>
      </c>
      <c r="I3467" s="5">
        <v>2188</v>
      </c>
      <c r="J3467">
        <v>0</v>
      </c>
    </row>
    <row r="3468" spans="1:10" x14ac:dyDescent="0.35">
      <c r="A3468">
        <v>31013</v>
      </c>
      <c r="B3468" t="s">
        <v>9</v>
      </c>
      <c r="C3468" t="b">
        <f>IF(COUNTIF('Cohort Lookup'!$A$2:$A$47,B3468)&gt;0,TRUE,FALSE)</f>
        <v>1</v>
      </c>
      <c r="D3468" s="3">
        <v>45131</v>
      </c>
      <c r="E3468" t="s">
        <v>12</v>
      </c>
      <c r="F3468" t="s">
        <v>11</v>
      </c>
      <c r="G3468" t="b">
        <v>0</v>
      </c>
      <c r="H3468" s="5">
        <v>14154.1</v>
      </c>
      <c r="I3468" s="5">
        <v>14154.1</v>
      </c>
      <c r="J3468">
        <v>0</v>
      </c>
    </row>
    <row r="3469" spans="1:10" x14ac:dyDescent="0.35">
      <c r="A3469">
        <v>31014</v>
      </c>
      <c r="B3469" t="s">
        <v>9</v>
      </c>
      <c r="C3469" t="b">
        <f>IF(COUNTIF('Cohort Lookup'!$A$2:$A$47,B3469)&gt;0,TRUE,FALSE)</f>
        <v>1</v>
      </c>
      <c r="D3469" s="3">
        <v>45131</v>
      </c>
      <c r="E3469" t="s">
        <v>12</v>
      </c>
      <c r="F3469" t="s">
        <v>11</v>
      </c>
      <c r="G3469" t="b">
        <v>0</v>
      </c>
      <c r="H3469" s="5">
        <v>3335.2</v>
      </c>
      <c r="I3469" s="5">
        <v>3335.2</v>
      </c>
      <c r="J3469">
        <v>0</v>
      </c>
    </row>
    <row r="3470" spans="1:10" x14ac:dyDescent="0.35">
      <c r="A3470">
        <v>31015</v>
      </c>
      <c r="B3470" t="s">
        <v>9</v>
      </c>
      <c r="C3470" t="b">
        <f>IF(COUNTIF('Cohort Lookup'!$A$2:$A$47,B3470)&gt;0,TRUE,FALSE)</f>
        <v>1</v>
      </c>
      <c r="D3470" s="3">
        <v>45131</v>
      </c>
      <c r="E3470" t="s">
        <v>12</v>
      </c>
      <c r="F3470" t="s">
        <v>11</v>
      </c>
      <c r="G3470" t="b">
        <v>0</v>
      </c>
      <c r="H3470" s="5">
        <v>3638.4</v>
      </c>
      <c r="I3470" s="5">
        <v>3638.4</v>
      </c>
      <c r="J3470">
        <v>0</v>
      </c>
    </row>
    <row r="3471" spans="1:10" x14ac:dyDescent="0.35">
      <c r="A3471">
        <v>31016</v>
      </c>
      <c r="B3471" t="s">
        <v>9</v>
      </c>
      <c r="C3471" t="b">
        <f>IF(COUNTIF('Cohort Lookup'!$A$2:$A$47,B3471)&gt;0,TRUE,FALSE)</f>
        <v>1</v>
      </c>
      <c r="D3471" s="3">
        <v>45131</v>
      </c>
      <c r="E3471" t="s">
        <v>12</v>
      </c>
      <c r="F3471" t="s">
        <v>11</v>
      </c>
      <c r="G3471" t="b">
        <v>0</v>
      </c>
      <c r="H3471" s="5">
        <v>12569</v>
      </c>
      <c r="I3471" s="5">
        <v>12569</v>
      </c>
      <c r="J3471">
        <v>0</v>
      </c>
    </row>
    <row r="3472" spans="1:10" x14ac:dyDescent="0.35">
      <c r="A3472">
        <v>31010</v>
      </c>
      <c r="B3472" t="s">
        <v>13</v>
      </c>
      <c r="C3472" t="b">
        <f>IF(COUNTIF('Cohort Lookup'!$A$2:$A$47,B3472)&gt;0,TRUE,FALSE)</f>
        <v>1</v>
      </c>
      <c r="D3472" s="3">
        <v>45131</v>
      </c>
      <c r="E3472" t="s">
        <v>14</v>
      </c>
      <c r="F3472" t="s">
        <v>12</v>
      </c>
      <c r="G3472" t="b">
        <v>0</v>
      </c>
      <c r="H3472" s="5">
        <v>3489.6</v>
      </c>
      <c r="I3472" s="5">
        <v>3489.6</v>
      </c>
      <c r="J3472">
        <v>0</v>
      </c>
    </row>
    <row r="3473" spans="1:10" x14ac:dyDescent="0.35">
      <c r="A3473">
        <v>31017</v>
      </c>
      <c r="B3473" t="s">
        <v>9</v>
      </c>
      <c r="C3473" t="b">
        <f>IF(COUNTIF('Cohort Lookup'!$A$2:$A$47,B3473)&gt;0,TRUE,FALSE)</f>
        <v>1</v>
      </c>
      <c r="D3473" s="3">
        <v>45131</v>
      </c>
      <c r="E3473" t="s">
        <v>12</v>
      </c>
      <c r="F3473" t="s">
        <v>11</v>
      </c>
      <c r="G3473" t="b">
        <v>0</v>
      </c>
      <c r="H3473" s="5">
        <v>0</v>
      </c>
      <c r="I3473" s="5">
        <v>0</v>
      </c>
      <c r="J3473">
        <v>0</v>
      </c>
    </row>
    <row r="3474" spans="1:10" x14ac:dyDescent="0.35">
      <c r="A3474">
        <v>31023</v>
      </c>
      <c r="B3474" t="s">
        <v>9</v>
      </c>
      <c r="C3474" t="b">
        <f>IF(COUNTIF('Cohort Lookup'!$A$2:$A$47,B3474)&gt;0,TRUE,FALSE)</f>
        <v>1</v>
      </c>
      <c r="D3474" s="3">
        <v>45132</v>
      </c>
      <c r="E3474" t="s">
        <v>12</v>
      </c>
      <c r="F3474" t="s">
        <v>11</v>
      </c>
      <c r="G3474" t="b">
        <v>0</v>
      </c>
      <c r="H3474" s="5">
        <v>8315</v>
      </c>
      <c r="I3474" s="5">
        <v>8315</v>
      </c>
      <c r="J3474">
        <v>0</v>
      </c>
    </row>
    <row r="3475" spans="1:10" x14ac:dyDescent="0.35">
      <c r="A3475">
        <v>31024</v>
      </c>
      <c r="B3475" t="s">
        <v>9</v>
      </c>
      <c r="C3475" t="b">
        <f>IF(COUNTIF('Cohort Lookup'!$A$2:$A$47,B3475)&gt;0,TRUE,FALSE)</f>
        <v>1</v>
      </c>
      <c r="D3475" s="3">
        <v>45132</v>
      </c>
      <c r="E3475" t="s">
        <v>10</v>
      </c>
      <c r="F3475" t="s">
        <v>11</v>
      </c>
      <c r="G3475" t="b">
        <v>0</v>
      </c>
      <c r="H3475" s="5">
        <v>11677.6</v>
      </c>
      <c r="I3475" s="5">
        <v>11677.6</v>
      </c>
      <c r="J3475">
        <v>0</v>
      </c>
    </row>
    <row r="3476" spans="1:10" x14ac:dyDescent="0.35">
      <c r="A3476">
        <v>31026</v>
      </c>
      <c r="B3476" t="s">
        <v>28</v>
      </c>
      <c r="C3476" t="b">
        <f>IF(COUNTIF('Cohort Lookup'!$A$2:$A$47,B3476)&gt;0,TRUE,FALSE)</f>
        <v>1</v>
      </c>
      <c r="D3476" s="3">
        <v>45132</v>
      </c>
      <c r="E3476" t="s">
        <v>12</v>
      </c>
      <c r="F3476" t="s">
        <v>16</v>
      </c>
      <c r="G3476" t="b">
        <v>0</v>
      </c>
      <c r="H3476" s="5">
        <v>4695</v>
      </c>
      <c r="I3476" s="5">
        <v>4695</v>
      </c>
      <c r="J3476">
        <v>0</v>
      </c>
    </row>
    <row r="3477" spans="1:10" x14ac:dyDescent="0.35">
      <c r="A3477">
        <v>31029</v>
      </c>
      <c r="B3477" t="s">
        <v>28</v>
      </c>
      <c r="C3477" t="b">
        <f>IF(COUNTIF('Cohort Lookup'!$A$2:$A$47,B3477)&gt;0,TRUE,FALSE)</f>
        <v>1</v>
      </c>
      <c r="D3477" s="3">
        <v>45132</v>
      </c>
      <c r="E3477" t="s">
        <v>12</v>
      </c>
      <c r="F3477" t="s">
        <v>16</v>
      </c>
      <c r="G3477" t="b">
        <v>0</v>
      </c>
      <c r="H3477" s="5">
        <v>1237.68</v>
      </c>
      <c r="I3477" s="5">
        <v>1237.68</v>
      </c>
      <c r="J3477">
        <v>0</v>
      </c>
    </row>
    <row r="3478" spans="1:10" x14ac:dyDescent="0.35">
      <c r="A3478">
        <v>31021</v>
      </c>
      <c r="B3478" t="s">
        <v>9</v>
      </c>
      <c r="C3478" t="b">
        <f>IF(COUNTIF('Cohort Lookup'!$A$2:$A$47,B3478)&gt;0,TRUE,FALSE)</f>
        <v>1</v>
      </c>
      <c r="D3478" s="3">
        <v>45132</v>
      </c>
      <c r="E3478" t="s">
        <v>12</v>
      </c>
      <c r="F3478" t="s">
        <v>11</v>
      </c>
      <c r="G3478" t="b">
        <v>0</v>
      </c>
      <c r="H3478" s="5">
        <v>22612</v>
      </c>
      <c r="I3478" s="5">
        <v>22612</v>
      </c>
      <c r="J3478">
        <v>0</v>
      </c>
    </row>
    <row r="3479" spans="1:10" x14ac:dyDescent="0.35">
      <c r="A3479">
        <v>31022</v>
      </c>
      <c r="B3479" t="s">
        <v>9</v>
      </c>
      <c r="C3479" t="b">
        <f>IF(COUNTIF('Cohort Lookup'!$A$2:$A$47,B3479)&gt;0,TRUE,FALSE)</f>
        <v>1</v>
      </c>
      <c r="D3479" s="3">
        <v>45132</v>
      </c>
      <c r="E3479" t="s">
        <v>12</v>
      </c>
      <c r="F3479" t="s">
        <v>11</v>
      </c>
      <c r="G3479" t="b">
        <v>0</v>
      </c>
      <c r="H3479" s="5">
        <v>28429.1</v>
      </c>
      <c r="I3479" s="5">
        <v>28429.1</v>
      </c>
      <c r="J3479">
        <v>0</v>
      </c>
    </row>
    <row r="3480" spans="1:10" x14ac:dyDescent="0.35">
      <c r="A3480">
        <v>31025</v>
      </c>
      <c r="B3480" t="s">
        <v>28</v>
      </c>
      <c r="C3480" t="b">
        <f>IF(COUNTIF('Cohort Lookup'!$A$2:$A$47,B3480)&gt;0,TRUE,FALSE)</f>
        <v>1</v>
      </c>
      <c r="D3480" s="3">
        <v>45132</v>
      </c>
      <c r="E3480" t="s">
        <v>12</v>
      </c>
      <c r="F3480" t="s">
        <v>16</v>
      </c>
      <c r="G3480" t="b">
        <v>0</v>
      </c>
      <c r="H3480" s="5">
        <v>4695</v>
      </c>
      <c r="I3480" s="5">
        <v>4695</v>
      </c>
      <c r="J3480">
        <v>0</v>
      </c>
    </row>
    <row r="3481" spans="1:10" x14ac:dyDescent="0.35">
      <c r="A3481">
        <v>31027</v>
      </c>
      <c r="B3481" t="s">
        <v>28</v>
      </c>
      <c r="C3481" t="b">
        <f>IF(COUNTIF('Cohort Lookup'!$A$2:$A$47,B3481)&gt;0,TRUE,FALSE)</f>
        <v>1</v>
      </c>
      <c r="D3481" s="3">
        <v>45132</v>
      </c>
      <c r="E3481" t="s">
        <v>12</v>
      </c>
      <c r="F3481" t="s">
        <v>16</v>
      </c>
      <c r="G3481" t="b">
        <v>0</v>
      </c>
      <c r="H3481" s="5">
        <v>3052</v>
      </c>
      <c r="I3481" s="5">
        <v>3052</v>
      </c>
      <c r="J3481">
        <v>0</v>
      </c>
    </row>
    <row r="3482" spans="1:10" x14ac:dyDescent="0.35">
      <c r="A3482">
        <v>31028</v>
      </c>
      <c r="B3482" t="s">
        <v>28</v>
      </c>
      <c r="C3482" t="b">
        <f>IF(COUNTIF('Cohort Lookup'!$A$2:$A$47,B3482)&gt;0,TRUE,FALSE)</f>
        <v>1</v>
      </c>
      <c r="D3482" s="3">
        <v>45132</v>
      </c>
      <c r="E3482" t="s">
        <v>12</v>
      </c>
      <c r="F3482" t="s">
        <v>16</v>
      </c>
      <c r="G3482" t="b">
        <v>0</v>
      </c>
      <c r="H3482" s="5">
        <v>1487.52</v>
      </c>
      <c r="I3482" s="5">
        <v>1487.52</v>
      </c>
      <c r="J3482">
        <v>0</v>
      </c>
    </row>
    <row r="3483" spans="1:10" x14ac:dyDescent="0.35">
      <c r="A3483">
        <v>31030</v>
      </c>
      <c r="B3483" t="s">
        <v>28</v>
      </c>
      <c r="C3483" t="b">
        <f>IF(COUNTIF('Cohort Lookup'!$A$2:$A$47,B3483)&gt;0,TRUE,FALSE)</f>
        <v>1</v>
      </c>
      <c r="D3483" s="3">
        <v>45132</v>
      </c>
      <c r="E3483" t="s">
        <v>12</v>
      </c>
      <c r="F3483" t="s">
        <v>16</v>
      </c>
      <c r="G3483" t="b">
        <v>0</v>
      </c>
      <c r="H3483" s="5">
        <v>181.4</v>
      </c>
      <c r="I3483" s="5">
        <v>181.4</v>
      </c>
      <c r="J3483">
        <v>0</v>
      </c>
    </row>
    <row r="3484" spans="1:10" x14ac:dyDescent="0.35">
      <c r="A3484">
        <v>31031</v>
      </c>
      <c r="B3484" t="s">
        <v>36</v>
      </c>
      <c r="C3484" t="b">
        <f>IF(COUNTIF('Cohort Lookup'!$A$2:$A$47,B3484)&gt;0,TRUE,FALSE)</f>
        <v>1</v>
      </c>
      <c r="D3484" s="3">
        <v>45132</v>
      </c>
      <c r="E3484" t="s">
        <v>24</v>
      </c>
      <c r="F3484" t="s">
        <v>16</v>
      </c>
      <c r="G3484" t="b">
        <v>0</v>
      </c>
      <c r="H3484" s="5">
        <v>9069.6</v>
      </c>
      <c r="I3484" s="5">
        <v>9069.6</v>
      </c>
      <c r="J3484">
        <v>0</v>
      </c>
    </row>
    <row r="3485" spans="1:10" x14ac:dyDescent="0.35">
      <c r="A3485">
        <v>31032</v>
      </c>
      <c r="B3485" t="s">
        <v>108</v>
      </c>
      <c r="C3485" t="b">
        <f>IF(COUNTIF('Cohort Lookup'!$A$2:$A$47,B3485)&gt;0,TRUE,FALSE)</f>
        <v>0</v>
      </c>
      <c r="D3485" s="3">
        <v>45132</v>
      </c>
      <c r="E3485" t="s">
        <v>12</v>
      </c>
      <c r="F3485" t="s">
        <v>12</v>
      </c>
      <c r="G3485" t="b">
        <v>0</v>
      </c>
      <c r="H3485" s="5">
        <v>6671</v>
      </c>
      <c r="I3485" s="5">
        <v>6671</v>
      </c>
      <c r="J3485">
        <v>0</v>
      </c>
    </row>
    <row r="3486" spans="1:10" x14ac:dyDescent="0.35">
      <c r="A3486">
        <v>31033</v>
      </c>
      <c r="B3486" t="s">
        <v>22</v>
      </c>
      <c r="C3486" t="b">
        <f>IF(COUNTIF('Cohort Lookup'!$A$2:$A$47,B3486)&gt;0,TRUE,FALSE)</f>
        <v>1</v>
      </c>
      <c r="D3486" s="3">
        <v>45132</v>
      </c>
      <c r="E3486" t="s">
        <v>12</v>
      </c>
      <c r="F3486" t="s">
        <v>16</v>
      </c>
      <c r="G3486" t="b">
        <v>0</v>
      </c>
      <c r="H3486" s="5">
        <v>2649.25</v>
      </c>
      <c r="I3486" s="5">
        <v>2649.25</v>
      </c>
      <c r="J3486">
        <v>0</v>
      </c>
    </row>
    <row r="3487" spans="1:10" x14ac:dyDescent="0.35">
      <c r="A3487">
        <v>31035</v>
      </c>
      <c r="B3487" t="s">
        <v>26</v>
      </c>
      <c r="C3487" t="b">
        <f>IF(COUNTIF('Cohort Lookup'!$A$2:$A$47,B3487)&gt;0,TRUE,FALSE)</f>
        <v>1</v>
      </c>
      <c r="D3487" s="3">
        <v>45132</v>
      </c>
      <c r="E3487" t="s">
        <v>12</v>
      </c>
      <c r="F3487" t="s">
        <v>12</v>
      </c>
      <c r="G3487" t="b">
        <v>0</v>
      </c>
      <c r="H3487" s="5">
        <v>1864</v>
      </c>
      <c r="I3487" s="5">
        <v>1864</v>
      </c>
      <c r="J3487">
        <v>0</v>
      </c>
    </row>
    <row r="3488" spans="1:10" x14ac:dyDescent="0.35">
      <c r="A3488">
        <v>31036</v>
      </c>
      <c r="B3488" t="s">
        <v>46</v>
      </c>
      <c r="C3488" t="b">
        <f>IF(COUNTIF('Cohort Lookup'!$A$2:$A$47,B3488)&gt;0,TRUE,FALSE)</f>
        <v>1</v>
      </c>
      <c r="D3488" s="3">
        <v>45132</v>
      </c>
      <c r="E3488" t="s">
        <v>24</v>
      </c>
      <c r="F3488" t="s">
        <v>12</v>
      </c>
      <c r="G3488" t="b">
        <v>0</v>
      </c>
      <c r="H3488" s="5">
        <v>2897</v>
      </c>
      <c r="I3488" s="5">
        <v>2897</v>
      </c>
      <c r="J3488">
        <v>0</v>
      </c>
    </row>
    <row r="3489" spans="1:10" x14ac:dyDescent="0.35">
      <c r="A3489">
        <v>31038</v>
      </c>
      <c r="B3489" t="s">
        <v>9</v>
      </c>
      <c r="C3489" t="b">
        <f>IF(COUNTIF('Cohort Lookup'!$A$2:$A$47,B3489)&gt;0,TRUE,FALSE)</f>
        <v>1</v>
      </c>
      <c r="D3489" s="3">
        <v>45132</v>
      </c>
      <c r="E3489" t="s">
        <v>10</v>
      </c>
      <c r="F3489" t="s">
        <v>11</v>
      </c>
      <c r="G3489" t="b">
        <v>0</v>
      </c>
      <c r="H3489" s="5">
        <v>7651.5</v>
      </c>
      <c r="I3489" s="5">
        <v>7651.5</v>
      </c>
      <c r="J3489">
        <v>0</v>
      </c>
    </row>
    <row r="3490" spans="1:10" x14ac:dyDescent="0.35">
      <c r="A3490">
        <v>31040</v>
      </c>
      <c r="B3490" t="s">
        <v>9</v>
      </c>
      <c r="C3490" t="b">
        <f>IF(COUNTIF('Cohort Lookup'!$A$2:$A$47,B3490)&gt;0,TRUE,FALSE)</f>
        <v>1</v>
      </c>
      <c r="D3490" s="3">
        <v>45132</v>
      </c>
      <c r="E3490" t="s">
        <v>10</v>
      </c>
      <c r="F3490" t="s">
        <v>11</v>
      </c>
      <c r="G3490" t="b">
        <v>0</v>
      </c>
      <c r="H3490" s="5">
        <v>3272</v>
      </c>
      <c r="I3490" s="5">
        <v>3272</v>
      </c>
      <c r="J3490">
        <v>0</v>
      </c>
    </row>
    <row r="3491" spans="1:10" x14ac:dyDescent="0.35">
      <c r="A3491">
        <v>31041</v>
      </c>
      <c r="B3491" t="s">
        <v>9</v>
      </c>
      <c r="C3491" t="b">
        <f>IF(COUNTIF('Cohort Lookup'!$A$2:$A$47,B3491)&gt;0,TRUE,FALSE)</f>
        <v>1</v>
      </c>
      <c r="D3491" s="3">
        <v>45132</v>
      </c>
      <c r="E3491" t="s">
        <v>10</v>
      </c>
      <c r="F3491" t="s">
        <v>11</v>
      </c>
      <c r="G3491" t="b">
        <v>0</v>
      </c>
      <c r="H3491" s="5">
        <v>3272</v>
      </c>
      <c r="I3491" s="5">
        <v>3272</v>
      </c>
      <c r="J3491">
        <v>0</v>
      </c>
    </row>
    <row r="3492" spans="1:10" x14ac:dyDescent="0.35">
      <c r="A3492">
        <v>31046</v>
      </c>
      <c r="B3492" t="s">
        <v>9</v>
      </c>
      <c r="C3492" t="b">
        <f>IF(COUNTIF('Cohort Lookup'!$A$2:$A$47,B3492)&gt;0,TRUE,FALSE)</f>
        <v>1</v>
      </c>
      <c r="D3492" s="3">
        <v>45132</v>
      </c>
      <c r="E3492" t="s">
        <v>10</v>
      </c>
      <c r="F3492" t="s">
        <v>11</v>
      </c>
      <c r="G3492" t="b">
        <v>0</v>
      </c>
      <c r="H3492" s="5">
        <v>381</v>
      </c>
      <c r="I3492" s="5">
        <v>381</v>
      </c>
      <c r="J3492">
        <v>0</v>
      </c>
    </row>
    <row r="3493" spans="1:10" x14ac:dyDescent="0.35">
      <c r="A3493">
        <v>31047</v>
      </c>
      <c r="B3493" t="s">
        <v>9</v>
      </c>
      <c r="C3493" t="b">
        <f>IF(COUNTIF('Cohort Lookup'!$A$2:$A$47,B3493)&gt;0,TRUE,FALSE)</f>
        <v>1</v>
      </c>
      <c r="D3493" s="3">
        <v>45132</v>
      </c>
      <c r="E3493" t="s">
        <v>10</v>
      </c>
      <c r="F3493" t="s">
        <v>11</v>
      </c>
      <c r="G3493" t="b">
        <v>0</v>
      </c>
      <c r="H3493" s="5">
        <v>370.5</v>
      </c>
      <c r="I3493" s="5">
        <v>370.5</v>
      </c>
      <c r="J3493">
        <v>0</v>
      </c>
    </row>
    <row r="3494" spans="1:10" x14ac:dyDescent="0.35">
      <c r="A3494">
        <v>31048</v>
      </c>
      <c r="B3494" t="s">
        <v>9</v>
      </c>
      <c r="C3494" t="b">
        <f>IF(COUNTIF('Cohort Lookup'!$A$2:$A$47,B3494)&gt;0,TRUE,FALSE)</f>
        <v>1</v>
      </c>
      <c r="D3494" s="3">
        <v>45132</v>
      </c>
      <c r="E3494" t="s">
        <v>10</v>
      </c>
      <c r="F3494" t="s">
        <v>11</v>
      </c>
      <c r="G3494" t="b">
        <v>0</v>
      </c>
      <c r="H3494" s="5">
        <v>325.5</v>
      </c>
      <c r="I3494" s="5">
        <v>325.5</v>
      </c>
      <c r="J3494">
        <v>0</v>
      </c>
    </row>
    <row r="3495" spans="1:10" x14ac:dyDescent="0.35">
      <c r="A3495">
        <v>31049</v>
      </c>
      <c r="B3495" t="s">
        <v>9</v>
      </c>
      <c r="C3495" t="b">
        <f>IF(COUNTIF('Cohort Lookup'!$A$2:$A$47,B3495)&gt;0,TRUE,FALSE)</f>
        <v>1</v>
      </c>
      <c r="D3495" s="3">
        <v>45132</v>
      </c>
      <c r="E3495" t="s">
        <v>10</v>
      </c>
      <c r="F3495" t="s">
        <v>11</v>
      </c>
      <c r="G3495" t="b">
        <v>0</v>
      </c>
      <c r="H3495" s="5">
        <v>382.5</v>
      </c>
      <c r="I3495" s="5">
        <v>382.5</v>
      </c>
      <c r="J3495">
        <v>0</v>
      </c>
    </row>
    <row r="3496" spans="1:10" x14ac:dyDescent="0.35">
      <c r="A3496">
        <v>31050</v>
      </c>
      <c r="B3496" t="s">
        <v>9</v>
      </c>
      <c r="C3496" t="b">
        <f>IF(COUNTIF('Cohort Lookup'!$A$2:$A$47,B3496)&gt;0,TRUE,FALSE)</f>
        <v>1</v>
      </c>
      <c r="D3496" s="3">
        <v>45132</v>
      </c>
      <c r="E3496" t="s">
        <v>10</v>
      </c>
      <c r="F3496" t="s">
        <v>11</v>
      </c>
      <c r="G3496" t="b">
        <v>0</v>
      </c>
      <c r="H3496" s="5">
        <v>340.5</v>
      </c>
      <c r="I3496" s="5">
        <v>340.5</v>
      </c>
      <c r="J3496">
        <v>0</v>
      </c>
    </row>
    <row r="3497" spans="1:10" x14ac:dyDescent="0.35">
      <c r="A3497">
        <v>31051</v>
      </c>
      <c r="B3497" t="s">
        <v>9</v>
      </c>
      <c r="C3497" t="b">
        <f>IF(COUNTIF('Cohort Lookup'!$A$2:$A$47,B3497)&gt;0,TRUE,FALSE)</f>
        <v>1</v>
      </c>
      <c r="D3497" s="3">
        <v>45132</v>
      </c>
      <c r="E3497" t="s">
        <v>10</v>
      </c>
      <c r="F3497" t="s">
        <v>11</v>
      </c>
      <c r="G3497" t="b">
        <v>0</v>
      </c>
      <c r="H3497" s="5">
        <v>1753.5</v>
      </c>
      <c r="I3497" s="5">
        <v>1753.5</v>
      </c>
      <c r="J3497">
        <v>0</v>
      </c>
    </row>
    <row r="3498" spans="1:10" x14ac:dyDescent="0.35">
      <c r="A3498">
        <v>31052</v>
      </c>
      <c r="B3498" t="s">
        <v>9</v>
      </c>
      <c r="C3498" t="b">
        <f>IF(COUNTIF('Cohort Lookup'!$A$2:$A$47,B3498)&gt;0,TRUE,FALSE)</f>
        <v>1</v>
      </c>
      <c r="D3498" s="3">
        <v>45132</v>
      </c>
      <c r="E3498" t="s">
        <v>10</v>
      </c>
      <c r="F3498" t="s">
        <v>11</v>
      </c>
      <c r="G3498" t="b">
        <v>0</v>
      </c>
      <c r="H3498" s="5">
        <v>471</v>
      </c>
      <c r="I3498" s="5">
        <v>471</v>
      </c>
      <c r="J3498">
        <v>0</v>
      </c>
    </row>
    <row r="3499" spans="1:10" x14ac:dyDescent="0.35">
      <c r="A3499">
        <v>31053</v>
      </c>
      <c r="B3499" t="s">
        <v>9</v>
      </c>
      <c r="C3499" t="b">
        <f>IF(COUNTIF('Cohort Lookup'!$A$2:$A$47,B3499)&gt;0,TRUE,FALSE)</f>
        <v>1</v>
      </c>
      <c r="D3499" s="3">
        <v>45132</v>
      </c>
      <c r="E3499" t="s">
        <v>10</v>
      </c>
      <c r="F3499" t="s">
        <v>11</v>
      </c>
      <c r="G3499" t="b">
        <v>0</v>
      </c>
      <c r="H3499" s="5">
        <v>1164</v>
      </c>
      <c r="I3499" s="5">
        <v>1164</v>
      </c>
      <c r="J3499">
        <v>0</v>
      </c>
    </row>
    <row r="3500" spans="1:10" x14ac:dyDescent="0.35">
      <c r="A3500">
        <v>31054</v>
      </c>
      <c r="B3500" t="s">
        <v>9</v>
      </c>
      <c r="C3500" t="b">
        <f>IF(COUNTIF('Cohort Lookup'!$A$2:$A$47,B3500)&gt;0,TRUE,FALSE)</f>
        <v>1</v>
      </c>
      <c r="D3500" s="3">
        <v>45132</v>
      </c>
      <c r="E3500" t="s">
        <v>10</v>
      </c>
      <c r="F3500" t="s">
        <v>11</v>
      </c>
      <c r="G3500" t="b">
        <v>0</v>
      </c>
      <c r="H3500" s="5">
        <v>802.5</v>
      </c>
      <c r="I3500" s="5">
        <v>802.5</v>
      </c>
      <c r="J3500">
        <v>0</v>
      </c>
    </row>
    <row r="3501" spans="1:10" x14ac:dyDescent="0.35">
      <c r="A3501">
        <v>31055</v>
      </c>
      <c r="B3501" t="s">
        <v>9</v>
      </c>
      <c r="C3501" t="b">
        <f>IF(COUNTIF('Cohort Lookup'!$A$2:$A$47,B3501)&gt;0,TRUE,FALSE)</f>
        <v>1</v>
      </c>
      <c r="D3501" s="3">
        <v>45132</v>
      </c>
      <c r="E3501" t="s">
        <v>10</v>
      </c>
      <c r="F3501" t="s">
        <v>11</v>
      </c>
      <c r="G3501" t="b">
        <v>0</v>
      </c>
      <c r="H3501" s="5">
        <v>2158.5</v>
      </c>
      <c r="I3501" s="5">
        <v>2158.5</v>
      </c>
      <c r="J3501">
        <v>0</v>
      </c>
    </row>
    <row r="3502" spans="1:10" x14ac:dyDescent="0.35">
      <c r="A3502">
        <v>31056</v>
      </c>
      <c r="B3502" t="s">
        <v>9</v>
      </c>
      <c r="C3502" t="b">
        <f>IF(COUNTIF('Cohort Lookup'!$A$2:$A$47,B3502)&gt;0,TRUE,FALSE)</f>
        <v>1</v>
      </c>
      <c r="D3502" s="3">
        <v>45132</v>
      </c>
      <c r="E3502" t="s">
        <v>10</v>
      </c>
      <c r="F3502" t="s">
        <v>11</v>
      </c>
      <c r="G3502" t="b">
        <v>0</v>
      </c>
      <c r="H3502" s="5">
        <v>835.5</v>
      </c>
      <c r="I3502" s="5">
        <v>835.5</v>
      </c>
      <c r="J3502">
        <v>0</v>
      </c>
    </row>
    <row r="3503" spans="1:10" x14ac:dyDescent="0.35">
      <c r="A3503">
        <v>31019</v>
      </c>
      <c r="B3503" t="s">
        <v>9</v>
      </c>
      <c r="C3503" t="b">
        <f>IF(COUNTIF('Cohort Lookup'!$A$2:$A$47,B3503)&gt;0,TRUE,FALSE)</f>
        <v>1</v>
      </c>
      <c r="D3503" s="3">
        <v>45132</v>
      </c>
      <c r="E3503" t="s">
        <v>10</v>
      </c>
      <c r="F3503" t="s">
        <v>11</v>
      </c>
      <c r="G3503" t="b">
        <v>0</v>
      </c>
      <c r="H3503" s="5">
        <v>1428</v>
      </c>
      <c r="I3503" s="5">
        <v>1428</v>
      </c>
      <c r="J3503">
        <v>0</v>
      </c>
    </row>
    <row r="3504" spans="1:10" x14ac:dyDescent="0.35">
      <c r="A3504">
        <v>31034</v>
      </c>
      <c r="B3504" t="s">
        <v>9</v>
      </c>
      <c r="C3504" t="b">
        <f>IF(COUNTIF('Cohort Lookup'!$A$2:$A$47,B3504)&gt;0,TRUE,FALSE)</f>
        <v>1</v>
      </c>
      <c r="D3504" s="3">
        <v>45132</v>
      </c>
      <c r="E3504" t="s">
        <v>10</v>
      </c>
      <c r="F3504" t="s">
        <v>11</v>
      </c>
      <c r="G3504" t="b">
        <v>0</v>
      </c>
      <c r="H3504" s="5">
        <v>1428</v>
      </c>
      <c r="I3504" s="5">
        <v>1428</v>
      </c>
      <c r="J3504">
        <v>0</v>
      </c>
    </row>
    <row r="3505" spans="1:10" x14ac:dyDescent="0.35">
      <c r="A3505">
        <v>31063</v>
      </c>
      <c r="B3505" t="s">
        <v>13</v>
      </c>
      <c r="C3505" t="b">
        <f>IF(COUNTIF('Cohort Lookup'!$A$2:$A$47,B3505)&gt;0,TRUE,FALSE)</f>
        <v>1</v>
      </c>
      <c r="D3505" s="3">
        <v>45132</v>
      </c>
      <c r="E3505" t="s">
        <v>14</v>
      </c>
      <c r="F3505" t="s">
        <v>12</v>
      </c>
      <c r="G3505" t="b">
        <v>0</v>
      </c>
      <c r="H3505" s="5">
        <v>2076.4</v>
      </c>
      <c r="I3505" s="5">
        <v>2076.4</v>
      </c>
      <c r="J3505">
        <v>0</v>
      </c>
    </row>
    <row r="3506" spans="1:10" x14ac:dyDescent="0.35">
      <c r="A3506">
        <v>31064</v>
      </c>
      <c r="B3506" t="s">
        <v>13</v>
      </c>
      <c r="C3506" t="b">
        <f>IF(COUNTIF('Cohort Lookup'!$A$2:$A$47,B3506)&gt;0,TRUE,FALSE)</f>
        <v>1</v>
      </c>
      <c r="D3506" s="3">
        <v>45132</v>
      </c>
      <c r="E3506" t="s">
        <v>14</v>
      </c>
      <c r="F3506" t="s">
        <v>12</v>
      </c>
      <c r="G3506" t="b">
        <v>0</v>
      </c>
      <c r="H3506" s="5">
        <v>2076.4</v>
      </c>
      <c r="I3506" s="5">
        <v>2076.4</v>
      </c>
      <c r="J3506">
        <v>0</v>
      </c>
    </row>
    <row r="3507" spans="1:10" x14ac:dyDescent="0.35">
      <c r="A3507">
        <v>31069</v>
      </c>
      <c r="B3507" t="s">
        <v>19</v>
      </c>
      <c r="C3507" t="b">
        <f>IF(COUNTIF('Cohort Lookup'!$A$2:$A$47,B3507)&gt;0,TRUE,FALSE)</f>
        <v>1</v>
      </c>
      <c r="D3507" s="3">
        <v>45132</v>
      </c>
      <c r="E3507" t="s">
        <v>10</v>
      </c>
      <c r="F3507" t="s">
        <v>16</v>
      </c>
      <c r="G3507" t="b">
        <v>0</v>
      </c>
      <c r="H3507" s="5">
        <v>1877.76</v>
      </c>
      <c r="I3507" s="5">
        <v>1877.76</v>
      </c>
      <c r="J3507">
        <v>0</v>
      </c>
    </row>
    <row r="3508" spans="1:10" x14ac:dyDescent="0.35">
      <c r="A3508">
        <v>31071</v>
      </c>
      <c r="B3508" t="s">
        <v>31</v>
      </c>
      <c r="C3508" t="b">
        <f>IF(COUNTIF('Cohort Lookup'!$A$2:$A$47,B3508)&gt;0,TRUE,FALSE)</f>
        <v>1</v>
      </c>
      <c r="D3508" s="3">
        <v>45132</v>
      </c>
      <c r="E3508" t="s">
        <v>10</v>
      </c>
      <c r="F3508" t="s">
        <v>32</v>
      </c>
      <c r="G3508" t="b">
        <v>0</v>
      </c>
      <c r="H3508" s="5">
        <v>2489.4</v>
      </c>
      <c r="I3508" s="5">
        <v>2489.4</v>
      </c>
      <c r="J3508">
        <v>0</v>
      </c>
    </row>
    <row r="3509" spans="1:10" x14ac:dyDescent="0.35">
      <c r="A3509">
        <v>31072</v>
      </c>
      <c r="B3509" t="s">
        <v>31</v>
      </c>
      <c r="C3509" t="b">
        <f>IF(COUNTIF('Cohort Lookup'!$A$2:$A$47,B3509)&gt;0,TRUE,FALSE)</f>
        <v>1</v>
      </c>
      <c r="D3509" s="3">
        <v>45132</v>
      </c>
      <c r="E3509" t="s">
        <v>10</v>
      </c>
      <c r="F3509" t="s">
        <v>32</v>
      </c>
      <c r="G3509" t="b">
        <v>0</v>
      </c>
      <c r="H3509" s="5">
        <v>2820</v>
      </c>
      <c r="I3509" s="5">
        <v>2820</v>
      </c>
      <c r="J3509">
        <v>0</v>
      </c>
    </row>
    <row r="3510" spans="1:10" x14ac:dyDescent="0.35">
      <c r="A3510">
        <v>31073</v>
      </c>
      <c r="B3510" t="s">
        <v>39</v>
      </c>
      <c r="C3510" t="b">
        <f>IF(COUNTIF('Cohort Lookup'!$A$2:$A$47,B3510)&gt;0,TRUE,FALSE)</f>
        <v>1</v>
      </c>
      <c r="D3510" s="3">
        <v>45132</v>
      </c>
      <c r="E3510" t="s">
        <v>10</v>
      </c>
      <c r="F3510" t="s">
        <v>16</v>
      </c>
      <c r="G3510" t="b">
        <v>0</v>
      </c>
      <c r="H3510" s="5">
        <v>2790</v>
      </c>
      <c r="I3510" s="5">
        <v>2790</v>
      </c>
      <c r="J3510">
        <v>0</v>
      </c>
    </row>
    <row r="3511" spans="1:10" x14ac:dyDescent="0.35">
      <c r="A3511">
        <v>31074</v>
      </c>
      <c r="B3511" t="s">
        <v>37</v>
      </c>
      <c r="C3511" t="b">
        <f>IF(COUNTIF('Cohort Lookup'!$A$2:$A$47,B3511)&gt;0,TRUE,FALSE)</f>
        <v>1</v>
      </c>
      <c r="D3511" s="3">
        <v>45132</v>
      </c>
      <c r="E3511" t="s">
        <v>12</v>
      </c>
      <c r="F3511" t="s">
        <v>16</v>
      </c>
      <c r="G3511" t="b">
        <v>0</v>
      </c>
      <c r="H3511" s="5">
        <v>1047</v>
      </c>
      <c r="I3511" s="5">
        <v>1047</v>
      </c>
      <c r="J3511">
        <v>0</v>
      </c>
    </row>
    <row r="3512" spans="1:10" x14ac:dyDescent="0.35">
      <c r="A3512">
        <v>31075</v>
      </c>
      <c r="B3512" t="s">
        <v>20</v>
      </c>
      <c r="C3512" t="b">
        <f>IF(COUNTIF('Cohort Lookup'!$A$2:$A$47,B3512)&gt;0,TRUE,FALSE)</f>
        <v>1</v>
      </c>
      <c r="D3512" s="3">
        <v>45132</v>
      </c>
      <c r="E3512" t="s">
        <v>10</v>
      </c>
      <c r="F3512" t="s">
        <v>16</v>
      </c>
      <c r="G3512" t="b">
        <v>0</v>
      </c>
      <c r="H3512" s="5">
        <v>2859.1</v>
      </c>
      <c r="I3512" s="5">
        <v>2859.1</v>
      </c>
      <c r="J3512">
        <v>0</v>
      </c>
    </row>
    <row r="3513" spans="1:10" x14ac:dyDescent="0.35">
      <c r="A3513">
        <v>31018</v>
      </c>
      <c r="B3513" t="s">
        <v>9</v>
      </c>
      <c r="C3513" t="b">
        <f>IF(COUNTIF('Cohort Lookup'!$A$2:$A$47,B3513)&gt;0,TRUE,FALSE)</f>
        <v>1</v>
      </c>
      <c r="D3513" s="3">
        <v>45132</v>
      </c>
      <c r="E3513" t="s">
        <v>10</v>
      </c>
      <c r="F3513" t="s">
        <v>11</v>
      </c>
      <c r="G3513" t="b">
        <v>0</v>
      </c>
      <c r="H3513" s="5">
        <v>1428</v>
      </c>
      <c r="I3513" s="5">
        <v>1428</v>
      </c>
      <c r="J3513">
        <v>0</v>
      </c>
    </row>
    <row r="3514" spans="1:10" x14ac:dyDescent="0.35">
      <c r="A3514">
        <v>31020</v>
      </c>
      <c r="B3514" t="s">
        <v>9</v>
      </c>
      <c r="C3514" t="b">
        <f>IF(COUNTIF('Cohort Lookup'!$A$2:$A$47,B3514)&gt;0,TRUE,FALSE)</f>
        <v>1</v>
      </c>
      <c r="D3514" s="3">
        <v>45132</v>
      </c>
      <c r="E3514" t="s">
        <v>10</v>
      </c>
      <c r="F3514" t="s">
        <v>11</v>
      </c>
      <c r="G3514" t="b">
        <v>0</v>
      </c>
      <c r="H3514" s="5">
        <v>2158.5</v>
      </c>
      <c r="I3514" s="5">
        <v>2158.5</v>
      </c>
      <c r="J3514">
        <v>0</v>
      </c>
    </row>
    <row r="3515" spans="1:10" x14ac:dyDescent="0.35">
      <c r="A3515">
        <v>31037</v>
      </c>
      <c r="B3515" t="s">
        <v>46</v>
      </c>
      <c r="C3515" t="b">
        <f>IF(COUNTIF('Cohort Lookup'!$A$2:$A$47,B3515)&gt;0,TRUE,FALSE)</f>
        <v>1</v>
      </c>
      <c r="D3515" s="3">
        <v>45132</v>
      </c>
      <c r="E3515" t="s">
        <v>24</v>
      </c>
      <c r="F3515" t="s">
        <v>12</v>
      </c>
      <c r="G3515" t="b">
        <v>0</v>
      </c>
      <c r="H3515" s="5">
        <v>2702.25</v>
      </c>
      <c r="I3515" s="5">
        <v>2702.25</v>
      </c>
      <c r="J3515">
        <v>0</v>
      </c>
    </row>
    <row r="3516" spans="1:10" x14ac:dyDescent="0.35">
      <c r="A3516">
        <v>31039</v>
      </c>
      <c r="B3516" t="s">
        <v>9</v>
      </c>
      <c r="C3516" t="b">
        <f>IF(COUNTIF('Cohort Lookup'!$A$2:$A$47,B3516)&gt;0,TRUE,FALSE)</f>
        <v>1</v>
      </c>
      <c r="D3516" s="3">
        <v>45132</v>
      </c>
      <c r="E3516" t="s">
        <v>10</v>
      </c>
      <c r="F3516" t="s">
        <v>11</v>
      </c>
      <c r="G3516" t="b">
        <v>0</v>
      </c>
      <c r="H3516" s="5">
        <v>3272</v>
      </c>
      <c r="I3516" s="5">
        <v>3272</v>
      </c>
      <c r="J3516">
        <v>0</v>
      </c>
    </row>
    <row r="3517" spans="1:10" x14ac:dyDescent="0.35">
      <c r="A3517">
        <v>31042</v>
      </c>
      <c r="B3517" t="s">
        <v>9</v>
      </c>
      <c r="C3517" t="b">
        <f>IF(COUNTIF('Cohort Lookup'!$A$2:$A$47,B3517)&gt;0,TRUE,FALSE)</f>
        <v>1</v>
      </c>
      <c r="D3517" s="3">
        <v>45132</v>
      </c>
      <c r="E3517" t="s">
        <v>10</v>
      </c>
      <c r="F3517" t="s">
        <v>11</v>
      </c>
      <c r="G3517" t="b">
        <v>0</v>
      </c>
      <c r="H3517" s="5">
        <v>3272</v>
      </c>
      <c r="I3517" s="5">
        <v>3272</v>
      </c>
      <c r="J3517">
        <v>0</v>
      </c>
    </row>
    <row r="3518" spans="1:10" x14ac:dyDescent="0.35">
      <c r="A3518">
        <v>31043</v>
      </c>
      <c r="B3518" t="s">
        <v>9</v>
      </c>
      <c r="C3518" t="b">
        <f>IF(COUNTIF('Cohort Lookup'!$A$2:$A$47,B3518)&gt;0,TRUE,FALSE)</f>
        <v>1</v>
      </c>
      <c r="D3518" s="3">
        <v>45132</v>
      </c>
      <c r="E3518" t="s">
        <v>10</v>
      </c>
      <c r="F3518" t="s">
        <v>11</v>
      </c>
      <c r="G3518" t="b">
        <v>0</v>
      </c>
      <c r="H3518" s="5">
        <v>3272</v>
      </c>
      <c r="I3518" s="5">
        <v>3272</v>
      </c>
      <c r="J3518">
        <v>0</v>
      </c>
    </row>
    <row r="3519" spans="1:10" x14ac:dyDescent="0.35">
      <c r="A3519">
        <v>31044</v>
      </c>
      <c r="B3519" t="s">
        <v>9</v>
      </c>
      <c r="C3519" t="b">
        <f>IF(COUNTIF('Cohort Lookup'!$A$2:$A$47,B3519)&gt;0,TRUE,FALSE)</f>
        <v>1</v>
      </c>
      <c r="D3519" s="3">
        <v>45132</v>
      </c>
      <c r="E3519" t="s">
        <v>10</v>
      </c>
      <c r="F3519" t="s">
        <v>11</v>
      </c>
      <c r="G3519" t="b">
        <v>0</v>
      </c>
      <c r="H3519" s="5">
        <v>2454</v>
      </c>
      <c r="I3519" s="5">
        <v>2454</v>
      </c>
      <c r="J3519">
        <v>0</v>
      </c>
    </row>
    <row r="3520" spans="1:10" x14ac:dyDescent="0.35">
      <c r="A3520">
        <v>31045</v>
      </c>
      <c r="B3520" t="s">
        <v>9</v>
      </c>
      <c r="C3520" t="b">
        <f>IF(COUNTIF('Cohort Lookup'!$A$2:$A$47,B3520)&gt;0,TRUE,FALSE)</f>
        <v>1</v>
      </c>
      <c r="D3520" s="3">
        <v>45132</v>
      </c>
      <c r="E3520" t="s">
        <v>10</v>
      </c>
      <c r="F3520" t="s">
        <v>11</v>
      </c>
      <c r="G3520" t="b">
        <v>0</v>
      </c>
      <c r="H3520" s="5">
        <v>3272</v>
      </c>
      <c r="I3520" s="5">
        <v>3272</v>
      </c>
      <c r="J3520">
        <v>0</v>
      </c>
    </row>
    <row r="3521" spans="1:10" x14ac:dyDescent="0.35">
      <c r="A3521">
        <v>31057</v>
      </c>
      <c r="B3521" t="s">
        <v>9</v>
      </c>
      <c r="C3521" t="b">
        <f>IF(COUNTIF('Cohort Lookup'!$A$2:$A$47,B3521)&gt;0,TRUE,FALSE)</f>
        <v>1</v>
      </c>
      <c r="D3521" s="3">
        <v>45132</v>
      </c>
      <c r="E3521" t="s">
        <v>10</v>
      </c>
      <c r="F3521" t="s">
        <v>11</v>
      </c>
      <c r="G3521" t="b">
        <v>0</v>
      </c>
      <c r="H3521" s="5">
        <v>1428</v>
      </c>
      <c r="I3521" s="5">
        <v>1428</v>
      </c>
      <c r="J3521">
        <v>0</v>
      </c>
    </row>
    <row r="3522" spans="1:10" x14ac:dyDescent="0.35">
      <c r="A3522">
        <v>31058</v>
      </c>
      <c r="B3522" t="s">
        <v>9</v>
      </c>
      <c r="C3522" t="b">
        <f>IF(COUNTIF('Cohort Lookup'!$A$2:$A$47,B3522)&gt;0,TRUE,FALSE)</f>
        <v>1</v>
      </c>
      <c r="D3522" s="3">
        <v>45132</v>
      </c>
      <c r="E3522" t="s">
        <v>10</v>
      </c>
      <c r="F3522" t="s">
        <v>11</v>
      </c>
      <c r="G3522" t="b">
        <v>0</v>
      </c>
      <c r="H3522" s="5">
        <v>1227</v>
      </c>
      <c r="I3522" s="5">
        <v>1227</v>
      </c>
      <c r="J3522">
        <v>0</v>
      </c>
    </row>
    <row r="3523" spans="1:10" x14ac:dyDescent="0.35">
      <c r="A3523">
        <v>31059</v>
      </c>
      <c r="B3523" t="s">
        <v>9</v>
      </c>
      <c r="C3523" t="b">
        <f>IF(COUNTIF('Cohort Lookup'!$A$2:$A$47,B3523)&gt;0,TRUE,FALSE)</f>
        <v>1</v>
      </c>
      <c r="D3523" s="3">
        <v>45132</v>
      </c>
      <c r="E3523" t="s">
        <v>10</v>
      </c>
      <c r="F3523" t="s">
        <v>11</v>
      </c>
      <c r="G3523" t="b">
        <v>0</v>
      </c>
      <c r="H3523" s="5">
        <v>1284</v>
      </c>
      <c r="I3523" s="5">
        <v>1284</v>
      </c>
      <c r="J3523">
        <v>0</v>
      </c>
    </row>
    <row r="3524" spans="1:10" x14ac:dyDescent="0.35">
      <c r="A3524">
        <v>31060</v>
      </c>
      <c r="B3524" t="s">
        <v>9</v>
      </c>
      <c r="C3524" t="b">
        <f>IF(COUNTIF('Cohort Lookup'!$A$2:$A$47,B3524)&gt;0,TRUE,FALSE)</f>
        <v>1</v>
      </c>
      <c r="D3524" s="3">
        <v>45132</v>
      </c>
      <c r="E3524" t="s">
        <v>10</v>
      </c>
      <c r="F3524" t="s">
        <v>11</v>
      </c>
      <c r="G3524" t="b">
        <v>0</v>
      </c>
      <c r="H3524" s="5">
        <v>306</v>
      </c>
      <c r="I3524" s="5">
        <v>306</v>
      </c>
      <c r="J3524">
        <v>0</v>
      </c>
    </row>
    <row r="3525" spans="1:10" x14ac:dyDescent="0.35">
      <c r="A3525">
        <v>31061</v>
      </c>
      <c r="B3525" t="s">
        <v>9</v>
      </c>
      <c r="C3525" t="b">
        <f>IF(COUNTIF('Cohort Lookup'!$A$2:$A$47,B3525)&gt;0,TRUE,FALSE)</f>
        <v>1</v>
      </c>
      <c r="D3525" s="3">
        <v>45132</v>
      </c>
      <c r="E3525" t="s">
        <v>10</v>
      </c>
      <c r="F3525" t="s">
        <v>11</v>
      </c>
      <c r="G3525" t="b">
        <v>0</v>
      </c>
      <c r="H3525" s="5">
        <v>306</v>
      </c>
      <c r="I3525" s="5">
        <v>306</v>
      </c>
      <c r="J3525">
        <v>0</v>
      </c>
    </row>
    <row r="3526" spans="1:10" x14ac:dyDescent="0.35">
      <c r="A3526">
        <v>31062</v>
      </c>
      <c r="B3526" t="s">
        <v>9</v>
      </c>
      <c r="C3526" t="b">
        <f>IF(COUNTIF('Cohort Lookup'!$A$2:$A$47,B3526)&gt;0,TRUE,FALSE)</f>
        <v>1</v>
      </c>
      <c r="D3526" s="3">
        <v>45132</v>
      </c>
      <c r="E3526" t="s">
        <v>10</v>
      </c>
      <c r="F3526" t="s">
        <v>11</v>
      </c>
      <c r="G3526" t="b">
        <v>0</v>
      </c>
      <c r="H3526" s="5">
        <v>462</v>
      </c>
      <c r="I3526" s="5">
        <v>462</v>
      </c>
      <c r="J3526">
        <v>0</v>
      </c>
    </row>
    <row r="3527" spans="1:10" x14ac:dyDescent="0.35">
      <c r="A3527">
        <v>31065</v>
      </c>
      <c r="B3527" t="s">
        <v>9</v>
      </c>
      <c r="C3527" t="b">
        <f>IF(COUNTIF('Cohort Lookup'!$A$2:$A$47,B3527)&gt;0,TRUE,FALSE)</f>
        <v>1</v>
      </c>
      <c r="D3527" s="3">
        <v>45132</v>
      </c>
      <c r="E3527" t="s">
        <v>10</v>
      </c>
      <c r="F3527" t="s">
        <v>11</v>
      </c>
      <c r="G3527" t="b">
        <v>0</v>
      </c>
      <c r="H3527" s="5">
        <v>381</v>
      </c>
      <c r="I3527" s="5">
        <v>381</v>
      </c>
      <c r="J3527">
        <v>0</v>
      </c>
    </row>
    <row r="3528" spans="1:10" x14ac:dyDescent="0.35">
      <c r="A3528">
        <v>31066</v>
      </c>
      <c r="B3528" t="s">
        <v>9</v>
      </c>
      <c r="C3528" t="b">
        <f>IF(COUNTIF('Cohort Lookup'!$A$2:$A$47,B3528)&gt;0,TRUE,FALSE)</f>
        <v>1</v>
      </c>
      <c r="D3528" s="3">
        <v>45132</v>
      </c>
      <c r="E3528" t="s">
        <v>10</v>
      </c>
      <c r="F3528" t="s">
        <v>11</v>
      </c>
      <c r="G3528" t="b">
        <v>0</v>
      </c>
      <c r="H3528" s="5">
        <v>370.5</v>
      </c>
      <c r="I3528" s="5">
        <v>370.5</v>
      </c>
      <c r="J3528">
        <v>0</v>
      </c>
    </row>
    <row r="3529" spans="1:10" x14ac:dyDescent="0.35">
      <c r="A3529">
        <v>31067</v>
      </c>
      <c r="B3529" t="s">
        <v>9</v>
      </c>
      <c r="C3529" t="b">
        <f>IF(COUNTIF('Cohort Lookup'!$A$2:$A$47,B3529)&gt;0,TRUE,FALSE)</f>
        <v>1</v>
      </c>
      <c r="D3529" s="3">
        <v>45132</v>
      </c>
      <c r="E3529" t="s">
        <v>10</v>
      </c>
      <c r="F3529" t="s">
        <v>11</v>
      </c>
      <c r="G3529" t="b">
        <v>0</v>
      </c>
      <c r="H3529" s="5">
        <v>1476</v>
      </c>
      <c r="I3529" s="5">
        <v>1476</v>
      </c>
      <c r="J3529">
        <v>0</v>
      </c>
    </row>
    <row r="3530" spans="1:10" x14ac:dyDescent="0.35">
      <c r="A3530">
        <v>31068</v>
      </c>
      <c r="B3530" t="s">
        <v>9</v>
      </c>
      <c r="C3530" t="b">
        <f>IF(COUNTIF('Cohort Lookup'!$A$2:$A$47,B3530)&gt;0,TRUE,FALSE)</f>
        <v>1</v>
      </c>
      <c r="D3530" s="3">
        <v>45132</v>
      </c>
      <c r="E3530" t="s">
        <v>10</v>
      </c>
      <c r="F3530" t="s">
        <v>11</v>
      </c>
      <c r="G3530" t="b">
        <v>0</v>
      </c>
      <c r="H3530" s="5">
        <v>1623</v>
      </c>
      <c r="I3530" s="5">
        <v>1623</v>
      </c>
      <c r="J3530">
        <v>0</v>
      </c>
    </row>
    <row r="3531" spans="1:10" x14ac:dyDescent="0.35">
      <c r="A3531">
        <v>31070</v>
      </c>
      <c r="B3531" t="s">
        <v>31</v>
      </c>
      <c r="C3531" t="b">
        <f>IF(COUNTIF('Cohort Lookup'!$A$2:$A$47,B3531)&gt;0,TRUE,FALSE)</f>
        <v>1</v>
      </c>
      <c r="D3531" s="3">
        <v>45132</v>
      </c>
      <c r="E3531" t="s">
        <v>10</v>
      </c>
      <c r="F3531" t="s">
        <v>32</v>
      </c>
      <c r="G3531" t="b">
        <v>0</v>
      </c>
      <c r="H3531" s="5">
        <v>2104.4499999999998</v>
      </c>
      <c r="I3531" s="5">
        <v>2104.4499999999998</v>
      </c>
      <c r="J3531">
        <v>0</v>
      </c>
    </row>
    <row r="3532" spans="1:10" x14ac:dyDescent="0.35">
      <c r="A3532">
        <v>31076</v>
      </c>
      <c r="B3532" t="s">
        <v>48</v>
      </c>
      <c r="C3532" t="b">
        <f>IF(COUNTIF('Cohort Lookup'!$A$2:$A$47,B3532)&gt;0,TRUE,FALSE)</f>
        <v>1</v>
      </c>
      <c r="D3532" s="3">
        <v>45133</v>
      </c>
      <c r="E3532" t="s">
        <v>10</v>
      </c>
      <c r="F3532" t="s">
        <v>11</v>
      </c>
      <c r="G3532" t="b">
        <v>0</v>
      </c>
      <c r="H3532" s="5">
        <v>337.88</v>
      </c>
      <c r="I3532" s="5">
        <v>337.88</v>
      </c>
      <c r="J3532">
        <v>0</v>
      </c>
    </row>
    <row r="3533" spans="1:10" x14ac:dyDescent="0.35">
      <c r="A3533">
        <v>31077</v>
      </c>
      <c r="B3533" t="s">
        <v>78</v>
      </c>
      <c r="C3533" t="b">
        <f>IF(COUNTIF('Cohort Lookup'!$A$2:$A$47,B3533)&gt;0,TRUE,FALSE)</f>
        <v>0</v>
      </c>
      <c r="D3533" s="3">
        <v>45133</v>
      </c>
      <c r="E3533" t="s">
        <v>52</v>
      </c>
      <c r="F3533" t="s">
        <v>16</v>
      </c>
      <c r="G3533" t="b">
        <v>0</v>
      </c>
      <c r="H3533" s="5">
        <v>1276</v>
      </c>
      <c r="I3533" s="5">
        <v>1276</v>
      </c>
      <c r="J3533">
        <v>0</v>
      </c>
    </row>
    <row r="3534" spans="1:10" x14ac:dyDescent="0.35">
      <c r="A3534">
        <v>31080</v>
      </c>
      <c r="B3534" t="s">
        <v>39</v>
      </c>
      <c r="C3534" t="b">
        <f>IF(COUNTIF('Cohort Lookup'!$A$2:$A$47,B3534)&gt;0,TRUE,FALSE)</f>
        <v>1</v>
      </c>
      <c r="D3534" s="3">
        <v>45133</v>
      </c>
      <c r="E3534" t="s">
        <v>10</v>
      </c>
      <c r="F3534" t="s">
        <v>16</v>
      </c>
      <c r="G3534" t="b">
        <v>0</v>
      </c>
      <c r="H3534" s="5">
        <v>3978</v>
      </c>
      <c r="I3534" s="5">
        <v>3978</v>
      </c>
      <c r="J3534">
        <v>0</v>
      </c>
    </row>
    <row r="3535" spans="1:10" x14ac:dyDescent="0.35">
      <c r="A3535">
        <v>31095</v>
      </c>
      <c r="B3535" t="s">
        <v>9</v>
      </c>
      <c r="C3535" t="b">
        <f>IF(COUNTIF('Cohort Lookup'!$A$2:$A$47,B3535)&gt;0,TRUE,FALSE)</f>
        <v>1</v>
      </c>
      <c r="D3535" s="3">
        <v>45133</v>
      </c>
      <c r="E3535" t="s">
        <v>12</v>
      </c>
      <c r="F3535" t="s">
        <v>11</v>
      </c>
      <c r="G3535" t="b">
        <v>0</v>
      </c>
      <c r="H3535" s="5">
        <v>7615.6</v>
      </c>
      <c r="I3535" s="5">
        <v>7615.6</v>
      </c>
      <c r="J3535">
        <v>0</v>
      </c>
    </row>
    <row r="3536" spans="1:10" x14ac:dyDescent="0.35">
      <c r="A3536">
        <v>31097</v>
      </c>
      <c r="B3536" t="s">
        <v>9</v>
      </c>
      <c r="C3536" t="b">
        <f>IF(COUNTIF('Cohort Lookup'!$A$2:$A$47,B3536)&gt;0,TRUE,FALSE)</f>
        <v>1</v>
      </c>
      <c r="D3536" s="3">
        <v>45133</v>
      </c>
      <c r="E3536" t="s">
        <v>10</v>
      </c>
      <c r="F3536" t="s">
        <v>11</v>
      </c>
      <c r="G3536" t="b">
        <v>0</v>
      </c>
      <c r="H3536" s="5">
        <v>17.73</v>
      </c>
      <c r="I3536" s="5">
        <v>17.73</v>
      </c>
      <c r="J3536">
        <v>0</v>
      </c>
    </row>
    <row r="3537" spans="1:10" x14ac:dyDescent="0.35">
      <c r="A3537">
        <v>31098</v>
      </c>
      <c r="B3537" t="s">
        <v>9</v>
      </c>
      <c r="C3537" t="b">
        <f>IF(COUNTIF('Cohort Lookup'!$A$2:$A$47,B3537)&gt;0,TRUE,FALSE)</f>
        <v>1</v>
      </c>
      <c r="D3537" s="3">
        <v>45133</v>
      </c>
      <c r="E3537" t="s">
        <v>10</v>
      </c>
      <c r="F3537" t="s">
        <v>11</v>
      </c>
      <c r="G3537" t="b">
        <v>0</v>
      </c>
      <c r="H3537" s="5">
        <v>20633.5</v>
      </c>
      <c r="I3537" s="5">
        <v>20633.5</v>
      </c>
      <c r="J3537">
        <v>0</v>
      </c>
    </row>
    <row r="3538" spans="1:10" x14ac:dyDescent="0.35">
      <c r="A3538">
        <v>31099</v>
      </c>
      <c r="B3538" t="s">
        <v>9</v>
      </c>
      <c r="C3538" t="b">
        <f>IF(COUNTIF('Cohort Lookup'!$A$2:$A$47,B3538)&gt;0,TRUE,FALSE)</f>
        <v>1</v>
      </c>
      <c r="D3538" s="3">
        <v>45133</v>
      </c>
      <c r="E3538" t="s">
        <v>12</v>
      </c>
      <c r="F3538" t="s">
        <v>11</v>
      </c>
      <c r="G3538" t="b">
        <v>0</v>
      </c>
      <c r="H3538" s="5">
        <v>15606</v>
      </c>
      <c r="I3538" s="5">
        <v>15606</v>
      </c>
      <c r="J3538">
        <v>0</v>
      </c>
    </row>
    <row r="3539" spans="1:10" x14ac:dyDescent="0.35">
      <c r="A3539">
        <v>31079</v>
      </c>
      <c r="B3539" t="s">
        <v>29</v>
      </c>
      <c r="C3539" t="b">
        <f>IF(COUNTIF('Cohort Lookup'!$A$2:$A$47,B3539)&gt;0,TRUE,FALSE)</f>
        <v>1</v>
      </c>
      <c r="D3539" s="3">
        <v>45133</v>
      </c>
      <c r="E3539" t="s">
        <v>12</v>
      </c>
      <c r="F3539" t="s">
        <v>16</v>
      </c>
      <c r="G3539" t="b">
        <v>0</v>
      </c>
      <c r="H3539" s="5">
        <v>1438.08</v>
      </c>
      <c r="I3539" s="5">
        <v>1438.08</v>
      </c>
      <c r="J3539">
        <v>0</v>
      </c>
    </row>
    <row r="3540" spans="1:10" x14ac:dyDescent="0.35">
      <c r="A3540">
        <v>31081</v>
      </c>
      <c r="B3540" t="s">
        <v>9</v>
      </c>
      <c r="C3540" t="b">
        <f>IF(COUNTIF('Cohort Lookup'!$A$2:$A$47,B3540)&gt;0,TRUE,FALSE)</f>
        <v>1</v>
      </c>
      <c r="D3540" s="3">
        <v>45133</v>
      </c>
      <c r="E3540" t="s">
        <v>10</v>
      </c>
      <c r="F3540" t="s">
        <v>11</v>
      </c>
      <c r="G3540" t="b">
        <v>0</v>
      </c>
      <c r="H3540" s="5">
        <v>1200.5999999999999</v>
      </c>
      <c r="I3540" s="5">
        <v>1200.5999999999999</v>
      </c>
      <c r="J3540">
        <v>0</v>
      </c>
    </row>
    <row r="3541" spans="1:10" x14ac:dyDescent="0.35">
      <c r="A3541">
        <v>31082</v>
      </c>
      <c r="B3541" t="s">
        <v>9</v>
      </c>
      <c r="C3541" t="b">
        <f>IF(COUNTIF('Cohort Lookup'!$A$2:$A$47,B3541)&gt;0,TRUE,FALSE)</f>
        <v>1</v>
      </c>
      <c r="D3541" s="3">
        <v>45133</v>
      </c>
      <c r="E3541" t="s">
        <v>10</v>
      </c>
      <c r="F3541" t="s">
        <v>11</v>
      </c>
      <c r="G3541" t="b">
        <v>0</v>
      </c>
      <c r="H3541" s="5">
        <v>6989</v>
      </c>
      <c r="I3541" s="5">
        <v>6989</v>
      </c>
      <c r="J3541">
        <v>0</v>
      </c>
    </row>
    <row r="3542" spans="1:10" x14ac:dyDescent="0.35">
      <c r="A3542">
        <v>31083</v>
      </c>
      <c r="B3542" t="s">
        <v>9</v>
      </c>
      <c r="C3542" t="b">
        <f>IF(COUNTIF('Cohort Lookup'!$A$2:$A$47,B3542)&gt;0,TRUE,FALSE)</f>
        <v>1</v>
      </c>
      <c r="D3542" s="3">
        <v>45133</v>
      </c>
      <c r="E3542" t="s">
        <v>10</v>
      </c>
      <c r="F3542" t="s">
        <v>11</v>
      </c>
      <c r="G3542" t="b">
        <v>0</v>
      </c>
      <c r="H3542" s="5">
        <v>25160.400000000001</v>
      </c>
      <c r="I3542" s="5">
        <v>25160.400000000001</v>
      </c>
      <c r="J3542">
        <v>0</v>
      </c>
    </row>
    <row r="3543" spans="1:10" x14ac:dyDescent="0.35">
      <c r="A3543">
        <v>31084</v>
      </c>
      <c r="B3543" t="s">
        <v>9</v>
      </c>
      <c r="C3543" t="b">
        <f>IF(COUNTIF('Cohort Lookup'!$A$2:$A$47,B3543)&gt;0,TRUE,FALSE)</f>
        <v>1</v>
      </c>
      <c r="D3543" s="3">
        <v>45133</v>
      </c>
      <c r="E3543" t="s">
        <v>10</v>
      </c>
      <c r="F3543" t="s">
        <v>11</v>
      </c>
      <c r="G3543" t="b">
        <v>0</v>
      </c>
      <c r="H3543" s="5">
        <v>20967</v>
      </c>
      <c r="I3543" s="5">
        <v>20967</v>
      </c>
      <c r="J3543">
        <v>0</v>
      </c>
    </row>
    <row r="3544" spans="1:10" x14ac:dyDescent="0.35">
      <c r="A3544">
        <v>31086</v>
      </c>
      <c r="B3544" t="s">
        <v>9</v>
      </c>
      <c r="C3544" t="b">
        <f>IF(COUNTIF('Cohort Lookup'!$A$2:$A$47,B3544)&gt;0,TRUE,FALSE)</f>
        <v>1</v>
      </c>
      <c r="D3544" s="3">
        <v>45133</v>
      </c>
      <c r="E3544" t="s">
        <v>10</v>
      </c>
      <c r="F3544" t="s">
        <v>11</v>
      </c>
      <c r="G3544" t="b">
        <v>0</v>
      </c>
      <c r="H3544" s="5">
        <v>25160.400000000001</v>
      </c>
      <c r="I3544" s="5">
        <v>25160.400000000001</v>
      </c>
      <c r="J3544">
        <v>0</v>
      </c>
    </row>
    <row r="3545" spans="1:10" x14ac:dyDescent="0.35">
      <c r="A3545">
        <v>31085</v>
      </c>
      <c r="B3545" t="s">
        <v>9</v>
      </c>
      <c r="C3545" t="b">
        <f>IF(COUNTIF('Cohort Lookup'!$A$2:$A$47,B3545)&gt;0,TRUE,FALSE)</f>
        <v>1</v>
      </c>
      <c r="D3545" s="3">
        <v>45133</v>
      </c>
      <c r="E3545" t="s">
        <v>10</v>
      </c>
      <c r="F3545" t="s">
        <v>11</v>
      </c>
      <c r="G3545" t="b">
        <v>0</v>
      </c>
      <c r="H3545" s="5">
        <v>20967</v>
      </c>
      <c r="I3545" s="5">
        <v>20967</v>
      </c>
      <c r="J3545">
        <v>0</v>
      </c>
    </row>
    <row r="3546" spans="1:10" x14ac:dyDescent="0.35">
      <c r="A3546">
        <v>31078</v>
      </c>
      <c r="B3546" t="s">
        <v>17</v>
      </c>
      <c r="C3546" t="b">
        <f>IF(COUNTIF('Cohort Lookup'!$A$2:$A$47,B3546)&gt;0,TRUE,FALSE)</f>
        <v>1</v>
      </c>
      <c r="D3546" s="3">
        <v>45133</v>
      </c>
      <c r="E3546" t="s">
        <v>12</v>
      </c>
      <c r="F3546" t="s">
        <v>12</v>
      </c>
      <c r="G3546" t="b">
        <v>0</v>
      </c>
      <c r="H3546" s="5">
        <v>3996</v>
      </c>
      <c r="I3546" s="5">
        <v>3996</v>
      </c>
      <c r="J3546">
        <v>0</v>
      </c>
    </row>
    <row r="3547" spans="1:10" x14ac:dyDescent="0.35">
      <c r="A3547">
        <v>31087</v>
      </c>
      <c r="B3547" t="s">
        <v>9</v>
      </c>
      <c r="C3547" t="b">
        <f>IF(COUNTIF('Cohort Lookup'!$A$2:$A$47,B3547)&gt;0,TRUE,FALSE)</f>
        <v>1</v>
      </c>
      <c r="D3547" s="3">
        <v>45133</v>
      </c>
      <c r="E3547" t="s">
        <v>10</v>
      </c>
      <c r="F3547" t="s">
        <v>11</v>
      </c>
      <c r="G3547" t="b">
        <v>0</v>
      </c>
      <c r="H3547" s="5">
        <v>20967</v>
      </c>
      <c r="I3547" s="5">
        <v>20967</v>
      </c>
      <c r="J3547">
        <v>0</v>
      </c>
    </row>
    <row r="3548" spans="1:10" x14ac:dyDescent="0.35">
      <c r="A3548">
        <v>31088</v>
      </c>
      <c r="B3548" t="s">
        <v>9</v>
      </c>
      <c r="C3548" t="b">
        <f>IF(COUNTIF('Cohort Lookup'!$A$2:$A$47,B3548)&gt;0,TRUE,FALSE)</f>
        <v>1</v>
      </c>
      <c r="D3548" s="3">
        <v>45133</v>
      </c>
      <c r="E3548" t="s">
        <v>12</v>
      </c>
      <c r="F3548" t="s">
        <v>11</v>
      </c>
      <c r="G3548" t="b">
        <v>0</v>
      </c>
      <c r="H3548" s="5">
        <v>481.5</v>
      </c>
      <c r="I3548" s="5">
        <v>481.5</v>
      </c>
      <c r="J3548">
        <v>0</v>
      </c>
    </row>
    <row r="3549" spans="1:10" x14ac:dyDescent="0.35">
      <c r="A3549">
        <v>31089</v>
      </c>
      <c r="B3549" t="s">
        <v>9</v>
      </c>
      <c r="C3549" t="b">
        <f>IF(COUNTIF('Cohort Lookup'!$A$2:$A$47,B3549)&gt;0,TRUE,FALSE)</f>
        <v>1</v>
      </c>
      <c r="D3549" s="3">
        <v>45133</v>
      </c>
      <c r="E3549" t="s">
        <v>10</v>
      </c>
      <c r="F3549" t="s">
        <v>11</v>
      </c>
      <c r="G3549" t="b">
        <v>0</v>
      </c>
      <c r="H3549" s="5">
        <v>13978</v>
      </c>
      <c r="I3549" s="5">
        <v>13978</v>
      </c>
      <c r="J3549">
        <v>0</v>
      </c>
    </row>
    <row r="3550" spans="1:10" x14ac:dyDescent="0.35">
      <c r="A3550">
        <v>31090</v>
      </c>
      <c r="B3550" t="s">
        <v>9</v>
      </c>
      <c r="C3550" t="b">
        <f>IF(COUNTIF('Cohort Lookup'!$A$2:$A$47,B3550)&gt;0,TRUE,FALSE)</f>
        <v>1</v>
      </c>
      <c r="D3550" s="3">
        <v>45133</v>
      </c>
      <c r="E3550" t="s">
        <v>12</v>
      </c>
      <c r="F3550" t="s">
        <v>11</v>
      </c>
      <c r="G3550" t="b">
        <v>0</v>
      </c>
      <c r="H3550" s="5">
        <v>25160.400000000001</v>
      </c>
      <c r="I3550" s="5">
        <v>25160.400000000001</v>
      </c>
      <c r="J3550">
        <v>0</v>
      </c>
    </row>
    <row r="3551" spans="1:10" x14ac:dyDescent="0.35">
      <c r="A3551">
        <v>31091</v>
      </c>
      <c r="B3551" t="s">
        <v>9</v>
      </c>
      <c r="C3551" t="b">
        <f>IF(COUNTIF('Cohort Lookup'!$A$2:$A$47,B3551)&gt;0,TRUE,FALSE)</f>
        <v>1</v>
      </c>
      <c r="D3551" s="3">
        <v>45133</v>
      </c>
      <c r="E3551" t="s">
        <v>12</v>
      </c>
      <c r="F3551" t="s">
        <v>11</v>
      </c>
      <c r="G3551" t="b">
        <v>0</v>
      </c>
      <c r="H3551" s="5">
        <v>7230</v>
      </c>
      <c r="I3551" s="5">
        <v>7230</v>
      </c>
      <c r="J3551">
        <v>0</v>
      </c>
    </row>
    <row r="3552" spans="1:10" x14ac:dyDescent="0.35">
      <c r="A3552">
        <v>31092</v>
      </c>
      <c r="B3552" t="s">
        <v>9</v>
      </c>
      <c r="C3552" t="b">
        <f>IF(COUNTIF('Cohort Lookup'!$A$2:$A$47,B3552)&gt;0,TRUE,FALSE)</f>
        <v>1</v>
      </c>
      <c r="D3552" s="3">
        <v>45133</v>
      </c>
      <c r="E3552" t="s">
        <v>10</v>
      </c>
      <c r="F3552" t="s">
        <v>11</v>
      </c>
      <c r="G3552" t="b">
        <v>0</v>
      </c>
      <c r="H3552" s="5">
        <v>8412</v>
      </c>
      <c r="I3552" s="5">
        <v>8412</v>
      </c>
      <c r="J3552">
        <v>0</v>
      </c>
    </row>
    <row r="3553" spans="1:10" x14ac:dyDescent="0.35">
      <c r="A3553">
        <v>31093</v>
      </c>
      <c r="B3553" t="s">
        <v>9</v>
      </c>
      <c r="C3553" t="b">
        <f>IF(COUNTIF('Cohort Lookup'!$A$2:$A$47,B3553)&gt;0,TRUE,FALSE)</f>
        <v>1</v>
      </c>
      <c r="D3553" s="3">
        <v>45133</v>
      </c>
      <c r="E3553" t="s">
        <v>12</v>
      </c>
      <c r="F3553" t="s">
        <v>11</v>
      </c>
      <c r="G3553" t="b">
        <v>0</v>
      </c>
      <c r="H3553" s="5">
        <v>7230</v>
      </c>
      <c r="I3553" s="5">
        <v>7230</v>
      </c>
      <c r="J3553">
        <v>0</v>
      </c>
    </row>
    <row r="3554" spans="1:10" x14ac:dyDescent="0.35">
      <c r="A3554">
        <v>31094</v>
      </c>
      <c r="B3554" t="s">
        <v>9</v>
      </c>
      <c r="C3554" t="b">
        <f>IF(COUNTIF('Cohort Lookup'!$A$2:$A$47,B3554)&gt;0,TRUE,FALSE)</f>
        <v>1</v>
      </c>
      <c r="D3554" s="3">
        <v>45133</v>
      </c>
      <c r="E3554" t="s">
        <v>10</v>
      </c>
      <c r="F3554" t="s">
        <v>11</v>
      </c>
      <c r="G3554" t="b">
        <v>0</v>
      </c>
      <c r="H3554" s="5">
        <v>24671.25</v>
      </c>
      <c r="I3554" s="5">
        <v>24671.25</v>
      </c>
      <c r="J3554">
        <v>0</v>
      </c>
    </row>
    <row r="3555" spans="1:10" x14ac:dyDescent="0.35">
      <c r="A3555">
        <v>31096</v>
      </c>
      <c r="B3555" t="s">
        <v>9</v>
      </c>
      <c r="C3555" t="b">
        <f>IF(COUNTIF('Cohort Lookup'!$A$2:$A$47,B3555)&gt;0,TRUE,FALSE)</f>
        <v>1</v>
      </c>
      <c r="D3555" s="3">
        <v>45133</v>
      </c>
      <c r="E3555" t="s">
        <v>12</v>
      </c>
      <c r="F3555" t="s">
        <v>11</v>
      </c>
      <c r="G3555" t="b">
        <v>0</v>
      </c>
      <c r="H3555" s="5">
        <v>7230</v>
      </c>
      <c r="I3555" s="5">
        <v>7230</v>
      </c>
      <c r="J3555">
        <v>0</v>
      </c>
    </row>
    <row r="3556" spans="1:10" x14ac:dyDescent="0.35">
      <c r="A3556">
        <v>31102</v>
      </c>
      <c r="B3556" t="s">
        <v>43</v>
      </c>
      <c r="C3556" t="b">
        <f>IF(COUNTIF('Cohort Lookup'!$A$2:$A$47,B3556)&gt;0,TRUE,FALSE)</f>
        <v>1</v>
      </c>
      <c r="D3556" s="3">
        <v>45134</v>
      </c>
      <c r="E3556" t="s">
        <v>12</v>
      </c>
      <c r="F3556" t="s">
        <v>16</v>
      </c>
      <c r="G3556" t="b">
        <v>0</v>
      </c>
      <c r="H3556" s="5">
        <v>10805</v>
      </c>
      <c r="I3556" s="5">
        <v>10805</v>
      </c>
      <c r="J3556">
        <v>0</v>
      </c>
    </row>
    <row r="3557" spans="1:10" x14ac:dyDescent="0.35">
      <c r="A3557">
        <v>31106</v>
      </c>
      <c r="B3557" t="s">
        <v>70</v>
      </c>
      <c r="C3557" t="b">
        <f>IF(COUNTIF('Cohort Lookup'!$A$2:$A$47,B3557)&gt;0,TRUE,FALSE)</f>
        <v>0</v>
      </c>
      <c r="D3557" s="3">
        <v>45134</v>
      </c>
      <c r="E3557" t="s">
        <v>24</v>
      </c>
      <c r="F3557" t="s">
        <v>16</v>
      </c>
      <c r="G3557" t="b">
        <v>0</v>
      </c>
      <c r="H3557" s="5">
        <v>3800</v>
      </c>
      <c r="I3557" s="5">
        <v>3800</v>
      </c>
      <c r="J3557">
        <v>0</v>
      </c>
    </row>
    <row r="3558" spans="1:10" x14ac:dyDescent="0.35">
      <c r="A3558">
        <v>31100</v>
      </c>
      <c r="B3558" t="s">
        <v>23</v>
      </c>
      <c r="C3558" t="b">
        <f>IF(COUNTIF('Cohort Lookup'!$A$2:$A$47,B3558)&gt;0,TRUE,FALSE)</f>
        <v>1</v>
      </c>
      <c r="D3558" s="3">
        <v>45134</v>
      </c>
      <c r="E3558" t="s">
        <v>12</v>
      </c>
      <c r="F3558" t="s">
        <v>16</v>
      </c>
      <c r="G3558" t="b">
        <v>0</v>
      </c>
      <c r="H3558" s="5">
        <v>800</v>
      </c>
      <c r="I3558" s="5">
        <v>800</v>
      </c>
      <c r="J3558">
        <v>0</v>
      </c>
    </row>
    <row r="3559" spans="1:10" x14ac:dyDescent="0.35">
      <c r="A3559">
        <v>31101</v>
      </c>
      <c r="B3559" t="s">
        <v>68</v>
      </c>
      <c r="C3559" t="b">
        <f>IF(COUNTIF('Cohort Lookup'!$A$2:$A$47,B3559)&gt;0,TRUE,FALSE)</f>
        <v>1</v>
      </c>
      <c r="D3559" s="3">
        <v>45134</v>
      </c>
      <c r="E3559" t="s">
        <v>10</v>
      </c>
      <c r="F3559" t="s">
        <v>16</v>
      </c>
      <c r="G3559" t="b">
        <v>0</v>
      </c>
      <c r="H3559" s="5">
        <v>1996</v>
      </c>
      <c r="I3559" s="5">
        <v>1996</v>
      </c>
      <c r="J3559">
        <v>0</v>
      </c>
    </row>
    <row r="3560" spans="1:10" x14ac:dyDescent="0.35">
      <c r="A3560">
        <v>31103</v>
      </c>
      <c r="B3560" t="s">
        <v>22</v>
      </c>
      <c r="C3560" t="b">
        <f>IF(COUNTIF('Cohort Lookup'!$A$2:$A$47,B3560)&gt;0,TRUE,FALSE)</f>
        <v>1</v>
      </c>
      <c r="D3560" s="3">
        <v>45134</v>
      </c>
      <c r="E3560" t="s">
        <v>24</v>
      </c>
      <c r="F3560" t="s">
        <v>16</v>
      </c>
      <c r="G3560" t="b">
        <v>0</v>
      </c>
      <c r="H3560" s="5">
        <v>5567.06</v>
      </c>
      <c r="I3560" s="5">
        <v>5567.06</v>
      </c>
      <c r="J3560">
        <v>0</v>
      </c>
    </row>
    <row r="3561" spans="1:10" x14ac:dyDescent="0.35">
      <c r="A3561">
        <v>31104</v>
      </c>
      <c r="B3561" t="s">
        <v>25</v>
      </c>
      <c r="C3561" t="b">
        <f>IF(COUNTIF('Cohort Lookup'!$A$2:$A$47,B3561)&gt;0,TRUE,FALSE)</f>
        <v>1</v>
      </c>
      <c r="D3561" s="3">
        <v>45134</v>
      </c>
      <c r="E3561" t="s">
        <v>12</v>
      </c>
      <c r="F3561" t="s">
        <v>16</v>
      </c>
      <c r="G3561" t="b">
        <v>0</v>
      </c>
      <c r="H3561" s="5">
        <v>5726</v>
      </c>
      <c r="I3561" s="5">
        <v>5726</v>
      </c>
      <c r="J3561">
        <v>0</v>
      </c>
    </row>
    <row r="3562" spans="1:10" x14ac:dyDescent="0.35">
      <c r="A3562">
        <v>31105</v>
      </c>
      <c r="B3562" t="s">
        <v>51</v>
      </c>
      <c r="C3562" t="b">
        <f>IF(COUNTIF('Cohort Lookup'!$A$2:$A$47,B3562)&gt;0,TRUE,FALSE)</f>
        <v>1</v>
      </c>
      <c r="D3562" s="3">
        <v>45134</v>
      </c>
      <c r="E3562" t="s">
        <v>52</v>
      </c>
      <c r="F3562" t="s">
        <v>16</v>
      </c>
      <c r="G3562" t="b">
        <v>0</v>
      </c>
      <c r="H3562" s="5">
        <v>696</v>
      </c>
      <c r="I3562" s="5">
        <v>696</v>
      </c>
      <c r="J3562">
        <v>0</v>
      </c>
    </row>
    <row r="3563" spans="1:10" x14ac:dyDescent="0.35">
      <c r="A3563">
        <v>31108</v>
      </c>
      <c r="B3563" t="s">
        <v>9</v>
      </c>
      <c r="C3563" t="b">
        <f>IF(COUNTIF('Cohort Lookup'!$A$2:$A$47,B3563)&gt;0,TRUE,FALSE)</f>
        <v>1</v>
      </c>
      <c r="D3563" s="3">
        <v>45135</v>
      </c>
      <c r="E3563" t="s">
        <v>12</v>
      </c>
      <c r="F3563" t="s">
        <v>11</v>
      </c>
      <c r="G3563" t="b">
        <v>0</v>
      </c>
      <c r="H3563" s="5">
        <v>2288.3000000000002</v>
      </c>
      <c r="I3563" s="5">
        <v>2288.3000000000002</v>
      </c>
      <c r="J3563">
        <v>0</v>
      </c>
    </row>
    <row r="3564" spans="1:10" x14ac:dyDescent="0.35">
      <c r="A3564">
        <v>31107</v>
      </c>
      <c r="B3564" t="s">
        <v>9</v>
      </c>
      <c r="C3564" t="b">
        <f>IF(COUNTIF('Cohort Lookup'!$A$2:$A$47,B3564)&gt;0,TRUE,FALSE)</f>
        <v>1</v>
      </c>
      <c r="D3564" s="3">
        <v>45135</v>
      </c>
      <c r="E3564" t="s">
        <v>10</v>
      </c>
      <c r="F3564" t="s">
        <v>11</v>
      </c>
      <c r="G3564" t="b">
        <v>0</v>
      </c>
      <c r="H3564" s="5">
        <v>517.77</v>
      </c>
      <c r="I3564" s="5">
        <v>517.77</v>
      </c>
      <c r="J3564">
        <v>0</v>
      </c>
    </row>
    <row r="3565" spans="1:10" x14ac:dyDescent="0.35">
      <c r="A3565">
        <v>31111</v>
      </c>
      <c r="B3565" t="s">
        <v>31</v>
      </c>
      <c r="C3565" t="b">
        <f>IF(COUNTIF('Cohort Lookup'!$A$2:$A$47,B3565)&gt;0,TRUE,FALSE)</f>
        <v>1</v>
      </c>
      <c r="D3565" s="3">
        <v>45135</v>
      </c>
      <c r="E3565" t="s">
        <v>10</v>
      </c>
      <c r="F3565" t="s">
        <v>32</v>
      </c>
      <c r="G3565" t="b">
        <v>0</v>
      </c>
      <c r="H3565" s="5">
        <v>2418.9699999999998</v>
      </c>
      <c r="I3565" s="5">
        <v>2418.9699999999998</v>
      </c>
      <c r="J3565">
        <v>0</v>
      </c>
    </row>
    <row r="3566" spans="1:10" x14ac:dyDescent="0.35">
      <c r="A3566">
        <v>31112</v>
      </c>
      <c r="B3566" t="s">
        <v>31</v>
      </c>
      <c r="C3566" t="b">
        <f>IF(COUNTIF('Cohort Lookup'!$A$2:$A$47,B3566)&gt;0,TRUE,FALSE)</f>
        <v>1</v>
      </c>
      <c r="D3566" s="3">
        <v>45135</v>
      </c>
      <c r="E3566" t="s">
        <v>10</v>
      </c>
      <c r="F3566" t="s">
        <v>32</v>
      </c>
      <c r="G3566" t="b">
        <v>0</v>
      </c>
      <c r="H3566" s="5">
        <v>467.65</v>
      </c>
      <c r="I3566" s="5">
        <v>467.65</v>
      </c>
      <c r="J3566">
        <v>0</v>
      </c>
    </row>
    <row r="3567" spans="1:10" x14ac:dyDescent="0.35">
      <c r="A3567">
        <v>31113</v>
      </c>
      <c r="B3567" t="s">
        <v>31</v>
      </c>
      <c r="C3567" t="b">
        <f>IF(COUNTIF('Cohort Lookup'!$A$2:$A$47,B3567)&gt;0,TRUE,FALSE)</f>
        <v>1</v>
      </c>
      <c r="D3567" s="3">
        <v>45135</v>
      </c>
      <c r="E3567" t="s">
        <v>24</v>
      </c>
      <c r="F3567" t="s">
        <v>32</v>
      </c>
      <c r="G3567" t="b">
        <v>0</v>
      </c>
      <c r="H3567" s="5">
        <v>2493</v>
      </c>
      <c r="I3567" s="5">
        <v>2493</v>
      </c>
      <c r="J3567">
        <v>0</v>
      </c>
    </row>
    <row r="3568" spans="1:10" x14ac:dyDescent="0.35">
      <c r="A3568">
        <v>31114</v>
      </c>
      <c r="B3568" t="s">
        <v>36</v>
      </c>
      <c r="C3568" t="b">
        <f>IF(COUNTIF('Cohort Lookup'!$A$2:$A$47,B3568)&gt;0,TRUE,FALSE)</f>
        <v>1</v>
      </c>
      <c r="D3568" s="3">
        <v>45135</v>
      </c>
      <c r="E3568" t="s">
        <v>24</v>
      </c>
      <c r="F3568" t="s">
        <v>16</v>
      </c>
      <c r="G3568" t="b">
        <v>0</v>
      </c>
      <c r="H3568" s="5">
        <v>13073.55</v>
      </c>
      <c r="I3568" s="5">
        <v>13073.55</v>
      </c>
      <c r="J3568">
        <v>0</v>
      </c>
    </row>
    <row r="3569" spans="1:10" x14ac:dyDescent="0.35">
      <c r="A3569">
        <v>31109</v>
      </c>
      <c r="B3569" t="s">
        <v>9</v>
      </c>
      <c r="C3569" t="b">
        <f>IF(COUNTIF('Cohort Lookup'!$A$2:$A$47,B3569)&gt;0,TRUE,FALSE)</f>
        <v>1</v>
      </c>
      <c r="D3569" s="3">
        <v>45135</v>
      </c>
      <c r="E3569" t="s">
        <v>10</v>
      </c>
      <c r="F3569" t="s">
        <v>11</v>
      </c>
      <c r="G3569" t="b">
        <v>0</v>
      </c>
      <c r="H3569" s="5">
        <v>3289</v>
      </c>
      <c r="I3569" s="5">
        <v>3289</v>
      </c>
      <c r="J3569">
        <v>0</v>
      </c>
    </row>
    <row r="3570" spans="1:10" x14ac:dyDescent="0.35">
      <c r="A3570">
        <v>31110</v>
      </c>
      <c r="B3570" t="s">
        <v>9</v>
      </c>
      <c r="C3570" t="b">
        <f>IF(COUNTIF('Cohort Lookup'!$A$2:$A$47,B3570)&gt;0,TRUE,FALSE)</f>
        <v>1</v>
      </c>
      <c r="D3570" s="3">
        <v>45135</v>
      </c>
      <c r="E3570" t="s">
        <v>10</v>
      </c>
      <c r="F3570" t="s">
        <v>11</v>
      </c>
      <c r="G3570" t="b">
        <v>0</v>
      </c>
      <c r="H3570" s="5">
        <v>27756.5</v>
      </c>
      <c r="I3570" s="5">
        <v>27756.5</v>
      </c>
      <c r="J3570">
        <v>0</v>
      </c>
    </row>
    <row r="3571" spans="1:10" x14ac:dyDescent="0.35">
      <c r="A3571">
        <v>31123</v>
      </c>
      <c r="B3571" t="s">
        <v>9</v>
      </c>
      <c r="C3571" t="b">
        <f>IF(COUNTIF('Cohort Lookup'!$A$2:$A$47,B3571)&gt;0,TRUE,FALSE)</f>
        <v>1</v>
      </c>
      <c r="D3571" s="3">
        <v>45138</v>
      </c>
      <c r="E3571" t="s">
        <v>12</v>
      </c>
      <c r="F3571" t="s">
        <v>11</v>
      </c>
      <c r="G3571" t="b">
        <v>0</v>
      </c>
      <c r="H3571" s="5">
        <v>8500</v>
      </c>
      <c r="I3571" s="5">
        <v>8500</v>
      </c>
      <c r="J3571">
        <v>0</v>
      </c>
    </row>
    <row r="3572" spans="1:10" x14ac:dyDescent="0.35">
      <c r="A3572">
        <v>31115</v>
      </c>
      <c r="B3572" t="s">
        <v>28</v>
      </c>
      <c r="C3572" t="b">
        <f>IF(COUNTIF('Cohort Lookup'!$A$2:$A$47,B3572)&gt;0,TRUE,FALSE)</f>
        <v>1</v>
      </c>
      <c r="D3572" s="3">
        <v>45138</v>
      </c>
      <c r="E3572" t="s">
        <v>12</v>
      </c>
      <c r="F3572" t="s">
        <v>16</v>
      </c>
      <c r="G3572" t="b">
        <v>0</v>
      </c>
      <c r="H3572" s="5">
        <v>59.4</v>
      </c>
      <c r="I3572" s="5">
        <v>59.4</v>
      </c>
      <c r="J3572">
        <v>0</v>
      </c>
    </row>
    <row r="3573" spans="1:10" x14ac:dyDescent="0.35">
      <c r="A3573">
        <v>31116</v>
      </c>
      <c r="B3573" t="s">
        <v>28</v>
      </c>
      <c r="C3573" t="b">
        <f>IF(COUNTIF('Cohort Lookup'!$A$2:$A$47,B3573)&gt;0,TRUE,FALSE)</f>
        <v>1</v>
      </c>
      <c r="D3573" s="3">
        <v>45138</v>
      </c>
      <c r="E3573" t="s">
        <v>12</v>
      </c>
      <c r="F3573" t="s">
        <v>16</v>
      </c>
      <c r="G3573" t="b">
        <v>0</v>
      </c>
      <c r="H3573" s="5">
        <v>2829.89</v>
      </c>
      <c r="I3573" s="5">
        <v>2829.89</v>
      </c>
      <c r="J3573">
        <v>0</v>
      </c>
    </row>
    <row r="3574" spans="1:10" x14ac:dyDescent="0.35">
      <c r="A3574">
        <v>31118</v>
      </c>
      <c r="B3574" t="s">
        <v>22</v>
      </c>
      <c r="C3574" t="b">
        <f>IF(COUNTIF('Cohort Lookup'!$A$2:$A$47,B3574)&gt;0,TRUE,FALSE)</f>
        <v>1</v>
      </c>
      <c r="D3574" s="3">
        <v>45138</v>
      </c>
      <c r="E3574" t="s">
        <v>24</v>
      </c>
      <c r="F3574" t="s">
        <v>16</v>
      </c>
      <c r="G3574" t="b">
        <v>0</v>
      </c>
      <c r="H3574" s="5">
        <v>323.88</v>
      </c>
      <c r="I3574" s="5">
        <v>323.88</v>
      </c>
      <c r="J3574">
        <v>0</v>
      </c>
    </row>
    <row r="3575" spans="1:10" x14ac:dyDescent="0.35">
      <c r="A3575">
        <v>31119</v>
      </c>
      <c r="B3575" t="s">
        <v>45</v>
      </c>
      <c r="C3575" t="b">
        <f>IF(COUNTIF('Cohort Lookup'!$A$2:$A$47,B3575)&gt;0,TRUE,FALSE)</f>
        <v>1</v>
      </c>
      <c r="D3575" s="3">
        <v>45138</v>
      </c>
      <c r="E3575" t="s">
        <v>10</v>
      </c>
      <c r="F3575" t="s">
        <v>16</v>
      </c>
      <c r="G3575" t="b">
        <v>0</v>
      </c>
      <c r="H3575" s="5">
        <v>3984</v>
      </c>
      <c r="I3575" s="5">
        <v>3984</v>
      </c>
      <c r="J3575">
        <v>0</v>
      </c>
    </row>
    <row r="3576" spans="1:10" x14ac:dyDescent="0.35">
      <c r="A3576">
        <v>31120</v>
      </c>
      <c r="B3576" t="s">
        <v>21</v>
      </c>
      <c r="C3576" t="b">
        <f>IF(COUNTIF('Cohort Lookup'!$A$2:$A$47,B3576)&gt;0,TRUE,FALSE)</f>
        <v>1</v>
      </c>
      <c r="D3576" s="3">
        <v>45138</v>
      </c>
      <c r="E3576" t="s">
        <v>10</v>
      </c>
      <c r="F3576" t="s">
        <v>16</v>
      </c>
      <c r="G3576" t="b">
        <v>0</v>
      </c>
      <c r="H3576" s="5">
        <v>979.4</v>
      </c>
      <c r="I3576" s="5">
        <v>979.4</v>
      </c>
      <c r="J3576">
        <v>0</v>
      </c>
    </row>
    <row r="3577" spans="1:10" x14ac:dyDescent="0.35">
      <c r="A3577">
        <v>31124</v>
      </c>
      <c r="B3577" t="s">
        <v>13</v>
      </c>
      <c r="C3577" t="b">
        <f>IF(COUNTIF('Cohort Lookup'!$A$2:$A$47,B3577)&gt;0,TRUE,FALSE)</f>
        <v>1</v>
      </c>
      <c r="D3577" s="3">
        <v>45138</v>
      </c>
      <c r="E3577" t="s">
        <v>14</v>
      </c>
      <c r="F3577" t="s">
        <v>12</v>
      </c>
      <c r="G3577" t="b">
        <v>0</v>
      </c>
      <c r="H3577" s="5">
        <v>20</v>
      </c>
      <c r="I3577" s="5">
        <v>20</v>
      </c>
      <c r="J3577">
        <v>0</v>
      </c>
    </row>
    <row r="3578" spans="1:10" x14ac:dyDescent="0.35">
      <c r="A3578">
        <v>31117</v>
      </c>
      <c r="B3578" t="s">
        <v>28</v>
      </c>
      <c r="C3578" t="b">
        <f>IF(COUNTIF('Cohort Lookup'!$A$2:$A$47,B3578)&gt;0,TRUE,FALSE)</f>
        <v>1</v>
      </c>
      <c r="D3578" s="3">
        <v>45138</v>
      </c>
      <c r="E3578" t="s">
        <v>12</v>
      </c>
      <c r="F3578" t="s">
        <v>16</v>
      </c>
      <c r="G3578" t="b">
        <v>0</v>
      </c>
      <c r="H3578" s="5">
        <v>336.4</v>
      </c>
      <c r="I3578" s="5">
        <v>336.4</v>
      </c>
      <c r="J3578">
        <v>0</v>
      </c>
    </row>
    <row r="3579" spans="1:10" x14ac:dyDescent="0.35">
      <c r="A3579">
        <v>31121</v>
      </c>
      <c r="B3579" t="s">
        <v>31</v>
      </c>
      <c r="C3579" t="b">
        <f>IF(COUNTIF('Cohort Lookup'!$A$2:$A$47,B3579)&gt;0,TRUE,FALSE)</f>
        <v>1</v>
      </c>
      <c r="D3579" s="3">
        <v>45138</v>
      </c>
      <c r="E3579" t="s">
        <v>10</v>
      </c>
      <c r="F3579" t="s">
        <v>32</v>
      </c>
      <c r="G3579" t="b">
        <v>0</v>
      </c>
      <c r="H3579" s="5">
        <v>4287.5</v>
      </c>
      <c r="I3579" s="5">
        <v>4287.5</v>
      </c>
      <c r="J3579">
        <v>0</v>
      </c>
    </row>
    <row r="3580" spans="1:10" x14ac:dyDescent="0.35">
      <c r="A3580">
        <v>31122</v>
      </c>
      <c r="B3580" t="s">
        <v>31</v>
      </c>
      <c r="C3580" t="b">
        <f>IF(COUNTIF('Cohort Lookup'!$A$2:$A$47,B3580)&gt;0,TRUE,FALSE)</f>
        <v>1</v>
      </c>
      <c r="D3580" s="3">
        <v>45138</v>
      </c>
      <c r="E3580" t="s">
        <v>10</v>
      </c>
      <c r="F3580" t="s">
        <v>32</v>
      </c>
      <c r="G3580" t="b">
        <v>0</v>
      </c>
      <c r="H3580" s="5">
        <v>3047.24</v>
      </c>
      <c r="I3580" s="5">
        <v>3047.24</v>
      </c>
      <c r="J3580">
        <v>0</v>
      </c>
    </row>
    <row r="3581" spans="1:10" x14ac:dyDescent="0.35">
      <c r="A3581">
        <v>31125</v>
      </c>
      <c r="B3581" t="s">
        <v>9</v>
      </c>
      <c r="C3581" t="b">
        <f>IF(COUNTIF('Cohort Lookup'!$A$2:$A$47,B3581)&gt;0,TRUE,FALSE)</f>
        <v>1</v>
      </c>
      <c r="D3581" s="3">
        <v>45138</v>
      </c>
      <c r="E3581" t="s">
        <v>10</v>
      </c>
      <c r="F3581" t="s">
        <v>11</v>
      </c>
      <c r="G3581" t="b">
        <v>0</v>
      </c>
      <c r="H3581" s="5">
        <v>547.20000000000005</v>
      </c>
      <c r="I3581" s="5">
        <v>547.20000000000005</v>
      </c>
      <c r="J3581">
        <v>0</v>
      </c>
    </row>
    <row r="3582" spans="1:10" x14ac:dyDescent="0.35">
      <c r="A3582">
        <v>31126</v>
      </c>
      <c r="B3582" t="s">
        <v>13</v>
      </c>
      <c r="C3582" t="b">
        <f>IF(COUNTIF('Cohort Lookup'!$A$2:$A$47,B3582)&gt;0,TRUE,FALSE)</f>
        <v>1</v>
      </c>
      <c r="D3582" s="3">
        <v>45138</v>
      </c>
      <c r="E3582" t="s">
        <v>14</v>
      </c>
      <c r="F3582" t="s">
        <v>12</v>
      </c>
      <c r="G3582" t="b">
        <v>0</v>
      </c>
      <c r="H3582" s="5">
        <v>450</v>
      </c>
      <c r="I3582" s="5">
        <v>450</v>
      </c>
      <c r="J3582">
        <v>0</v>
      </c>
    </row>
    <row r="3583" spans="1:10" x14ac:dyDescent="0.35">
      <c r="A3583">
        <v>31127</v>
      </c>
      <c r="B3583" t="s">
        <v>9</v>
      </c>
      <c r="C3583" t="b">
        <f>IF(COUNTIF('Cohort Lookup'!$A$2:$A$47,B3583)&gt;0,TRUE,FALSE)</f>
        <v>1</v>
      </c>
      <c r="D3583" s="3">
        <v>45138</v>
      </c>
      <c r="E3583" t="s">
        <v>10</v>
      </c>
      <c r="F3583" t="s">
        <v>11</v>
      </c>
      <c r="G3583" t="b">
        <v>0</v>
      </c>
      <c r="H3583" s="5">
        <v>507.4</v>
      </c>
      <c r="I3583" s="5">
        <v>507.4</v>
      </c>
      <c r="J3583">
        <v>0</v>
      </c>
    </row>
    <row r="3584" spans="1:10" x14ac:dyDescent="0.35">
      <c r="A3584">
        <v>31128</v>
      </c>
      <c r="B3584" t="s">
        <v>9</v>
      </c>
      <c r="C3584" t="b">
        <f>IF(COUNTIF('Cohort Lookup'!$A$2:$A$47,B3584)&gt;0,TRUE,FALSE)</f>
        <v>1</v>
      </c>
      <c r="D3584" s="3">
        <v>45138</v>
      </c>
      <c r="E3584" t="s">
        <v>10</v>
      </c>
      <c r="F3584" t="s">
        <v>11</v>
      </c>
      <c r="G3584" t="b">
        <v>0</v>
      </c>
      <c r="H3584" s="5">
        <v>623.28</v>
      </c>
      <c r="I3584" s="5">
        <v>623.28</v>
      </c>
      <c r="J3584">
        <v>0</v>
      </c>
    </row>
    <row r="3585" spans="1:10" x14ac:dyDescent="0.35">
      <c r="A3585">
        <v>31129</v>
      </c>
      <c r="B3585" t="s">
        <v>9</v>
      </c>
      <c r="C3585" t="b">
        <f>IF(COUNTIF('Cohort Lookup'!$A$2:$A$47,B3585)&gt;0,TRUE,FALSE)</f>
        <v>1</v>
      </c>
      <c r="D3585" s="3">
        <v>45138</v>
      </c>
      <c r="E3585" t="s">
        <v>10</v>
      </c>
      <c r="F3585" t="s">
        <v>11</v>
      </c>
      <c r="G3585" t="b">
        <v>0</v>
      </c>
      <c r="H3585" s="5">
        <v>1253.8800000000001</v>
      </c>
      <c r="I3585" s="5">
        <v>1253.8800000000001</v>
      </c>
      <c r="J3585">
        <v>0</v>
      </c>
    </row>
    <row r="3586" spans="1:10" x14ac:dyDescent="0.35">
      <c r="A3586">
        <v>31130</v>
      </c>
      <c r="B3586" t="s">
        <v>9</v>
      </c>
      <c r="C3586" t="b">
        <f>IF(COUNTIF('Cohort Lookup'!$A$2:$A$47,B3586)&gt;0,TRUE,FALSE)</f>
        <v>1</v>
      </c>
      <c r="D3586" s="3">
        <v>45138</v>
      </c>
      <c r="E3586" t="s">
        <v>10</v>
      </c>
      <c r="F3586" t="s">
        <v>11</v>
      </c>
      <c r="G3586" t="b">
        <v>0</v>
      </c>
      <c r="H3586" s="5">
        <v>974.67</v>
      </c>
      <c r="I3586" s="5">
        <v>974.67</v>
      </c>
      <c r="J3586">
        <v>0</v>
      </c>
    </row>
    <row r="3587" spans="1:10" x14ac:dyDescent="0.35">
      <c r="A3587">
        <v>31131</v>
      </c>
      <c r="B3587" t="s">
        <v>9</v>
      </c>
      <c r="C3587" t="b">
        <f>IF(COUNTIF('Cohort Lookup'!$A$2:$A$47,B3587)&gt;0,TRUE,FALSE)</f>
        <v>1</v>
      </c>
      <c r="D3587" s="3">
        <v>45138</v>
      </c>
      <c r="E3587" t="s">
        <v>10</v>
      </c>
      <c r="F3587" t="s">
        <v>11</v>
      </c>
      <c r="G3587" t="b">
        <v>0</v>
      </c>
      <c r="H3587" s="5">
        <v>6311.76</v>
      </c>
      <c r="I3587" s="5">
        <v>6311.76</v>
      </c>
      <c r="J3587">
        <v>0</v>
      </c>
    </row>
    <row r="3588" spans="1:10" x14ac:dyDescent="0.35">
      <c r="A3588">
        <v>31132</v>
      </c>
      <c r="B3588" t="s">
        <v>9</v>
      </c>
      <c r="C3588" t="b">
        <f>IF(COUNTIF('Cohort Lookup'!$A$2:$A$47,B3588)&gt;0,TRUE,FALSE)</f>
        <v>1</v>
      </c>
      <c r="D3588" s="3">
        <v>45138</v>
      </c>
      <c r="E3588" t="s">
        <v>10</v>
      </c>
      <c r="F3588" t="s">
        <v>11</v>
      </c>
      <c r="G3588" t="b">
        <v>0</v>
      </c>
      <c r="H3588" s="5">
        <v>5132.3999999999996</v>
      </c>
      <c r="I3588" s="5">
        <v>5132.3999999999996</v>
      </c>
      <c r="J3588">
        <v>0</v>
      </c>
    </row>
    <row r="3589" spans="1:10" x14ac:dyDescent="0.35">
      <c r="A3589">
        <v>31143</v>
      </c>
      <c r="B3589" t="s">
        <v>13</v>
      </c>
      <c r="C3589" t="b">
        <f>IF(COUNTIF('Cohort Lookup'!$A$2:$A$47,B3589)&gt;0,TRUE,FALSE)</f>
        <v>1</v>
      </c>
      <c r="D3589" s="3">
        <v>45139</v>
      </c>
      <c r="E3589" t="s">
        <v>14</v>
      </c>
      <c r="F3589" t="s">
        <v>12</v>
      </c>
      <c r="G3589" t="b">
        <v>0</v>
      </c>
      <c r="H3589" s="5">
        <v>59.9</v>
      </c>
      <c r="I3589" s="5">
        <v>59.9</v>
      </c>
      <c r="J3589">
        <v>0</v>
      </c>
    </row>
    <row r="3590" spans="1:10" x14ac:dyDescent="0.35">
      <c r="A3590">
        <v>31144</v>
      </c>
      <c r="B3590" t="s">
        <v>48</v>
      </c>
      <c r="C3590" t="b">
        <f>IF(COUNTIF('Cohort Lookup'!$A$2:$A$47,B3590)&gt;0,TRUE,FALSE)</f>
        <v>1</v>
      </c>
      <c r="D3590" s="3">
        <v>45139</v>
      </c>
      <c r="E3590" t="s">
        <v>10</v>
      </c>
      <c r="F3590" t="s">
        <v>11</v>
      </c>
      <c r="G3590" t="b">
        <v>0</v>
      </c>
      <c r="H3590" s="5">
        <v>723.68</v>
      </c>
      <c r="I3590" s="5">
        <v>723.68</v>
      </c>
      <c r="J3590">
        <v>0</v>
      </c>
    </row>
    <row r="3591" spans="1:10" x14ac:dyDescent="0.35">
      <c r="A3591">
        <v>31149</v>
      </c>
      <c r="B3591" t="s">
        <v>9</v>
      </c>
      <c r="C3591" t="b">
        <f>IF(COUNTIF('Cohort Lookup'!$A$2:$A$47,B3591)&gt;0,TRUE,FALSE)</f>
        <v>1</v>
      </c>
      <c r="D3591" s="3">
        <v>45139</v>
      </c>
      <c r="E3591" t="s">
        <v>10</v>
      </c>
      <c r="F3591" t="s">
        <v>11</v>
      </c>
      <c r="G3591" t="b">
        <v>0</v>
      </c>
      <c r="H3591" s="5">
        <v>2241</v>
      </c>
      <c r="I3591" s="5">
        <v>2241</v>
      </c>
      <c r="J3591">
        <v>0</v>
      </c>
    </row>
    <row r="3592" spans="1:10" x14ac:dyDescent="0.35">
      <c r="A3592">
        <v>31153</v>
      </c>
      <c r="B3592" t="s">
        <v>17</v>
      </c>
      <c r="C3592" t="b">
        <f>IF(COUNTIF('Cohort Lookup'!$A$2:$A$47,B3592)&gt;0,TRUE,FALSE)</f>
        <v>1</v>
      </c>
      <c r="D3592" s="3">
        <v>45139</v>
      </c>
      <c r="E3592" t="s">
        <v>12</v>
      </c>
      <c r="F3592" t="s">
        <v>12</v>
      </c>
      <c r="G3592" t="b">
        <v>0</v>
      </c>
      <c r="H3592" s="5">
        <v>14692</v>
      </c>
      <c r="I3592" s="5">
        <v>14692</v>
      </c>
      <c r="J3592">
        <v>1028</v>
      </c>
    </row>
    <row r="3593" spans="1:10" x14ac:dyDescent="0.35">
      <c r="A3593">
        <v>31154</v>
      </c>
      <c r="B3593" t="s">
        <v>22</v>
      </c>
      <c r="C3593" t="b">
        <f>IF(COUNTIF('Cohort Lookup'!$A$2:$A$47,B3593)&gt;0,TRUE,FALSE)</f>
        <v>1</v>
      </c>
      <c r="D3593" s="3">
        <v>45139</v>
      </c>
      <c r="E3593" t="s">
        <v>24</v>
      </c>
      <c r="F3593" t="s">
        <v>16</v>
      </c>
      <c r="G3593" t="b">
        <v>0</v>
      </c>
      <c r="H3593" s="5">
        <v>1369</v>
      </c>
      <c r="I3593" s="5">
        <v>1369</v>
      </c>
      <c r="J3593">
        <v>0</v>
      </c>
    </row>
    <row r="3594" spans="1:10" x14ac:dyDescent="0.35">
      <c r="A3594">
        <v>31155</v>
      </c>
      <c r="B3594" t="s">
        <v>9</v>
      </c>
      <c r="C3594" t="b">
        <f>IF(COUNTIF('Cohort Lookup'!$A$2:$A$47,B3594)&gt;0,TRUE,FALSE)</f>
        <v>1</v>
      </c>
      <c r="D3594" s="3">
        <v>45139</v>
      </c>
      <c r="E3594" t="s">
        <v>10</v>
      </c>
      <c r="F3594" t="s">
        <v>11</v>
      </c>
      <c r="G3594" t="b">
        <v>0</v>
      </c>
      <c r="H3594" s="5">
        <v>6944.38</v>
      </c>
      <c r="I3594" s="5">
        <v>6944.38</v>
      </c>
      <c r="J3594">
        <v>0</v>
      </c>
    </row>
    <row r="3595" spans="1:10" x14ac:dyDescent="0.35">
      <c r="A3595">
        <v>31156</v>
      </c>
      <c r="B3595" t="s">
        <v>9</v>
      </c>
      <c r="C3595" t="b">
        <f>IF(COUNTIF('Cohort Lookup'!$A$2:$A$47,B3595)&gt;0,TRUE,FALSE)</f>
        <v>1</v>
      </c>
      <c r="D3595" s="3">
        <v>45139</v>
      </c>
      <c r="E3595" t="s">
        <v>10</v>
      </c>
      <c r="F3595" t="s">
        <v>11</v>
      </c>
      <c r="G3595" t="b">
        <v>0</v>
      </c>
      <c r="H3595" s="5">
        <v>6944.38</v>
      </c>
      <c r="I3595" s="5">
        <v>6944.38</v>
      </c>
      <c r="J3595">
        <v>0</v>
      </c>
    </row>
    <row r="3596" spans="1:10" x14ac:dyDescent="0.35">
      <c r="A3596">
        <v>31157</v>
      </c>
      <c r="B3596" t="s">
        <v>9</v>
      </c>
      <c r="C3596" t="b">
        <f>IF(COUNTIF('Cohort Lookup'!$A$2:$A$47,B3596)&gt;0,TRUE,FALSE)</f>
        <v>1</v>
      </c>
      <c r="D3596" s="3">
        <v>45139</v>
      </c>
      <c r="E3596" t="s">
        <v>10</v>
      </c>
      <c r="F3596" t="s">
        <v>11</v>
      </c>
      <c r="G3596" t="b">
        <v>0</v>
      </c>
      <c r="H3596" s="5">
        <v>840.74</v>
      </c>
      <c r="I3596" s="5">
        <v>840.74</v>
      </c>
      <c r="J3596">
        <v>0</v>
      </c>
    </row>
    <row r="3597" spans="1:10" x14ac:dyDescent="0.35">
      <c r="A3597">
        <v>31159</v>
      </c>
      <c r="B3597" t="s">
        <v>9</v>
      </c>
      <c r="C3597" t="b">
        <f>IF(COUNTIF('Cohort Lookup'!$A$2:$A$47,B3597)&gt;0,TRUE,FALSE)</f>
        <v>1</v>
      </c>
      <c r="D3597" s="3">
        <v>45139</v>
      </c>
      <c r="E3597" t="s">
        <v>10</v>
      </c>
      <c r="F3597" t="s">
        <v>11</v>
      </c>
      <c r="G3597" t="b">
        <v>0</v>
      </c>
      <c r="H3597" s="5">
        <v>3257.04</v>
      </c>
      <c r="I3597" s="5">
        <v>3257.04</v>
      </c>
      <c r="J3597">
        <v>0</v>
      </c>
    </row>
    <row r="3598" spans="1:10" x14ac:dyDescent="0.35">
      <c r="A3598">
        <v>31133</v>
      </c>
      <c r="B3598" t="s">
        <v>9</v>
      </c>
      <c r="C3598" t="b">
        <f>IF(COUNTIF('Cohort Lookup'!$A$2:$A$47,B3598)&gt;0,TRUE,FALSE)</f>
        <v>1</v>
      </c>
      <c r="D3598" s="3">
        <v>45139</v>
      </c>
      <c r="E3598" t="s">
        <v>10</v>
      </c>
      <c r="F3598" t="s">
        <v>11</v>
      </c>
      <c r="G3598" t="b">
        <v>0</v>
      </c>
      <c r="H3598" s="5">
        <v>381</v>
      </c>
      <c r="I3598" s="5">
        <v>381</v>
      </c>
      <c r="J3598">
        <v>0</v>
      </c>
    </row>
    <row r="3599" spans="1:10" x14ac:dyDescent="0.35">
      <c r="A3599">
        <v>31137</v>
      </c>
      <c r="B3599" t="s">
        <v>9</v>
      </c>
      <c r="C3599" t="b">
        <f>IF(COUNTIF('Cohort Lookup'!$A$2:$A$47,B3599)&gt;0,TRUE,FALSE)</f>
        <v>1</v>
      </c>
      <c r="D3599" s="3">
        <v>45139</v>
      </c>
      <c r="E3599" t="s">
        <v>10</v>
      </c>
      <c r="F3599" t="s">
        <v>11</v>
      </c>
      <c r="G3599" t="b">
        <v>0</v>
      </c>
      <c r="H3599" s="5">
        <v>340.5</v>
      </c>
      <c r="I3599" s="5">
        <v>340.5</v>
      </c>
      <c r="J3599">
        <v>0</v>
      </c>
    </row>
    <row r="3600" spans="1:10" x14ac:dyDescent="0.35">
      <c r="A3600">
        <v>31138</v>
      </c>
      <c r="B3600" t="s">
        <v>9</v>
      </c>
      <c r="C3600" t="b">
        <f>IF(COUNTIF('Cohort Lookup'!$A$2:$A$47,B3600)&gt;0,TRUE,FALSE)</f>
        <v>1</v>
      </c>
      <c r="D3600" s="3">
        <v>45139</v>
      </c>
      <c r="E3600" t="s">
        <v>10</v>
      </c>
      <c r="F3600" t="s">
        <v>11</v>
      </c>
      <c r="G3600" t="b">
        <v>0</v>
      </c>
      <c r="H3600" s="5">
        <v>1753.5</v>
      </c>
      <c r="I3600" s="5">
        <v>1753.5</v>
      </c>
      <c r="J3600">
        <v>0</v>
      </c>
    </row>
    <row r="3601" spans="1:10" x14ac:dyDescent="0.35">
      <c r="A3601">
        <v>31141</v>
      </c>
      <c r="B3601" t="s">
        <v>9</v>
      </c>
      <c r="C3601" t="b">
        <f>IF(COUNTIF('Cohort Lookup'!$A$2:$A$47,B3601)&gt;0,TRUE,FALSE)</f>
        <v>1</v>
      </c>
      <c r="D3601" s="3">
        <v>45139</v>
      </c>
      <c r="E3601" t="s">
        <v>10</v>
      </c>
      <c r="F3601" t="s">
        <v>11</v>
      </c>
      <c r="G3601" t="b">
        <v>0</v>
      </c>
      <c r="H3601" s="5">
        <v>802.5</v>
      </c>
      <c r="I3601" s="5">
        <v>802.5</v>
      </c>
      <c r="J3601">
        <v>0</v>
      </c>
    </row>
    <row r="3602" spans="1:10" x14ac:dyDescent="0.35">
      <c r="A3602">
        <v>31142</v>
      </c>
      <c r="B3602" t="s">
        <v>9</v>
      </c>
      <c r="C3602" t="b">
        <f>IF(COUNTIF('Cohort Lookup'!$A$2:$A$47,B3602)&gt;0,TRUE,FALSE)</f>
        <v>1</v>
      </c>
      <c r="D3602" s="3">
        <v>45139</v>
      </c>
      <c r="E3602" t="s">
        <v>10</v>
      </c>
      <c r="F3602" t="s">
        <v>11</v>
      </c>
      <c r="G3602" t="b">
        <v>0</v>
      </c>
      <c r="H3602" s="5">
        <v>2158.5</v>
      </c>
      <c r="I3602" s="5">
        <v>2158.5</v>
      </c>
      <c r="J3602">
        <v>0</v>
      </c>
    </row>
    <row r="3603" spans="1:10" x14ac:dyDescent="0.35">
      <c r="A3603">
        <v>31134</v>
      </c>
      <c r="B3603" t="s">
        <v>9</v>
      </c>
      <c r="C3603" t="b">
        <f>IF(COUNTIF('Cohort Lookup'!$A$2:$A$47,B3603)&gt;0,TRUE,FALSE)</f>
        <v>1</v>
      </c>
      <c r="D3603" s="3">
        <v>45139</v>
      </c>
      <c r="E3603" t="s">
        <v>10</v>
      </c>
      <c r="F3603" t="s">
        <v>11</v>
      </c>
      <c r="G3603" t="b">
        <v>0</v>
      </c>
      <c r="H3603" s="5">
        <v>370.5</v>
      </c>
      <c r="I3603" s="5">
        <v>370.5</v>
      </c>
      <c r="J3603">
        <v>0</v>
      </c>
    </row>
    <row r="3604" spans="1:10" x14ac:dyDescent="0.35">
      <c r="A3604">
        <v>31135</v>
      </c>
      <c r="B3604" t="s">
        <v>9</v>
      </c>
      <c r="C3604" t="b">
        <f>IF(COUNTIF('Cohort Lookup'!$A$2:$A$47,B3604)&gt;0,TRUE,FALSE)</f>
        <v>1</v>
      </c>
      <c r="D3604" s="3">
        <v>45139</v>
      </c>
      <c r="E3604" t="s">
        <v>10</v>
      </c>
      <c r="F3604" t="s">
        <v>11</v>
      </c>
      <c r="G3604" t="b">
        <v>0</v>
      </c>
      <c r="H3604" s="5">
        <v>325.5</v>
      </c>
      <c r="I3604" s="5">
        <v>325.5</v>
      </c>
      <c r="J3604">
        <v>0</v>
      </c>
    </row>
    <row r="3605" spans="1:10" x14ac:dyDescent="0.35">
      <c r="A3605">
        <v>31136</v>
      </c>
      <c r="B3605" t="s">
        <v>9</v>
      </c>
      <c r="C3605" t="b">
        <f>IF(COUNTIF('Cohort Lookup'!$A$2:$A$47,B3605)&gt;0,TRUE,FALSE)</f>
        <v>1</v>
      </c>
      <c r="D3605" s="3">
        <v>45139</v>
      </c>
      <c r="E3605" t="s">
        <v>10</v>
      </c>
      <c r="F3605" t="s">
        <v>11</v>
      </c>
      <c r="G3605" t="b">
        <v>0</v>
      </c>
      <c r="H3605" s="5">
        <v>382.5</v>
      </c>
      <c r="I3605" s="5">
        <v>382.5</v>
      </c>
      <c r="J3605">
        <v>0</v>
      </c>
    </row>
    <row r="3606" spans="1:10" x14ac:dyDescent="0.35">
      <c r="A3606">
        <v>31139</v>
      </c>
      <c r="B3606" t="s">
        <v>9</v>
      </c>
      <c r="C3606" t="b">
        <f>IF(COUNTIF('Cohort Lookup'!$A$2:$A$47,B3606)&gt;0,TRUE,FALSE)</f>
        <v>1</v>
      </c>
      <c r="D3606" s="3">
        <v>45139</v>
      </c>
      <c r="E3606" t="s">
        <v>10</v>
      </c>
      <c r="F3606" t="s">
        <v>11</v>
      </c>
      <c r="G3606" t="b">
        <v>0</v>
      </c>
      <c r="H3606" s="5">
        <v>471</v>
      </c>
      <c r="I3606" s="5">
        <v>471</v>
      </c>
      <c r="J3606">
        <v>0</v>
      </c>
    </row>
    <row r="3607" spans="1:10" x14ac:dyDescent="0.35">
      <c r="A3607">
        <v>31145</v>
      </c>
      <c r="B3607" t="s">
        <v>9</v>
      </c>
      <c r="C3607" t="b">
        <f>IF(COUNTIF('Cohort Lookup'!$A$2:$A$47,B3607)&gt;0,TRUE,FALSE)</f>
        <v>1</v>
      </c>
      <c r="D3607" s="3">
        <v>45139</v>
      </c>
      <c r="E3607" t="s">
        <v>10</v>
      </c>
      <c r="F3607" t="s">
        <v>11</v>
      </c>
      <c r="G3607" t="b">
        <v>0</v>
      </c>
      <c r="H3607" s="5">
        <v>1608</v>
      </c>
      <c r="I3607" s="5">
        <v>1608</v>
      </c>
      <c r="J3607">
        <v>0</v>
      </c>
    </row>
    <row r="3608" spans="1:10" x14ac:dyDescent="0.35">
      <c r="A3608">
        <v>31146</v>
      </c>
      <c r="B3608" t="s">
        <v>9</v>
      </c>
      <c r="C3608" t="b">
        <f>IF(COUNTIF('Cohort Lookup'!$A$2:$A$47,B3608)&gt;0,TRUE,FALSE)</f>
        <v>1</v>
      </c>
      <c r="D3608" s="3">
        <v>45139</v>
      </c>
      <c r="E3608" t="s">
        <v>10</v>
      </c>
      <c r="F3608" t="s">
        <v>11</v>
      </c>
      <c r="G3608" t="b">
        <v>0</v>
      </c>
      <c r="H3608" s="5">
        <v>2412</v>
      </c>
      <c r="I3608" s="5">
        <v>2412</v>
      </c>
      <c r="J3608">
        <v>0</v>
      </c>
    </row>
    <row r="3609" spans="1:10" x14ac:dyDescent="0.35">
      <c r="A3609">
        <v>31147</v>
      </c>
      <c r="B3609" t="s">
        <v>9</v>
      </c>
      <c r="C3609" t="b">
        <f>IF(COUNTIF('Cohort Lookup'!$A$2:$A$47,B3609)&gt;0,TRUE,FALSE)</f>
        <v>1</v>
      </c>
      <c r="D3609" s="3">
        <v>45139</v>
      </c>
      <c r="E3609" t="s">
        <v>10</v>
      </c>
      <c r="F3609" t="s">
        <v>11</v>
      </c>
      <c r="G3609" t="b">
        <v>0</v>
      </c>
      <c r="H3609" s="5">
        <v>2412</v>
      </c>
      <c r="I3609" s="5">
        <v>2412</v>
      </c>
      <c r="J3609">
        <v>0</v>
      </c>
    </row>
    <row r="3610" spans="1:10" x14ac:dyDescent="0.35">
      <c r="A3610">
        <v>31148</v>
      </c>
      <c r="B3610" t="s">
        <v>9</v>
      </c>
      <c r="C3610" t="b">
        <f>IF(COUNTIF('Cohort Lookup'!$A$2:$A$47,B3610)&gt;0,TRUE,FALSE)</f>
        <v>1</v>
      </c>
      <c r="D3610" s="3">
        <v>45139</v>
      </c>
      <c r="E3610" t="s">
        <v>10</v>
      </c>
      <c r="F3610" t="s">
        <v>11</v>
      </c>
      <c r="G3610" t="b">
        <v>0</v>
      </c>
      <c r="H3610" s="5">
        <v>1608</v>
      </c>
      <c r="I3610" s="5">
        <v>1608</v>
      </c>
      <c r="J3610">
        <v>0</v>
      </c>
    </row>
    <row r="3611" spans="1:10" x14ac:dyDescent="0.35">
      <c r="A3611">
        <v>31150</v>
      </c>
      <c r="B3611" t="s">
        <v>9</v>
      </c>
      <c r="C3611" t="b">
        <f>IF(COUNTIF('Cohort Lookup'!$A$2:$A$47,B3611)&gt;0,TRUE,FALSE)</f>
        <v>1</v>
      </c>
      <c r="D3611" s="3">
        <v>45139</v>
      </c>
      <c r="E3611" t="s">
        <v>10</v>
      </c>
      <c r="F3611" t="s">
        <v>11</v>
      </c>
      <c r="G3611" t="b">
        <v>0</v>
      </c>
      <c r="H3611" s="5">
        <v>1647</v>
      </c>
      <c r="I3611" s="5">
        <v>1647</v>
      </c>
      <c r="J3611">
        <v>0</v>
      </c>
    </row>
    <row r="3612" spans="1:10" x14ac:dyDescent="0.35">
      <c r="A3612">
        <v>31151</v>
      </c>
      <c r="B3612" t="s">
        <v>9</v>
      </c>
      <c r="C3612" t="b">
        <f>IF(COUNTIF('Cohort Lookup'!$A$2:$A$47,B3612)&gt;0,TRUE,FALSE)</f>
        <v>1</v>
      </c>
      <c r="D3612" s="3">
        <v>45139</v>
      </c>
      <c r="E3612" t="s">
        <v>10</v>
      </c>
      <c r="F3612" t="s">
        <v>11</v>
      </c>
      <c r="G3612" t="b">
        <v>0</v>
      </c>
      <c r="H3612" s="5">
        <v>1647</v>
      </c>
      <c r="I3612" s="5">
        <v>1647</v>
      </c>
      <c r="J3612">
        <v>0</v>
      </c>
    </row>
    <row r="3613" spans="1:10" x14ac:dyDescent="0.35">
      <c r="A3613">
        <v>31152</v>
      </c>
      <c r="B3613" t="s">
        <v>9</v>
      </c>
      <c r="C3613" t="b">
        <f>IF(COUNTIF('Cohort Lookup'!$A$2:$A$47,B3613)&gt;0,TRUE,FALSE)</f>
        <v>1</v>
      </c>
      <c r="D3613" s="3">
        <v>45139</v>
      </c>
      <c r="E3613" t="s">
        <v>10</v>
      </c>
      <c r="F3613" t="s">
        <v>11</v>
      </c>
      <c r="G3613" t="b">
        <v>0</v>
      </c>
      <c r="H3613" s="5">
        <v>2241</v>
      </c>
      <c r="I3613" s="5">
        <v>2241</v>
      </c>
      <c r="J3613">
        <v>0</v>
      </c>
    </row>
    <row r="3614" spans="1:10" x14ac:dyDescent="0.35">
      <c r="A3614">
        <v>31140</v>
      </c>
      <c r="B3614" t="s">
        <v>9</v>
      </c>
      <c r="C3614" t="b">
        <f>IF(COUNTIF('Cohort Lookup'!$A$2:$A$47,B3614)&gt;0,TRUE,FALSE)</f>
        <v>1</v>
      </c>
      <c r="D3614" s="3">
        <v>45139</v>
      </c>
      <c r="E3614" t="s">
        <v>10</v>
      </c>
      <c r="F3614" t="s">
        <v>11</v>
      </c>
      <c r="G3614" t="b">
        <v>0</v>
      </c>
      <c r="H3614" s="5">
        <v>1164</v>
      </c>
      <c r="I3614" s="5">
        <v>1164</v>
      </c>
      <c r="J3614">
        <v>0</v>
      </c>
    </row>
    <row r="3615" spans="1:10" x14ac:dyDescent="0.35">
      <c r="A3615">
        <v>31158</v>
      </c>
      <c r="B3615" t="s">
        <v>9</v>
      </c>
      <c r="C3615" t="b">
        <f>IF(COUNTIF('Cohort Lookup'!$A$2:$A$47,B3615)&gt;0,TRUE,FALSE)</f>
        <v>1</v>
      </c>
      <c r="D3615" s="3">
        <v>45139</v>
      </c>
      <c r="E3615" t="s">
        <v>10</v>
      </c>
      <c r="F3615" t="s">
        <v>11</v>
      </c>
      <c r="G3615" t="b">
        <v>0</v>
      </c>
      <c r="H3615" s="5">
        <v>817.57</v>
      </c>
      <c r="I3615" s="5">
        <v>817.57</v>
      </c>
      <c r="J3615">
        <v>0</v>
      </c>
    </row>
    <row r="3616" spans="1:10" x14ac:dyDescent="0.35">
      <c r="A3616">
        <v>31160</v>
      </c>
      <c r="B3616" t="s">
        <v>9</v>
      </c>
      <c r="C3616" t="b">
        <f>IF(COUNTIF('Cohort Lookup'!$A$2:$A$47,B3616)&gt;0,TRUE,FALSE)</f>
        <v>1</v>
      </c>
      <c r="D3616" s="3">
        <v>45139</v>
      </c>
      <c r="E3616" t="s">
        <v>10</v>
      </c>
      <c r="F3616" t="s">
        <v>11</v>
      </c>
      <c r="G3616" t="b">
        <v>0</v>
      </c>
      <c r="H3616" s="5">
        <v>3581.42</v>
      </c>
      <c r="I3616" s="5">
        <v>3581.42</v>
      </c>
      <c r="J3616">
        <v>0</v>
      </c>
    </row>
    <row r="3617" spans="1:10" x14ac:dyDescent="0.35">
      <c r="A3617">
        <v>31162</v>
      </c>
      <c r="B3617" t="s">
        <v>13</v>
      </c>
      <c r="C3617" t="b">
        <f>IF(COUNTIF('Cohort Lookup'!$A$2:$A$47,B3617)&gt;0,TRUE,FALSE)</f>
        <v>1</v>
      </c>
      <c r="D3617" s="3">
        <v>45140</v>
      </c>
      <c r="E3617" t="s">
        <v>14</v>
      </c>
      <c r="F3617" t="s">
        <v>12</v>
      </c>
      <c r="G3617" t="b">
        <v>0</v>
      </c>
      <c r="H3617" s="5">
        <v>41776.6</v>
      </c>
      <c r="I3617" s="5">
        <v>41776.6</v>
      </c>
      <c r="J3617">
        <v>0</v>
      </c>
    </row>
    <row r="3618" spans="1:10" x14ac:dyDescent="0.35">
      <c r="A3618">
        <v>31163</v>
      </c>
      <c r="B3618" t="s">
        <v>9</v>
      </c>
      <c r="C3618" t="b">
        <f>IF(COUNTIF('Cohort Lookup'!$A$2:$A$47,B3618)&gt;0,TRUE,FALSE)</f>
        <v>1</v>
      </c>
      <c r="D3618" s="3">
        <v>45140</v>
      </c>
      <c r="E3618" t="s">
        <v>10</v>
      </c>
      <c r="F3618" t="s">
        <v>11</v>
      </c>
      <c r="G3618" t="b">
        <v>0</v>
      </c>
      <c r="H3618" s="5">
        <v>3151.12</v>
      </c>
      <c r="I3618" s="5">
        <v>3151.12</v>
      </c>
      <c r="J3618">
        <v>0</v>
      </c>
    </row>
    <row r="3619" spans="1:10" x14ac:dyDescent="0.35">
      <c r="A3619">
        <v>31164</v>
      </c>
      <c r="B3619" t="s">
        <v>9</v>
      </c>
      <c r="C3619" t="b">
        <f>IF(COUNTIF('Cohort Lookup'!$A$2:$A$47,B3619)&gt;0,TRUE,FALSE)</f>
        <v>1</v>
      </c>
      <c r="D3619" s="3">
        <v>45140</v>
      </c>
      <c r="E3619" t="s">
        <v>10</v>
      </c>
      <c r="F3619" t="s">
        <v>11</v>
      </c>
      <c r="G3619" t="b">
        <v>0</v>
      </c>
      <c r="H3619" s="5">
        <v>2707.58</v>
      </c>
      <c r="I3619" s="5">
        <v>2707.58</v>
      </c>
      <c r="J3619">
        <v>0</v>
      </c>
    </row>
    <row r="3620" spans="1:10" x14ac:dyDescent="0.35">
      <c r="A3620">
        <v>31165</v>
      </c>
      <c r="B3620" t="s">
        <v>9</v>
      </c>
      <c r="C3620" t="b">
        <f>IF(COUNTIF('Cohort Lookup'!$A$2:$A$47,B3620)&gt;0,TRUE,FALSE)</f>
        <v>1</v>
      </c>
      <c r="D3620" s="3">
        <v>45140</v>
      </c>
      <c r="E3620" t="s">
        <v>10</v>
      </c>
      <c r="F3620" t="s">
        <v>11</v>
      </c>
      <c r="G3620" t="b">
        <v>0</v>
      </c>
      <c r="H3620" s="5">
        <v>2833.36</v>
      </c>
      <c r="I3620" s="5">
        <v>2833.36</v>
      </c>
      <c r="J3620">
        <v>0</v>
      </c>
    </row>
    <row r="3621" spans="1:10" x14ac:dyDescent="0.35">
      <c r="A3621">
        <v>31167</v>
      </c>
      <c r="B3621" t="s">
        <v>9</v>
      </c>
      <c r="C3621" t="b">
        <f>IF(COUNTIF('Cohort Lookup'!$A$2:$A$47,B3621)&gt;0,TRUE,FALSE)</f>
        <v>1</v>
      </c>
      <c r="D3621" s="3">
        <v>45140</v>
      </c>
      <c r="E3621" t="s">
        <v>10</v>
      </c>
      <c r="F3621" t="s">
        <v>11</v>
      </c>
      <c r="G3621" t="b">
        <v>0</v>
      </c>
      <c r="H3621" s="5">
        <v>675.24</v>
      </c>
      <c r="I3621" s="5">
        <v>675.24</v>
      </c>
      <c r="J3621">
        <v>0</v>
      </c>
    </row>
    <row r="3622" spans="1:10" x14ac:dyDescent="0.35">
      <c r="A3622">
        <v>31161</v>
      </c>
      <c r="B3622" t="s">
        <v>9</v>
      </c>
      <c r="C3622" t="b">
        <f>IF(COUNTIF('Cohort Lookup'!$A$2:$A$47,B3622)&gt;0,TRUE,FALSE)</f>
        <v>1</v>
      </c>
      <c r="D3622" s="3">
        <v>45140</v>
      </c>
      <c r="E3622" t="s">
        <v>10</v>
      </c>
      <c r="F3622" t="s">
        <v>11</v>
      </c>
      <c r="G3622" t="b">
        <v>0</v>
      </c>
      <c r="H3622" s="5">
        <v>1843.67</v>
      </c>
      <c r="I3622" s="5">
        <v>1843.67</v>
      </c>
      <c r="J3622">
        <v>0</v>
      </c>
    </row>
    <row r="3623" spans="1:10" x14ac:dyDescent="0.35">
      <c r="A3623">
        <v>31166</v>
      </c>
      <c r="B3623" t="s">
        <v>9</v>
      </c>
      <c r="C3623" t="b">
        <f>IF(COUNTIF('Cohort Lookup'!$A$2:$A$47,B3623)&gt;0,TRUE,FALSE)</f>
        <v>1</v>
      </c>
      <c r="D3623" s="3">
        <v>45140</v>
      </c>
      <c r="E3623" t="s">
        <v>10</v>
      </c>
      <c r="F3623" t="s">
        <v>11</v>
      </c>
      <c r="G3623" t="b">
        <v>0</v>
      </c>
      <c r="H3623" s="5">
        <v>675.24</v>
      </c>
      <c r="I3623" s="5">
        <v>675.24</v>
      </c>
      <c r="J3623">
        <v>0</v>
      </c>
    </row>
    <row r="3624" spans="1:10" x14ac:dyDescent="0.35">
      <c r="A3624">
        <v>31168</v>
      </c>
      <c r="B3624" t="s">
        <v>9</v>
      </c>
      <c r="C3624" t="b">
        <f>IF(COUNTIF('Cohort Lookup'!$A$2:$A$47,B3624)&gt;0,TRUE,FALSE)</f>
        <v>1</v>
      </c>
      <c r="D3624" s="3">
        <v>45140</v>
      </c>
      <c r="E3624" t="s">
        <v>10</v>
      </c>
      <c r="F3624" t="s">
        <v>11</v>
      </c>
      <c r="G3624" t="b">
        <v>0</v>
      </c>
      <c r="H3624" s="5">
        <v>1019.48</v>
      </c>
      <c r="I3624" s="5">
        <v>1019.48</v>
      </c>
      <c r="J3624">
        <v>0</v>
      </c>
    </row>
    <row r="3625" spans="1:10" x14ac:dyDescent="0.35">
      <c r="A3625">
        <v>31170</v>
      </c>
      <c r="B3625" t="s">
        <v>9</v>
      </c>
      <c r="C3625" t="b">
        <f>IF(COUNTIF('Cohort Lookup'!$A$2:$A$47,B3625)&gt;0,TRUE,FALSE)</f>
        <v>1</v>
      </c>
      <c r="D3625" s="3">
        <v>45140</v>
      </c>
      <c r="E3625" t="s">
        <v>10</v>
      </c>
      <c r="F3625" t="s">
        <v>11</v>
      </c>
      <c r="G3625" t="b">
        <v>0</v>
      </c>
      <c r="H3625" s="5">
        <v>459.74</v>
      </c>
      <c r="I3625" s="5">
        <v>459.74</v>
      </c>
      <c r="J3625">
        <v>0</v>
      </c>
    </row>
    <row r="3626" spans="1:10" x14ac:dyDescent="0.35">
      <c r="A3626">
        <v>31174</v>
      </c>
      <c r="B3626" t="s">
        <v>9</v>
      </c>
      <c r="C3626" t="b">
        <f>IF(COUNTIF('Cohort Lookup'!$A$2:$A$47,B3626)&gt;0,TRUE,FALSE)</f>
        <v>1</v>
      </c>
      <c r="D3626" s="3">
        <v>45140</v>
      </c>
      <c r="E3626" t="s">
        <v>10</v>
      </c>
      <c r="F3626" t="s">
        <v>11</v>
      </c>
      <c r="G3626" t="b">
        <v>0</v>
      </c>
      <c r="H3626" s="5">
        <v>410.87</v>
      </c>
      <c r="I3626" s="5">
        <v>410.87</v>
      </c>
      <c r="J3626">
        <v>0</v>
      </c>
    </row>
    <row r="3627" spans="1:10" x14ac:dyDescent="0.35">
      <c r="A3627">
        <v>31175</v>
      </c>
      <c r="B3627" t="s">
        <v>9</v>
      </c>
      <c r="C3627" t="b">
        <f>IF(COUNTIF('Cohort Lookup'!$A$2:$A$47,B3627)&gt;0,TRUE,FALSE)</f>
        <v>1</v>
      </c>
      <c r="D3627" s="3">
        <v>45140</v>
      </c>
      <c r="E3627" t="s">
        <v>10</v>
      </c>
      <c r="F3627" t="s">
        <v>11</v>
      </c>
      <c r="G3627" t="b">
        <v>0</v>
      </c>
      <c r="H3627" s="5">
        <v>2115.89</v>
      </c>
      <c r="I3627" s="5">
        <v>2115.89</v>
      </c>
      <c r="J3627">
        <v>0</v>
      </c>
    </row>
    <row r="3628" spans="1:10" x14ac:dyDescent="0.35">
      <c r="A3628">
        <v>31177</v>
      </c>
      <c r="B3628" t="s">
        <v>9</v>
      </c>
      <c r="C3628" t="b">
        <f>IF(COUNTIF('Cohort Lookup'!$A$2:$A$47,B3628)&gt;0,TRUE,FALSE)</f>
        <v>1</v>
      </c>
      <c r="D3628" s="3">
        <v>45140</v>
      </c>
      <c r="E3628" t="s">
        <v>10</v>
      </c>
      <c r="F3628" t="s">
        <v>11</v>
      </c>
      <c r="G3628" t="b">
        <v>0</v>
      </c>
      <c r="H3628" s="5">
        <v>1404.56</v>
      </c>
      <c r="I3628" s="5">
        <v>1404.56</v>
      </c>
      <c r="J3628">
        <v>0</v>
      </c>
    </row>
    <row r="3629" spans="1:10" x14ac:dyDescent="0.35">
      <c r="A3629">
        <v>31179</v>
      </c>
      <c r="B3629" t="s">
        <v>9</v>
      </c>
      <c r="C3629" t="b">
        <f>IF(COUNTIF('Cohort Lookup'!$A$2:$A$47,B3629)&gt;0,TRUE,FALSE)</f>
        <v>1</v>
      </c>
      <c r="D3629" s="3">
        <v>45140</v>
      </c>
      <c r="E3629" t="s">
        <v>10</v>
      </c>
      <c r="F3629" t="s">
        <v>11</v>
      </c>
      <c r="G3629" t="b">
        <v>0</v>
      </c>
      <c r="H3629" s="5">
        <v>2604.59</v>
      </c>
      <c r="I3629" s="5">
        <v>2604.59</v>
      </c>
      <c r="J3629">
        <v>0</v>
      </c>
    </row>
    <row r="3630" spans="1:10" x14ac:dyDescent="0.35">
      <c r="A3630">
        <v>31182</v>
      </c>
      <c r="B3630" t="s">
        <v>9</v>
      </c>
      <c r="C3630" t="b">
        <f>IF(COUNTIF('Cohort Lookup'!$A$2:$A$47,B3630)&gt;0,TRUE,FALSE)</f>
        <v>1</v>
      </c>
      <c r="D3630" s="3">
        <v>45140</v>
      </c>
      <c r="E3630" t="s">
        <v>12</v>
      </c>
      <c r="F3630" t="s">
        <v>11</v>
      </c>
      <c r="G3630" t="b">
        <v>0</v>
      </c>
      <c r="H3630" s="5">
        <v>10616</v>
      </c>
      <c r="I3630" s="5">
        <v>10616</v>
      </c>
      <c r="J3630">
        <v>0</v>
      </c>
    </row>
    <row r="3631" spans="1:10" x14ac:dyDescent="0.35">
      <c r="A3631">
        <v>31183</v>
      </c>
      <c r="B3631" t="s">
        <v>46</v>
      </c>
      <c r="C3631" t="b">
        <f>IF(COUNTIF('Cohort Lookup'!$A$2:$A$47,B3631)&gt;0,TRUE,FALSE)</f>
        <v>1</v>
      </c>
      <c r="D3631" s="3">
        <v>45140</v>
      </c>
      <c r="E3631" t="s">
        <v>24</v>
      </c>
      <c r="F3631" t="s">
        <v>12</v>
      </c>
      <c r="G3631" t="b">
        <v>0</v>
      </c>
      <c r="H3631" s="5">
        <v>313.24</v>
      </c>
      <c r="I3631" s="5">
        <v>313.24</v>
      </c>
      <c r="J3631">
        <v>0</v>
      </c>
    </row>
    <row r="3632" spans="1:10" x14ac:dyDescent="0.35">
      <c r="A3632">
        <v>31169</v>
      </c>
      <c r="B3632" t="s">
        <v>13</v>
      </c>
      <c r="C3632" t="b">
        <f>IF(COUNTIF('Cohort Lookup'!$A$2:$A$47,B3632)&gt;0,TRUE,FALSE)</f>
        <v>1</v>
      </c>
      <c r="D3632" s="3">
        <v>45140</v>
      </c>
      <c r="E3632" t="s">
        <v>14</v>
      </c>
      <c r="F3632" t="s">
        <v>12</v>
      </c>
      <c r="G3632" t="b">
        <v>0</v>
      </c>
      <c r="H3632" s="5">
        <v>225</v>
      </c>
      <c r="I3632" s="5">
        <v>225</v>
      </c>
      <c r="J3632">
        <v>0</v>
      </c>
    </row>
    <row r="3633" spans="1:10" x14ac:dyDescent="0.35">
      <c r="A3633">
        <v>31171</v>
      </c>
      <c r="B3633" t="s">
        <v>9</v>
      </c>
      <c r="C3633" t="b">
        <f>IF(COUNTIF('Cohort Lookup'!$A$2:$A$47,B3633)&gt;0,TRUE,FALSE)</f>
        <v>1</v>
      </c>
      <c r="D3633" s="3">
        <v>45140</v>
      </c>
      <c r="E3633" t="s">
        <v>10</v>
      </c>
      <c r="F3633" t="s">
        <v>11</v>
      </c>
      <c r="G3633" t="b">
        <v>0</v>
      </c>
      <c r="H3633" s="5">
        <v>447.07</v>
      </c>
      <c r="I3633" s="5">
        <v>447.07</v>
      </c>
      <c r="J3633">
        <v>0</v>
      </c>
    </row>
    <row r="3634" spans="1:10" x14ac:dyDescent="0.35">
      <c r="A3634">
        <v>31172</v>
      </c>
      <c r="B3634" t="s">
        <v>9</v>
      </c>
      <c r="C3634" t="b">
        <f>IF(COUNTIF('Cohort Lookup'!$A$2:$A$47,B3634)&gt;0,TRUE,FALSE)</f>
        <v>1</v>
      </c>
      <c r="D3634" s="3">
        <v>45140</v>
      </c>
      <c r="E3634" t="s">
        <v>10</v>
      </c>
      <c r="F3634" t="s">
        <v>11</v>
      </c>
      <c r="G3634" t="b">
        <v>0</v>
      </c>
      <c r="H3634" s="5">
        <v>392.77</v>
      </c>
      <c r="I3634" s="5">
        <v>392.77</v>
      </c>
      <c r="J3634">
        <v>0</v>
      </c>
    </row>
    <row r="3635" spans="1:10" x14ac:dyDescent="0.35">
      <c r="A3635">
        <v>31173</v>
      </c>
      <c r="B3635" t="s">
        <v>9</v>
      </c>
      <c r="C3635" t="b">
        <f>IF(COUNTIF('Cohort Lookup'!$A$2:$A$47,B3635)&gt;0,TRUE,FALSE)</f>
        <v>1</v>
      </c>
      <c r="D3635" s="3">
        <v>45140</v>
      </c>
      <c r="E3635" t="s">
        <v>10</v>
      </c>
      <c r="F3635" t="s">
        <v>11</v>
      </c>
      <c r="G3635" t="b">
        <v>0</v>
      </c>
      <c r="H3635" s="5">
        <v>461.55</v>
      </c>
      <c r="I3635" s="5">
        <v>461.55</v>
      </c>
      <c r="J3635">
        <v>0</v>
      </c>
    </row>
    <row r="3636" spans="1:10" x14ac:dyDescent="0.35">
      <c r="A3636">
        <v>31176</v>
      </c>
      <c r="B3636" t="s">
        <v>9</v>
      </c>
      <c r="C3636" t="b">
        <f>IF(COUNTIF('Cohort Lookup'!$A$2:$A$47,B3636)&gt;0,TRUE,FALSE)</f>
        <v>1</v>
      </c>
      <c r="D3636" s="3">
        <v>45140</v>
      </c>
      <c r="E3636" t="s">
        <v>10</v>
      </c>
      <c r="F3636" t="s">
        <v>11</v>
      </c>
      <c r="G3636" t="b">
        <v>0</v>
      </c>
      <c r="H3636" s="5">
        <v>568.34</v>
      </c>
      <c r="I3636" s="5">
        <v>568.34</v>
      </c>
      <c r="J3636">
        <v>0</v>
      </c>
    </row>
    <row r="3637" spans="1:10" x14ac:dyDescent="0.35">
      <c r="A3637">
        <v>31178</v>
      </c>
      <c r="B3637" t="s">
        <v>9</v>
      </c>
      <c r="C3637" t="b">
        <f>IF(COUNTIF('Cohort Lookup'!$A$2:$A$47,B3637)&gt;0,TRUE,FALSE)</f>
        <v>1</v>
      </c>
      <c r="D3637" s="3">
        <v>45140</v>
      </c>
      <c r="E3637" t="s">
        <v>10</v>
      </c>
      <c r="F3637" t="s">
        <v>11</v>
      </c>
      <c r="G3637" t="b">
        <v>0</v>
      </c>
      <c r="H3637" s="5">
        <v>968.35</v>
      </c>
      <c r="I3637" s="5">
        <v>968.35</v>
      </c>
      <c r="J3637">
        <v>0</v>
      </c>
    </row>
    <row r="3638" spans="1:10" x14ac:dyDescent="0.35">
      <c r="A3638">
        <v>31180</v>
      </c>
      <c r="B3638" t="s">
        <v>54</v>
      </c>
      <c r="C3638" t="b">
        <f>IF(COUNTIF('Cohort Lookup'!$A$2:$A$47,B3638)&gt;0,TRUE,FALSE)</f>
        <v>1</v>
      </c>
      <c r="D3638" s="3">
        <v>45140</v>
      </c>
      <c r="E3638" t="s">
        <v>10</v>
      </c>
      <c r="F3638" t="s">
        <v>16</v>
      </c>
      <c r="G3638" t="b">
        <v>0</v>
      </c>
      <c r="H3638" s="5">
        <v>3978.4</v>
      </c>
      <c r="I3638" s="5">
        <v>3978.4</v>
      </c>
      <c r="J3638">
        <v>0</v>
      </c>
    </row>
    <row r="3639" spans="1:10" x14ac:dyDescent="0.35">
      <c r="A3639">
        <v>31181</v>
      </c>
      <c r="B3639" t="s">
        <v>29</v>
      </c>
      <c r="C3639" t="b">
        <f>IF(COUNTIF('Cohort Lookup'!$A$2:$A$47,B3639)&gt;0,TRUE,FALSE)</f>
        <v>1</v>
      </c>
      <c r="D3639" s="3">
        <v>45140</v>
      </c>
      <c r="E3639" t="s">
        <v>12</v>
      </c>
      <c r="F3639" t="s">
        <v>16</v>
      </c>
      <c r="G3639" t="b">
        <v>0</v>
      </c>
      <c r="H3639" s="5">
        <v>6014.62</v>
      </c>
      <c r="I3639" s="5">
        <v>6014.62</v>
      </c>
      <c r="J3639">
        <v>0</v>
      </c>
    </row>
    <row r="3640" spans="1:10" x14ac:dyDescent="0.35">
      <c r="A3640">
        <v>31184</v>
      </c>
      <c r="B3640" t="s">
        <v>13</v>
      </c>
      <c r="C3640" t="b">
        <f>IF(COUNTIF('Cohort Lookup'!$A$2:$A$47,B3640)&gt;0,TRUE,FALSE)</f>
        <v>1</v>
      </c>
      <c r="D3640" s="3">
        <v>45141</v>
      </c>
      <c r="E3640" t="s">
        <v>14</v>
      </c>
      <c r="F3640" t="s">
        <v>12</v>
      </c>
      <c r="G3640" t="b">
        <v>0</v>
      </c>
      <c r="H3640" s="5">
        <v>300</v>
      </c>
      <c r="I3640" s="5">
        <v>300</v>
      </c>
      <c r="J3640">
        <v>0</v>
      </c>
    </row>
    <row r="3641" spans="1:10" x14ac:dyDescent="0.35">
      <c r="A3641">
        <v>31186</v>
      </c>
      <c r="B3641" t="s">
        <v>17</v>
      </c>
      <c r="C3641" t="b">
        <f>IF(COUNTIF('Cohort Lookup'!$A$2:$A$47,B3641)&gt;0,TRUE,FALSE)</f>
        <v>1</v>
      </c>
      <c r="D3641" s="3">
        <v>45141</v>
      </c>
      <c r="E3641" t="s">
        <v>12</v>
      </c>
      <c r="F3641" t="s">
        <v>12</v>
      </c>
      <c r="G3641" t="b">
        <v>0</v>
      </c>
      <c r="H3641" s="5">
        <v>3330</v>
      </c>
      <c r="I3641" s="5">
        <v>3330</v>
      </c>
      <c r="J3641">
        <v>402</v>
      </c>
    </row>
    <row r="3642" spans="1:10" x14ac:dyDescent="0.35">
      <c r="A3642">
        <v>31189</v>
      </c>
      <c r="B3642" t="s">
        <v>25</v>
      </c>
      <c r="C3642" t="b">
        <f>IF(COUNTIF('Cohort Lookup'!$A$2:$A$47,B3642)&gt;0,TRUE,FALSE)</f>
        <v>1</v>
      </c>
      <c r="D3642" s="3">
        <v>45141</v>
      </c>
      <c r="E3642" t="s">
        <v>12</v>
      </c>
      <c r="F3642" t="s">
        <v>16</v>
      </c>
      <c r="G3642" t="b">
        <v>0</v>
      </c>
      <c r="H3642" s="5">
        <v>5726</v>
      </c>
      <c r="I3642" s="5">
        <v>5726</v>
      </c>
      <c r="J3642">
        <v>0</v>
      </c>
    </row>
    <row r="3643" spans="1:10" x14ac:dyDescent="0.35">
      <c r="A3643">
        <v>31190</v>
      </c>
      <c r="B3643" t="s">
        <v>22</v>
      </c>
      <c r="C3643" t="b">
        <f>IF(COUNTIF('Cohort Lookup'!$A$2:$A$47,B3643)&gt;0,TRUE,FALSE)</f>
        <v>1</v>
      </c>
      <c r="D3643" s="3">
        <v>45141</v>
      </c>
      <c r="E3643" t="s">
        <v>12</v>
      </c>
      <c r="F3643" t="s">
        <v>16</v>
      </c>
      <c r="G3643" t="b">
        <v>0</v>
      </c>
      <c r="H3643" s="5">
        <v>1582.2</v>
      </c>
      <c r="I3643" s="5">
        <v>1582.2</v>
      </c>
      <c r="J3643">
        <v>0</v>
      </c>
    </row>
    <row r="3644" spans="1:10" x14ac:dyDescent="0.35">
      <c r="A3644">
        <v>31185</v>
      </c>
      <c r="B3644" t="s">
        <v>22</v>
      </c>
      <c r="C3644" t="b">
        <f>IF(COUNTIF('Cohort Lookup'!$A$2:$A$47,B3644)&gt;0,TRUE,FALSE)</f>
        <v>1</v>
      </c>
      <c r="D3644" s="3">
        <v>45141</v>
      </c>
      <c r="E3644" t="s">
        <v>12</v>
      </c>
      <c r="F3644" t="s">
        <v>16</v>
      </c>
      <c r="G3644" t="b">
        <v>0</v>
      </c>
      <c r="H3644" s="5">
        <v>2013</v>
      </c>
      <c r="I3644" s="5">
        <v>2013</v>
      </c>
      <c r="J3644">
        <v>0</v>
      </c>
    </row>
    <row r="3645" spans="1:10" x14ac:dyDescent="0.35">
      <c r="A3645">
        <v>31187</v>
      </c>
      <c r="B3645" t="s">
        <v>45</v>
      </c>
      <c r="C3645" t="b">
        <f>IF(COUNTIF('Cohort Lookup'!$A$2:$A$47,B3645)&gt;0,TRUE,FALSE)</f>
        <v>1</v>
      </c>
      <c r="D3645" s="3">
        <v>45141</v>
      </c>
      <c r="E3645" t="s">
        <v>10</v>
      </c>
      <c r="F3645" t="s">
        <v>16</v>
      </c>
      <c r="G3645" t="b">
        <v>0</v>
      </c>
      <c r="H3645" s="5">
        <v>9200</v>
      </c>
      <c r="I3645" s="5">
        <v>9200</v>
      </c>
      <c r="J3645">
        <v>0</v>
      </c>
    </row>
    <row r="3646" spans="1:10" x14ac:dyDescent="0.35">
      <c r="A3646">
        <v>31188</v>
      </c>
      <c r="B3646" t="s">
        <v>55</v>
      </c>
      <c r="C3646" t="b">
        <f>IF(COUNTIF('Cohort Lookup'!$A$2:$A$47,B3646)&gt;0,TRUE,FALSE)</f>
        <v>1</v>
      </c>
      <c r="D3646" s="3">
        <v>45141</v>
      </c>
      <c r="E3646" t="s">
        <v>12</v>
      </c>
      <c r="F3646" t="s">
        <v>12</v>
      </c>
      <c r="G3646" t="b">
        <v>0</v>
      </c>
      <c r="H3646" s="5">
        <v>6000</v>
      </c>
      <c r="I3646" s="5">
        <v>6000</v>
      </c>
      <c r="J3646">
        <v>0</v>
      </c>
    </row>
    <row r="3647" spans="1:10" x14ac:dyDescent="0.35">
      <c r="A3647">
        <v>31191</v>
      </c>
      <c r="B3647" t="s">
        <v>13</v>
      </c>
      <c r="C3647" t="b">
        <f>IF(COUNTIF('Cohort Lookup'!$A$2:$A$47,B3647)&gt;0,TRUE,FALSE)</f>
        <v>1</v>
      </c>
      <c r="D3647" s="3">
        <v>45142</v>
      </c>
      <c r="E3647" t="s">
        <v>14</v>
      </c>
      <c r="F3647" t="s">
        <v>12</v>
      </c>
      <c r="G3647" t="b">
        <v>0</v>
      </c>
      <c r="H3647" s="5">
        <v>45554.400000000001</v>
      </c>
      <c r="I3647" s="5">
        <v>45554.400000000001</v>
      </c>
      <c r="J3647">
        <v>0</v>
      </c>
    </row>
    <row r="3648" spans="1:10" x14ac:dyDescent="0.35">
      <c r="A3648">
        <v>31193</v>
      </c>
      <c r="B3648" t="s">
        <v>31</v>
      </c>
      <c r="C3648" t="b">
        <f>IF(COUNTIF('Cohort Lookup'!$A$2:$A$47,B3648)&gt;0,TRUE,FALSE)</f>
        <v>1</v>
      </c>
      <c r="D3648" s="3">
        <v>45142</v>
      </c>
      <c r="E3648" t="s">
        <v>10</v>
      </c>
      <c r="F3648" t="s">
        <v>32</v>
      </c>
      <c r="G3648" t="b">
        <v>0</v>
      </c>
      <c r="H3648" s="5">
        <v>2655</v>
      </c>
      <c r="I3648" s="5">
        <v>2655</v>
      </c>
      <c r="J3648">
        <v>0</v>
      </c>
    </row>
    <row r="3649" spans="1:10" x14ac:dyDescent="0.35">
      <c r="A3649">
        <v>31201</v>
      </c>
      <c r="B3649" t="s">
        <v>36</v>
      </c>
      <c r="C3649" t="b">
        <f>IF(COUNTIF('Cohort Lookup'!$A$2:$A$47,B3649)&gt;0,TRUE,FALSE)</f>
        <v>1</v>
      </c>
      <c r="D3649" s="3">
        <v>45142</v>
      </c>
      <c r="E3649" t="s">
        <v>24</v>
      </c>
      <c r="F3649" t="s">
        <v>16</v>
      </c>
      <c r="G3649" t="b">
        <v>0</v>
      </c>
      <c r="H3649" s="5">
        <v>1184</v>
      </c>
      <c r="I3649" s="5">
        <v>1184</v>
      </c>
      <c r="J3649">
        <v>0</v>
      </c>
    </row>
    <row r="3650" spans="1:10" x14ac:dyDescent="0.35">
      <c r="A3650">
        <v>31202</v>
      </c>
      <c r="B3650" t="s">
        <v>20</v>
      </c>
      <c r="C3650" t="b">
        <f>IF(COUNTIF('Cohort Lookup'!$A$2:$A$47,B3650)&gt;0,TRUE,FALSE)</f>
        <v>1</v>
      </c>
      <c r="D3650" s="3">
        <v>45142</v>
      </c>
      <c r="E3650" t="s">
        <v>10</v>
      </c>
      <c r="F3650" t="s">
        <v>16</v>
      </c>
      <c r="G3650" t="b">
        <v>0</v>
      </c>
      <c r="H3650" s="5">
        <v>618.75</v>
      </c>
      <c r="I3650" s="5">
        <v>618.75</v>
      </c>
      <c r="J3650">
        <v>0</v>
      </c>
    </row>
    <row r="3651" spans="1:10" x14ac:dyDescent="0.35">
      <c r="A3651">
        <v>31203</v>
      </c>
      <c r="B3651" t="s">
        <v>20</v>
      </c>
      <c r="C3651" t="b">
        <f>IF(COUNTIF('Cohort Lookup'!$A$2:$A$47,B3651)&gt;0,TRUE,FALSE)</f>
        <v>1</v>
      </c>
      <c r="D3651" s="3">
        <v>45142</v>
      </c>
      <c r="E3651" t="s">
        <v>10</v>
      </c>
      <c r="F3651" t="s">
        <v>16</v>
      </c>
      <c r="G3651" t="b">
        <v>0</v>
      </c>
      <c r="H3651" s="5">
        <v>2268.4</v>
      </c>
      <c r="I3651" s="5">
        <v>2268.4</v>
      </c>
      <c r="J3651">
        <v>0</v>
      </c>
    </row>
    <row r="3652" spans="1:10" x14ac:dyDescent="0.35">
      <c r="A3652">
        <v>31204</v>
      </c>
      <c r="B3652" t="s">
        <v>20</v>
      </c>
      <c r="C3652" t="b">
        <f>IF(COUNTIF('Cohort Lookup'!$A$2:$A$47,B3652)&gt;0,TRUE,FALSE)</f>
        <v>1</v>
      </c>
      <c r="D3652" s="3">
        <v>45142</v>
      </c>
      <c r="E3652" t="s">
        <v>10</v>
      </c>
      <c r="F3652" t="s">
        <v>16</v>
      </c>
      <c r="G3652" t="b">
        <v>0</v>
      </c>
      <c r="H3652" s="5">
        <v>179</v>
      </c>
      <c r="I3652" s="5">
        <v>179</v>
      </c>
      <c r="J3652">
        <v>0</v>
      </c>
    </row>
    <row r="3653" spans="1:10" x14ac:dyDescent="0.35">
      <c r="A3653">
        <v>31205</v>
      </c>
      <c r="B3653" t="s">
        <v>20</v>
      </c>
      <c r="C3653" t="b">
        <f>IF(COUNTIF('Cohort Lookup'!$A$2:$A$47,B3653)&gt;0,TRUE,FALSE)</f>
        <v>1</v>
      </c>
      <c r="D3653" s="3">
        <v>45142</v>
      </c>
      <c r="E3653" t="s">
        <v>10</v>
      </c>
      <c r="F3653" t="s">
        <v>16</v>
      </c>
      <c r="G3653" t="b">
        <v>0</v>
      </c>
      <c r="H3653" s="5">
        <v>625.5</v>
      </c>
      <c r="I3653" s="5">
        <v>625.5</v>
      </c>
      <c r="J3653">
        <v>0</v>
      </c>
    </row>
    <row r="3654" spans="1:10" x14ac:dyDescent="0.35">
      <c r="A3654">
        <v>31207</v>
      </c>
      <c r="B3654" t="s">
        <v>39</v>
      </c>
      <c r="C3654" t="b">
        <f>IF(COUNTIF('Cohort Lookup'!$A$2:$A$47,B3654)&gt;0,TRUE,FALSE)</f>
        <v>1</v>
      </c>
      <c r="D3654" s="3">
        <v>45142</v>
      </c>
      <c r="E3654" t="s">
        <v>10</v>
      </c>
      <c r="F3654" t="s">
        <v>16</v>
      </c>
      <c r="G3654" t="b">
        <v>0</v>
      </c>
      <c r="H3654" s="5">
        <v>5905</v>
      </c>
      <c r="I3654" s="5">
        <v>5905</v>
      </c>
      <c r="J3654">
        <v>0</v>
      </c>
    </row>
    <row r="3655" spans="1:10" x14ac:dyDescent="0.35">
      <c r="A3655">
        <v>31195</v>
      </c>
      <c r="B3655" t="s">
        <v>9</v>
      </c>
      <c r="C3655" t="b">
        <f>IF(COUNTIF('Cohort Lookup'!$A$2:$A$47,B3655)&gt;0,TRUE,FALSE)</f>
        <v>1</v>
      </c>
      <c r="D3655" s="3">
        <v>45142</v>
      </c>
      <c r="E3655" t="s">
        <v>10</v>
      </c>
      <c r="F3655" t="s">
        <v>11</v>
      </c>
      <c r="G3655" t="b">
        <v>0</v>
      </c>
      <c r="H3655" s="5">
        <v>12469.6</v>
      </c>
      <c r="I3655" s="5">
        <v>12469.6</v>
      </c>
      <c r="J3655">
        <v>0</v>
      </c>
    </row>
    <row r="3656" spans="1:10" x14ac:dyDescent="0.35">
      <c r="A3656">
        <v>31199</v>
      </c>
      <c r="B3656" t="s">
        <v>31</v>
      </c>
      <c r="C3656" t="b">
        <f>IF(COUNTIF('Cohort Lookup'!$A$2:$A$47,B3656)&gt;0,TRUE,FALSE)</f>
        <v>1</v>
      </c>
      <c r="D3656" s="3">
        <v>45142</v>
      </c>
      <c r="E3656" t="s">
        <v>24</v>
      </c>
      <c r="F3656" t="s">
        <v>32</v>
      </c>
      <c r="G3656" t="b">
        <v>0</v>
      </c>
      <c r="H3656" s="5">
        <v>2928</v>
      </c>
      <c r="I3656" s="5">
        <v>2928</v>
      </c>
      <c r="J3656">
        <v>0</v>
      </c>
    </row>
    <row r="3657" spans="1:10" x14ac:dyDescent="0.35">
      <c r="A3657">
        <v>31192</v>
      </c>
      <c r="B3657" t="s">
        <v>31</v>
      </c>
      <c r="C3657" t="b">
        <f>IF(COUNTIF('Cohort Lookup'!$A$2:$A$47,B3657)&gt;0,TRUE,FALSE)</f>
        <v>1</v>
      </c>
      <c r="D3657" s="3">
        <v>45142</v>
      </c>
      <c r="E3657" t="s">
        <v>10</v>
      </c>
      <c r="F3657" t="s">
        <v>32</v>
      </c>
      <c r="G3657" t="b">
        <v>0</v>
      </c>
      <c r="H3657" s="5">
        <v>2089.56</v>
      </c>
      <c r="I3657" s="5">
        <v>2089.56</v>
      </c>
      <c r="J3657">
        <v>0</v>
      </c>
    </row>
    <row r="3658" spans="1:10" x14ac:dyDescent="0.35">
      <c r="A3658">
        <v>31194</v>
      </c>
      <c r="B3658" t="s">
        <v>31</v>
      </c>
      <c r="C3658" t="b">
        <f>IF(COUNTIF('Cohort Lookup'!$A$2:$A$47,B3658)&gt;0,TRUE,FALSE)</f>
        <v>1</v>
      </c>
      <c r="D3658" s="3">
        <v>45142</v>
      </c>
      <c r="E3658" t="s">
        <v>10</v>
      </c>
      <c r="F3658" t="s">
        <v>32</v>
      </c>
      <c r="G3658" t="b">
        <v>0</v>
      </c>
      <c r="H3658" s="5">
        <v>3875</v>
      </c>
      <c r="I3658" s="5">
        <v>3875</v>
      </c>
      <c r="J3658">
        <v>0</v>
      </c>
    </row>
    <row r="3659" spans="1:10" x14ac:dyDescent="0.35">
      <c r="A3659">
        <v>31196</v>
      </c>
      <c r="B3659" t="s">
        <v>9</v>
      </c>
      <c r="C3659" t="b">
        <f>IF(COUNTIF('Cohort Lookup'!$A$2:$A$47,B3659)&gt;0,TRUE,FALSE)</f>
        <v>1</v>
      </c>
      <c r="D3659" s="3">
        <v>45142</v>
      </c>
      <c r="E3659" t="s">
        <v>10</v>
      </c>
      <c r="F3659" t="s">
        <v>11</v>
      </c>
      <c r="G3659" t="b">
        <v>0</v>
      </c>
      <c r="H3659" s="5">
        <v>31785.75</v>
      </c>
      <c r="I3659" s="5">
        <v>31785.75</v>
      </c>
      <c r="J3659">
        <v>0</v>
      </c>
    </row>
    <row r="3660" spans="1:10" x14ac:dyDescent="0.35">
      <c r="A3660">
        <v>31197</v>
      </c>
      <c r="B3660" t="s">
        <v>9</v>
      </c>
      <c r="C3660" t="b">
        <f>IF(COUNTIF('Cohort Lookup'!$A$2:$A$47,B3660)&gt;0,TRUE,FALSE)</f>
        <v>1</v>
      </c>
      <c r="D3660" s="3">
        <v>45142</v>
      </c>
      <c r="E3660" t="s">
        <v>10</v>
      </c>
      <c r="F3660" t="s">
        <v>11</v>
      </c>
      <c r="G3660" t="b">
        <v>0</v>
      </c>
      <c r="H3660" s="5">
        <v>4080.8</v>
      </c>
      <c r="I3660" s="5">
        <v>4080.8</v>
      </c>
      <c r="J3660">
        <v>0</v>
      </c>
    </row>
    <row r="3661" spans="1:10" x14ac:dyDescent="0.35">
      <c r="A3661">
        <v>31198</v>
      </c>
      <c r="B3661" t="s">
        <v>19</v>
      </c>
      <c r="C3661" t="b">
        <f>IF(COUNTIF('Cohort Lookup'!$A$2:$A$47,B3661)&gt;0,TRUE,FALSE)</f>
        <v>1</v>
      </c>
      <c r="D3661" s="3">
        <v>45142</v>
      </c>
      <c r="E3661" t="s">
        <v>10</v>
      </c>
      <c r="F3661" t="s">
        <v>16</v>
      </c>
      <c r="G3661" t="b">
        <v>0</v>
      </c>
      <c r="H3661" s="5">
        <v>699</v>
      </c>
      <c r="I3661" s="5">
        <v>699</v>
      </c>
      <c r="J3661">
        <v>0</v>
      </c>
    </row>
    <row r="3662" spans="1:10" x14ac:dyDescent="0.35">
      <c r="A3662">
        <v>31200</v>
      </c>
      <c r="B3662" t="s">
        <v>36</v>
      </c>
      <c r="C3662" t="b">
        <f>IF(COUNTIF('Cohort Lookup'!$A$2:$A$47,B3662)&gt;0,TRUE,FALSE)</f>
        <v>1</v>
      </c>
      <c r="D3662" s="3">
        <v>45142</v>
      </c>
      <c r="E3662" t="s">
        <v>24</v>
      </c>
      <c r="F3662" t="s">
        <v>16</v>
      </c>
      <c r="G3662" t="b">
        <v>0</v>
      </c>
      <c r="H3662" s="5">
        <v>5865</v>
      </c>
      <c r="I3662" s="5">
        <v>5865</v>
      </c>
      <c r="J3662">
        <v>0</v>
      </c>
    </row>
    <row r="3663" spans="1:10" x14ac:dyDescent="0.35">
      <c r="A3663">
        <v>31206</v>
      </c>
      <c r="B3663" t="s">
        <v>13</v>
      </c>
      <c r="C3663" t="b">
        <f>IF(COUNTIF('Cohort Lookup'!$A$2:$A$47,B3663)&gt;0,TRUE,FALSE)</f>
        <v>1</v>
      </c>
      <c r="D3663" s="3">
        <v>45142</v>
      </c>
      <c r="E3663" t="s">
        <v>14</v>
      </c>
      <c r="F3663" t="s">
        <v>12</v>
      </c>
      <c r="G3663" t="b">
        <v>0</v>
      </c>
      <c r="H3663" s="5">
        <v>175.72</v>
      </c>
      <c r="I3663" s="5">
        <v>175.72</v>
      </c>
      <c r="J3663">
        <v>0</v>
      </c>
    </row>
    <row r="3664" spans="1:10" x14ac:dyDescent="0.35">
      <c r="A3664">
        <v>31210</v>
      </c>
      <c r="B3664" t="s">
        <v>20</v>
      </c>
      <c r="C3664" t="b">
        <f>IF(COUNTIF('Cohort Lookup'!$A$2:$A$47,B3664)&gt;0,TRUE,FALSE)</f>
        <v>1</v>
      </c>
      <c r="D3664" s="3">
        <v>45145</v>
      </c>
      <c r="E3664" t="s">
        <v>10</v>
      </c>
      <c r="F3664" t="s">
        <v>16</v>
      </c>
      <c r="G3664" t="b">
        <v>0</v>
      </c>
      <c r="H3664" s="5">
        <v>0</v>
      </c>
      <c r="I3664" s="5">
        <v>0</v>
      </c>
      <c r="J3664">
        <v>0</v>
      </c>
    </row>
    <row r="3665" spans="1:10" x14ac:dyDescent="0.35">
      <c r="A3665">
        <v>31208</v>
      </c>
      <c r="B3665" t="s">
        <v>13</v>
      </c>
      <c r="C3665" t="b">
        <f>IF(COUNTIF('Cohort Lookup'!$A$2:$A$47,B3665)&gt;0,TRUE,FALSE)</f>
        <v>1</v>
      </c>
      <c r="D3665" s="3">
        <v>45145</v>
      </c>
      <c r="E3665" t="s">
        <v>14</v>
      </c>
      <c r="F3665" t="s">
        <v>12</v>
      </c>
      <c r="G3665" t="b">
        <v>0</v>
      </c>
      <c r="H3665" s="5">
        <v>136.44</v>
      </c>
      <c r="I3665" s="5">
        <v>136.44</v>
      </c>
      <c r="J3665">
        <v>0</v>
      </c>
    </row>
    <row r="3666" spans="1:10" x14ac:dyDescent="0.35">
      <c r="A3666">
        <v>31209</v>
      </c>
      <c r="B3666" t="s">
        <v>13</v>
      </c>
      <c r="C3666" t="b">
        <f>IF(COUNTIF('Cohort Lookup'!$A$2:$A$47,B3666)&gt;0,TRUE,FALSE)</f>
        <v>1</v>
      </c>
      <c r="D3666" s="3">
        <v>45145</v>
      </c>
      <c r="E3666" t="s">
        <v>14</v>
      </c>
      <c r="F3666" t="s">
        <v>12</v>
      </c>
      <c r="G3666" t="b">
        <v>0</v>
      </c>
      <c r="H3666" s="5">
        <v>95.43</v>
      </c>
      <c r="I3666" s="5">
        <v>95.43</v>
      </c>
      <c r="J3666">
        <v>0</v>
      </c>
    </row>
    <row r="3667" spans="1:10" x14ac:dyDescent="0.35">
      <c r="A3667">
        <v>31227</v>
      </c>
      <c r="B3667" t="s">
        <v>29</v>
      </c>
      <c r="C3667" t="b">
        <f>IF(COUNTIF('Cohort Lookup'!$A$2:$A$47,B3667)&gt;0,TRUE,FALSE)</f>
        <v>1</v>
      </c>
      <c r="D3667" s="3">
        <v>45146</v>
      </c>
      <c r="E3667" t="s">
        <v>12</v>
      </c>
      <c r="F3667" t="s">
        <v>16</v>
      </c>
      <c r="G3667" t="b">
        <v>0</v>
      </c>
      <c r="H3667" s="5">
        <v>5013.3599999999997</v>
      </c>
      <c r="I3667" s="5">
        <v>5013.3599999999997</v>
      </c>
      <c r="J3667">
        <v>0</v>
      </c>
    </row>
    <row r="3668" spans="1:10" x14ac:dyDescent="0.35">
      <c r="A3668">
        <v>31228</v>
      </c>
      <c r="B3668" t="s">
        <v>19</v>
      </c>
      <c r="C3668" t="b">
        <f>IF(COUNTIF('Cohort Lookup'!$A$2:$A$47,B3668)&gt;0,TRUE,FALSE)</f>
        <v>1</v>
      </c>
      <c r="D3668" s="3">
        <v>45146</v>
      </c>
      <c r="E3668" t="s">
        <v>10</v>
      </c>
      <c r="F3668" t="s">
        <v>16</v>
      </c>
      <c r="G3668" t="b">
        <v>0</v>
      </c>
      <c r="H3668" s="5">
        <v>370.62</v>
      </c>
      <c r="I3668" s="5">
        <v>370.62</v>
      </c>
      <c r="J3668">
        <v>0</v>
      </c>
    </row>
    <row r="3669" spans="1:10" x14ac:dyDescent="0.35">
      <c r="A3669">
        <v>31230</v>
      </c>
      <c r="B3669" t="s">
        <v>29</v>
      </c>
      <c r="C3669" t="b">
        <f>IF(COUNTIF('Cohort Lookup'!$A$2:$A$47,B3669)&gt;0,TRUE,FALSE)</f>
        <v>1</v>
      </c>
      <c r="D3669" s="3">
        <v>45146</v>
      </c>
      <c r="E3669" t="s">
        <v>12</v>
      </c>
      <c r="F3669" t="s">
        <v>16</v>
      </c>
      <c r="G3669" t="b">
        <v>0</v>
      </c>
      <c r="H3669" s="5">
        <v>25220</v>
      </c>
      <c r="I3669" s="5">
        <v>25220</v>
      </c>
      <c r="J3669">
        <v>0</v>
      </c>
    </row>
    <row r="3670" spans="1:10" x14ac:dyDescent="0.35">
      <c r="A3670">
        <v>31231</v>
      </c>
      <c r="B3670" t="s">
        <v>35</v>
      </c>
      <c r="C3670" t="b">
        <f>IF(COUNTIF('Cohort Lookup'!$A$2:$A$47,B3670)&gt;0,TRUE,FALSE)</f>
        <v>0</v>
      </c>
      <c r="D3670" s="3">
        <v>45146</v>
      </c>
      <c r="E3670" t="s">
        <v>12</v>
      </c>
      <c r="F3670" t="s">
        <v>12</v>
      </c>
      <c r="G3670" t="b">
        <v>0</v>
      </c>
      <c r="H3670" s="5">
        <v>6694.92</v>
      </c>
      <c r="I3670" s="5">
        <v>6694.92</v>
      </c>
      <c r="J3670">
        <v>0</v>
      </c>
    </row>
    <row r="3671" spans="1:10" x14ac:dyDescent="0.35">
      <c r="A3671">
        <v>31213</v>
      </c>
      <c r="B3671" t="s">
        <v>105</v>
      </c>
      <c r="C3671" t="b">
        <f>IF(COUNTIF('Cohort Lookup'!$A$2:$A$47,B3671)&gt;0,TRUE,FALSE)</f>
        <v>0</v>
      </c>
      <c r="D3671" s="3">
        <v>45146</v>
      </c>
      <c r="E3671" t="s">
        <v>24</v>
      </c>
      <c r="F3671" t="s">
        <v>16</v>
      </c>
      <c r="G3671" t="b">
        <v>0</v>
      </c>
      <c r="H3671" s="5">
        <v>130.6</v>
      </c>
      <c r="I3671" s="5">
        <v>130.6</v>
      </c>
      <c r="J3671">
        <v>0</v>
      </c>
    </row>
    <row r="3672" spans="1:10" x14ac:dyDescent="0.35">
      <c r="A3672">
        <v>31214</v>
      </c>
      <c r="B3672" t="s">
        <v>26</v>
      </c>
      <c r="C3672" t="b">
        <f>IF(COUNTIF('Cohort Lookup'!$A$2:$A$47,B3672)&gt;0,TRUE,FALSE)</f>
        <v>1</v>
      </c>
      <c r="D3672" s="3">
        <v>45146</v>
      </c>
      <c r="E3672" t="s">
        <v>12</v>
      </c>
      <c r="F3672" t="s">
        <v>12</v>
      </c>
      <c r="G3672" t="b">
        <v>0</v>
      </c>
      <c r="H3672" s="5">
        <v>11036</v>
      </c>
      <c r="I3672" s="5">
        <v>11036</v>
      </c>
      <c r="J3672">
        <v>0</v>
      </c>
    </row>
    <row r="3673" spans="1:10" x14ac:dyDescent="0.35">
      <c r="A3673">
        <v>31215</v>
      </c>
      <c r="B3673" t="s">
        <v>22</v>
      </c>
      <c r="C3673" t="b">
        <f>IF(COUNTIF('Cohort Lookup'!$A$2:$A$47,B3673)&gt;0,TRUE,FALSE)</f>
        <v>1</v>
      </c>
      <c r="D3673" s="3">
        <v>45146</v>
      </c>
      <c r="E3673" t="s">
        <v>24</v>
      </c>
      <c r="F3673" t="s">
        <v>16</v>
      </c>
      <c r="G3673" t="b">
        <v>0</v>
      </c>
      <c r="H3673" s="5">
        <v>53.83</v>
      </c>
      <c r="I3673" s="5">
        <v>53.83</v>
      </c>
      <c r="J3673">
        <v>0</v>
      </c>
    </row>
    <row r="3674" spans="1:10" x14ac:dyDescent="0.35">
      <c r="A3674">
        <v>31216</v>
      </c>
      <c r="B3674" t="s">
        <v>15</v>
      </c>
      <c r="C3674" t="b">
        <f>IF(COUNTIF('Cohort Lookup'!$A$2:$A$47,B3674)&gt;0,TRUE,FALSE)</f>
        <v>1</v>
      </c>
      <c r="D3674" s="3">
        <v>45146</v>
      </c>
      <c r="E3674" t="s">
        <v>10</v>
      </c>
      <c r="F3674" t="s">
        <v>16</v>
      </c>
      <c r="G3674" t="b">
        <v>0</v>
      </c>
      <c r="H3674" s="5">
        <v>168.8</v>
      </c>
      <c r="I3674" s="5">
        <v>168.8</v>
      </c>
      <c r="J3674">
        <v>0</v>
      </c>
    </row>
    <row r="3675" spans="1:10" x14ac:dyDescent="0.35">
      <c r="A3675">
        <v>31221</v>
      </c>
      <c r="B3675" t="s">
        <v>28</v>
      </c>
      <c r="C3675" t="b">
        <f>IF(COUNTIF('Cohort Lookup'!$A$2:$A$47,B3675)&gt;0,TRUE,FALSE)</f>
        <v>1</v>
      </c>
      <c r="D3675" s="3">
        <v>45146</v>
      </c>
      <c r="E3675" t="s">
        <v>12</v>
      </c>
      <c r="F3675" t="s">
        <v>16</v>
      </c>
      <c r="G3675" t="b">
        <v>0</v>
      </c>
      <c r="H3675" s="5">
        <v>2253.8000000000002</v>
      </c>
      <c r="I3675" s="5">
        <v>2253.8000000000002</v>
      </c>
      <c r="J3675">
        <v>0</v>
      </c>
    </row>
    <row r="3676" spans="1:10" x14ac:dyDescent="0.35">
      <c r="A3676">
        <v>31222</v>
      </c>
      <c r="B3676" t="s">
        <v>45</v>
      </c>
      <c r="C3676" t="b">
        <f>IF(COUNTIF('Cohort Lookup'!$A$2:$A$47,B3676)&gt;0,TRUE,FALSE)</f>
        <v>1</v>
      </c>
      <c r="D3676" s="3">
        <v>45146</v>
      </c>
      <c r="E3676" t="s">
        <v>10</v>
      </c>
      <c r="F3676" t="s">
        <v>16</v>
      </c>
      <c r="G3676" t="b">
        <v>0</v>
      </c>
      <c r="H3676" s="5">
        <v>3339.8</v>
      </c>
      <c r="I3676" s="5">
        <v>3339.8</v>
      </c>
      <c r="J3676">
        <v>0</v>
      </c>
    </row>
    <row r="3677" spans="1:10" x14ac:dyDescent="0.35">
      <c r="A3677">
        <v>31223</v>
      </c>
      <c r="B3677" t="s">
        <v>29</v>
      </c>
      <c r="C3677" t="b">
        <f>IF(COUNTIF('Cohort Lookup'!$A$2:$A$47,B3677)&gt;0,TRUE,FALSE)</f>
        <v>1</v>
      </c>
      <c r="D3677" s="3">
        <v>45146</v>
      </c>
      <c r="E3677" t="s">
        <v>12</v>
      </c>
      <c r="F3677" t="s">
        <v>16</v>
      </c>
      <c r="G3677" t="b">
        <v>0</v>
      </c>
      <c r="H3677" s="5">
        <v>16.170000000000002</v>
      </c>
      <c r="I3677" s="5">
        <v>16.170000000000002</v>
      </c>
      <c r="J3677">
        <v>0</v>
      </c>
    </row>
    <row r="3678" spans="1:10" x14ac:dyDescent="0.35">
      <c r="A3678">
        <v>31225</v>
      </c>
      <c r="B3678" t="s">
        <v>29</v>
      </c>
      <c r="C3678" t="b">
        <f>IF(COUNTIF('Cohort Lookup'!$A$2:$A$47,B3678)&gt;0,TRUE,FALSE)</f>
        <v>1</v>
      </c>
      <c r="D3678" s="3">
        <v>45146</v>
      </c>
      <c r="E3678" t="s">
        <v>12</v>
      </c>
      <c r="F3678" t="s">
        <v>16</v>
      </c>
      <c r="G3678" t="b">
        <v>0</v>
      </c>
      <c r="H3678" s="5">
        <v>1617</v>
      </c>
      <c r="I3678" s="5">
        <v>1617</v>
      </c>
      <c r="J3678">
        <v>0</v>
      </c>
    </row>
    <row r="3679" spans="1:10" x14ac:dyDescent="0.35">
      <c r="A3679">
        <v>31226</v>
      </c>
      <c r="B3679" t="s">
        <v>29</v>
      </c>
      <c r="C3679" t="b">
        <f>IF(COUNTIF('Cohort Lookup'!$A$2:$A$47,B3679)&gt;0,TRUE,FALSE)</f>
        <v>1</v>
      </c>
      <c r="D3679" s="3">
        <v>45146</v>
      </c>
      <c r="E3679" t="s">
        <v>12</v>
      </c>
      <c r="F3679" t="s">
        <v>16</v>
      </c>
      <c r="G3679" t="b">
        <v>0</v>
      </c>
      <c r="H3679" s="5">
        <v>23.21</v>
      </c>
      <c r="I3679" s="5">
        <v>23.21</v>
      </c>
      <c r="J3679">
        <v>0</v>
      </c>
    </row>
    <row r="3680" spans="1:10" x14ac:dyDescent="0.35">
      <c r="A3680">
        <v>31229</v>
      </c>
      <c r="B3680" t="s">
        <v>17</v>
      </c>
      <c r="C3680" t="b">
        <f>IF(COUNTIF('Cohort Lookup'!$A$2:$A$47,B3680)&gt;0,TRUE,FALSE)</f>
        <v>1</v>
      </c>
      <c r="D3680" s="3">
        <v>45146</v>
      </c>
      <c r="E3680" t="s">
        <v>12</v>
      </c>
      <c r="F3680" t="s">
        <v>12</v>
      </c>
      <c r="G3680" t="b">
        <v>0</v>
      </c>
      <c r="H3680" s="5">
        <v>3330</v>
      </c>
      <c r="I3680" s="5">
        <v>3330</v>
      </c>
      <c r="J3680">
        <v>402</v>
      </c>
    </row>
    <row r="3681" spans="1:10" x14ac:dyDescent="0.35">
      <c r="A3681">
        <v>31224</v>
      </c>
      <c r="B3681" t="s">
        <v>13</v>
      </c>
      <c r="C3681" t="b">
        <f>IF(COUNTIF('Cohort Lookup'!$A$2:$A$47,B3681)&gt;0,TRUE,FALSE)</f>
        <v>1</v>
      </c>
      <c r="D3681" s="3">
        <v>45146</v>
      </c>
      <c r="E3681" t="s">
        <v>14</v>
      </c>
      <c r="F3681" t="s">
        <v>12</v>
      </c>
      <c r="G3681" t="b">
        <v>0</v>
      </c>
      <c r="H3681" s="5">
        <v>163.95</v>
      </c>
      <c r="I3681" s="5">
        <v>163.95</v>
      </c>
      <c r="J3681">
        <v>0</v>
      </c>
    </row>
    <row r="3682" spans="1:10" x14ac:dyDescent="0.35">
      <c r="A3682">
        <v>31232</v>
      </c>
      <c r="B3682" t="s">
        <v>109</v>
      </c>
      <c r="C3682" t="b">
        <f>IF(COUNTIF('Cohort Lookup'!$A$2:$A$47,B3682)&gt;0,TRUE,FALSE)</f>
        <v>0</v>
      </c>
      <c r="D3682" s="3">
        <v>45146</v>
      </c>
      <c r="E3682" t="s">
        <v>12</v>
      </c>
      <c r="F3682" t="s">
        <v>16</v>
      </c>
      <c r="G3682" t="b">
        <v>0</v>
      </c>
      <c r="H3682" s="5">
        <v>1245</v>
      </c>
      <c r="I3682" s="5">
        <v>1245</v>
      </c>
      <c r="J3682">
        <v>0</v>
      </c>
    </row>
    <row r="3683" spans="1:10" x14ac:dyDescent="0.35">
      <c r="A3683">
        <v>31233</v>
      </c>
      <c r="B3683" t="s">
        <v>13</v>
      </c>
      <c r="C3683" t="b">
        <f>IF(COUNTIF('Cohort Lookup'!$A$2:$A$47,B3683)&gt;0,TRUE,FALSE)</f>
        <v>1</v>
      </c>
      <c r="D3683" s="3">
        <v>45146</v>
      </c>
      <c r="E3683" t="s">
        <v>14</v>
      </c>
      <c r="F3683" t="s">
        <v>12</v>
      </c>
      <c r="G3683" t="b">
        <v>0</v>
      </c>
      <c r="H3683" s="5">
        <v>1038.2</v>
      </c>
      <c r="I3683" s="5">
        <v>1038.2</v>
      </c>
      <c r="J3683">
        <v>0</v>
      </c>
    </row>
    <row r="3684" spans="1:10" x14ac:dyDescent="0.35">
      <c r="A3684">
        <v>31234</v>
      </c>
      <c r="B3684" t="s">
        <v>29</v>
      </c>
      <c r="C3684" t="b">
        <f>IF(COUNTIF('Cohort Lookup'!$A$2:$A$47,B3684)&gt;0,TRUE,FALSE)</f>
        <v>1</v>
      </c>
      <c r="D3684" s="3">
        <v>45146</v>
      </c>
      <c r="E3684" t="s">
        <v>12</v>
      </c>
      <c r="F3684" t="s">
        <v>16</v>
      </c>
      <c r="G3684" t="b">
        <v>0</v>
      </c>
      <c r="H3684" s="5">
        <v>11.54</v>
      </c>
      <c r="I3684" s="5">
        <v>11.54</v>
      </c>
      <c r="J3684">
        <v>0</v>
      </c>
    </row>
    <row r="3685" spans="1:10" x14ac:dyDescent="0.35">
      <c r="A3685">
        <v>31237</v>
      </c>
      <c r="B3685" t="s">
        <v>29</v>
      </c>
      <c r="C3685" t="b">
        <f>IF(COUNTIF('Cohort Lookup'!$A$2:$A$47,B3685)&gt;0,TRUE,FALSE)</f>
        <v>1</v>
      </c>
      <c r="D3685" s="3">
        <v>45146</v>
      </c>
      <c r="E3685" t="s">
        <v>12</v>
      </c>
      <c r="F3685" t="s">
        <v>16</v>
      </c>
      <c r="G3685" t="b">
        <v>0</v>
      </c>
      <c r="H3685" s="5">
        <v>10912.5</v>
      </c>
      <c r="I3685" s="5">
        <v>10912.5</v>
      </c>
      <c r="J3685">
        <v>0</v>
      </c>
    </row>
    <row r="3686" spans="1:10" x14ac:dyDescent="0.35">
      <c r="A3686">
        <v>31211</v>
      </c>
      <c r="B3686" t="s">
        <v>63</v>
      </c>
      <c r="C3686" t="b">
        <f>IF(COUNTIF('Cohort Lookup'!$A$2:$A$47,B3686)&gt;0,TRUE,FALSE)</f>
        <v>1</v>
      </c>
      <c r="D3686" s="3">
        <v>45146</v>
      </c>
      <c r="E3686" t="s">
        <v>64</v>
      </c>
      <c r="F3686" t="s">
        <v>16</v>
      </c>
      <c r="G3686" t="b">
        <v>0</v>
      </c>
      <c r="H3686" s="5">
        <v>660</v>
      </c>
      <c r="I3686" s="5">
        <v>660</v>
      </c>
      <c r="J3686">
        <v>0</v>
      </c>
    </row>
    <row r="3687" spans="1:10" x14ac:dyDescent="0.35">
      <c r="A3687">
        <v>31212</v>
      </c>
      <c r="B3687" t="s">
        <v>17</v>
      </c>
      <c r="C3687" t="b">
        <f>IF(COUNTIF('Cohort Lookup'!$A$2:$A$47,B3687)&gt;0,TRUE,FALSE)</f>
        <v>1</v>
      </c>
      <c r="D3687" s="3">
        <v>45146</v>
      </c>
      <c r="E3687" t="s">
        <v>12</v>
      </c>
      <c r="F3687" t="s">
        <v>12</v>
      </c>
      <c r="G3687" t="b">
        <v>0</v>
      </c>
      <c r="H3687" s="5">
        <v>25700</v>
      </c>
      <c r="I3687" s="5">
        <v>25700</v>
      </c>
      <c r="J3687">
        <v>16100</v>
      </c>
    </row>
    <row r="3688" spans="1:10" x14ac:dyDescent="0.35">
      <c r="A3688">
        <v>31217</v>
      </c>
      <c r="B3688" t="s">
        <v>15</v>
      </c>
      <c r="C3688" t="b">
        <f>IF(COUNTIF('Cohort Lookup'!$A$2:$A$47,B3688)&gt;0,TRUE,FALSE)</f>
        <v>1</v>
      </c>
      <c r="D3688" s="3">
        <v>45146</v>
      </c>
      <c r="E3688" t="s">
        <v>10</v>
      </c>
      <c r="F3688" t="s">
        <v>16</v>
      </c>
      <c r="G3688" t="b">
        <v>0</v>
      </c>
      <c r="H3688" s="5">
        <v>168.8</v>
      </c>
      <c r="I3688" s="5">
        <v>168.8</v>
      </c>
      <c r="J3688">
        <v>0</v>
      </c>
    </row>
    <row r="3689" spans="1:10" x14ac:dyDescent="0.35">
      <c r="A3689">
        <v>31218</v>
      </c>
      <c r="B3689" t="s">
        <v>15</v>
      </c>
      <c r="C3689" t="b">
        <f>IF(COUNTIF('Cohort Lookup'!$A$2:$A$47,B3689)&gt;0,TRUE,FALSE)</f>
        <v>1</v>
      </c>
      <c r="D3689" s="3">
        <v>45146</v>
      </c>
      <c r="E3689" t="s">
        <v>10</v>
      </c>
      <c r="F3689" t="s">
        <v>16</v>
      </c>
      <c r="G3689" t="b">
        <v>0</v>
      </c>
      <c r="H3689" s="5">
        <v>168.8</v>
      </c>
      <c r="I3689" s="5">
        <v>168.8</v>
      </c>
      <c r="J3689">
        <v>0</v>
      </c>
    </row>
    <row r="3690" spans="1:10" x14ac:dyDescent="0.35">
      <c r="A3690">
        <v>31219</v>
      </c>
      <c r="B3690" t="s">
        <v>53</v>
      </c>
      <c r="C3690" t="b">
        <f>IF(COUNTIF('Cohort Lookup'!$A$2:$A$47,B3690)&gt;0,TRUE,FALSE)</f>
        <v>1</v>
      </c>
      <c r="D3690" s="3">
        <v>45146</v>
      </c>
      <c r="E3690" t="s">
        <v>24</v>
      </c>
      <c r="F3690" t="s">
        <v>16</v>
      </c>
      <c r="G3690" t="b">
        <v>0</v>
      </c>
      <c r="H3690" s="5">
        <v>870</v>
      </c>
      <c r="I3690" s="5">
        <v>870</v>
      </c>
      <c r="J3690">
        <v>0</v>
      </c>
    </row>
    <row r="3691" spans="1:10" x14ac:dyDescent="0.35">
      <c r="A3691">
        <v>31220</v>
      </c>
      <c r="B3691" t="s">
        <v>28</v>
      </c>
      <c r="C3691" t="b">
        <f>IF(COUNTIF('Cohort Lookup'!$A$2:$A$47,B3691)&gt;0,TRUE,FALSE)</f>
        <v>1</v>
      </c>
      <c r="D3691" s="3">
        <v>45146</v>
      </c>
      <c r="E3691" t="s">
        <v>12</v>
      </c>
      <c r="F3691" t="s">
        <v>16</v>
      </c>
      <c r="G3691" t="b">
        <v>0</v>
      </c>
      <c r="H3691" s="5">
        <v>1416.48</v>
      </c>
      <c r="I3691" s="5">
        <v>1416.48</v>
      </c>
      <c r="J3691">
        <v>0</v>
      </c>
    </row>
    <row r="3692" spans="1:10" x14ac:dyDescent="0.35">
      <c r="A3692">
        <v>31235</v>
      </c>
      <c r="B3692" t="s">
        <v>29</v>
      </c>
      <c r="C3692" t="b">
        <f>IF(COUNTIF('Cohort Lookup'!$A$2:$A$47,B3692)&gt;0,TRUE,FALSE)</f>
        <v>1</v>
      </c>
      <c r="D3692" s="3">
        <v>45146</v>
      </c>
      <c r="E3692" t="s">
        <v>12</v>
      </c>
      <c r="F3692" t="s">
        <v>16</v>
      </c>
      <c r="G3692" t="b">
        <v>0</v>
      </c>
      <c r="H3692" s="5">
        <v>3923.6</v>
      </c>
      <c r="I3692" s="5">
        <v>3923.6</v>
      </c>
      <c r="J3692">
        <v>0</v>
      </c>
    </row>
    <row r="3693" spans="1:10" x14ac:dyDescent="0.35">
      <c r="A3693">
        <v>31236</v>
      </c>
      <c r="B3693" t="s">
        <v>29</v>
      </c>
      <c r="C3693" t="b">
        <f>IF(COUNTIF('Cohort Lookup'!$A$2:$A$47,B3693)&gt;0,TRUE,FALSE)</f>
        <v>1</v>
      </c>
      <c r="D3693" s="3">
        <v>45146</v>
      </c>
      <c r="E3693" t="s">
        <v>12</v>
      </c>
      <c r="F3693" t="s">
        <v>16</v>
      </c>
      <c r="G3693" t="b">
        <v>0</v>
      </c>
      <c r="H3693" s="5">
        <v>72.75</v>
      </c>
      <c r="I3693" s="5">
        <v>72.75</v>
      </c>
      <c r="J3693">
        <v>0</v>
      </c>
    </row>
    <row r="3694" spans="1:10" x14ac:dyDescent="0.35">
      <c r="A3694">
        <v>31245</v>
      </c>
      <c r="B3694" t="s">
        <v>9</v>
      </c>
      <c r="C3694" t="b">
        <f>IF(COUNTIF('Cohort Lookup'!$A$2:$A$47,B3694)&gt;0,TRUE,FALSE)</f>
        <v>1</v>
      </c>
      <c r="D3694" s="3">
        <v>45147</v>
      </c>
      <c r="E3694" t="s">
        <v>10</v>
      </c>
      <c r="F3694" t="s">
        <v>11</v>
      </c>
      <c r="G3694" t="b">
        <v>0</v>
      </c>
      <c r="H3694" s="5">
        <v>150</v>
      </c>
      <c r="I3694" s="5">
        <v>150</v>
      </c>
      <c r="J3694">
        <v>0</v>
      </c>
    </row>
    <row r="3695" spans="1:10" x14ac:dyDescent="0.35">
      <c r="A3695">
        <v>31246</v>
      </c>
      <c r="B3695" t="s">
        <v>9</v>
      </c>
      <c r="C3695" t="b">
        <f>IF(COUNTIF('Cohort Lookup'!$A$2:$A$47,B3695)&gt;0,TRUE,FALSE)</f>
        <v>1</v>
      </c>
      <c r="D3695" s="3">
        <v>45147</v>
      </c>
      <c r="E3695" t="s">
        <v>10</v>
      </c>
      <c r="F3695" t="s">
        <v>11</v>
      </c>
      <c r="G3695" t="b">
        <v>0</v>
      </c>
      <c r="H3695" s="5">
        <v>1006.5</v>
      </c>
      <c r="I3695" s="5">
        <v>1006.5</v>
      </c>
      <c r="J3695">
        <v>0</v>
      </c>
    </row>
    <row r="3696" spans="1:10" x14ac:dyDescent="0.35">
      <c r="A3696">
        <v>31249</v>
      </c>
      <c r="B3696" t="s">
        <v>9</v>
      </c>
      <c r="C3696" t="b">
        <f>IF(COUNTIF('Cohort Lookup'!$A$2:$A$47,B3696)&gt;0,TRUE,FALSE)</f>
        <v>1</v>
      </c>
      <c r="D3696" s="3">
        <v>45147</v>
      </c>
      <c r="E3696" t="s">
        <v>10</v>
      </c>
      <c r="F3696" t="s">
        <v>11</v>
      </c>
      <c r="G3696" t="b">
        <v>0</v>
      </c>
      <c r="H3696" s="5">
        <v>3147</v>
      </c>
      <c r="I3696" s="5">
        <v>3147</v>
      </c>
      <c r="J3696">
        <v>0</v>
      </c>
    </row>
    <row r="3697" spans="1:10" x14ac:dyDescent="0.35">
      <c r="A3697">
        <v>31252</v>
      </c>
      <c r="B3697" t="s">
        <v>46</v>
      </c>
      <c r="C3697" t="b">
        <f>IF(COUNTIF('Cohort Lookup'!$A$2:$A$47,B3697)&gt;0,TRUE,FALSE)</f>
        <v>1</v>
      </c>
      <c r="D3697" s="3">
        <v>45147</v>
      </c>
      <c r="E3697" t="s">
        <v>24</v>
      </c>
      <c r="F3697" t="s">
        <v>12</v>
      </c>
      <c r="G3697" t="b">
        <v>0</v>
      </c>
      <c r="H3697" s="5">
        <v>354.6</v>
      </c>
      <c r="I3697" s="5">
        <v>354.6</v>
      </c>
      <c r="J3697">
        <v>0</v>
      </c>
    </row>
    <row r="3698" spans="1:10" x14ac:dyDescent="0.35">
      <c r="A3698">
        <v>31254</v>
      </c>
      <c r="B3698" t="s">
        <v>9</v>
      </c>
      <c r="C3698" t="b">
        <f>IF(COUNTIF('Cohort Lookup'!$A$2:$A$47,B3698)&gt;0,TRUE,FALSE)</f>
        <v>1</v>
      </c>
      <c r="D3698" s="3">
        <v>45147</v>
      </c>
      <c r="E3698" t="s">
        <v>12</v>
      </c>
      <c r="F3698" t="s">
        <v>11</v>
      </c>
      <c r="G3698" t="b">
        <v>0</v>
      </c>
      <c r="H3698" s="5">
        <v>2211.86</v>
      </c>
      <c r="I3698" s="5">
        <v>2211.86</v>
      </c>
      <c r="J3698">
        <v>0</v>
      </c>
    </row>
    <row r="3699" spans="1:10" x14ac:dyDescent="0.35">
      <c r="A3699">
        <v>31256</v>
      </c>
      <c r="B3699" t="s">
        <v>9</v>
      </c>
      <c r="C3699" t="b">
        <f>IF(COUNTIF('Cohort Lookup'!$A$2:$A$47,B3699)&gt;0,TRUE,FALSE)</f>
        <v>1</v>
      </c>
      <c r="D3699" s="3">
        <v>45147</v>
      </c>
      <c r="E3699" t="s">
        <v>10</v>
      </c>
      <c r="F3699" t="s">
        <v>11</v>
      </c>
      <c r="G3699" t="b">
        <v>0</v>
      </c>
      <c r="H3699" s="5">
        <v>2566.1999999999998</v>
      </c>
      <c r="I3699" s="5">
        <v>2566.1999999999998</v>
      </c>
      <c r="J3699">
        <v>0</v>
      </c>
    </row>
    <row r="3700" spans="1:10" x14ac:dyDescent="0.35">
      <c r="A3700">
        <v>31238</v>
      </c>
      <c r="B3700" t="s">
        <v>31</v>
      </c>
      <c r="C3700" t="b">
        <f>IF(COUNTIF('Cohort Lookup'!$A$2:$A$47,B3700)&gt;0,TRUE,FALSE)</f>
        <v>1</v>
      </c>
      <c r="D3700" s="3">
        <v>45147</v>
      </c>
      <c r="E3700" t="s">
        <v>12</v>
      </c>
      <c r="F3700" t="s">
        <v>32</v>
      </c>
      <c r="G3700" t="b">
        <v>0</v>
      </c>
      <c r="H3700" s="5">
        <v>1192.5</v>
      </c>
      <c r="I3700" s="5">
        <v>1192.5</v>
      </c>
      <c r="J3700">
        <v>0</v>
      </c>
    </row>
    <row r="3701" spans="1:10" x14ac:dyDescent="0.35">
      <c r="A3701">
        <v>31239</v>
      </c>
      <c r="B3701" t="s">
        <v>13</v>
      </c>
      <c r="C3701" t="b">
        <f>IF(COUNTIF('Cohort Lookup'!$A$2:$A$47,B3701)&gt;0,TRUE,FALSE)</f>
        <v>1</v>
      </c>
      <c r="D3701" s="3">
        <v>45147</v>
      </c>
      <c r="E3701" t="s">
        <v>14</v>
      </c>
      <c r="F3701" t="s">
        <v>12</v>
      </c>
      <c r="G3701" t="b">
        <v>0</v>
      </c>
      <c r="H3701" s="5">
        <v>2076.4</v>
      </c>
      <c r="I3701" s="5">
        <v>2076.4</v>
      </c>
      <c r="J3701">
        <v>0</v>
      </c>
    </row>
    <row r="3702" spans="1:10" x14ac:dyDescent="0.35">
      <c r="A3702">
        <v>31241</v>
      </c>
      <c r="B3702" t="s">
        <v>9</v>
      </c>
      <c r="C3702" t="b">
        <f>IF(COUNTIF('Cohort Lookup'!$A$2:$A$47,B3702)&gt;0,TRUE,FALSE)</f>
        <v>1</v>
      </c>
      <c r="D3702" s="3">
        <v>45147</v>
      </c>
      <c r="E3702" t="s">
        <v>10</v>
      </c>
      <c r="F3702" t="s">
        <v>11</v>
      </c>
      <c r="G3702" t="b">
        <v>0</v>
      </c>
      <c r="H3702" s="5">
        <v>856.5</v>
      </c>
      <c r="I3702" s="5">
        <v>856.5</v>
      </c>
      <c r="J3702">
        <v>0</v>
      </c>
    </row>
    <row r="3703" spans="1:10" x14ac:dyDescent="0.35">
      <c r="A3703">
        <v>31242</v>
      </c>
      <c r="B3703" t="s">
        <v>9</v>
      </c>
      <c r="C3703" t="b">
        <f>IF(COUNTIF('Cohort Lookup'!$A$2:$A$47,B3703)&gt;0,TRUE,FALSE)</f>
        <v>1</v>
      </c>
      <c r="D3703" s="3">
        <v>45147</v>
      </c>
      <c r="E3703" t="s">
        <v>12</v>
      </c>
      <c r="F3703" t="s">
        <v>11</v>
      </c>
      <c r="G3703" t="b">
        <v>0</v>
      </c>
      <c r="H3703" s="5">
        <v>4335</v>
      </c>
      <c r="I3703" s="5">
        <v>4335</v>
      </c>
      <c r="J3703">
        <v>0</v>
      </c>
    </row>
    <row r="3704" spans="1:10" x14ac:dyDescent="0.35">
      <c r="A3704">
        <v>31243</v>
      </c>
      <c r="B3704" t="s">
        <v>9</v>
      </c>
      <c r="C3704" t="b">
        <f>IF(COUNTIF('Cohort Lookup'!$A$2:$A$47,B3704)&gt;0,TRUE,FALSE)</f>
        <v>1</v>
      </c>
      <c r="D3704" s="3">
        <v>45147</v>
      </c>
      <c r="E3704" t="s">
        <v>10</v>
      </c>
      <c r="F3704" t="s">
        <v>11</v>
      </c>
      <c r="G3704" t="b">
        <v>0</v>
      </c>
      <c r="H3704" s="5">
        <v>1026</v>
      </c>
      <c r="I3704" s="5">
        <v>1026</v>
      </c>
      <c r="J3704">
        <v>0</v>
      </c>
    </row>
    <row r="3705" spans="1:10" x14ac:dyDescent="0.35">
      <c r="A3705">
        <v>31244</v>
      </c>
      <c r="B3705" t="s">
        <v>9</v>
      </c>
      <c r="C3705" t="b">
        <f>IF(COUNTIF('Cohort Lookup'!$A$2:$A$47,B3705)&gt;0,TRUE,FALSE)</f>
        <v>1</v>
      </c>
      <c r="D3705" s="3">
        <v>45147</v>
      </c>
      <c r="E3705" t="s">
        <v>10</v>
      </c>
      <c r="F3705" t="s">
        <v>11</v>
      </c>
      <c r="G3705" t="b">
        <v>0</v>
      </c>
      <c r="H3705" s="5">
        <v>2632.2</v>
      </c>
      <c r="I3705" s="5">
        <v>2632.2</v>
      </c>
      <c r="J3705">
        <v>0</v>
      </c>
    </row>
    <row r="3706" spans="1:10" x14ac:dyDescent="0.35">
      <c r="A3706">
        <v>31240</v>
      </c>
      <c r="B3706" t="s">
        <v>13</v>
      </c>
      <c r="C3706" t="b">
        <f>IF(COUNTIF('Cohort Lookup'!$A$2:$A$47,B3706)&gt;0,TRUE,FALSE)</f>
        <v>1</v>
      </c>
      <c r="D3706" s="3">
        <v>45147</v>
      </c>
      <c r="E3706" t="s">
        <v>14</v>
      </c>
      <c r="F3706" t="s">
        <v>12</v>
      </c>
      <c r="G3706" t="b">
        <v>0</v>
      </c>
      <c r="H3706" s="5">
        <v>40</v>
      </c>
      <c r="I3706" s="5">
        <v>40</v>
      </c>
      <c r="J3706">
        <v>0</v>
      </c>
    </row>
    <row r="3707" spans="1:10" x14ac:dyDescent="0.35">
      <c r="A3707">
        <v>31247</v>
      </c>
      <c r="B3707" t="s">
        <v>21</v>
      </c>
      <c r="C3707" t="b">
        <f>IF(COUNTIF('Cohort Lookup'!$A$2:$A$47,B3707)&gt;0,TRUE,FALSE)</f>
        <v>1</v>
      </c>
      <c r="D3707" s="3">
        <v>45147</v>
      </c>
      <c r="E3707" t="s">
        <v>10</v>
      </c>
      <c r="F3707" t="s">
        <v>16</v>
      </c>
      <c r="G3707" t="b">
        <v>0</v>
      </c>
      <c r="H3707" s="5">
        <v>1940</v>
      </c>
      <c r="I3707" s="5">
        <v>1940</v>
      </c>
      <c r="J3707">
        <v>0</v>
      </c>
    </row>
    <row r="3708" spans="1:10" x14ac:dyDescent="0.35">
      <c r="A3708">
        <v>31248</v>
      </c>
      <c r="B3708" t="s">
        <v>13</v>
      </c>
      <c r="C3708" t="b">
        <f>IF(COUNTIF('Cohort Lookup'!$A$2:$A$47,B3708)&gt;0,TRUE,FALSE)</f>
        <v>1</v>
      </c>
      <c r="D3708" s="3">
        <v>45147</v>
      </c>
      <c r="E3708" t="s">
        <v>14</v>
      </c>
      <c r="F3708" t="s">
        <v>12</v>
      </c>
      <c r="G3708" t="b">
        <v>0</v>
      </c>
      <c r="H3708" s="5">
        <v>1038.2</v>
      </c>
      <c r="I3708" s="5">
        <v>1038.2</v>
      </c>
      <c r="J3708">
        <v>0</v>
      </c>
    </row>
    <row r="3709" spans="1:10" x14ac:dyDescent="0.35">
      <c r="A3709">
        <v>31250</v>
      </c>
      <c r="B3709" t="s">
        <v>9</v>
      </c>
      <c r="C3709" t="b">
        <f>IF(COUNTIF('Cohort Lookup'!$A$2:$A$47,B3709)&gt;0,TRUE,FALSE)</f>
        <v>1</v>
      </c>
      <c r="D3709" s="3">
        <v>45147</v>
      </c>
      <c r="E3709" t="s">
        <v>10</v>
      </c>
      <c r="F3709" t="s">
        <v>11</v>
      </c>
      <c r="G3709" t="b">
        <v>0</v>
      </c>
      <c r="H3709" s="5">
        <v>3147</v>
      </c>
      <c r="I3709" s="5">
        <v>3147</v>
      </c>
      <c r="J3709">
        <v>0</v>
      </c>
    </row>
    <row r="3710" spans="1:10" x14ac:dyDescent="0.35">
      <c r="A3710">
        <v>31251</v>
      </c>
      <c r="B3710" t="s">
        <v>27</v>
      </c>
      <c r="C3710" t="b">
        <f>IF(COUNTIF('Cohort Lookup'!$A$2:$A$47,B3710)&gt;0,TRUE,FALSE)</f>
        <v>1</v>
      </c>
      <c r="D3710" s="3">
        <v>45147</v>
      </c>
      <c r="E3710" t="s">
        <v>12</v>
      </c>
      <c r="F3710" t="s">
        <v>12</v>
      </c>
      <c r="G3710" t="b">
        <v>0</v>
      </c>
      <c r="H3710" s="5">
        <v>150</v>
      </c>
      <c r="I3710" s="5">
        <v>150</v>
      </c>
      <c r="J3710">
        <v>0</v>
      </c>
    </row>
    <row r="3711" spans="1:10" x14ac:dyDescent="0.35">
      <c r="A3711">
        <v>31253</v>
      </c>
      <c r="B3711" t="s">
        <v>36</v>
      </c>
      <c r="C3711" t="b">
        <f>IF(COUNTIF('Cohort Lookup'!$A$2:$A$47,B3711)&gt;0,TRUE,FALSE)</f>
        <v>1</v>
      </c>
      <c r="D3711" s="3">
        <v>45147</v>
      </c>
      <c r="E3711" t="s">
        <v>24</v>
      </c>
      <c r="F3711" t="s">
        <v>16</v>
      </c>
      <c r="G3711" t="b">
        <v>0</v>
      </c>
      <c r="H3711" s="5">
        <v>1829</v>
      </c>
      <c r="I3711" s="5">
        <v>1829</v>
      </c>
      <c r="J3711">
        <v>0</v>
      </c>
    </row>
    <row r="3712" spans="1:10" x14ac:dyDescent="0.35">
      <c r="A3712">
        <v>31255</v>
      </c>
      <c r="B3712" t="s">
        <v>9</v>
      </c>
      <c r="C3712" t="b">
        <f>IF(COUNTIF('Cohort Lookup'!$A$2:$A$47,B3712)&gt;0,TRUE,FALSE)</f>
        <v>1</v>
      </c>
      <c r="D3712" s="3">
        <v>45147</v>
      </c>
      <c r="E3712" t="s">
        <v>10</v>
      </c>
      <c r="F3712" t="s">
        <v>11</v>
      </c>
      <c r="G3712" t="b">
        <v>0</v>
      </c>
      <c r="H3712" s="5">
        <v>980.8</v>
      </c>
      <c r="I3712" s="5">
        <v>980.8</v>
      </c>
      <c r="J3712">
        <v>0</v>
      </c>
    </row>
    <row r="3713" spans="1:10" x14ac:dyDescent="0.35">
      <c r="A3713">
        <v>31262</v>
      </c>
      <c r="B3713" t="s">
        <v>13</v>
      </c>
      <c r="C3713" t="b">
        <f>IF(COUNTIF('Cohort Lookup'!$A$2:$A$47,B3713)&gt;0,TRUE,FALSE)</f>
        <v>1</v>
      </c>
      <c r="D3713" s="3">
        <v>45148</v>
      </c>
      <c r="E3713" t="s">
        <v>14</v>
      </c>
      <c r="F3713" t="s">
        <v>12</v>
      </c>
      <c r="G3713" t="b">
        <v>0</v>
      </c>
      <c r="H3713" s="5">
        <v>1038.2</v>
      </c>
      <c r="I3713" s="5">
        <v>1038.2</v>
      </c>
      <c r="J3713">
        <v>0</v>
      </c>
    </row>
    <row r="3714" spans="1:10" x14ac:dyDescent="0.35">
      <c r="A3714">
        <v>31278</v>
      </c>
      <c r="B3714" t="s">
        <v>9</v>
      </c>
      <c r="C3714" t="b">
        <f>IF(COUNTIF('Cohort Lookup'!$A$2:$A$47,B3714)&gt;0,TRUE,FALSE)</f>
        <v>1</v>
      </c>
      <c r="D3714" s="3">
        <v>45148</v>
      </c>
      <c r="E3714" t="s">
        <v>12</v>
      </c>
      <c r="F3714" t="s">
        <v>11</v>
      </c>
      <c r="G3714" t="b">
        <v>0</v>
      </c>
      <c r="H3714" s="5">
        <v>150</v>
      </c>
      <c r="I3714" s="5">
        <v>150</v>
      </c>
      <c r="J3714">
        <v>0</v>
      </c>
    </row>
    <row r="3715" spans="1:10" x14ac:dyDescent="0.35">
      <c r="A3715">
        <v>31279</v>
      </c>
      <c r="B3715" t="s">
        <v>9</v>
      </c>
      <c r="C3715" t="b">
        <f>IF(COUNTIF('Cohort Lookup'!$A$2:$A$47,B3715)&gt;0,TRUE,FALSE)</f>
        <v>1</v>
      </c>
      <c r="D3715" s="3">
        <v>45148</v>
      </c>
      <c r="E3715" t="s">
        <v>10</v>
      </c>
      <c r="F3715" t="s">
        <v>11</v>
      </c>
      <c r="G3715" t="b">
        <v>0</v>
      </c>
      <c r="H3715" s="5">
        <v>587.6</v>
      </c>
      <c r="I3715" s="5">
        <v>587.6</v>
      </c>
      <c r="J3715">
        <v>0</v>
      </c>
    </row>
    <row r="3716" spans="1:10" x14ac:dyDescent="0.35">
      <c r="A3716">
        <v>31280</v>
      </c>
      <c r="B3716" t="s">
        <v>23</v>
      </c>
      <c r="C3716" t="b">
        <f>IF(COUNTIF('Cohort Lookup'!$A$2:$A$47,B3716)&gt;0,TRUE,FALSE)</f>
        <v>1</v>
      </c>
      <c r="D3716" s="3">
        <v>45148</v>
      </c>
      <c r="E3716" t="s">
        <v>12</v>
      </c>
      <c r="F3716" t="s">
        <v>16</v>
      </c>
      <c r="G3716" t="b">
        <v>0</v>
      </c>
      <c r="H3716" s="5">
        <v>428.67</v>
      </c>
      <c r="I3716" s="5">
        <v>428.67</v>
      </c>
      <c r="J3716">
        <v>0</v>
      </c>
    </row>
    <row r="3717" spans="1:10" x14ac:dyDescent="0.35">
      <c r="A3717">
        <v>31282</v>
      </c>
      <c r="B3717" t="s">
        <v>62</v>
      </c>
      <c r="C3717" t="b">
        <f>IF(COUNTIF('Cohort Lookup'!$A$2:$A$47,B3717)&gt;0,TRUE,FALSE)</f>
        <v>1</v>
      </c>
      <c r="D3717" s="3">
        <v>45148</v>
      </c>
      <c r="E3717" t="s">
        <v>14</v>
      </c>
      <c r="F3717" t="s">
        <v>12</v>
      </c>
      <c r="G3717" t="b">
        <v>0</v>
      </c>
      <c r="H3717" s="5">
        <v>2070</v>
      </c>
      <c r="I3717" s="5">
        <v>2070</v>
      </c>
      <c r="J3717">
        <v>0</v>
      </c>
    </row>
    <row r="3718" spans="1:10" x14ac:dyDescent="0.35">
      <c r="A3718">
        <v>31257</v>
      </c>
      <c r="B3718" t="s">
        <v>17</v>
      </c>
      <c r="C3718" t="b">
        <f>IF(COUNTIF('Cohort Lookup'!$A$2:$A$47,B3718)&gt;0,TRUE,FALSE)</f>
        <v>1</v>
      </c>
      <c r="D3718" s="3">
        <v>45148</v>
      </c>
      <c r="E3718" t="s">
        <v>12</v>
      </c>
      <c r="F3718" t="s">
        <v>12</v>
      </c>
      <c r="G3718" t="b">
        <v>0</v>
      </c>
      <c r="H3718" s="5">
        <v>6505.8</v>
      </c>
      <c r="I3718" s="5">
        <v>6505.8</v>
      </c>
      <c r="J3718">
        <v>959.4</v>
      </c>
    </row>
    <row r="3719" spans="1:10" x14ac:dyDescent="0.35">
      <c r="A3719">
        <v>31258</v>
      </c>
      <c r="B3719" t="s">
        <v>22</v>
      </c>
      <c r="C3719" t="b">
        <f>IF(COUNTIF('Cohort Lookup'!$A$2:$A$47,B3719)&gt;0,TRUE,FALSE)</f>
        <v>1</v>
      </c>
      <c r="D3719" s="3">
        <v>45148</v>
      </c>
      <c r="E3719" t="s">
        <v>12</v>
      </c>
      <c r="F3719" t="s">
        <v>16</v>
      </c>
      <c r="G3719" t="b">
        <v>0</v>
      </c>
      <c r="H3719" s="5">
        <v>282.99</v>
      </c>
      <c r="I3719" s="5">
        <v>282.99</v>
      </c>
      <c r="J3719">
        <v>0</v>
      </c>
    </row>
    <row r="3720" spans="1:10" x14ac:dyDescent="0.35">
      <c r="A3720">
        <v>31259</v>
      </c>
      <c r="B3720" t="s">
        <v>9</v>
      </c>
      <c r="C3720" t="b">
        <f>IF(COUNTIF('Cohort Lookup'!$A$2:$A$47,B3720)&gt;0,TRUE,FALSE)</f>
        <v>1</v>
      </c>
      <c r="D3720" s="3">
        <v>45148</v>
      </c>
      <c r="E3720" t="s">
        <v>10</v>
      </c>
      <c r="F3720" t="s">
        <v>11</v>
      </c>
      <c r="G3720" t="b">
        <v>0</v>
      </c>
      <c r="H3720" s="5">
        <v>2856</v>
      </c>
      <c r="I3720" s="5">
        <v>2856</v>
      </c>
      <c r="J3720">
        <v>0</v>
      </c>
    </row>
    <row r="3721" spans="1:10" x14ac:dyDescent="0.35">
      <c r="A3721">
        <v>31260</v>
      </c>
      <c r="B3721" t="s">
        <v>9</v>
      </c>
      <c r="C3721" t="b">
        <f>IF(COUNTIF('Cohort Lookup'!$A$2:$A$47,B3721)&gt;0,TRUE,FALSE)</f>
        <v>1</v>
      </c>
      <c r="D3721" s="3">
        <v>45148</v>
      </c>
      <c r="E3721" t="s">
        <v>10</v>
      </c>
      <c r="F3721" t="s">
        <v>11</v>
      </c>
      <c r="G3721" t="b">
        <v>0</v>
      </c>
      <c r="H3721" s="5">
        <v>4411.5</v>
      </c>
      <c r="I3721" s="5">
        <v>4411.5</v>
      </c>
      <c r="J3721">
        <v>0</v>
      </c>
    </row>
    <row r="3722" spans="1:10" x14ac:dyDescent="0.35">
      <c r="A3722">
        <v>31261</v>
      </c>
      <c r="B3722" t="s">
        <v>9</v>
      </c>
      <c r="C3722" t="b">
        <f>IF(COUNTIF('Cohort Lookup'!$A$2:$A$47,B3722)&gt;0,TRUE,FALSE)</f>
        <v>1</v>
      </c>
      <c r="D3722" s="3">
        <v>45148</v>
      </c>
      <c r="E3722" t="s">
        <v>10</v>
      </c>
      <c r="F3722" t="s">
        <v>11</v>
      </c>
      <c r="G3722" t="b">
        <v>0</v>
      </c>
      <c r="H3722" s="5">
        <v>7886.7</v>
      </c>
      <c r="I3722" s="5">
        <v>7886.7</v>
      </c>
      <c r="J3722">
        <v>0</v>
      </c>
    </row>
    <row r="3723" spans="1:10" x14ac:dyDescent="0.35">
      <c r="A3723">
        <v>31263</v>
      </c>
      <c r="B3723" t="s">
        <v>9</v>
      </c>
      <c r="C3723" t="b">
        <f>IF(COUNTIF('Cohort Lookup'!$A$2:$A$47,B3723)&gt;0,TRUE,FALSE)</f>
        <v>1</v>
      </c>
      <c r="D3723" s="3">
        <v>45148</v>
      </c>
      <c r="E3723" t="s">
        <v>10</v>
      </c>
      <c r="F3723" t="s">
        <v>11</v>
      </c>
      <c r="G3723" t="b">
        <v>0</v>
      </c>
      <c r="H3723" s="5">
        <v>835.5</v>
      </c>
      <c r="I3723" s="5">
        <v>835.5</v>
      </c>
      <c r="J3723">
        <v>0</v>
      </c>
    </row>
    <row r="3724" spans="1:10" x14ac:dyDescent="0.35">
      <c r="A3724">
        <v>31264</v>
      </c>
      <c r="B3724" t="s">
        <v>9</v>
      </c>
      <c r="C3724" t="b">
        <f>IF(COUNTIF('Cohort Lookup'!$A$2:$A$47,B3724)&gt;0,TRUE,FALSE)</f>
        <v>1</v>
      </c>
      <c r="D3724" s="3">
        <v>45148</v>
      </c>
      <c r="E3724" t="s">
        <v>10</v>
      </c>
      <c r="F3724" t="s">
        <v>11</v>
      </c>
      <c r="G3724" t="b">
        <v>0</v>
      </c>
      <c r="H3724" s="5">
        <v>1428</v>
      </c>
      <c r="I3724" s="5">
        <v>1428</v>
      </c>
      <c r="J3724">
        <v>0</v>
      </c>
    </row>
    <row r="3725" spans="1:10" x14ac:dyDescent="0.35">
      <c r="A3725">
        <v>31276</v>
      </c>
      <c r="B3725" t="s">
        <v>9</v>
      </c>
      <c r="C3725" t="b">
        <f>IF(COUNTIF('Cohort Lookup'!$A$2:$A$47,B3725)&gt;0,TRUE,FALSE)</f>
        <v>1</v>
      </c>
      <c r="D3725" s="3">
        <v>45148</v>
      </c>
      <c r="E3725" t="s">
        <v>12</v>
      </c>
      <c r="F3725" t="s">
        <v>11</v>
      </c>
      <c r="G3725" t="b">
        <v>0</v>
      </c>
      <c r="H3725" s="5">
        <v>435.6</v>
      </c>
      <c r="I3725" s="5">
        <v>435.6</v>
      </c>
      <c r="J3725">
        <v>0</v>
      </c>
    </row>
    <row r="3726" spans="1:10" x14ac:dyDescent="0.35">
      <c r="A3726">
        <v>31277</v>
      </c>
      <c r="B3726" t="s">
        <v>9</v>
      </c>
      <c r="C3726" t="b">
        <f>IF(COUNTIF('Cohort Lookup'!$A$2:$A$47,B3726)&gt;0,TRUE,FALSE)</f>
        <v>1</v>
      </c>
      <c r="D3726" s="3">
        <v>45148</v>
      </c>
      <c r="E3726" t="s">
        <v>10</v>
      </c>
      <c r="F3726" t="s">
        <v>11</v>
      </c>
      <c r="G3726" t="b">
        <v>0</v>
      </c>
      <c r="H3726" s="5">
        <v>1000.8</v>
      </c>
      <c r="I3726" s="5">
        <v>1000.8</v>
      </c>
      <c r="J3726">
        <v>0</v>
      </c>
    </row>
    <row r="3727" spans="1:10" x14ac:dyDescent="0.35">
      <c r="A3727">
        <v>31265</v>
      </c>
      <c r="B3727" t="s">
        <v>9</v>
      </c>
      <c r="C3727" t="b">
        <f>IF(COUNTIF('Cohort Lookup'!$A$2:$A$47,B3727)&gt;0,TRUE,FALSE)</f>
        <v>1</v>
      </c>
      <c r="D3727" s="3">
        <v>45148</v>
      </c>
      <c r="E3727" t="s">
        <v>10</v>
      </c>
      <c r="F3727" t="s">
        <v>11</v>
      </c>
      <c r="G3727" t="b">
        <v>0</v>
      </c>
      <c r="H3727" s="5">
        <v>1227</v>
      </c>
      <c r="I3727" s="5">
        <v>1227</v>
      </c>
      <c r="J3727">
        <v>0</v>
      </c>
    </row>
    <row r="3728" spans="1:10" x14ac:dyDescent="0.35">
      <c r="A3728">
        <v>31266</v>
      </c>
      <c r="B3728" t="s">
        <v>9</v>
      </c>
      <c r="C3728" t="b">
        <f>IF(COUNTIF('Cohort Lookup'!$A$2:$A$47,B3728)&gt;0,TRUE,FALSE)</f>
        <v>1</v>
      </c>
      <c r="D3728" s="3">
        <v>45148</v>
      </c>
      <c r="E3728" t="s">
        <v>10</v>
      </c>
      <c r="F3728" t="s">
        <v>11</v>
      </c>
      <c r="G3728" t="b">
        <v>0</v>
      </c>
      <c r="H3728" s="5">
        <v>1284</v>
      </c>
      <c r="I3728" s="5">
        <v>1284</v>
      </c>
      <c r="J3728">
        <v>0</v>
      </c>
    </row>
    <row r="3729" spans="1:10" x14ac:dyDescent="0.35">
      <c r="A3729">
        <v>31267</v>
      </c>
      <c r="B3729" t="s">
        <v>9</v>
      </c>
      <c r="C3729" t="b">
        <f>IF(COUNTIF('Cohort Lookup'!$A$2:$A$47,B3729)&gt;0,TRUE,FALSE)</f>
        <v>1</v>
      </c>
      <c r="D3729" s="3">
        <v>45148</v>
      </c>
      <c r="E3729" t="s">
        <v>10</v>
      </c>
      <c r="F3729" t="s">
        <v>11</v>
      </c>
      <c r="G3729" t="b">
        <v>0</v>
      </c>
      <c r="H3729" s="5">
        <v>306</v>
      </c>
      <c r="I3729" s="5">
        <v>306</v>
      </c>
      <c r="J3729">
        <v>0</v>
      </c>
    </row>
    <row r="3730" spans="1:10" x14ac:dyDescent="0.35">
      <c r="A3730">
        <v>31271</v>
      </c>
      <c r="B3730" t="s">
        <v>9</v>
      </c>
      <c r="C3730" t="b">
        <f>IF(COUNTIF('Cohort Lookup'!$A$2:$A$47,B3730)&gt;0,TRUE,FALSE)</f>
        <v>1</v>
      </c>
      <c r="D3730" s="3">
        <v>45148</v>
      </c>
      <c r="E3730" t="s">
        <v>10</v>
      </c>
      <c r="F3730" t="s">
        <v>11</v>
      </c>
      <c r="G3730" t="b">
        <v>0</v>
      </c>
      <c r="H3730" s="5">
        <v>370.5</v>
      </c>
      <c r="I3730" s="5">
        <v>370.5</v>
      </c>
      <c r="J3730">
        <v>0</v>
      </c>
    </row>
    <row r="3731" spans="1:10" x14ac:dyDescent="0.35">
      <c r="A3731">
        <v>31272</v>
      </c>
      <c r="B3731" t="s">
        <v>9</v>
      </c>
      <c r="C3731" t="b">
        <f>IF(COUNTIF('Cohort Lookup'!$A$2:$A$47,B3731)&gt;0,TRUE,FALSE)</f>
        <v>1</v>
      </c>
      <c r="D3731" s="3">
        <v>45148</v>
      </c>
      <c r="E3731" t="s">
        <v>10</v>
      </c>
      <c r="F3731" t="s">
        <v>11</v>
      </c>
      <c r="G3731" t="b">
        <v>0</v>
      </c>
      <c r="H3731" s="5">
        <v>1476</v>
      </c>
      <c r="I3731" s="5">
        <v>1476</v>
      </c>
      <c r="J3731">
        <v>0</v>
      </c>
    </row>
    <row r="3732" spans="1:10" x14ac:dyDescent="0.35">
      <c r="A3732">
        <v>31283</v>
      </c>
      <c r="B3732" t="s">
        <v>22</v>
      </c>
      <c r="C3732" t="b">
        <f>IF(COUNTIF('Cohort Lookup'!$A$2:$A$47,B3732)&gt;0,TRUE,FALSE)</f>
        <v>1</v>
      </c>
      <c r="D3732" s="3">
        <v>45148</v>
      </c>
      <c r="E3732" t="s">
        <v>24</v>
      </c>
      <c r="F3732" t="s">
        <v>16</v>
      </c>
      <c r="G3732" t="b">
        <v>0</v>
      </c>
      <c r="H3732" s="5">
        <v>380.1</v>
      </c>
      <c r="I3732" s="5">
        <v>380.1</v>
      </c>
      <c r="J3732">
        <v>0</v>
      </c>
    </row>
    <row r="3733" spans="1:10" x14ac:dyDescent="0.35">
      <c r="A3733">
        <v>31284</v>
      </c>
      <c r="B3733" t="s">
        <v>22</v>
      </c>
      <c r="C3733" t="b">
        <f>IF(COUNTIF('Cohort Lookup'!$A$2:$A$47,B3733)&gt;0,TRUE,FALSE)</f>
        <v>1</v>
      </c>
      <c r="D3733" s="3">
        <v>45148</v>
      </c>
      <c r="E3733" t="s">
        <v>24</v>
      </c>
      <c r="F3733" t="s">
        <v>16</v>
      </c>
      <c r="G3733" t="b">
        <v>0</v>
      </c>
      <c r="H3733" s="5">
        <v>129.63999999999999</v>
      </c>
      <c r="I3733" s="5">
        <v>129.63999999999999</v>
      </c>
      <c r="J3733">
        <v>0</v>
      </c>
    </row>
    <row r="3734" spans="1:10" x14ac:dyDescent="0.35">
      <c r="A3734">
        <v>31285</v>
      </c>
      <c r="B3734" t="s">
        <v>17</v>
      </c>
      <c r="C3734" t="b">
        <f>IF(COUNTIF('Cohort Lookup'!$A$2:$A$47,B3734)&gt;0,TRUE,FALSE)</f>
        <v>1</v>
      </c>
      <c r="D3734" s="3">
        <v>45148</v>
      </c>
      <c r="E3734" t="s">
        <v>12</v>
      </c>
      <c r="F3734" t="s">
        <v>12</v>
      </c>
      <c r="G3734" t="b">
        <v>0</v>
      </c>
      <c r="H3734" s="5">
        <v>3330</v>
      </c>
      <c r="I3734" s="5">
        <v>3330</v>
      </c>
      <c r="J3734">
        <v>0</v>
      </c>
    </row>
    <row r="3735" spans="1:10" x14ac:dyDescent="0.35">
      <c r="A3735">
        <v>31287</v>
      </c>
      <c r="B3735" t="s">
        <v>9</v>
      </c>
      <c r="C3735" t="b">
        <f>IF(COUNTIF('Cohort Lookup'!$A$2:$A$47,B3735)&gt;0,TRUE,FALSE)</f>
        <v>1</v>
      </c>
      <c r="D3735" s="3">
        <v>45148</v>
      </c>
      <c r="E3735" t="s">
        <v>10</v>
      </c>
      <c r="F3735" t="s">
        <v>11</v>
      </c>
      <c r="G3735" t="b">
        <v>0</v>
      </c>
      <c r="H3735" s="5">
        <v>150</v>
      </c>
      <c r="I3735" s="5">
        <v>150</v>
      </c>
      <c r="J3735">
        <v>0</v>
      </c>
    </row>
    <row r="3736" spans="1:10" x14ac:dyDescent="0.35">
      <c r="A3736">
        <v>31289</v>
      </c>
      <c r="B3736" t="s">
        <v>22</v>
      </c>
      <c r="C3736" t="b">
        <f>IF(COUNTIF('Cohort Lookup'!$A$2:$A$47,B3736)&gt;0,TRUE,FALSE)</f>
        <v>1</v>
      </c>
      <c r="D3736" s="3">
        <v>45148</v>
      </c>
      <c r="E3736" t="s">
        <v>12</v>
      </c>
      <c r="F3736" t="s">
        <v>16</v>
      </c>
      <c r="G3736" t="b">
        <v>0</v>
      </c>
      <c r="H3736" s="5">
        <v>206.36</v>
      </c>
      <c r="I3736" s="5">
        <v>206.36</v>
      </c>
      <c r="J3736">
        <v>0</v>
      </c>
    </row>
    <row r="3737" spans="1:10" x14ac:dyDescent="0.35">
      <c r="A3737">
        <v>31268</v>
      </c>
      <c r="B3737" t="s">
        <v>9</v>
      </c>
      <c r="C3737" t="b">
        <f>IF(COUNTIF('Cohort Lookup'!$A$2:$A$47,B3737)&gt;0,TRUE,FALSE)</f>
        <v>1</v>
      </c>
      <c r="D3737" s="3">
        <v>45148</v>
      </c>
      <c r="E3737" t="s">
        <v>10</v>
      </c>
      <c r="F3737" t="s">
        <v>11</v>
      </c>
      <c r="G3737" t="b">
        <v>0</v>
      </c>
      <c r="H3737" s="5">
        <v>306</v>
      </c>
      <c r="I3737" s="5">
        <v>306</v>
      </c>
      <c r="J3737">
        <v>0</v>
      </c>
    </row>
    <row r="3738" spans="1:10" x14ac:dyDescent="0.35">
      <c r="A3738">
        <v>31269</v>
      </c>
      <c r="B3738" t="s">
        <v>9</v>
      </c>
      <c r="C3738" t="b">
        <f>IF(COUNTIF('Cohort Lookup'!$A$2:$A$47,B3738)&gt;0,TRUE,FALSE)</f>
        <v>1</v>
      </c>
      <c r="D3738" s="3">
        <v>45148</v>
      </c>
      <c r="E3738" t="s">
        <v>10</v>
      </c>
      <c r="F3738" t="s">
        <v>11</v>
      </c>
      <c r="G3738" t="b">
        <v>0</v>
      </c>
      <c r="H3738" s="5">
        <v>462</v>
      </c>
      <c r="I3738" s="5">
        <v>462</v>
      </c>
      <c r="J3738">
        <v>0</v>
      </c>
    </row>
    <row r="3739" spans="1:10" x14ac:dyDescent="0.35">
      <c r="A3739">
        <v>31270</v>
      </c>
      <c r="B3739" t="s">
        <v>9</v>
      </c>
      <c r="C3739" t="b">
        <f>IF(COUNTIF('Cohort Lookup'!$A$2:$A$47,B3739)&gt;0,TRUE,FALSE)</f>
        <v>1</v>
      </c>
      <c r="D3739" s="3">
        <v>45148</v>
      </c>
      <c r="E3739" t="s">
        <v>10</v>
      </c>
      <c r="F3739" t="s">
        <v>11</v>
      </c>
      <c r="G3739" t="b">
        <v>0</v>
      </c>
      <c r="H3739" s="5">
        <v>381</v>
      </c>
      <c r="I3739" s="5">
        <v>381</v>
      </c>
      <c r="J3739">
        <v>0</v>
      </c>
    </row>
    <row r="3740" spans="1:10" x14ac:dyDescent="0.35">
      <c r="A3740">
        <v>31273</v>
      </c>
      <c r="B3740" t="s">
        <v>9</v>
      </c>
      <c r="C3740" t="b">
        <f>IF(COUNTIF('Cohort Lookup'!$A$2:$A$47,B3740)&gt;0,TRUE,FALSE)</f>
        <v>1</v>
      </c>
      <c r="D3740" s="3">
        <v>45148</v>
      </c>
      <c r="E3740" t="s">
        <v>10</v>
      </c>
      <c r="F3740" t="s">
        <v>11</v>
      </c>
      <c r="G3740" t="b">
        <v>0</v>
      </c>
      <c r="H3740" s="5">
        <v>1623</v>
      </c>
      <c r="I3740" s="5">
        <v>1623</v>
      </c>
      <c r="J3740">
        <v>0</v>
      </c>
    </row>
    <row r="3741" spans="1:10" x14ac:dyDescent="0.35">
      <c r="A3741">
        <v>31274</v>
      </c>
      <c r="B3741" t="s">
        <v>29</v>
      </c>
      <c r="C3741" t="b">
        <f>IF(COUNTIF('Cohort Lookup'!$A$2:$A$47,B3741)&gt;0,TRUE,FALSE)</f>
        <v>1</v>
      </c>
      <c r="D3741" s="3">
        <v>45148</v>
      </c>
      <c r="E3741" t="s">
        <v>12</v>
      </c>
      <c r="F3741" t="s">
        <v>16</v>
      </c>
      <c r="G3741" t="b">
        <v>0</v>
      </c>
      <c r="H3741" s="5">
        <v>6231.94</v>
      </c>
      <c r="I3741" s="5">
        <v>6231.94</v>
      </c>
      <c r="J3741">
        <v>0</v>
      </c>
    </row>
    <row r="3742" spans="1:10" x14ac:dyDescent="0.35">
      <c r="A3742">
        <v>31275</v>
      </c>
      <c r="B3742" t="s">
        <v>68</v>
      </c>
      <c r="C3742" t="b">
        <f>IF(COUNTIF('Cohort Lookup'!$A$2:$A$47,B3742)&gt;0,TRUE,FALSE)</f>
        <v>1</v>
      </c>
      <c r="D3742" s="3">
        <v>45148</v>
      </c>
      <c r="E3742" t="s">
        <v>10</v>
      </c>
      <c r="F3742" t="s">
        <v>16</v>
      </c>
      <c r="G3742" t="b">
        <v>0</v>
      </c>
      <c r="H3742" s="5">
        <v>19380</v>
      </c>
      <c r="I3742" s="5">
        <v>19380</v>
      </c>
      <c r="J3742">
        <v>0</v>
      </c>
    </row>
    <row r="3743" spans="1:10" x14ac:dyDescent="0.35">
      <c r="A3743">
        <v>31281</v>
      </c>
      <c r="B3743" t="s">
        <v>47</v>
      </c>
      <c r="C3743" t="b">
        <f>IF(COUNTIF('Cohort Lookup'!$A$2:$A$47,B3743)&gt;0,TRUE,FALSE)</f>
        <v>1</v>
      </c>
      <c r="D3743" s="3">
        <v>45148</v>
      </c>
      <c r="E3743" t="s">
        <v>14</v>
      </c>
      <c r="F3743" t="s">
        <v>12</v>
      </c>
      <c r="G3743" t="b">
        <v>0</v>
      </c>
      <c r="H3743" s="5">
        <v>1085.76</v>
      </c>
      <c r="I3743" s="5">
        <v>1085.76</v>
      </c>
      <c r="J3743">
        <v>0</v>
      </c>
    </row>
    <row r="3744" spans="1:10" x14ac:dyDescent="0.35">
      <c r="A3744">
        <v>31286</v>
      </c>
      <c r="B3744" t="s">
        <v>9</v>
      </c>
      <c r="C3744" t="b">
        <f>IF(COUNTIF('Cohort Lookup'!$A$2:$A$47,B3744)&gt;0,TRUE,FALSE)</f>
        <v>1</v>
      </c>
      <c r="D3744" s="3">
        <v>45148</v>
      </c>
      <c r="E3744" t="s">
        <v>12</v>
      </c>
      <c r="F3744" t="s">
        <v>11</v>
      </c>
      <c r="G3744" t="b">
        <v>0</v>
      </c>
      <c r="H3744" s="5">
        <v>94</v>
      </c>
      <c r="I3744" s="5">
        <v>94</v>
      </c>
      <c r="J3744">
        <v>0</v>
      </c>
    </row>
    <row r="3745" spans="1:10" x14ac:dyDescent="0.35">
      <c r="A3745">
        <v>31288</v>
      </c>
      <c r="B3745" t="s">
        <v>9</v>
      </c>
      <c r="C3745" t="b">
        <f>IF(COUNTIF('Cohort Lookup'!$A$2:$A$47,B3745)&gt;0,TRUE,FALSE)</f>
        <v>1</v>
      </c>
      <c r="D3745" s="3">
        <v>45148</v>
      </c>
      <c r="E3745" t="s">
        <v>10</v>
      </c>
      <c r="F3745" t="s">
        <v>11</v>
      </c>
      <c r="G3745" t="b">
        <v>0</v>
      </c>
      <c r="H3745" s="5">
        <v>13361.23</v>
      </c>
      <c r="I3745" s="5">
        <v>13361.23</v>
      </c>
      <c r="J3745">
        <v>0</v>
      </c>
    </row>
    <row r="3746" spans="1:10" x14ac:dyDescent="0.35">
      <c r="A3746">
        <v>31293</v>
      </c>
      <c r="B3746" t="s">
        <v>43</v>
      </c>
      <c r="C3746" t="b">
        <f>IF(COUNTIF('Cohort Lookup'!$A$2:$A$47,B3746)&gt;0,TRUE,FALSE)</f>
        <v>1</v>
      </c>
      <c r="D3746" s="3">
        <v>45149</v>
      </c>
      <c r="E3746" t="s">
        <v>12</v>
      </c>
      <c r="F3746" t="s">
        <v>16</v>
      </c>
      <c r="G3746" t="b">
        <v>0</v>
      </c>
      <c r="H3746" s="5">
        <v>3144.5</v>
      </c>
      <c r="I3746" s="5">
        <v>3144.5</v>
      </c>
      <c r="J3746">
        <v>0</v>
      </c>
    </row>
    <row r="3747" spans="1:10" x14ac:dyDescent="0.35">
      <c r="A3747">
        <v>31294</v>
      </c>
      <c r="B3747" t="s">
        <v>43</v>
      </c>
      <c r="C3747" t="b">
        <f>IF(COUNTIF('Cohort Lookup'!$A$2:$A$47,B3747)&gt;0,TRUE,FALSE)</f>
        <v>1</v>
      </c>
      <c r="D3747" s="3">
        <v>45149</v>
      </c>
      <c r="E3747" t="s">
        <v>12</v>
      </c>
      <c r="F3747" t="s">
        <v>16</v>
      </c>
      <c r="G3747" t="b">
        <v>0</v>
      </c>
      <c r="H3747" s="5">
        <v>3144.5</v>
      </c>
      <c r="I3747" s="5">
        <v>3144.5</v>
      </c>
      <c r="J3747">
        <v>0</v>
      </c>
    </row>
    <row r="3748" spans="1:10" x14ac:dyDescent="0.35">
      <c r="A3748">
        <v>31295</v>
      </c>
      <c r="B3748" t="s">
        <v>43</v>
      </c>
      <c r="C3748" t="b">
        <f>IF(COUNTIF('Cohort Lookup'!$A$2:$A$47,B3748)&gt;0,TRUE,FALSE)</f>
        <v>1</v>
      </c>
      <c r="D3748" s="3">
        <v>45149</v>
      </c>
      <c r="E3748" t="s">
        <v>12</v>
      </c>
      <c r="F3748" t="s">
        <v>16</v>
      </c>
      <c r="G3748" t="b">
        <v>0</v>
      </c>
      <c r="H3748" s="5">
        <v>3144.5</v>
      </c>
      <c r="I3748" s="5">
        <v>3144.5</v>
      </c>
      <c r="J3748">
        <v>0</v>
      </c>
    </row>
    <row r="3749" spans="1:10" x14ac:dyDescent="0.35">
      <c r="A3749">
        <v>31296</v>
      </c>
      <c r="B3749" t="s">
        <v>43</v>
      </c>
      <c r="C3749" t="b">
        <f>IF(COUNTIF('Cohort Lookup'!$A$2:$A$47,B3749)&gt;0,TRUE,FALSE)</f>
        <v>1</v>
      </c>
      <c r="D3749" s="3">
        <v>45149</v>
      </c>
      <c r="E3749" t="s">
        <v>12</v>
      </c>
      <c r="F3749" t="s">
        <v>16</v>
      </c>
      <c r="G3749" t="b">
        <v>0</v>
      </c>
      <c r="H3749" s="5">
        <v>3144.5</v>
      </c>
      <c r="I3749" s="5">
        <v>3144.5</v>
      </c>
      <c r="J3749">
        <v>0</v>
      </c>
    </row>
    <row r="3750" spans="1:10" x14ac:dyDescent="0.35">
      <c r="A3750">
        <v>31297</v>
      </c>
      <c r="B3750" t="s">
        <v>43</v>
      </c>
      <c r="C3750" t="b">
        <f>IF(COUNTIF('Cohort Lookup'!$A$2:$A$47,B3750)&gt;0,TRUE,FALSE)</f>
        <v>1</v>
      </c>
      <c r="D3750" s="3">
        <v>45149</v>
      </c>
      <c r="E3750" t="s">
        <v>12</v>
      </c>
      <c r="F3750" t="s">
        <v>16</v>
      </c>
      <c r="G3750" t="b">
        <v>0</v>
      </c>
      <c r="H3750" s="5">
        <v>3144.5</v>
      </c>
      <c r="I3750" s="5">
        <v>3144.5</v>
      </c>
      <c r="J3750">
        <v>0</v>
      </c>
    </row>
    <row r="3751" spans="1:10" x14ac:dyDescent="0.35">
      <c r="A3751">
        <v>31298</v>
      </c>
      <c r="B3751" t="s">
        <v>28</v>
      </c>
      <c r="C3751" t="b">
        <f>IF(COUNTIF('Cohort Lookup'!$A$2:$A$47,B3751)&gt;0,TRUE,FALSE)</f>
        <v>1</v>
      </c>
      <c r="D3751" s="3">
        <v>45149</v>
      </c>
      <c r="E3751" t="s">
        <v>12</v>
      </c>
      <c r="F3751" t="s">
        <v>16</v>
      </c>
      <c r="G3751" t="b">
        <v>0</v>
      </c>
      <c r="H3751" s="5">
        <v>21497.46</v>
      </c>
      <c r="I3751" s="5">
        <v>21497.46</v>
      </c>
      <c r="J3751">
        <v>0</v>
      </c>
    </row>
    <row r="3752" spans="1:10" x14ac:dyDescent="0.35">
      <c r="A3752">
        <v>31299</v>
      </c>
      <c r="B3752" t="s">
        <v>28</v>
      </c>
      <c r="C3752" t="b">
        <f>IF(COUNTIF('Cohort Lookup'!$A$2:$A$47,B3752)&gt;0,TRUE,FALSE)</f>
        <v>1</v>
      </c>
      <c r="D3752" s="3">
        <v>45149</v>
      </c>
      <c r="E3752" t="s">
        <v>12</v>
      </c>
      <c r="F3752" t="s">
        <v>16</v>
      </c>
      <c r="G3752" t="b">
        <v>0</v>
      </c>
      <c r="H3752" s="5">
        <v>23135</v>
      </c>
      <c r="I3752" s="5">
        <v>23135</v>
      </c>
      <c r="J3752">
        <v>0</v>
      </c>
    </row>
    <row r="3753" spans="1:10" x14ac:dyDescent="0.35">
      <c r="A3753">
        <v>31300</v>
      </c>
      <c r="B3753" t="s">
        <v>28</v>
      </c>
      <c r="C3753" t="b">
        <f>IF(COUNTIF('Cohort Lookup'!$A$2:$A$47,B3753)&gt;0,TRUE,FALSE)</f>
        <v>1</v>
      </c>
      <c r="D3753" s="3">
        <v>45149</v>
      </c>
      <c r="E3753" t="s">
        <v>12</v>
      </c>
      <c r="F3753" t="s">
        <v>16</v>
      </c>
      <c r="G3753" t="b">
        <v>0</v>
      </c>
      <c r="H3753" s="5">
        <v>197.47</v>
      </c>
      <c r="I3753" s="5">
        <v>197.47</v>
      </c>
      <c r="J3753">
        <v>0</v>
      </c>
    </row>
    <row r="3754" spans="1:10" x14ac:dyDescent="0.35">
      <c r="A3754">
        <v>31290</v>
      </c>
      <c r="B3754" t="s">
        <v>9</v>
      </c>
      <c r="C3754" t="b">
        <f>IF(COUNTIF('Cohort Lookup'!$A$2:$A$47,B3754)&gt;0,TRUE,FALSE)</f>
        <v>1</v>
      </c>
      <c r="D3754" s="3">
        <v>45149</v>
      </c>
      <c r="E3754" t="s">
        <v>12</v>
      </c>
      <c r="F3754" t="s">
        <v>11</v>
      </c>
      <c r="G3754" t="b">
        <v>0</v>
      </c>
      <c r="H3754" s="5">
        <v>8500</v>
      </c>
      <c r="I3754" s="5">
        <v>8500</v>
      </c>
      <c r="J3754">
        <v>0</v>
      </c>
    </row>
    <row r="3755" spans="1:10" x14ac:dyDescent="0.35">
      <c r="A3755">
        <v>31291</v>
      </c>
      <c r="B3755" t="s">
        <v>36</v>
      </c>
      <c r="C3755" t="b">
        <f>IF(COUNTIF('Cohort Lookup'!$A$2:$A$47,B3755)&gt;0,TRUE,FALSE)</f>
        <v>1</v>
      </c>
      <c r="D3755" s="3">
        <v>45149</v>
      </c>
      <c r="E3755" t="s">
        <v>24</v>
      </c>
      <c r="F3755" t="s">
        <v>16</v>
      </c>
      <c r="G3755" t="b">
        <v>0</v>
      </c>
      <c r="H3755" s="5">
        <v>9883.5</v>
      </c>
      <c r="I3755" s="5">
        <v>9883.5</v>
      </c>
      <c r="J3755">
        <v>0</v>
      </c>
    </row>
    <row r="3756" spans="1:10" x14ac:dyDescent="0.35">
      <c r="A3756">
        <v>31292</v>
      </c>
      <c r="B3756" t="s">
        <v>53</v>
      </c>
      <c r="C3756" t="b">
        <f>IF(COUNTIF('Cohort Lookup'!$A$2:$A$47,B3756)&gt;0,TRUE,FALSE)</f>
        <v>1</v>
      </c>
      <c r="D3756" s="3">
        <v>45149</v>
      </c>
      <c r="E3756" t="s">
        <v>24</v>
      </c>
      <c r="F3756" t="s">
        <v>16</v>
      </c>
      <c r="G3756" t="b">
        <v>0</v>
      </c>
      <c r="H3756" s="5">
        <v>1807.5</v>
      </c>
      <c r="I3756" s="5">
        <v>1807.5</v>
      </c>
      <c r="J3756">
        <v>0</v>
      </c>
    </row>
    <row r="3757" spans="1:10" x14ac:dyDescent="0.35">
      <c r="A3757">
        <v>31320</v>
      </c>
      <c r="B3757" t="s">
        <v>22</v>
      </c>
      <c r="C3757" t="b">
        <f>IF(COUNTIF('Cohort Lookup'!$A$2:$A$47,B3757)&gt;0,TRUE,FALSE)</f>
        <v>1</v>
      </c>
      <c r="D3757" s="3">
        <v>45152</v>
      </c>
      <c r="E3757" t="s">
        <v>24</v>
      </c>
      <c r="F3757" t="s">
        <v>16</v>
      </c>
      <c r="G3757" t="b">
        <v>0</v>
      </c>
      <c r="H3757" s="5">
        <v>124.36</v>
      </c>
      <c r="I3757" s="5">
        <v>124.36</v>
      </c>
      <c r="J3757">
        <v>0</v>
      </c>
    </row>
    <row r="3758" spans="1:10" x14ac:dyDescent="0.35">
      <c r="A3758">
        <v>31321</v>
      </c>
      <c r="B3758" t="s">
        <v>17</v>
      </c>
      <c r="C3758" t="b">
        <f>IF(COUNTIF('Cohort Lookup'!$A$2:$A$47,B3758)&gt;0,TRUE,FALSE)</f>
        <v>1</v>
      </c>
      <c r="D3758" s="3">
        <v>45152</v>
      </c>
      <c r="E3758" t="s">
        <v>12</v>
      </c>
      <c r="F3758" t="s">
        <v>12</v>
      </c>
      <c r="G3758" t="b">
        <v>0</v>
      </c>
      <c r="H3758" s="5">
        <v>3330</v>
      </c>
      <c r="I3758" s="5">
        <v>3330</v>
      </c>
      <c r="J3758">
        <v>402</v>
      </c>
    </row>
    <row r="3759" spans="1:10" x14ac:dyDescent="0.35">
      <c r="A3759">
        <v>31323</v>
      </c>
      <c r="B3759" t="s">
        <v>55</v>
      </c>
      <c r="C3759" t="b">
        <f>IF(COUNTIF('Cohort Lookup'!$A$2:$A$47,B3759)&gt;0,TRUE,FALSE)</f>
        <v>1</v>
      </c>
      <c r="D3759" s="3">
        <v>45152</v>
      </c>
      <c r="E3759" t="s">
        <v>12</v>
      </c>
      <c r="F3759" t="s">
        <v>12</v>
      </c>
      <c r="G3759" t="b">
        <v>0</v>
      </c>
      <c r="H3759" s="5">
        <v>0</v>
      </c>
      <c r="I3759" s="5">
        <v>0</v>
      </c>
      <c r="J3759">
        <v>0</v>
      </c>
    </row>
    <row r="3760" spans="1:10" x14ac:dyDescent="0.35">
      <c r="A3760">
        <v>31301</v>
      </c>
      <c r="B3760" t="s">
        <v>13</v>
      </c>
      <c r="C3760" t="b">
        <f>IF(COUNTIF('Cohort Lookup'!$A$2:$A$47,B3760)&gt;0,TRUE,FALSE)</f>
        <v>1</v>
      </c>
      <c r="D3760" s="3">
        <v>45152</v>
      </c>
      <c r="E3760" t="s">
        <v>14</v>
      </c>
      <c r="F3760" t="s">
        <v>12</v>
      </c>
      <c r="G3760" t="b">
        <v>0</v>
      </c>
      <c r="H3760" s="5">
        <v>300</v>
      </c>
      <c r="I3760" s="5">
        <v>300</v>
      </c>
      <c r="J3760">
        <v>0</v>
      </c>
    </row>
    <row r="3761" spans="1:10" x14ac:dyDescent="0.35">
      <c r="A3761">
        <v>31302</v>
      </c>
      <c r="B3761" t="s">
        <v>9</v>
      </c>
      <c r="C3761" t="b">
        <f>IF(COUNTIF('Cohort Lookup'!$A$2:$A$47,B3761)&gt;0,TRUE,FALSE)</f>
        <v>1</v>
      </c>
      <c r="D3761" s="3">
        <v>45152</v>
      </c>
      <c r="E3761" t="s">
        <v>12</v>
      </c>
      <c r="F3761" t="s">
        <v>11</v>
      </c>
      <c r="G3761" t="b">
        <v>0</v>
      </c>
      <c r="H3761" s="5">
        <v>457.5</v>
      </c>
      <c r="I3761" s="5">
        <v>457.5</v>
      </c>
      <c r="J3761">
        <v>0</v>
      </c>
    </row>
    <row r="3762" spans="1:10" x14ac:dyDescent="0.35">
      <c r="A3762">
        <v>31303</v>
      </c>
      <c r="B3762" t="s">
        <v>9</v>
      </c>
      <c r="C3762" t="b">
        <f>IF(COUNTIF('Cohort Lookup'!$A$2:$A$47,B3762)&gt;0,TRUE,FALSE)</f>
        <v>1</v>
      </c>
      <c r="D3762" s="3">
        <v>45152</v>
      </c>
      <c r="E3762" t="s">
        <v>12</v>
      </c>
      <c r="F3762" t="s">
        <v>11</v>
      </c>
      <c r="G3762" t="b">
        <v>0</v>
      </c>
      <c r="H3762" s="5">
        <v>585.6</v>
      </c>
      <c r="I3762" s="5">
        <v>585.6</v>
      </c>
      <c r="J3762">
        <v>0</v>
      </c>
    </row>
    <row r="3763" spans="1:10" x14ac:dyDescent="0.35">
      <c r="A3763">
        <v>31304</v>
      </c>
      <c r="B3763" t="s">
        <v>9</v>
      </c>
      <c r="C3763" t="b">
        <f>IF(COUNTIF('Cohort Lookup'!$A$2:$A$47,B3763)&gt;0,TRUE,FALSE)</f>
        <v>1</v>
      </c>
      <c r="D3763" s="3">
        <v>45152</v>
      </c>
      <c r="E3763" t="s">
        <v>12</v>
      </c>
      <c r="F3763" t="s">
        <v>11</v>
      </c>
      <c r="G3763" t="b">
        <v>0</v>
      </c>
      <c r="H3763" s="5">
        <v>18360</v>
      </c>
      <c r="I3763" s="5">
        <v>18360</v>
      </c>
      <c r="J3763">
        <v>0</v>
      </c>
    </row>
    <row r="3764" spans="1:10" x14ac:dyDescent="0.35">
      <c r="A3764">
        <v>31305</v>
      </c>
      <c r="B3764" t="s">
        <v>9</v>
      </c>
      <c r="C3764" t="b">
        <f>IF(COUNTIF('Cohort Lookup'!$A$2:$A$47,B3764)&gt;0,TRUE,FALSE)</f>
        <v>1</v>
      </c>
      <c r="D3764" s="3">
        <v>45152</v>
      </c>
      <c r="E3764" t="s">
        <v>12</v>
      </c>
      <c r="F3764" t="s">
        <v>11</v>
      </c>
      <c r="G3764" t="b">
        <v>0</v>
      </c>
      <c r="H3764" s="5">
        <v>271.2</v>
      </c>
      <c r="I3764" s="5">
        <v>271.2</v>
      </c>
      <c r="J3764">
        <v>0</v>
      </c>
    </row>
    <row r="3765" spans="1:10" x14ac:dyDescent="0.35">
      <c r="A3765">
        <v>31306</v>
      </c>
      <c r="B3765" t="s">
        <v>9</v>
      </c>
      <c r="C3765" t="b">
        <f>IF(COUNTIF('Cohort Lookup'!$A$2:$A$47,B3765)&gt;0,TRUE,FALSE)</f>
        <v>1</v>
      </c>
      <c r="D3765" s="3">
        <v>45152</v>
      </c>
      <c r="E3765" t="s">
        <v>12</v>
      </c>
      <c r="F3765" t="s">
        <v>11</v>
      </c>
      <c r="G3765" t="b">
        <v>0</v>
      </c>
      <c r="H3765" s="5">
        <v>563.64</v>
      </c>
      <c r="I3765" s="5">
        <v>563.64</v>
      </c>
      <c r="J3765">
        <v>0</v>
      </c>
    </row>
    <row r="3766" spans="1:10" x14ac:dyDescent="0.35">
      <c r="A3766">
        <v>31307</v>
      </c>
      <c r="B3766" t="s">
        <v>9</v>
      </c>
      <c r="C3766" t="b">
        <f>IF(COUNTIF('Cohort Lookup'!$A$2:$A$47,B3766)&gt;0,TRUE,FALSE)</f>
        <v>1</v>
      </c>
      <c r="D3766" s="3">
        <v>45152</v>
      </c>
      <c r="E3766" t="s">
        <v>10</v>
      </c>
      <c r="F3766" t="s">
        <v>11</v>
      </c>
      <c r="G3766" t="b">
        <v>0</v>
      </c>
      <c r="H3766" s="5">
        <v>406.8</v>
      </c>
      <c r="I3766" s="5">
        <v>406.8</v>
      </c>
      <c r="J3766">
        <v>0</v>
      </c>
    </row>
    <row r="3767" spans="1:10" x14ac:dyDescent="0.35">
      <c r="A3767">
        <v>31308</v>
      </c>
      <c r="B3767" t="s">
        <v>9</v>
      </c>
      <c r="C3767" t="b">
        <f>IF(COUNTIF('Cohort Lookup'!$A$2:$A$47,B3767)&gt;0,TRUE,FALSE)</f>
        <v>1</v>
      </c>
      <c r="D3767" s="3">
        <v>45152</v>
      </c>
      <c r="E3767" t="s">
        <v>10</v>
      </c>
      <c r="F3767" t="s">
        <v>11</v>
      </c>
      <c r="G3767" t="b">
        <v>0</v>
      </c>
      <c r="H3767" s="5">
        <v>12.7</v>
      </c>
      <c r="I3767" s="5">
        <v>12.7</v>
      </c>
      <c r="J3767">
        <v>0</v>
      </c>
    </row>
    <row r="3768" spans="1:10" x14ac:dyDescent="0.35">
      <c r="A3768">
        <v>31309</v>
      </c>
      <c r="B3768" t="s">
        <v>9</v>
      </c>
      <c r="C3768" t="b">
        <f>IF(COUNTIF('Cohort Lookup'!$A$2:$A$47,B3768)&gt;0,TRUE,FALSE)</f>
        <v>1</v>
      </c>
      <c r="D3768" s="3">
        <v>45152</v>
      </c>
      <c r="E3768" t="s">
        <v>10</v>
      </c>
      <c r="F3768" t="s">
        <v>11</v>
      </c>
      <c r="G3768" t="b">
        <v>0</v>
      </c>
      <c r="H3768" s="5">
        <v>381</v>
      </c>
      <c r="I3768" s="5">
        <v>381</v>
      </c>
      <c r="J3768">
        <v>0</v>
      </c>
    </row>
    <row r="3769" spans="1:10" x14ac:dyDescent="0.35">
      <c r="A3769">
        <v>31310</v>
      </c>
      <c r="B3769" t="s">
        <v>9</v>
      </c>
      <c r="C3769" t="b">
        <f>IF(COUNTIF('Cohort Lookup'!$A$2:$A$47,B3769)&gt;0,TRUE,FALSE)</f>
        <v>1</v>
      </c>
      <c r="D3769" s="3">
        <v>45152</v>
      </c>
      <c r="E3769" t="s">
        <v>10</v>
      </c>
      <c r="F3769" t="s">
        <v>11</v>
      </c>
      <c r="G3769" t="b">
        <v>0</v>
      </c>
      <c r="H3769" s="5">
        <v>370.5</v>
      </c>
      <c r="I3769" s="5">
        <v>370.5</v>
      </c>
      <c r="J3769">
        <v>0</v>
      </c>
    </row>
    <row r="3770" spans="1:10" x14ac:dyDescent="0.35">
      <c r="A3770">
        <v>31311</v>
      </c>
      <c r="B3770" t="s">
        <v>9</v>
      </c>
      <c r="C3770" t="b">
        <f>IF(COUNTIF('Cohort Lookup'!$A$2:$A$47,B3770)&gt;0,TRUE,FALSE)</f>
        <v>1</v>
      </c>
      <c r="D3770" s="3">
        <v>45152</v>
      </c>
      <c r="E3770" t="s">
        <v>10</v>
      </c>
      <c r="F3770" t="s">
        <v>11</v>
      </c>
      <c r="G3770" t="b">
        <v>0</v>
      </c>
      <c r="H3770" s="5">
        <v>325.5</v>
      </c>
      <c r="I3770" s="5">
        <v>325.5</v>
      </c>
      <c r="J3770">
        <v>0</v>
      </c>
    </row>
    <row r="3771" spans="1:10" x14ac:dyDescent="0.35">
      <c r="A3771">
        <v>31312</v>
      </c>
      <c r="B3771" t="s">
        <v>9</v>
      </c>
      <c r="C3771" t="b">
        <f>IF(COUNTIF('Cohort Lookup'!$A$2:$A$47,B3771)&gt;0,TRUE,FALSE)</f>
        <v>1</v>
      </c>
      <c r="D3771" s="3">
        <v>45152</v>
      </c>
      <c r="E3771" t="s">
        <v>10</v>
      </c>
      <c r="F3771" t="s">
        <v>11</v>
      </c>
      <c r="G3771" t="b">
        <v>0</v>
      </c>
      <c r="H3771" s="5">
        <v>382.5</v>
      </c>
      <c r="I3771" s="5">
        <v>382.5</v>
      </c>
      <c r="J3771">
        <v>0</v>
      </c>
    </row>
    <row r="3772" spans="1:10" x14ac:dyDescent="0.35">
      <c r="A3772">
        <v>31313</v>
      </c>
      <c r="B3772" t="s">
        <v>9</v>
      </c>
      <c r="C3772" t="b">
        <f>IF(COUNTIF('Cohort Lookup'!$A$2:$A$47,B3772)&gt;0,TRUE,FALSE)</f>
        <v>1</v>
      </c>
      <c r="D3772" s="3">
        <v>45152</v>
      </c>
      <c r="E3772" t="s">
        <v>10</v>
      </c>
      <c r="F3772" t="s">
        <v>11</v>
      </c>
      <c r="G3772" t="b">
        <v>0</v>
      </c>
      <c r="H3772" s="5">
        <v>340.5</v>
      </c>
      <c r="I3772" s="5">
        <v>340.5</v>
      </c>
      <c r="J3772">
        <v>0</v>
      </c>
    </row>
    <row r="3773" spans="1:10" x14ac:dyDescent="0.35">
      <c r="A3773">
        <v>31314</v>
      </c>
      <c r="B3773" t="s">
        <v>9</v>
      </c>
      <c r="C3773" t="b">
        <f>IF(COUNTIF('Cohort Lookup'!$A$2:$A$47,B3773)&gt;0,TRUE,FALSE)</f>
        <v>1</v>
      </c>
      <c r="D3773" s="3">
        <v>45152</v>
      </c>
      <c r="E3773" t="s">
        <v>10</v>
      </c>
      <c r="F3773" t="s">
        <v>11</v>
      </c>
      <c r="G3773" t="b">
        <v>0</v>
      </c>
      <c r="H3773" s="5">
        <v>1753.5</v>
      </c>
      <c r="I3773" s="5">
        <v>1753.5</v>
      </c>
      <c r="J3773">
        <v>0</v>
      </c>
    </row>
    <row r="3774" spans="1:10" x14ac:dyDescent="0.35">
      <c r="A3774">
        <v>31315</v>
      </c>
      <c r="B3774" t="s">
        <v>9</v>
      </c>
      <c r="C3774" t="b">
        <f>IF(COUNTIF('Cohort Lookup'!$A$2:$A$47,B3774)&gt;0,TRUE,FALSE)</f>
        <v>1</v>
      </c>
      <c r="D3774" s="3">
        <v>45152</v>
      </c>
      <c r="E3774" t="s">
        <v>10</v>
      </c>
      <c r="F3774" t="s">
        <v>11</v>
      </c>
      <c r="G3774" t="b">
        <v>0</v>
      </c>
      <c r="H3774" s="5">
        <v>471</v>
      </c>
      <c r="I3774" s="5">
        <v>471</v>
      </c>
      <c r="J3774">
        <v>0</v>
      </c>
    </row>
    <row r="3775" spans="1:10" x14ac:dyDescent="0.35">
      <c r="A3775">
        <v>31316</v>
      </c>
      <c r="B3775" t="s">
        <v>9</v>
      </c>
      <c r="C3775" t="b">
        <f>IF(COUNTIF('Cohort Lookup'!$A$2:$A$47,B3775)&gt;0,TRUE,FALSE)</f>
        <v>1</v>
      </c>
      <c r="D3775" s="3">
        <v>45152</v>
      </c>
      <c r="E3775" t="s">
        <v>10</v>
      </c>
      <c r="F3775" t="s">
        <v>11</v>
      </c>
      <c r="G3775" t="b">
        <v>0</v>
      </c>
      <c r="H3775" s="5">
        <v>1164</v>
      </c>
      <c r="I3775" s="5">
        <v>1164</v>
      </c>
      <c r="J3775">
        <v>0</v>
      </c>
    </row>
    <row r="3776" spans="1:10" x14ac:dyDescent="0.35">
      <c r="A3776">
        <v>31317</v>
      </c>
      <c r="B3776" t="s">
        <v>9</v>
      </c>
      <c r="C3776" t="b">
        <f>IF(COUNTIF('Cohort Lookup'!$A$2:$A$47,B3776)&gt;0,TRUE,FALSE)</f>
        <v>1</v>
      </c>
      <c r="D3776" s="3">
        <v>45152</v>
      </c>
      <c r="E3776" t="s">
        <v>10</v>
      </c>
      <c r="F3776" t="s">
        <v>11</v>
      </c>
      <c r="G3776" t="b">
        <v>0</v>
      </c>
      <c r="H3776" s="5">
        <v>802.5</v>
      </c>
      <c r="I3776" s="5">
        <v>802.5</v>
      </c>
      <c r="J3776">
        <v>0</v>
      </c>
    </row>
    <row r="3777" spans="1:10" x14ac:dyDescent="0.35">
      <c r="A3777">
        <v>31318</v>
      </c>
      <c r="B3777" t="s">
        <v>9</v>
      </c>
      <c r="C3777" t="b">
        <f>IF(COUNTIF('Cohort Lookup'!$A$2:$A$47,B3777)&gt;0,TRUE,FALSE)</f>
        <v>1</v>
      </c>
      <c r="D3777" s="3">
        <v>45152</v>
      </c>
      <c r="E3777" t="s">
        <v>10</v>
      </c>
      <c r="F3777" t="s">
        <v>11</v>
      </c>
      <c r="G3777" t="b">
        <v>0</v>
      </c>
      <c r="H3777" s="5">
        <v>2158.5</v>
      </c>
      <c r="I3777" s="5">
        <v>2158.5</v>
      </c>
      <c r="J3777">
        <v>0</v>
      </c>
    </row>
    <row r="3778" spans="1:10" x14ac:dyDescent="0.35">
      <c r="A3778">
        <v>31319</v>
      </c>
      <c r="B3778" t="s">
        <v>22</v>
      </c>
      <c r="C3778" t="b">
        <f>IF(COUNTIF('Cohort Lookup'!$A$2:$A$47,B3778)&gt;0,TRUE,FALSE)</f>
        <v>1</v>
      </c>
      <c r="D3778" s="3">
        <v>45152</v>
      </c>
      <c r="E3778" t="s">
        <v>24</v>
      </c>
      <c r="F3778" t="s">
        <v>16</v>
      </c>
      <c r="G3778" t="b">
        <v>0</v>
      </c>
      <c r="H3778" s="5">
        <v>194.16</v>
      </c>
      <c r="I3778" s="5">
        <v>194.16</v>
      </c>
      <c r="J3778">
        <v>0</v>
      </c>
    </row>
    <row r="3779" spans="1:10" x14ac:dyDescent="0.35">
      <c r="A3779">
        <v>31322</v>
      </c>
      <c r="B3779" t="s">
        <v>39</v>
      </c>
      <c r="C3779" t="b">
        <f>IF(COUNTIF('Cohort Lookup'!$A$2:$A$47,B3779)&gt;0,TRUE,FALSE)</f>
        <v>1</v>
      </c>
      <c r="D3779" s="3">
        <v>45152</v>
      </c>
      <c r="E3779" t="s">
        <v>10</v>
      </c>
      <c r="F3779" t="s">
        <v>16</v>
      </c>
      <c r="G3779" t="b">
        <v>0</v>
      </c>
      <c r="H3779" s="5">
        <v>2621.84</v>
      </c>
      <c r="I3779" s="5">
        <v>2621.84</v>
      </c>
      <c r="J3779">
        <v>0</v>
      </c>
    </row>
    <row r="3780" spans="1:10" x14ac:dyDescent="0.35">
      <c r="A3780">
        <v>31324</v>
      </c>
      <c r="B3780" t="s">
        <v>13</v>
      </c>
      <c r="C3780" t="b">
        <f>IF(COUNTIF('Cohort Lookup'!$A$2:$A$47,B3780)&gt;0,TRUE,FALSE)</f>
        <v>1</v>
      </c>
      <c r="D3780" s="3">
        <v>45152</v>
      </c>
      <c r="E3780" t="s">
        <v>14</v>
      </c>
      <c r="F3780" t="s">
        <v>12</v>
      </c>
      <c r="G3780" t="b">
        <v>0</v>
      </c>
      <c r="H3780" s="5">
        <v>119.8</v>
      </c>
      <c r="I3780" s="5">
        <v>119.8</v>
      </c>
      <c r="J3780">
        <v>0</v>
      </c>
    </row>
    <row r="3781" spans="1:10" x14ac:dyDescent="0.35">
      <c r="A3781">
        <v>31325</v>
      </c>
      <c r="B3781" t="s">
        <v>13</v>
      </c>
      <c r="C3781" t="b">
        <f>IF(COUNTIF('Cohort Lookup'!$A$2:$A$47,B3781)&gt;0,TRUE,FALSE)</f>
        <v>1</v>
      </c>
      <c r="D3781" s="3">
        <v>45152</v>
      </c>
      <c r="E3781" t="s">
        <v>14</v>
      </c>
      <c r="F3781" t="s">
        <v>12</v>
      </c>
      <c r="G3781" t="b">
        <v>0</v>
      </c>
      <c r="H3781" s="5">
        <v>494.08</v>
      </c>
      <c r="I3781" s="5">
        <v>494.08</v>
      </c>
      <c r="J3781">
        <v>0</v>
      </c>
    </row>
    <row r="3782" spans="1:10" x14ac:dyDescent="0.35">
      <c r="A3782">
        <v>31326</v>
      </c>
      <c r="B3782" t="s">
        <v>47</v>
      </c>
      <c r="C3782" t="b">
        <f>IF(COUNTIF('Cohort Lookup'!$A$2:$A$47,B3782)&gt;0,TRUE,FALSE)</f>
        <v>1</v>
      </c>
      <c r="D3782" s="3">
        <v>45153</v>
      </c>
      <c r="E3782" t="s">
        <v>14</v>
      </c>
      <c r="F3782" t="s">
        <v>12</v>
      </c>
      <c r="G3782" t="b">
        <v>0</v>
      </c>
      <c r="H3782" s="5">
        <v>4200</v>
      </c>
      <c r="I3782" s="5">
        <v>4200</v>
      </c>
      <c r="J3782">
        <v>0</v>
      </c>
    </row>
    <row r="3783" spans="1:10" x14ac:dyDescent="0.35">
      <c r="A3783">
        <v>31327</v>
      </c>
      <c r="B3783" t="s">
        <v>66</v>
      </c>
      <c r="C3783" t="b">
        <f>IF(COUNTIF('Cohort Lookup'!$A$2:$A$47,B3783)&gt;0,TRUE,FALSE)</f>
        <v>1</v>
      </c>
      <c r="D3783" s="3">
        <v>45153</v>
      </c>
      <c r="E3783" t="s">
        <v>52</v>
      </c>
      <c r="F3783" t="s">
        <v>16</v>
      </c>
      <c r="G3783" t="b">
        <v>0</v>
      </c>
      <c r="H3783" s="5">
        <v>248</v>
      </c>
      <c r="I3783" s="5">
        <v>248</v>
      </c>
      <c r="J3783">
        <v>0</v>
      </c>
    </row>
    <row r="3784" spans="1:10" x14ac:dyDescent="0.35">
      <c r="A3784">
        <v>31329</v>
      </c>
      <c r="B3784" t="s">
        <v>36</v>
      </c>
      <c r="C3784" t="b">
        <f>IF(COUNTIF('Cohort Lookup'!$A$2:$A$47,B3784)&gt;0,TRUE,FALSE)</f>
        <v>1</v>
      </c>
      <c r="D3784" s="3">
        <v>45153</v>
      </c>
      <c r="E3784" t="s">
        <v>24</v>
      </c>
      <c r="F3784" t="s">
        <v>16</v>
      </c>
      <c r="G3784" t="b">
        <v>0</v>
      </c>
      <c r="H3784" s="5">
        <v>814.5</v>
      </c>
      <c r="I3784" s="5">
        <v>814.5</v>
      </c>
      <c r="J3784">
        <v>0</v>
      </c>
    </row>
    <row r="3785" spans="1:10" x14ac:dyDescent="0.35">
      <c r="A3785">
        <v>31330</v>
      </c>
      <c r="B3785" t="s">
        <v>20</v>
      </c>
      <c r="C3785" t="b">
        <f>IF(COUNTIF('Cohort Lookup'!$A$2:$A$47,B3785)&gt;0,TRUE,FALSE)</f>
        <v>1</v>
      </c>
      <c r="D3785" s="3">
        <v>45153</v>
      </c>
      <c r="E3785" t="s">
        <v>10</v>
      </c>
      <c r="F3785" t="s">
        <v>16</v>
      </c>
      <c r="G3785" t="b">
        <v>0</v>
      </c>
      <c r="H3785" s="5">
        <v>2553.85</v>
      </c>
      <c r="I3785" s="5">
        <v>2553.85</v>
      </c>
      <c r="J3785">
        <v>0</v>
      </c>
    </row>
    <row r="3786" spans="1:10" x14ac:dyDescent="0.35">
      <c r="A3786">
        <v>31332</v>
      </c>
      <c r="B3786" t="s">
        <v>29</v>
      </c>
      <c r="C3786" t="b">
        <f>IF(COUNTIF('Cohort Lookup'!$A$2:$A$47,B3786)&gt;0,TRUE,FALSE)</f>
        <v>1</v>
      </c>
      <c r="D3786" s="3">
        <v>45153</v>
      </c>
      <c r="E3786" t="s">
        <v>12</v>
      </c>
      <c r="F3786" t="s">
        <v>16</v>
      </c>
      <c r="G3786" t="b">
        <v>0</v>
      </c>
      <c r="H3786" s="5">
        <v>620.04999999999995</v>
      </c>
      <c r="I3786" s="5">
        <v>620.04999999999995</v>
      </c>
      <c r="J3786">
        <v>0</v>
      </c>
    </row>
    <row r="3787" spans="1:10" x14ac:dyDescent="0.35">
      <c r="A3787">
        <v>31333</v>
      </c>
      <c r="B3787" t="s">
        <v>9</v>
      </c>
      <c r="C3787" t="b">
        <f>IF(COUNTIF('Cohort Lookup'!$A$2:$A$47,B3787)&gt;0,TRUE,FALSE)</f>
        <v>1</v>
      </c>
      <c r="D3787" s="3">
        <v>45153</v>
      </c>
      <c r="E3787" t="s">
        <v>10</v>
      </c>
      <c r="F3787" t="s">
        <v>11</v>
      </c>
      <c r="G3787" t="b">
        <v>0</v>
      </c>
      <c r="H3787" s="5">
        <v>1914.36</v>
      </c>
      <c r="I3787" s="5">
        <v>1914.36</v>
      </c>
      <c r="J3787">
        <v>0</v>
      </c>
    </row>
    <row r="3788" spans="1:10" x14ac:dyDescent="0.35">
      <c r="A3788">
        <v>31334</v>
      </c>
      <c r="B3788" t="s">
        <v>9</v>
      </c>
      <c r="C3788" t="b">
        <f>IF(COUNTIF('Cohort Lookup'!$A$2:$A$47,B3788)&gt;0,TRUE,FALSE)</f>
        <v>1</v>
      </c>
      <c r="D3788" s="3">
        <v>45153</v>
      </c>
      <c r="E3788" t="s">
        <v>10</v>
      </c>
      <c r="F3788" t="s">
        <v>11</v>
      </c>
      <c r="G3788" t="b">
        <v>0</v>
      </c>
      <c r="H3788" s="5">
        <v>1051.2</v>
      </c>
      <c r="I3788" s="5">
        <v>1051.2</v>
      </c>
      <c r="J3788">
        <v>0</v>
      </c>
    </row>
    <row r="3789" spans="1:10" x14ac:dyDescent="0.35">
      <c r="A3789">
        <v>31335</v>
      </c>
      <c r="B3789" t="s">
        <v>9</v>
      </c>
      <c r="C3789" t="b">
        <f>IF(COUNTIF('Cohort Lookup'!$A$2:$A$47,B3789)&gt;0,TRUE,FALSE)</f>
        <v>1</v>
      </c>
      <c r="D3789" s="3">
        <v>45153</v>
      </c>
      <c r="E3789" t="s">
        <v>10</v>
      </c>
      <c r="F3789" t="s">
        <v>11</v>
      </c>
      <c r="G3789" t="b">
        <v>0</v>
      </c>
      <c r="H3789" s="5">
        <v>1279.5999999999999</v>
      </c>
      <c r="I3789" s="5">
        <v>1279.5999999999999</v>
      </c>
      <c r="J3789">
        <v>0</v>
      </c>
    </row>
    <row r="3790" spans="1:10" x14ac:dyDescent="0.35">
      <c r="A3790">
        <v>31336</v>
      </c>
      <c r="B3790" t="s">
        <v>9</v>
      </c>
      <c r="C3790" t="b">
        <f>IF(COUNTIF('Cohort Lookup'!$A$2:$A$47,B3790)&gt;0,TRUE,FALSE)</f>
        <v>1</v>
      </c>
      <c r="D3790" s="3">
        <v>45153</v>
      </c>
      <c r="E3790" t="s">
        <v>10</v>
      </c>
      <c r="F3790" t="s">
        <v>11</v>
      </c>
      <c r="G3790" t="b">
        <v>0</v>
      </c>
      <c r="H3790" s="5">
        <v>1182.72</v>
      </c>
      <c r="I3790" s="5">
        <v>1182.72</v>
      </c>
      <c r="J3790">
        <v>0</v>
      </c>
    </row>
    <row r="3791" spans="1:10" x14ac:dyDescent="0.35">
      <c r="A3791">
        <v>31328</v>
      </c>
      <c r="B3791" t="s">
        <v>22</v>
      </c>
      <c r="C3791" t="b">
        <f>IF(COUNTIF('Cohort Lookup'!$A$2:$A$47,B3791)&gt;0,TRUE,FALSE)</f>
        <v>1</v>
      </c>
      <c r="D3791" s="3">
        <v>45153</v>
      </c>
      <c r="E3791" t="s">
        <v>24</v>
      </c>
      <c r="F3791" t="s">
        <v>16</v>
      </c>
      <c r="G3791" t="b">
        <v>0</v>
      </c>
      <c r="H3791" s="5">
        <v>381.5</v>
      </c>
      <c r="I3791" s="5">
        <v>381.5</v>
      </c>
      <c r="J3791">
        <v>0</v>
      </c>
    </row>
    <row r="3792" spans="1:10" x14ac:dyDescent="0.35">
      <c r="A3792">
        <v>31331</v>
      </c>
      <c r="B3792" t="s">
        <v>20</v>
      </c>
      <c r="C3792" t="b">
        <f>IF(COUNTIF('Cohort Lookup'!$A$2:$A$47,B3792)&gt;0,TRUE,FALSE)</f>
        <v>1</v>
      </c>
      <c r="D3792" s="3">
        <v>45153</v>
      </c>
      <c r="E3792" t="s">
        <v>10</v>
      </c>
      <c r="F3792" t="s">
        <v>16</v>
      </c>
      <c r="G3792" t="b">
        <v>0</v>
      </c>
      <c r="H3792" s="5">
        <v>437.2</v>
      </c>
      <c r="I3792" s="5">
        <v>437.2</v>
      </c>
      <c r="J3792">
        <v>0</v>
      </c>
    </row>
    <row r="3793" spans="1:10" x14ac:dyDescent="0.35">
      <c r="A3793">
        <v>31344</v>
      </c>
      <c r="B3793" t="s">
        <v>13</v>
      </c>
      <c r="C3793" t="b">
        <f>IF(COUNTIF('Cohort Lookup'!$A$2:$A$47,B3793)&gt;0,TRUE,FALSE)</f>
        <v>1</v>
      </c>
      <c r="D3793" s="3">
        <v>45153</v>
      </c>
      <c r="E3793" t="s">
        <v>14</v>
      </c>
      <c r="F3793" t="s">
        <v>12</v>
      </c>
      <c r="G3793" t="b">
        <v>0</v>
      </c>
      <c r="H3793" s="5">
        <v>56.85</v>
      </c>
      <c r="I3793" s="5">
        <v>56.85</v>
      </c>
      <c r="J3793">
        <v>0</v>
      </c>
    </row>
    <row r="3794" spans="1:10" x14ac:dyDescent="0.35">
      <c r="A3794">
        <v>31337</v>
      </c>
      <c r="B3794" t="s">
        <v>9</v>
      </c>
      <c r="C3794" t="b">
        <f>IF(COUNTIF('Cohort Lookup'!$A$2:$A$47,B3794)&gt;0,TRUE,FALSE)</f>
        <v>1</v>
      </c>
      <c r="D3794" s="3">
        <v>45153</v>
      </c>
      <c r="E3794" t="s">
        <v>10</v>
      </c>
      <c r="F3794" t="s">
        <v>11</v>
      </c>
      <c r="G3794" t="b">
        <v>0</v>
      </c>
      <c r="H3794" s="5">
        <v>2523.84</v>
      </c>
      <c r="I3794" s="5">
        <v>2523.84</v>
      </c>
      <c r="J3794">
        <v>0</v>
      </c>
    </row>
    <row r="3795" spans="1:10" x14ac:dyDescent="0.35">
      <c r="A3795">
        <v>31338</v>
      </c>
      <c r="B3795" t="s">
        <v>9</v>
      </c>
      <c r="C3795" t="b">
        <f>IF(COUNTIF('Cohort Lookup'!$A$2:$A$47,B3795)&gt;0,TRUE,FALSE)</f>
        <v>1</v>
      </c>
      <c r="D3795" s="3">
        <v>45153</v>
      </c>
      <c r="E3795" t="s">
        <v>10</v>
      </c>
      <c r="F3795" t="s">
        <v>11</v>
      </c>
      <c r="G3795" t="b">
        <v>0</v>
      </c>
      <c r="H3795" s="5">
        <v>3858.66</v>
      </c>
      <c r="I3795" s="5">
        <v>3858.66</v>
      </c>
      <c r="J3795">
        <v>0</v>
      </c>
    </row>
    <row r="3796" spans="1:10" x14ac:dyDescent="0.35">
      <c r="A3796">
        <v>31341</v>
      </c>
      <c r="B3796" t="s">
        <v>9</v>
      </c>
      <c r="C3796" t="b">
        <f>IF(COUNTIF('Cohort Lookup'!$A$2:$A$47,B3796)&gt;0,TRUE,FALSE)</f>
        <v>1</v>
      </c>
      <c r="D3796" s="3">
        <v>45153</v>
      </c>
      <c r="E3796" t="s">
        <v>10</v>
      </c>
      <c r="F3796" t="s">
        <v>11</v>
      </c>
      <c r="G3796" t="b">
        <v>0</v>
      </c>
      <c r="H3796" s="5">
        <v>2566.1999999999998</v>
      </c>
      <c r="I3796" s="5">
        <v>2566.1999999999998</v>
      </c>
      <c r="J3796">
        <v>0</v>
      </c>
    </row>
    <row r="3797" spans="1:10" x14ac:dyDescent="0.35">
      <c r="A3797">
        <v>31345</v>
      </c>
      <c r="B3797" t="s">
        <v>9</v>
      </c>
      <c r="C3797" t="b">
        <f>IF(COUNTIF('Cohort Lookup'!$A$2:$A$47,B3797)&gt;0,TRUE,FALSE)</f>
        <v>1</v>
      </c>
      <c r="D3797" s="3">
        <v>45153</v>
      </c>
      <c r="E3797" t="s">
        <v>10</v>
      </c>
      <c r="F3797" t="s">
        <v>11</v>
      </c>
      <c r="G3797" t="b">
        <v>0</v>
      </c>
      <c r="H3797" s="5">
        <v>5283.5</v>
      </c>
      <c r="I3797" s="5">
        <v>5283.5</v>
      </c>
      <c r="J3797">
        <v>0</v>
      </c>
    </row>
    <row r="3798" spans="1:10" x14ac:dyDescent="0.35">
      <c r="A3798">
        <v>31346</v>
      </c>
      <c r="B3798" t="s">
        <v>9</v>
      </c>
      <c r="C3798" t="b">
        <f>IF(COUNTIF('Cohort Lookup'!$A$2:$A$47,B3798)&gt;0,TRUE,FALSE)</f>
        <v>1</v>
      </c>
      <c r="D3798" s="3">
        <v>45153</v>
      </c>
      <c r="E3798" t="s">
        <v>12</v>
      </c>
      <c r="F3798" t="s">
        <v>11</v>
      </c>
      <c r="G3798" t="b">
        <v>0</v>
      </c>
      <c r="H3798" s="5">
        <v>6507</v>
      </c>
      <c r="I3798" s="5">
        <v>6507</v>
      </c>
      <c r="J3798">
        <v>0</v>
      </c>
    </row>
    <row r="3799" spans="1:10" x14ac:dyDescent="0.35">
      <c r="A3799">
        <v>31347</v>
      </c>
      <c r="B3799" t="s">
        <v>9</v>
      </c>
      <c r="C3799" t="b">
        <f>IF(COUNTIF('Cohort Lookup'!$A$2:$A$47,B3799)&gt;0,TRUE,FALSE)</f>
        <v>1</v>
      </c>
      <c r="D3799" s="3">
        <v>45153</v>
      </c>
      <c r="E3799" t="s">
        <v>12</v>
      </c>
      <c r="F3799" t="s">
        <v>11</v>
      </c>
      <c r="G3799" t="b">
        <v>0</v>
      </c>
      <c r="H3799" s="5">
        <v>4250</v>
      </c>
      <c r="I3799" s="5">
        <v>4250</v>
      </c>
      <c r="J3799">
        <v>0</v>
      </c>
    </row>
    <row r="3800" spans="1:10" x14ac:dyDescent="0.35">
      <c r="A3800">
        <v>31348</v>
      </c>
      <c r="B3800" t="s">
        <v>9</v>
      </c>
      <c r="C3800" t="b">
        <f>IF(COUNTIF('Cohort Lookup'!$A$2:$A$47,B3800)&gt;0,TRUE,FALSE)</f>
        <v>1</v>
      </c>
      <c r="D3800" s="3">
        <v>45153</v>
      </c>
      <c r="E3800" t="s">
        <v>10</v>
      </c>
      <c r="F3800" t="s">
        <v>11</v>
      </c>
      <c r="G3800" t="b">
        <v>0</v>
      </c>
      <c r="H3800" s="5">
        <v>16057.8</v>
      </c>
      <c r="I3800" s="5">
        <v>16057.8</v>
      </c>
      <c r="J3800">
        <v>0</v>
      </c>
    </row>
    <row r="3801" spans="1:10" x14ac:dyDescent="0.35">
      <c r="A3801">
        <v>31349</v>
      </c>
      <c r="B3801" t="s">
        <v>29</v>
      </c>
      <c r="C3801" t="b">
        <f>IF(COUNTIF('Cohort Lookup'!$A$2:$A$47,B3801)&gt;0,TRUE,FALSE)</f>
        <v>1</v>
      </c>
      <c r="D3801" s="3">
        <v>45153</v>
      </c>
      <c r="E3801" t="s">
        <v>12</v>
      </c>
      <c r="F3801" t="s">
        <v>16</v>
      </c>
      <c r="G3801" t="b">
        <v>0</v>
      </c>
      <c r="H3801" s="5">
        <v>1490</v>
      </c>
      <c r="I3801" s="5">
        <v>1490</v>
      </c>
      <c r="J3801">
        <v>0</v>
      </c>
    </row>
    <row r="3802" spans="1:10" x14ac:dyDescent="0.35">
      <c r="A3802">
        <v>31350</v>
      </c>
      <c r="B3802" t="s">
        <v>54</v>
      </c>
      <c r="C3802" t="b">
        <f>IF(COUNTIF('Cohort Lookup'!$A$2:$A$47,B3802)&gt;0,TRUE,FALSE)</f>
        <v>1</v>
      </c>
      <c r="D3802" s="3">
        <v>45153</v>
      </c>
      <c r="E3802" t="s">
        <v>10</v>
      </c>
      <c r="F3802" t="s">
        <v>16</v>
      </c>
      <c r="G3802" t="b">
        <v>0</v>
      </c>
      <c r="H3802" s="5">
        <v>64.5</v>
      </c>
      <c r="I3802" s="5">
        <v>64.5</v>
      </c>
      <c r="J3802">
        <v>0</v>
      </c>
    </row>
    <row r="3803" spans="1:10" x14ac:dyDescent="0.35">
      <c r="A3803">
        <v>31351</v>
      </c>
      <c r="B3803" t="s">
        <v>20</v>
      </c>
      <c r="C3803" t="b">
        <f>IF(COUNTIF('Cohort Lookup'!$A$2:$A$47,B3803)&gt;0,TRUE,FALSE)</f>
        <v>1</v>
      </c>
      <c r="D3803" s="3">
        <v>45153</v>
      </c>
      <c r="E3803" t="s">
        <v>10</v>
      </c>
      <c r="F3803" t="s">
        <v>16</v>
      </c>
      <c r="G3803" t="b">
        <v>0</v>
      </c>
      <c r="H3803" s="5">
        <v>2192.6</v>
      </c>
      <c r="I3803" s="5">
        <v>2192.6</v>
      </c>
      <c r="J3803">
        <v>0</v>
      </c>
    </row>
    <row r="3804" spans="1:10" x14ac:dyDescent="0.35">
      <c r="A3804">
        <v>31352</v>
      </c>
      <c r="B3804" t="s">
        <v>20</v>
      </c>
      <c r="C3804" t="b">
        <f>IF(COUNTIF('Cohort Lookup'!$A$2:$A$47,B3804)&gt;0,TRUE,FALSE)</f>
        <v>1</v>
      </c>
      <c r="D3804" s="3">
        <v>45153</v>
      </c>
      <c r="E3804" t="s">
        <v>10</v>
      </c>
      <c r="F3804" t="s">
        <v>16</v>
      </c>
      <c r="G3804" t="b">
        <v>0</v>
      </c>
      <c r="H3804" s="5">
        <v>7610.51</v>
      </c>
      <c r="I3804" s="5">
        <v>7610.51</v>
      </c>
      <c r="J3804">
        <v>0</v>
      </c>
    </row>
    <row r="3805" spans="1:10" x14ac:dyDescent="0.35">
      <c r="A3805">
        <v>31353</v>
      </c>
      <c r="B3805" t="s">
        <v>20</v>
      </c>
      <c r="C3805" t="b">
        <f>IF(COUNTIF('Cohort Lookup'!$A$2:$A$47,B3805)&gt;0,TRUE,FALSE)</f>
        <v>1</v>
      </c>
      <c r="D3805" s="3">
        <v>45153</v>
      </c>
      <c r="E3805" t="s">
        <v>10</v>
      </c>
      <c r="F3805" t="s">
        <v>16</v>
      </c>
      <c r="G3805" t="b">
        <v>0</v>
      </c>
      <c r="H3805" s="5">
        <v>646.4</v>
      </c>
      <c r="I3805" s="5">
        <v>646.4</v>
      </c>
      <c r="J3805">
        <v>0</v>
      </c>
    </row>
    <row r="3806" spans="1:10" x14ac:dyDescent="0.35">
      <c r="A3806">
        <v>31339</v>
      </c>
      <c r="B3806" t="s">
        <v>9</v>
      </c>
      <c r="C3806" t="b">
        <f>IF(COUNTIF('Cohort Lookup'!$A$2:$A$47,B3806)&gt;0,TRUE,FALSE)</f>
        <v>1</v>
      </c>
      <c r="D3806" s="3">
        <v>45153</v>
      </c>
      <c r="E3806" t="s">
        <v>10</v>
      </c>
      <c r="F3806" t="s">
        <v>11</v>
      </c>
      <c r="G3806" t="b">
        <v>0</v>
      </c>
      <c r="H3806" s="5">
        <v>984.7</v>
      </c>
      <c r="I3806" s="5">
        <v>984.7</v>
      </c>
      <c r="J3806">
        <v>0</v>
      </c>
    </row>
    <row r="3807" spans="1:10" x14ac:dyDescent="0.35">
      <c r="A3807">
        <v>31340</v>
      </c>
      <c r="B3807" t="s">
        <v>9</v>
      </c>
      <c r="C3807" t="b">
        <f>IF(COUNTIF('Cohort Lookup'!$A$2:$A$47,B3807)&gt;0,TRUE,FALSE)</f>
        <v>1</v>
      </c>
      <c r="D3807" s="3">
        <v>45153</v>
      </c>
      <c r="E3807" t="s">
        <v>10</v>
      </c>
      <c r="F3807" t="s">
        <v>11</v>
      </c>
      <c r="G3807" t="b">
        <v>0</v>
      </c>
      <c r="H3807" s="5">
        <v>1376</v>
      </c>
      <c r="I3807" s="5">
        <v>1376</v>
      </c>
      <c r="J3807">
        <v>0</v>
      </c>
    </row>
    <row r="3808" spans="1:10" x14ac:dyDescent="0.35">
      <c r="A3808">
        <v>31342</v>
      </c>
      <c r="B3808" t="s">
        <v>9</v>
      </c>
      <c r="C3808" t="b">
        <f>IF(COUNTIF('Cohort Lookup'!$A$2:$A$47,B3808)&gt;0,TRUE,FALSE)</f>
        <v>1</v>
      </c>
      <c r="D3808" s="3">
        <v>45153</v>
      </c>
      <c r="E3808" t="s">
        <v>10</v>
      </c>
      <c r="F3808" t="s">
        <v>11</v>
      </c>
      <c r="G3808" t="b">
        <v>0</v>
      </c>
      <c r="H3808" s="5">
        <v>2856</v>
      </c>
      <c r="I3808" s="5">
        <v>2856</v>
      </c>
      <c r="J3808">
        <v>0</v>
      </c>
    </row>
    <row r="3809" spans="1:10" x14ac:dyDescent="0.35">
      <c r="A3809">
        <v>31343</v>
      </c>
      <c r="B3809" t="s">
        <v>89</v>
      </c>
      <c r="C3809" t="b">
        <f>IF(COUNTIF('Cohort Lookup'!$A$2:$A$47,B3809)&gt;0,TRUE,FALSE)</f>
        <v>0</v>
      </c>
      <c r="D3809" s="3">
        <v>45153</v>
      </c>
      <c r="E3809" t="s">
        <v>14</v>
      </c>
      <c r="F3809" t="s">
        <v>16</v>
      </c>
      <c r="G3809" t="b">
        <v>0</v>
      </c>
      <c r="H3809" s="5">
        <v>623.70000000000005</v>
      </c>
      <c r="I3809" s="5">
        <v>623.70000000000005</v>
      </c>
      <c r="J3809">
        <v>0</v>
      </c>
    </row>
    <row r="3810" spans="1:10" x14ac:dyDescent="0.35">
      <c r="A3810">
        <v>31355</v>
      </c>
      <c r="B3810" t="s">
        <v>9</v>
      </c>
      <c r="C3810" t="b">
        <f>IF(COUNTIF('Cohort Lookup'!$A$2:$A$47,B3810)&gt;0,TRUE,FALSE)</f>
        <v>1</v>
      </c>
      <c r="D3810" s="3">
        <v>45154</v>
      </c>
      <c r="E3810" t="s">
        <v>12</v>
      </c>
      <c r="F3810" t="s">
        <v>11</v>
      </c>
      <c r="G3810" t="b">
        <v>0</v>
      </c>
      <c r="H3810" s="5">
        <v>549</v>
      </c>
      <c r="I3810" s="5">
        <v>549</v>
      </c>
      <c r="J3810">
        <v>0</v>
      </c>
    </row>
    <row r="3811" spans="1:10" x14ac:dyDescent="0.35">
      <c r="A3811">
        <v>31357</v>
      </c>
      <c r="B3811" t="s">
        <v>9</v>
      </c>
      <c r="C3811" t="b">
        <f>IF(COUNTIF('Cohort Lookup'!$A$2:$A$47,B3811)&gt;0,TRUE,FALSE)</f>
        <v>1</v>
      </c>
      <c r="D3811" s="3">
        <v>45154</v>
      </c>
      <c r="E3811" t="s">
        <v>10</v>
      </c>
      <c r="F3811" t="s">
        <v>11</v>
      </c>
      <c r="G3811" t="b">
        <v>0</v>
      </c>
      <c r="H3811" s="5">
        <v>4117.3</v>
      </c>
      <c r="I3811" s="5">
        <v>4117.3</v>
      </c>
      <c r="J3811">
        <v>0</v>
      </c>
    </row>
    <row r="3812" spans="1:10" x14ac:dyDescent="0.35">
      <c r="A3812">
        <v>31358</v>
      </c>
      <c r="B3812" t="s">
        <v>39</v>
      </c>
      <c r="C3812" t="b">
        <f>IF(COUNTIF('Cohort Lookup'!$A$2:$A$47,B3812)&gt;0,TRUE,FALSE)</f>
        <v>1</v>
      </c>
      <c r="D3812" s="3">
        <v>45154</v>
      </c>
      <c r="E3812" t="s">
        <v>10</v>
      </c>
      <c r="F3812" t="s">
        <v>16</v>
      </c>
      <c r="G3812" t="b">
        <v>0</v>
      </c>
      <c r="H3812" s="5">
        <v>4260.2700000000004</v>
      </c>
      <c r="I3812" s="5">
        <v>4260.2700000000004</v>
      </c>
      <c r="J3812">
        <v>0</v>
      </c>
    </row>
    <row r="3813" spans="1:10" x14ac:dyDescent="0.35">
      <c r="A3813">
        <v>31354</v>
      </c>
      <c r="B3813" t="s">
        <v>22</v>
      </c>
      <c r="C3813" t="b">
        <f>IF(COUNTIF('Cohort Lookup'!$A$2:$A$47,B3813)&gt;0,TRUE,FALSE)</f>
        <v>1</v>
      </c>
      <c r="D3813" s="3">
        <v>45154</v>
      </c>
      <c r="E3813" t="s">
        <v>24</v>
      </c>
      <c r="F3813" t="s">
        <v>16</v>
      </c>
      <c r="G3813" t="b">
        <v>0</v>
      </c>
      <c r="H3813" s="5">
        <v>1144.5</v>
      </c>
      <c r="I3813" s="5">
        <v>1144.5</v>
      </c>
      <c r="J3813">
        <v>0</v>
      </c>
    </row>
    <row r="3814" spans="1:10" x14ac:dyDescent="0.35">
      <c r="A3814">
        <v>31356</v>
      </c>
      <c r="B3814" t="s">
        <v>9</v>
      </c>
      <c r="C3814" t="b">
        <f>IF(COUNTIF('Cohort Lookup'!$A$2:$A$47,B3814)&gt;0,TRUE,FALSE)</f>
        <v>1</v>
      </c>
      <c r="D3814" s="3">
        <v>45154</v>
      </c>
      <c r="E3814" t="s">
        <v>10</v>
      </c>
      <c r="F3814" t="s">
        <v>11</v>
      </c>
      <c r="G3814" t="b">
        <v>0</v>
      </c>
      <c r="H3814" s="5">
        <v>1006.5</v>
      </c>
      <c r="I3814" s="5">
        <v>1006.5</v>
      </c>
      <c r="J3814">
        <v>0</v>
      </c>
    </row>
    <row r="3815" spans="1:10" x14ac:dyDescent="0.35">
      <c r="A3815">
        <v>31359</v>
      </c>
      <c r="B3815" t="s">
        <v>58</v>
      </c>
      <c r="C3815" t="b">
        <f>IF(COUNTIF('Cohort Lookup'!$A$2:$A$47,B3815)&gt;0,TRUE,FALSE)</f>
        <v>1</v>
      </c>
      <c r="D3815" s="3">
        <v>45155</v>
      </c>
      <c r="E3815" t="s">
        <v>10</v>
      </c>
      <c r="F3815" t="s">
        <v>16</v>
      </c>
      <c r="G3815" t="b">
        <v>0</v>
      </c>
      <c r="H3815" s="5">
        <v>1250.3599999999999</v>
      </c>
      <c r="I3815" s="5">
        <v>1250.3599999999999</v>
      </c>
      <c r="J3815">
        <v>0</v>
      </c>
    </row>
    <row r="3816" spans="1:10" x14ac:dyDescent="0.35">
      <c r="A3816">
        <v>31376</v>
      </c>
      <c r="B3816" t="s">
        <v>9</v>
      </c>
      <c r="C3816" t="b">
        <f>IF(COUNTIF('Cohort Lookup'!$A$2:$A$47,B3816)&gt;0,TRUE,FALSE)</f>
        <v>1</v>
      </c>
      <c r="D3816" s="3">
        <v>45155</v>
      </c>
      <c r="E3816" t="s">
        <v>10</v>
      </c>
      <c r="F3816" t="s">
        <v>11</v>
      </c>
      <c r="G3816" t="b">
        <v>0</v>
      </c>
      <c r="H3816" s="5">
        <v>1227</v>
      </c>
      <c r="I3816" s="5">
        <v>1227</v>
      </c>
      <c r="J3816">
        <v>0</v>
      </c>
    </row>
    <row r="3817" spans="1:10" x14ac:dyDescent="0.35">
      <c r="A3817">
        <v>31360</v>
      </c>
      <c r="B3817" t="s">
        <v>13</v>
      </c>
      <c r="C3817" t="b">
        <f>IF(COUNTIF('Cohort Lookup'!$A$2:$A$47,B3817)&gt;0,TRUE,FALSE)</f>
        <v>1</v>
      </c>
      <c r="D3817" s="3">
        <v>45155</v>
      </c>
      <c r="E3817" t="s">
        <v>14</v>
      </c>
      <c r="F3817" t="s">
        <v>12</v>
      </c>
      <c r="G3817" t="b">
        <v>0</v>
      </c>
      <c r="H3817" s="5">
        <v>568.5</v>
      </c>
      <c r="I3817" s="5">
        <v>568.5</v>
      </c>
      <c r="J3817">
        <v>0</v>
      </c>
    </row>
    <row r="3818" spans="1:10" x14ac:dyDescent="0.35">
      <c r="A3818">
        <v>31361</v>
      </c>
      <c r="B3818" t="s">
        <v>13</v>
      </c>
      <c r="C3818" t="b">
        <f>IF(COUNTIF('Cohort Lookup'!$A$2:$A$47,B3818)&gt;0,TRUE,FALSE)</f>
        <v>1</v>
      </c>
      <c r="D3818" s="3">
        <v>45155</v>
      </c>
      <c r="E3818" t="s">
        <v>14</v>
      </c>
      <c r="F3818" t="s">
        <v>12</v>
      </c>
      <c r="G3818" t="b">
        <v>0</v>
      </c>
      <c r="H3818" s="5">
        <v>89.85</v>
      </c>
      <c r="I3818" s="5">
        <v>89.85</v>
      </c>
      <c r="J3818">
        <v>0</v>
      </c>
    </row>
    <row r="3819" spans="1:10" x14ac:dyDescent="0.35">
      <c r="A3819">
        <v>31362</v>
      </c>
      <c r="B3819" t="s">
        <v>31</v>
      </c>
      <c r="C3819" t="b">
        <f>IF(COUNTIF('Cohort Lookup'!$A$2:$A$47,B3819)&gt;0,TRUE,FALSE)</f>
        <v>1</v>
      </c>
      <c r="D3819" s="3">
        <v>45155</v>
      </c>
      <c r="E3819" t="s">
        <v>10</v>
      </c>
      <c r="F3819" t="s">
        <v>32</v>
      </c>
      <c r="G3819" t="b">
        <v>0</v>
      </c>
      <c r="H3819" s="5">
        <v>1627.12</v>
      </c>
      <c r="I3819" s="5">
        <v>1627.12</v>
      </c>
      <c r="J3819">
        <v>0</v>
      </c>
    </row>
    <row r="3820" spans="1:10" x14ac:dyDescent="0.35">
      <c r="A3820">
        <v>31363</v>
      </c>
      <c r="B3820" t="s">
        <v>31</v>
      </c>
      <c r="C3820" t="b">
        <f>IF(COUNTIF('Cohort Lookup'!$A$2:$A$47,B3820)&gt;0,TRUE,FALSE)</f>
        <v>1</v>
      </c>
      <c r="D3820" s="3">
        <v>45155</v>
      </c>
      <c r="E3820" t="s">
        <v>10</v>
      </c>
      <c r="F3820" t="s">
        <v>32</v>
      </c>
      <c r="G3820" t="b">
        <v>0</v>
      </c>
      <c r="H3820" s="5">
        <v>1932</v>
      </c>
      <c r="I3820" s="5">
        <v>1932</v>
      </c>
      <c r="J3820">
        <v>0</v>
      </c>
    </row>
    <row r="3821" spans="1:10" x14ac:dyDescent="0.35">
      <c r="A3821">
        <v>31364</v>
      </c>
      <c r="B3821" t="s">
        <v>31</v>
      </c>
      <c r="C3821" t="b">
        <f>IF(COUNTIF('Cohort Lookup'!$A$2:$A$47,B3821)&gt;0,TRUE,FALSE)</f>
        <v>1</v>
      </c>
      <c r="D3821" s="3">
        <v>45155</v>
      </c>
      <c r="E3821" t="s">
        <v>10</v>
      </c>
      <c r="F3821" t="s">
        <v>32</v>
      </c>
      <c r="G3821" t="b">
        <v>0</v>
      </c>
      <c r="H3821" s="5">
        <v>4355</v>
      </c>
      <c r="I3821" s="5">
        <v>4355</v>
      </c>
      <c r="J3821">
        <v>0</v>
      </c>
    </row>
    <row r="3822" spans="1:10" x14ac:dyDescent="0.35">
      <c r="A3822">
        <v>31370</v>
      </c>
      <c r="B3822" t="s">
        <v>9</v>
      </c>
      <c r="C3822" t="b">
        <f>IF(COUNTIF('Cohort Lookup'!$A$2:$A$47,B3822)&gt;0,TRUE,FALSE)</f>
        <v>1</v>
      </c>
      <c r="D3822" s="3">
        <v>45155</v>
      </c>
      <c r="E3822" t="s">
        <v>10</v>
      </c>
      <c r="F3822" t="s">
        <v>11</v>
      </c>
      <c r="G3822" t="b">
        <v>0</v>
      </c>
      <c r="H3822" s="5">
        <v>2335</v>
      </c>
      <c r="I3822" s="5">
        <v>2335</v>
      </c>
      <c r="J3822">
        <v>0</v>
      </c>
    </row>
    <row r="3823" spans="1:10" x14ac:dyDescent="0.35">
      <c r="A3823">
        <v>31373</v>
      </c>
      <c r="B3823" t="s">
        <v>9</v>
      </c>
      <c r="C3823" t="b">
        <f>IF(COUNTIF('Cohort Lookup'!$A$2:$A$47,B3823)&gt;0,TRUE,FALSE)</f>
        <v>1</v>
      </c>
      <c r="D3823" s="3">
        <v>45155</v>
      </c>
      <c r="E3823" t="s">
        <v>10</v>
      </c>
      <c r="F3823" t="s">
        <v>11</v>
      </c>
      <c r="G3823" t="b">
        <v>0</v>
      </c>
      <c r="H3823" s="5">
        <v>6990.9</v>
      </c>
      <c r="I3823" s="5">
        <v>6990.9</v>
      </c>
      <c r="J3823">
        <v>0</v>
      </c>
    </row>
    <row r="3824" spans="1:10" x14ac:dyDescent="0.35">
      <c r="A3824">
        <v>31374</v>
      </c>
      <c r="B3824" t="s">
        <v>9</v>
      </c>
      <c r="C3824" t="b">
        <f>IF(COUNTIF('Cohort Lookup'!$A$2:$A$47,B3824)&gt;0,TRUE,FALSE)</f>
        <v>1</v>
      </c>
      <c r="D3824" s="3">
        <v>45155</v>
      </c>
      <c r="E3824" t="s">
        <v>10</v>
      </c>
      <c r="F3824" t="s">
        <v>11</v>
      </c>
      <c r="G3824" t="b">
        <v>0</v>
      </c>
      <c r="H3824" s="5">
        <v>835.5</v>
      </c>
      <c r="I3824" s="5">
        <v>835.5</v>
      </c>
      <c r="J3824">
        <v>0</v>
      </c>
    </row>
    <row r="3825" spans="1:10" x14ac:dyDescent="0.35">
      <c r="A3825">
        <v>31375</v>
      </c>
      <c r="B3825" t="s">
        <v>9</v>
      </c>
      <c r="C3825" t="b">
        <f>IF(COUNTIF('Cohort Lookup'!$A$2:$A$47,B3825)&gt;0,TRUE,FALSE)</f>
        <v>1</v>
      </c>
      <c r="D3825" s="3">
        <v>45155</v>
      </c>
      <c r="E3825" t="s">
        <v>10</v>
      </c>
      <c r="F3825" t="s">
        <v>11</v>
      </c>
      <c r="G3825" t="b">
        <v>0</v>
      </c>
      <c r="H3825" s="5">
        <v>1428</v>
      </c>
      <c r="I3825" s="5">
        <v>1428</v>
      </c>
      <c r="J3825">
        <v>0</v>
      </c>
    </row>
    <row r="3826" spans="1:10" x14ac:dyDescent="0.35">
      <c r="A3826">
        <v>31365</v>
      </c>
      <c r="B3826" t="s">
        <v>54</v>
      </c>
      <c r="C3826" t="b">
        <f>IF(COUNTIF('Cohort Lookup'!$A$2:$A$47,B3826)&gt;0,TRUE,FALSE)</f>
        <v>1</v>
      </c>
      <c r="D3826" s="3">
        <v>45155</v>
      </c>
      <c r="E3826" t="s">
        <v>10</v>
      </c>
      <c r="F3826" t="s">
        <v>16</v>
      </c>
      <c r="G3826" t="b">
        <v>0</v>
      </c>
      <c r="H3826" s="5">
        <v>2328.4</v>
      </c>
      <c r="I3826" s="5">
        <v>2328.4</v>
      </c>
      <c r="J3826">
        <v>0</v>
      </c>
    </row>
    <row r="3827" spans="1:10" x14ac:dyDescent="0.35">
      <c r="A3827">
        <v>31366</v>
      </c>
      <c r="B3827" t="s">
        <v>31</v>
      </c>
      <c r="C3827" t="b">
        <f>IF(COUNTIF('Cohort Lookup'!$A$2:$A$47,B3827)&gt;0,TRUE,FALSE)</f>
        <v>1</v>
      </c>
      <c r="D3827" s="3">
        <v>45155</v>
      </c>
      <c r="E3827" t="s">
        <v>10</v>
      </c>
      <c r="F3827" t="s">
        <v>32</v>
      </c>
      <c r="G3827" t="b">
        <v>0</v>
      </c>
      <c r="H3827" s="5">
        <v>4500</v>
      </c>
      <c r="I3827" s="5">
        <v>4500</v>
      </c>
      <c r="J3827">
        <v>0</v>
      </c>
    </row>
    <row r="3828" spans="1:10" x14ac:dyDescent="0.35">
      <c r="A3828">
        <v>31367</v>
      </c>
      <c r="B3828" t="s">
        <v>19</v>
      </c>
      <c r="C3828" t="b">
        <f>IF(COUNTIF('Cohort Lookup'!$A$2:$A$47,B3828)&gt;0,TRUE,FALSE)</f>
        <v>1</v>
      </c>
      <c r="D3828" s="3">
        <v>45155</v>
      </c>
      <c r="E3828" t="s">
        <v>10</v>
      </c>
      <c r="F3828" t="s">
        <v>16</v>
      </c>
      <c r="G3828" t="b">
        <v>0</v>
      </c>
      <c r="H3828" s="5">
        <v>1392</v>
      </c>
      <c r="I3828" s="5">
        <v>1392</v>
      </c>
      <c r="J3828">
        <v>0</v>
      </c>
    </row>
    <row r="3829" spans="1:10" x14ac:dyDescent="0.35">
      <c r="A3829">
        <v>31368</v>
      </c>
      <c r="B3829" t="s">
        <v>9</v>
      </c>
      <c r="C3829" t="b">
        <f>IF(COUNTIF('Cohort Lookup'!$A$2:$A$47,B3829)&gt;0,TRUE,FALSE)</f>
        <v>1</v>
      </c>
      <c r="D3829" s="3">
        <v>45155</v>
      </c>
      <c r="E3829" t="s">
        <v>10</v>
      </c>
      <c r="F3829" t="s">
        <v>11</v>
      </c>
      <c r="G3829" t="b">
        <v>0</v>
      </c>
      <c r="H3829" s="5">
        <v>3147</v>
      </c>
      <c r="I3829" s="5">
        <v>3147</v>
      </c>
      <c r="J3829">
        <v>0</v>
      </c>
    </row>
    <row r="3830" spans="1:10" x14ac:dyDescent="0.35">
      <c r="A3830">
        <v>31369</v>
      </c>
      <c r="B3830" t="s">
        <v>9</v>
      </c>
      <c r="C3830" t="b">
        <f>IF(COUNTIF('Cohort Lookup'!$A$2:$A$47,B3830)&gt;0,TRUE,FALSE)</f>
        <v>1</v>
      </c>
      <c r="D3830" s="3">
        <v>45155</v>
      </c>
      <c r="E3830" t="s">
        <v>10</v>
      </c>
      <c r="F3830" t="s">
        <v>11</v>
      </c>
      <c r="G3830" t="b">
        <v>0</v>
      </c>
      <c r="H3830" s="5">
        <v>3147</v>
      </c>
      <c r="I3830" s="5">
        <v>3147</v>
      </c>
      <c r="J3830">
        <v>0</v>
      </c>
    </row>
    <row r="3831" spans="1:10" x14ac:dyDescent="0.35">
      <c r="A3831">
        <v>31371</v>
      </c>
      <c r="B3831" t="s">
        <v>9</v>
      </c>
      <c r="C3831" t="b">
        <f>IF(COUNTIF('Cohort Lookup'!$A$2:$A$47,B3831)&gt;0,TRUE,FALSE)</f>
        <v>1</v>
      </c>
      <c r="D3831" s="3">
        <v>45155</v>
      </c>
      <c r="E3831" t="s">
        <v>12</v>
      </c>
      <c r="F3831" t="s">
        <v>11</v>
      </c>
      <c r="G3831" t="b">
        <v>0</v>
      </c>
      <c r="H3831" s="5">
        <v>50</v>
      </c>
      <c r="I3831" s="5">
        <v>50</v>
      </c>
      <c r="J3831">
        <v>0</v>
      </c>
    </row>
    <row r="3832" spans="1:10" x14ac:dyDescent="0.35">
      <c r="A3832">
        <v>31372</v>
      </c>
      <c r="B3832" t="s">
        <v>9</v>
      </c>
      <c r="C3832" t="b">
        <f>IF(COUNTIF('Cohort Lookup'!$A$2:$A$47,B3832)&gt;0,TRUE,FALSE)</f>
        <v>1</v>
      </c>
      <c r="D3832" s="3">
        <v>45155</v>
      </c>
      <c r="E3832" t="s">
        <v>12</v>
      </c>
      <c r="F3832" t="s">
        <v>11</v>
      </c>
      <c r="G3832" t="b">
        <v>0</v>
      </c>
      <c r="H3832" s="5">
        <v>4670</v>
      </c>
      <c r="I3832" s="5">
        <v>4670</v>
      </c>
      <c r="J3832">
        <v>0</v>
      </c>
    </row>
    <row r="3833" spans="1:10" x14ac:dyDescent="0.35">
      <c r="A3833">
        <v>31377</v>
      </c>
      <c r="B3833" t="s">
        <v>9</v>
      </c>
      <c r="C3833" t="b">
        <f>IF(COUNTIF('Cohort Lookup'!$A$2:$A$47,B3833)&gt;0,TRUE,FALSE)</f>
        <v>1</v>
      </c>
      <c r="D3833" s="3">
        <v>45155</v>
      </c>
      <c r="E3833" t="s">
        <v>10</v>
      </c>
      <c r="F3833" t="s">
        <v>11</v>
      </c>
      <c r="G3833" t="b">
        <v>0</v>
      </c>
      <c r="H3833" s="5">
        <v>1284</v>
      </c>
      <c r="I3833" s="5">
        <v>1284</v>
      </c>
      <c r="J3833">
        <v>0</v>
      </c>
    </row>
    <row r="3834" spans="1:10" x14ac:dyDescent="0.35">
      <c r="A3834">
        <v>31379</v>
      </c>
      <c r="B3834" t="s">
        <v>9</v>
      </c>
      <c r="C3834" t="b">
        <f>IF(COUNTIF('Cohort Lookup'!$A$2:$A$47,B3834)&gt;0,TRUE,FALSE)</f>
        <v>1</v>
      </c>
      <c r="D3834" s="3">
        <v>45155</v>
      </c>
      <c r="E3834" t="s">
        <v>10</v>
      </c>
      <c r="F3834" t="s">
        <v>11</v>
      </c>
      <c r="G3834" t="b">
        <v>0</v>
      </c>
      <c r="H3834" s="5">
        <v>306</v>
      </c>
      <c r="I3834" s="5">
        <v>306</v>
      </c>
      <c r="J3834">
        <v>0</v>
      </c>
    </row>
    <row r="3835" spans="1:10" x14ac:dyDescent="0.35">
      <c r="A3835">
        <v>31382</v>
      </c>
      <c r="B3835" t="s">
        <v>9</v>
      </c>
      <c r="C3835" t="b">
        <f>IF(COUNTIF('Cohort Lookup'!$A$2:$A$47,B3835)&gt;0,TRUE,FALSE)</f>
        <v>1</v>
      </c>
      <c r="D3835" s="3">
        <v>45155</v>
      </c>
      <c r="E3835" t="s">
        <v>10</v>
      </c>
      <c r="F3835" t="s">
        <v>11</v>
      </c>
      <c r="G3835" t="b">
        <v>0</v>
      </c>
      <c r="H3835" s="5">
        <v>370.5</v>
      </c>
      <c r="I3835" s="5">
        <v>370.5</v>
      </c>
      <c r="J3835">
        <v>0</v>
      </c>
    </row>
    <row r="3836" spans="1:10" x14ac:dyDescent="0.35">
      <c r="A3836">
        <v>31386</v>
      </c>
      <c r="B3836" t="s">
        <v>9</v>
      </c>
      <c r="C3836" t="b">
        <f>IF(COUNTIF('Cohort Lookup'!$A$2:$A$47,B3836)&gt;0,TRUE,FALSE)</f>
        <v>1</v>
      </c>
      <c r="D3836" s="3">
        <v>45155</v>
      </c>
      <c r="E3836" t="s">
        <v>10</v>
      </c>
      <c r="F3836" t="s">
        <v>11</v>
      </c>
      <c r="G3836" t="b">
        <v>0</v>
      </c>
      <c r="H3836" s="5">
        <v>1753.5</v>
      </c>
      <c r="I3836" s="5">
        <v>1753.5</v>
      </c>
      <c r="J3836">
        <v>0</v>
      </c>
    </row>
    <row r="3837" spans="1:10" x14ac:dyDescent="0.35">
      <c r="A3837">
        <v>31388</v>
      </c>
      <c r="B3837" t="s">
        <v>9</v>
      </c>
      <c r="C3837" t="b">
        <f>IF(COUNTIF('Cohort Lookup'!$A$2:$A$47,B3837)&gt;0,TRUE,FALSE)</f>
        <v>1</v>
      </c>
      <c r="D3837" s="3">
        <v>45155</v>
      </c>
      <c r="E3837" t="s">
        <v>10</v>
      </c>
      <c r="F3837" t="s">
        <v>11</v>
      </c>
      <c r="G3837" t="b">
        <v>0</v>
      </c>
      <c r="H3837" s="5">
        <v>1164</v>
      </c>
      <c r="I3837" s="5">
        <v>1164</v>
      </c>
      <c r="J3837">
        <v>0</v>
      </c>
    </row>
    <row r="3838" spans="1:10" x14ac:dyDescent="0.35">
      <c r="A3838">
        <v>31390</v>
      </c>
      <c r="B3838" t="s">
        <v>9</v>
      </c>
      <c r="C3838" t="b">
        <f>IF(COUNTIF('Cohort Lookup'!$A$2:$A$47,B3838)&gt;0,TRUE,FALSE)</f>
        <v>1</v>
      </c>
      <c r="D3838" s="3">
        <v>45155</v>
      </c>
      <c r="E3838" t="s">
        <v>10</v>
      </c>
      <c r="F3838" t="s">
        <v>11</v>
      </c>
      <c r="G3838" t="b">
        <v>0</v>
      </c>
      <c r="H3838" s="5">
        <v>2158.5</v>
      </c>
      <c r="I3838" s="5">
        <v>2158.5</v>
      </c>
      <c r="J3838">
        <v>0</v>
      </c>
    </row>
    <row r="3839" spans="1:10" x14ac:dyDescent="0.35">
      <c r="A3839">
        <v>31378</v>
      </c>
      <c r="B3839" t="s">
        <v>9</v>
      </c>
      <c r="C3839" t="b">
        <f>IF(COUNTIF('Cohort Lookup'!$A$2:$A$47,B3839)&gt;0,TRUE,FALSE)</f>
        <v>1</v>
      </c>
      <c r="D3839" s="3">
        <v>45155</v>
      </c>
      <c r="E3839" t="s">
        <v>10</v>
      </c>
      <c r="F3839" t="s">
        <v>11</v>
      </c>
      <c r="G3839" t="b">
        <v>0</v>
      </c>
      <c r="H3839" s="5">
        <v>306</v>
      </c>
      <c r="I3839" s="5">
        <v>306</v>
      </c>
      <c r="J3839">
        <v>0</v>
      </c>
    </row>
    <row r="3840" spans="1:10" x14ac:dyDescent="0.35">
      <c r="A3840">
        <v>31380</v>
      </c>
      <c r="B3840" t="s">
        <v>9</v>
      </c>
      <c r="C3840" t="b">
        <f>IF(COUNTIF('Cohort Lookup'!$A$2:$A$47,B3840)&gt;0,TRUE,FALSE)</f>
        <v>1</v>
      </c>
      <c r="D3840" s="3">
        <v>45155</v>
      </c>
      <c r="E3840" t="s">
        <v>10</v>
      </c>
      <c r="F3840" t="s">
        <v>11</v>
      </c>
      <c r="G3840" t="b">
        <v>0</v>
      </c>
      <c r="H3840" s="5">
        <v>462</v>
      </c>
      <c r="I3840" s="5">
        <v>462</v>
      </c>
      <c r="J3840">
        <v>0</v>
      </c>
    </row>
    <row r="3841" spans="1:10" x14ac:dyDescent="0.35">
      <c r="A3841">
        <v>31381</v>
      </c>
      <c r="B3841" t="s">
        <v>9</v>
      </c>
      <c r="C3841" t="b">
        <f>IF(COUNTIF('Cohort Lookup'!$A$2:$A$47,B3841)&gt;0,TRUE,FALSE)</f>
        <v>1</v>
      </c>
      <c r="D3841" s="3">
        <v>45155</v>
      </c>
      <c r="E3841" t="s">
        <v>10</v>
      </c>
      <c r="F3841" t="s">
        <v>11</v>
      </c>
      <c r="G3841" t="b">
        <v>0</v>
      </c>
      <c r="H3841" s="5">
        <v>381</v>
      </c>
      <c r="I3841" s="5">
        <v>381</v>
      </c>
      <c r="J3841">
        <v>0</v>
      </c>
    </row>
    <row r="3842" spans="1:10" x14ac:dyDescent="0.35">
      <c r="A3842">
        <v>31383</v>
      </c>
      <c r="B3842" t="s">
        <v>9</v>
      </c>
      <c r="C3842" t="b">
        <f>IF(COUNTIF('Cohort Lookup'!$A$2:$A$47,B3842)&gt;0,TRUE,FALSE)</f>
        <v>1</v>
      </c>
      <c r="D3842" s="3">
        <v>45155</v>
      </c>
      <c r="E3842" t="s">
        <v>10</v>
      </c>
      <c r="F3842" t="s">
        <v>11</v>
      </c>
      <c r="G3842" t="b">
        <v>0</v>
      </c>
      <c r="H3842" s="5">
        <v>325.5</v>
      </c>
      <c r="I3842" s="5">
        <v>325.5</v>
      </c>
      <c r="J3842">
        <v>0</v>
      </c>
    </row>
    <row r="3843" spans="1:10" x14ac:dyDescent="0.35">
      <c r="A3843">
        <v>31384</v>
      </c>
      <c r="B3843" t="s">
        <v>9</v>
      </c>
      <c r="C3843" t="b">
        <f>IF(COUNTIF('Cohort Lookup'!$A$2:$A$47,B3843)&gt;0,TRUE,FALSE)</f>
        <v>1</v>
      </c>
      <c r="D3843" s="3">
        <v>45155</v>
      </c>
      <c r="E3843" t="s">
        <v>10</v>
      </c>
      <c r="F3843" t="s">
        <v>11</v>
      </c>
      <c r="G3843" t="b">
        <v>0</v>
      </c>
      <c r="H3843" s="5">
        <v>382.5</v>
      </c>
      <c r="I3843" s="5">
        <v>382.5</v>
      </c>
      <c r="J3843">
        <v>0</v>
      </c>
    </row>
    <row r="3844" spans="1:10" x14ac:dyDescent="0.35">
      <c r="A3844">
        <v>31385</v>
      </c>
      <c r="B3844" t="s">
        <v>9</v>
      </c>
      <c r="C3844" t="b">
        <f>IF(COUNTIF('Cohort Lookup'!$A$2:$A$47,B3844)&gt;0,TRUE,FALSE)</f>
        <v>1</v>
      </c>
      <c r="D3844" s="3">
        <v>45155</v>
      </c>
      <c r="E3844" t="s">
        <v>10</v>
      </c>
      <c r="F3844" t="s">
        <v>11</v>
      </c>
      <c r="G3844" t="b">
        <v>0</v>
      </c>
      <c r="H3844" s="5">
        <v>340.5</v>
      </c>
      <c r="I3844" s="5">
        <v>340.5</v>
      </c>
      <c r="J3844">
        <v>0</v>
      </c>
    </row>
    <row r="3845" spans="1:10" x14ac:dyDescent="0.35">
      <c r="A3845">
        <v>31387</v>
      </c>
      <c r="B3845" t="s">
        <v>9</v>
      </c>
      <c r="C3845" t="b">
        <f>IF(COUNTIF('Cohort Lookup'!$A$2:$A$47,B3845)&gt;0,TRUE,FALSE)</f>
        <v>1</v>
      </c>
      <c r="D3845" s="3">
        <v>45155</v>
      </c>
      <c r="E3845" t="s">
        <v>10</v>
      </c>
      <c r="F3845" t="s">
        <v>11</v>
      </c>
      <c r="G3845" t="b">
        <v>0</v>
      </c>
      <c r="H3845" s="5">
        <v>471</v>
      </c>
      <c r="I3845" s="5">
        <v>471</v>
      </c>
      <c r="J3845">
        <v>0</v>
      </c>
    </row>
    <row r="3846" spans="1:10" x14ac:dyDescent="0.35">
      <c r="A3846">
        <v>31389</v>
      </c>
      <c r="B3846" t="s">
        <v>9</v>
      </c>
      <c r="C3846" t="b">
        <f>IF(COUNTIF('Cohort Lookup'!$A$2:$A$47,B3846)&gt;0,TRUE,FALSE)</f>
        <v>1</v>
      </c>
      <c r="D3846" s="3">
        <v>45155</v>
      </c>
      <c r="E3846" t="s">
        <v>10</v>
      </c>
      <c r="F3846" t="s">
        <v>11</v>
      </c>
      <c r="G3846" t="b">
        <v>0</v>
      </c>
      <c r="H3846" s="5">
        <v>802.5</v>
      </c>
      <c r="I3846" s="5">
        <v>802.5</v>
      </c>
      <c r="J3846">
        <v>0</v>
      </c>
    </row>
    <row r="3847" spans="1:10" x14ac:dyDescent="0.35">
      <c r="A3847">
        <v>31391</v>
      </c>
      <c r="B3847" t="s">
        <v>9</v>
      </c>
      <c r="C3847" t="b">
        <f>IF(COUNTIF('Cohort Lookup'!$A$2:$A$47,B3847)&gt;0,TRUE,FALSE)</f>
        <v>1</v>
      </c>
      <c r="D3847" s="3">
        <v>45155</v>
      </c>
      <c r="E3847" t="s">
        <v>10</v>
      </c>
      <c r="F3847" t="s">
        <v>11</v>
      </c>
      <c r="G3847" t="b">
        <v>0</v>
      </c>
      <c r="H3847" s="5">
        <v>381</v>
      </c>
      <c r="I3847" s="5">
        <v>381</v>
      </c>
      <c r="J3847">
        <v>0</v>
      </c>
    </row>
    <row r="3848" spans="1:10" x14ac:dyDescent="0.35">
      <c r="A3848">
        <v>31393</v>
      </c>
      <c r="B3848" t="s">
        <v>9</v>
      </c>
      <c r="C3848" t="b">
        <f>IF(COUNTIF('Cohort Lookup'!$A$2:$A$47,B3848)&gt;0,TRUE,FALSE)</f>
        <v>1</v>
      </c>
      <c r="D3848" s="3">
        <v>45155</v>
      </c>
      <c r="E3848" t="s">
        <v>10</v>
      </c>
      <c r="F3848" t="s">
        <v>11</v>
      </c>
      <c r="G3848" t="b">
        <v>0</v>
      </c>
      <c r="H3848" s="5">
        <v>1476</v>
      </c>
      <c r="I3848" s="5">
        <v>1476</v>
      </c>
      <c r="J3848">
        <v>0</v>
      </c>
    </row>
    <row r="3849" spans="1:10" x14ac:dyDescent="0.35">
      <c r="A3849">
        <v>31395</v>
      </c>
      <c r="B3849" t="s">
        <v>9</v>
      </c>
      <c r="C3849" t="b">
        <f>IF(COUNTIF('Cohort Lookup'!$A$2:$A$47,B3849)&gt;0,TRUE,FALSE)</f>
        <v>1</v>
      </c>
      <c r="D3849" s="3">
        <v>45155</v>
      </c>
      <c r="E3849" t="s">
        <v>10</v>
      </c>
      <c r="F3849" t="s">
        <v>11</v>
      </c>
      <c r="G3849" t="b">
        <v>0</v>
      </c>
      <c r="H3849" s="5">
        <v>1623</v>
      </c>
      <c r="I3849" s="5">
        <v>1623</v>
      </c>
      <c r="J3849">
        <v>0</v>
      </c>
    </row>
    <row r="3850" spans="1:10" x14ac:dyDescent="0.35">
      <c r="A3850">
        <v>31394</v>
      </c>
      <c r="B3850" t="s">
        <v>13</v>
      </c>
      <c r="C3850" t="b">
        <f>IF(COUNTIF('Cohort Lookup'!$A$2:$A$47,B3850)&gt;0,TRUE,FALSE)</f>
        <v>1</v>
      </c>
      <c r="D3850" s="3">
        <v>45155</v>
      </c>
      <c r="E3850" t="s">
        <v>14</v>
      </c>
      <c r="F3850" t="s">
        <v>12</v>
      </c>
      <c r="G3850" t="b">
        <v>0</v>
      </c>
      <c r="H3850" s="5">
        <v>40525.199999999997</v>
      </c>
      <c r="I3850" s="5">
        <v>40525.199999999997</v>
      </c>
      <c r="J3850">
        <v>0</v>
      </c>
    </row>
    <row r="3851" spans="1:10" x14ac:dyDescent="0.35">
      <c r="A3851">
        <v>31397</v>
      </c>
      <c r="B3851" t="s">
        <v>46</v>
      </c>
      <c r="C3851" t="b">
        <f>IF(COUNTIF('Cohort Lookup'!$A$2:$A$47,B3851)&gt;0,TRUE,FALSE)</f>
        <v>1</v>
      </c>
      <c r="D3851" s="3">
        <v>45155</v>
      </c>
      <c r="E3851" t="s">
        <v>24</v>
      </c>
      <c r="F3851" t="s">
        <v>12</v>
      </c>
      <c r="G3851" t="b">
        <v>0</v>
      </c>
      <c r="H3851" s="5">
        <v>480.82</v>
      </c>
      <c r="I3851" s="5">
        <v>480.82</v>
      </c>
      <c r="J3851">
        <v>0</v>
      </c>
    </row>
    <row r="3852" spans="1:10" x14ac:dyDescent="0.35">
      <c r="A3852">
        <v>31392</v>
      </c>
      <c r="B3852" t="s">
        <v>9</v>
      </c>
      <c r="C3852" t="b">
        <f>IF(COUNTIF('Cohort Lookup'!$A$2:$A$47,B3852)&gt;0,TRUE,FALSE)</f>
        <v>1</v>
      </c>
      <c r="D3852" s="3">
        <v>45155</v>
      </c>
      <c r="E3852" t="s">
        <v>10</v>
      </c>
      <c r="F3852" t="s">
        <v>11</v>
      </c>
      <c r="G3852" t="b">
        <v>0</v>
      </c>
      <c r="H3852" s="5">
        <v>370.5</v>
      </c>
      <c r="I3852" s="5">
        <v>370.5</v>
      </c>
      <c r="J3852">
        <v>0</v>
      </c>
    </row>
    <row r="3853" spans="1:10" x14ac:dyDescent="0.35">
      <c r="A3853">
        <v>31396</v>
      </c>
      <c r="B3853" t="s">
        <v>46</v>
      </c>
      <c r="C3853" t="b">
        <f>IF(COUNTIF('Cohort Lookup'!$A$2:$A$47,B3853)&gt;0,TRUE,FALSE)</f>
        <v>1</v>
      </c>
      <c r="D3853" s="3">
        <v>45155</v>
      </c>
      <c r="E3853" t="s">
        <v>24</v>
      </c>
      <c r="F3853" t="s">
        <v>12</v>
      </c>
      <c r="G3853" t="b">
        <v>0</v>
      </c>
      <c r="H3853" s="5">
        <v>1862</v>
      </c>
      <c r="I3853" s="5">
        <v>1862</v>
      </c>
      <c r="J3853">
        <v>0</v>
      </c>
    </row>
    <row r="3854" spans="1:10" x14ac:dyDescent="0.35">
      <c r="A3854">
        <v>31399</v>
      </c>
      <c r="B3854" t="s">
        <v>50</v>
      </c>
      <c r="C3854" t="b">
        <f>IF(COUNTIF('Cohort Lookup'!$A$2:$A$47,B3854)&gt;0,TRUE,FALSE)</f>
        <v>1</v>
      </c>
      <c r="D3854" s="3">
        <v>45155</v>
      </c>
      <c r="E3854" t="s">
        <v>12</v>
      </c>
      <c r="F3854" t="s">
        <v>12</v>
      </c>
      <c r="G3854" t="b">
        <v>0</v>
      </c>
      <c r="H3854" s="5">
        <v>587.67999999999995</v>
      </c>
      <c r="I3854" s="5">
        <v>587.67999999999995</v>
      </c>
      <c r="J3854">
        <v>0</v>
      </c>
    </row>
    <row r="3855" spans="1:10" x14ac:dyDescent="0.35">
      <c r="A3855">
        <v>31398</v>
      </c>
      <c r="B3855" t="s">
        <v>43</v>
      </c>
      <c r="C3855" t="b">
        <f>IF(COUNTIF('Cohort Lookup'!$A$2:$A$47,B3855)&gt;0,TRUE,FALSE)</f>
        <v>1</v>
      </c>
      <c r="D3855" s="3">
        <v>45155</v>
      </c>
      <c r="E3855" t="s">
        <v>12</v>
      </c>
      <c r="F3855" t="s">
        <v>16</v>
      </c>
      <c r="G3855" t="b">
        <v>0</v>
      </c>
      <c r="H3855" s="5">
        <v>1712.4</v>
      </c>
      <c r="I3855" s="5">
        <v>1712.4</v>
      </c>
      <c r="J3855">
        <v>0</v>
      </c>
    </row>
    <row r="3856" spans="1:10" x14ac:dyDescent="0.35">
      <c r="A3856">
        <v>31400</v>
      </c>
      <c r="B3856" t="s">
        <v>13</v>
      </c>
      <c r="C3856" t="b">
        <f>IF(COUNTIF('Cohort Lookup'!$A$2:$A$47,B3856)&gt;0,TRUE,FALSE)</f>
        <v>1</v>
      </c>
      <c r="D3856" s="3">
        <v>45155</v>
      </c>
      <c r="E3856" t="s">
        <v>14</v>
      </c>
      <c r="F3856" t="s">
        <v>12</v>
      </c>
      <c r="G3856" t="b">
        <v>0</v>
      </c>
      <c r="H3856" s="5">
        <v>1038.2</v>
      </c>
      <c r="I3856" s="5">
        <v>1038.2</v>
      </c>
      <c r="J3856">
        <v>0</v>
      </c>
    </row>
    <row r="3857" spans="1:10" x14ac:dyDescent="0.35">
      <c r="A3857">
        <v>31406</v>
      </c>
      <c r="B3857" t="s">
        <v>9</v>
      </c>
      <c r="C3857" t="b">
        <f>IF(COUNTIF('Cohort Lookup'!$A$2:$A$47,B3857)&gt;0,TRUE,FALSE)</f>
        <v>1</v>
      </c>
      <c r="D3857" s="3">
        <v>45156</v>
      </c>
      <c r="E3857" t="s">
        <v>10</v>
      </c>
      <c r="F3857" t="s">
        <v>11</v>
      </c>
      <c r="G3857" t="b">
        <v>0</v>
      </c>
      <c r="H3857" s="5">
        <v>12689</v>
      </c>
      <c r="I3857" s="5">
        <v>12689</v>
      </c>
      <c r="J3857">
        <v>0</v>
      </c>
    </row>
    <row r="3858" spans="1:10" x14ac:dyDescent="0.35">
      <c r="A3858">
        <v>31401</v>
      </c>
      <c r="B3858" t="s">
        <v>28</v>
      </c>
      <c r="C3858" t="b">
        <f>IF(COUNTIF('Cohort Lookup'!$A$2:$A$47,B3858)&gt;0,TRUE,FALSE)</f>
        <v>1</v>
      </c>
      <c r="D3858" s="3">
        <v>45156</v>
      </c>
      <c r="E3858" t="s">
        <v>12</v>
      </c>
      <c r="F3858" t="s">
        <v>16</v>
      </c>
      <c r="G3858" t="b">
        <v>0</v>
      </c>
      <c r="H3858" s="5">
        <v>991.68</v>
      </c>
      <c r="I3858" s="5">
        <v>991.68</v>
      </c>
      <c r="J3858">
        <v>0</v>
      </c>
    </row>
    <row r="3859" spans="1:10" x14ac:dyDescent="0.35">
      <c r="A3859">
        <v>31402</v>
      </c>
      <c r="B3859" t="s">
        <v>28</v>
      </c>
      <c r="C3859" t="b">
        <f>IF(COUNTIF('Cohort Lookup'!$A$2:$A$47,B3859)&gt;0,TRUE,FALSE)</f>
        <v>1</v>
      </c>
      <c r="D3859" s="3">
        <v>45156</v>
      </c>
      <c r="E3859" t="s">
        <v>12</v>
      </c>
      <c r="F3859" t="s">
        <v>16</v>
      </c>
      <c r="G3859" t="b">
        <v>0</v>
      </c>
      <c r="H3859" s="5">
        <v>2168.52</v>
      </c>
      <c r="I3859" s="5">
        <v>2168.52</v>
      </c>
      <c r="J3859">
        <v>0</v>
      </c>
    </row>
    <row r="3860" spans="1:10" x14ac:dyDescent="0.35">
      <c r="A3860">
        <v>31403</v>
      </c>
      <c r="B3860" t="s">
        <v>28</v>
      </c>
      <c r="C3860" t="b">
        <f>IF(COUNTIF('Cohort Lookup'!$A$2:$A$47,B3860)&gt;0,TRUE,FALSE)</f>
        <v>1</v>
      </c>
      <c r="D3860" s="3">
        <v>45156</v>
      </c>
      <c r="E3860" t="s">
        <v>12</v>
      </c>
      <c r="F3860" t="s">
        <v>16</v>
      </c>
      <c r="G3860" t="b">
        <v>0</v>
      </c>
      <c r="H3860" s="5">
        <v>1285.8</v>
      </c>
      <c r="I3860" s="5">
        <v>1285.8</v>
      </c>
      <c r="J3860">
        <v>0</v>
      </c>
    </row>
    <row r="3861" spans="1:10" x14ac:dyDescent="0.35">
      <c r="A3861">
        <v>31404</v>
      </c>
      <c r="B3861" t="s">
        <v>9</v>
      </c>
      <c r="C3861" t="b">
        <f>IF(COUNTIF('Cohort Lookup'!$A$2:$A$47,B3861)&gt;0,TRUE,FALSE)</f>
        <v>1</v>
      </c>
      <c r="D3861" s="3">
        <v>45156</v>
      </c>
      <c r="E3861" t="s">
        <v>10</v>
      </c>
      <c r="F3861" t="s">
        <v>11</v>
      </c>
      <c r="G3861" t="b">
        <v>0</v>
      </c>
      <c r="H3861" s="5">
        <v>8196.7999999999993</v>
      </c>
      <c r="I3861" s="5">
        <v>8196.7999999999993</v>
      </c>
      <c r="J3861">
        <v>0</v>
      </c>
    </row>
    <row r="3862" spans="1:10" x14ac:dyDescent="0.35">
      <c r="A3862">
        <v>31405</v>
      </c>
      <c r="B3862" t="s">
        <v>9</v>
      </c>
      <c r="C3862" t="b">
        <f>IF(COUNTIF('Cohort Lookup'!$A$2:$A$47,B3862)&gt;0,TRUE,FALSE)</f>
        <v>1</v>
      </c>
      <c r="D3862" s="3">
        <v>45156</v>
      </c>
      <c r="E3862" t="s">
        <v>10</v>
      </c>
      <c r="F3862" t="s">
        <v>11</v>
      </c>
      <c r="G3862" t="b">
        <v>0</v>
      </c>
      <c r="H3862" s="5">
        <v>15369</v>
      </c>
      <c r="I3862" s="5">
        <v>15369</v>
      </c>
      <c r="J3862">
        <v>0</v>
      </c>
    </row>
    <row r="3863" spans="1:10" x14ac:dyDescent="0.35">
      <c r="A3863">
        <v>31407</v>
      </c>
      <c r="B3863" t="s">
        <v>9</v>
      </c>
      <c r="C3863" t="b">
        <f>IF(COUNTIF('Cohort Lookup'!$A$2:$A$47,B3863)&gt;0,TRUE,FALSE)</f>
        <v>1</v>
      </c>
      <c r="D3863" s="3">
        <v>45156</v>
      </c>
      <c r="E3863" t="s">
        <v>10</v>
      </c>
      <c r="F3863" t="s">
        <v>11</v>
      </c>
      <c r="G3863" t="b">
        <v>0</v>
      </c>
      <c r="H3863" s="5">
        <v>13972</v>
      </c>
      <c r="I3863" s="5">
        <v>13972</v>
      </c>
      <c r="J3863">
        <v>0</v>
      </c>
    </row>
    <row r="3864" spans="1:10" x14ac:dyDescent="0.35">
      <c r="A3864">
        <v>31408</v>
      </c>
      <c r="B3864" t="s">
        <v>9</v>
      </c>
      <c r="C3864" t="b">
        <f>IF(COUNTIF('Cohort Lookup'!$A$2:$A$47,B3864)&gt;0,TRUE,FALSE)</f>
        <v>1</v>
      </c>
      <c r="D3864" s="3">
        <v>45156</v>
      </c>
      <c r="E3864" t="s">
        <v>10</v>
      </c>
      <c r="F3864" t="s">
        <v>11</v>
      </c>
      <c r="G3864" t="b">
        <v>0</v>
      </c>
      <c r="H3864" s="5">
        <v>3159.8</v>
      </c>
      <c r="I3864" s="5">
        <v>3159.8</v>
      </c>
      <c r="J3864">
        <v>0</v>
      </c>
    </row>
    <row r="3865" spans="1:10" x14ac:dyDescent="0.35">
      <c r="A3865">
        <v>31409</v>
      </c>
      <c r="B3865" t="s">
        <v>9</v>
      </c>
      <c r="C3865" t="b">
        <f>IF(COUNTIF('Cohort Lookup'!$A$2:$A$47,B3865)&gt;0,TRUE,FALSE)</f>
        <v>1</v>
      </c>
      <c r="D3865" s="3">
        <v>45156</v>
      </c>
      <c r="E3865" t="s">
        <v>10</v>
      </c>
      <c r="F3865" t="s">
        <v>11</v>
      </c>
      <c r="G3865" t="b">
        <v>0</v>
      </c>
      <c r="H3865" s="5">
        <v>15931.2</v>
      </c>
      <c r="I3865" s="5">
        <v>15931.2</v>
      </c>
      <c r="J3865">
        <v>0</v>
      </c>
    </row>
    <row r="3866" spans="1:10" x14ac:dyDescent="0.35">
      <c r="A3866">
        <v>31410</v>
      </c>
      <c r="B3866" t="s">
        <v>9</v>
      </c>
      <c r="C3866" t="b">
        <f>IF(COUNTIF('Cohort Lookup'!$A$2:$A$47,B3866)&gt;0,TRUE,FALSE)</f>
        <v>1</v>
      </c>
      <c r="D3866" s="3">
        <v>45156</v>
      </c>
      <c r="E3866" t="s">
        <v>12</v>
      </c>
      <c r="F3866" t="s">
        <v>11</v>
      </c>
      <c r="G3866" t="b">
        <v>0</v>
      </c>
      <c r="H3866" s="5">
        <v>7772.6</v>
      </c>
      <c r="I3866" s="5">
        <v>7772.6</v>
      </c>
      <c r="J3866">
        <v>0</v>
      </c>
    </row>
    <row r="3867" spans="1:10" x14ac:dyDescent="0.35">
      <c r="A3867">
        <v>31411</v>
      </c>
      <c r="B3867" t="s">
        <v>82</v>
      </c>
      <c r="C3867" t="b">
        <f>IF(COUNTIF('Cohort Lookup'!$A$2:$A$47,B3867)&gt;0,TRUE,FALSE)</f>
        <v>0</v>
      </c>
      <c r="D3867" s="3">
        <v>45156</v>
      </c>
      <c r="E3867" t="s">
        <v>52</v>
      </c>
      <c r="F3867" t="s">
        <v>12</v>
      </c>
      <c r="G3867" t="b">
        <v>0</v>
      </c>
      <c r="H3867" s="5">
        <v>815</v>
      </c>
      <c r="I3867" s="5">
        <v>815</v>
      </c>
      <c r="J3867">
        <v>0</v>
      </c>
    </row>
    <row r="3868" spans="1:10" x14ac:dyDescent="0.35">
      <c r="A3868">
        <v>31412</v>
      </c>
      <c r="B3868" t="s">
        <v>22</v>
      </c>
      <c r="C3868" t="b">
        <f>IF(COUNTIF('Cohort Lookup'!$A$2:$A$47,B3868)&gt;0,TRUE,FALSE)</f>
        <v>1</v>
      </c>
      <c r="D3868" s="3">
        <v>45156</v>
      </c>
      <c r="E3868" t="s">
        <v>12</v>
      </c>
      <c r="F3868" t="s">
        <v>16</v>
      </c>
      <c r="G3868" t="b">
        <v>0</v>
      </c>
      <c r="H3868" s="5">
        <v>94.2</v>
      </c>
      <c r="I3868" s="5">
        <v>94.2</v>
      </c>
      <c r="J3868">
        <v>0</v>
      </c>
    </row>
    <row r="3869" spans="1:10" x14ac:dyDescent="0.35">
      <c r="A3869">
        <v>31413</v>
      </c>
      <c r="B3869" t="s">
        <v>22</v>
      </c>
      <c r="C3869" t="b">
        <f>IF(COUNTIF('Cohort Lookup'!$A$2:$A$47,B3869)&gt;0,TRUE,FALSE)</f>
        <v>1</v>
      </c>
      <c r="D3869" s="3">
        <v>45156</v>
      </c>
      <c r="E3869" t="s">
        <v>12</v>
      </c>
      <c r="F3869" t="s">
        <v>16</v>
      </c>
      <c r="G3869" t="b">
        <v>0</v>
      </c>
      <c r="H3869" s="5">
        <v>59.5</v>
      </c>
      <c r="I3869" s="5">
        <v>59.5</v>
      </c>
      <c r="J3869">
        <v>0</v>
      </c>
    </row>
    <row r="3870" spans="1:10" x14ac:dyDescent="0.35">
      <c r="A3870">
        <v>31414</v>
      </c>
      <c r="B3870" t="s">
        <v>53</v>
      </c>
      <c r="C3870" t="b">
        <f>IF(COUNTIF('Cohort Lookup'!$A$2:$A$47,B3870)&gt;0,TRUE,FALSE)</f>
        <v>1</v>
      </c>
      <c r="D3870" s="3">
        <v>45156</v>
      </c>
      <c r="E3870" t="s">
        <v>24</v>
      </c>
      <c r="F3870" t="s">
        <v>16</v>
      </c>
      <c r="G3870" t="b">
        <v>0</v>
      </c>
      <c r="H3870" s="5">
        <v>3646.08</v>
      </c>
      <c r="I3870" s="5">
        <v>3646.08</v>
      </c>
      <c r="J3870">
        <v>0</v>
      </c>
    </row>
    <row r="3871" spans="1:10" x14ac:dyDescent="0.35">
      <c r="A3871">
        <v>31418</v>
      </c>
      <c r="B3871" t="s">
        <v>9</v>
      </c>
      <c r="C3871" t="b">
        <f>IF(COUNTIF('Cohort Lookup'!$A$2:$A$47,B3871)&gt;0,TRUE,FALSE)</f>
        <v>1</v>
      </c>
      <c r="D3871" s="3">
        <v>45159</v>
      </c>
      <c r="E3871" t="s">
        <v>10</v>
      </c>
      <c r="F3871" t="s">
        <v>11</v>
      </c>
      <c r="G3871" t="b">
        <v>0</v>
      </c>
      <c r="H3871" s="5">
        <v>1929.33</v>
      </c>
      <c r="I3871" s="5">
        <v>1929.33</v>
      </c>
      <c r="J3871">
        <v>0</v>
      </c>
    </row>
    <row r="3872" spans="1:10" x14ac:dyDescent="0.35">
      <c r="A3872">
        <v>31427</v>
      </c>
      <c r="B3872" t="s">
        <v>9</v>
      </c>
      <c r="C3872" t="b">
        <f>IF(COUNTIF('Cohort Lookup'!$A$2:$A$47,B3872)&gt;0,TRUE,FALSE)</f>
        <v>1</v>
      </c>
      <c r="D3872" s="3">
        <v>45159</v>
      </c>
      <c r="E3872" t="s">
        <v>10</v>
      </c>
      <c r="F3872" t="s">
        <v>11</v>
      </c>
      <c r="G3872" t="b">
        <v>0</v>
      </c>
      <c r="H3872" s="5">
        <v>325.5</v>
      </c>
      <c r="I3872" s="5">
        <v>325.5</v>
      </c>
      <c r="J3872">
        <v>0</v>
      </c>
    </row>
    <row r="3873" spans="1:10" x14ac:dyDescent="0.35">
      <c r="A3873">
        <v>31432</v>
      </c>
      <c r="B3873" t="s">
        <v>9</v>
      </c>
      <c r="C3873" t="b">
        <f>IF(COUNTIF('Cohort Lookup'!$A$2:$A$47,B3873)&gt;0,TRUE,FALSE)</f>
        <v>1</v>
      </c>
      <c r="D3873" s="3">
        <v>45159</v>
      </c>
      <c r="E3873" t="s">
        <v>10</v>
      </c>
      <c r="F3873" t="s">
        <v>11</v>
      </c>
      <c r="G3873" t="b">
        <v>0</v>
      </c>
      <c r="H3873" s="5">
        <v>1164</v>
      </c>
      <c r="I3873" s="5">
        <v>1164</v>
      </c>
      <c r="J3873">
        <v>0</v>
      </c>
    </row>
    <row r="3874" spans="1:10" x14ac:dyDescent="0.35">
      <c r="A3874">
        <v>31433</v>
      </c>
      <c r="B3874" t="s">
        <v>9</v>
      </c>
      <c r="C3874" t="b">
        <f>IF(COUNTIF('Cohort Lookup'!$A$2:$A$47,B3874)&gt;0,TRUE,FALSE)</f>
        <v>1</v>
      </c>
      <c r="D3874" s="3">
        <v>45159</v>
      </c>
      <c r="E3874" t="s">
        <v>10</v>
      </c>
      <c r="F3874" t="s">
        <v>11</v>
      </c>
      <c r="G3874" t="b">
        <v>0</v>
      </c>
      <c r="H3874" s="5">
        <v>802.5</v>
      </c>
      <c r="I3874" s="5">
        <v>802.5</v>
      </c>
      <c r="J3874">
        <v>0</v>
      </c>
    </row>
    <row r="3875" spans="1:10" x14ac:dyDescent="0.35">
      <c r="A3875">
        <v>31434</v>
      </c>
      <c r="B3875" t="s">
        <v>9</v>
      </c>
      <c r="C3875" t="b">
        <f>IF(COUNTIF('Cohort Lookup'!$A$2:$A$47,B3875)&gt;0,TRUE,FALSE)</f>
        <v>1</v>
      </c>
      <c r="D3875" s="3">
        <v>45159</v>
      </c>
      <c r="E3875" t="s">
        <v>10</v>
      </c>
      <c r="F3875" t="s">
        <v>11</v>
      </c>
      <c r="G3875" t="b">
        <v>0</v>
      </c>
      <c r="H3875" s="5">
        <v>2158.5</v>
      </c>
      <c r="I3875" s="5">
        <v>2158.5</v>
      </c>
      <c r="J3875">
        <v>0</v>
      </c>
    </row>
    <row r="3876" spans="1:10" x14ac:dyDescent="0.35">
      <c r="A3876">
        <v>31436</v>
      </c>
      <c r="B3876" t="s">
        <v>9</v>
      </c>
      <c r="C3876" t="b">
        <f>IF(COUNTIF('Cohort Lookup'!$A$2:$A$47,B3876)&gt;0,TRUE,FALSE)</f>
        <v>1</v>
      </c>
      <c r="D3876" s="3">
        <v>45159</v>
      </c>
      <c r="E3876" t="s">
        <v>10</v>
      </c>
      <c r="F3876" t="s">
        <v>11</v>
      </c>
      <c r="G3876" t="b">
        <v>0</v>
      </c>
      <c r="H3876" s="5">
        <v>370.5</v>
      </c>
      <c r="I3876" s="5">
        <v>370.5</v>
      </c>
      <c r="J3876">
        <v>0</v>
      </c>
    </row>
    <row r="3877" spans="1:10" x14ac:dyDescent="0.35">
      <c r="A3877">
        <v>31437</v>
      </c>
      <c r="B3877" t="s">
        <v>9</v>
      </c>
      <c r="C3877" t="b">
        <f>IF(COUNTIF('Cohort Lookup'!$A$2:$A$47,B3877)&gt;0,TRUE,FALSE)</f>
        <v>1</v>
      </c>
      <c r="D3877" s="3">
        <v>45159</v>
      </c>
      <c r="E3877" t="s">
        <v>10</v>
      </c>
      <c r="F3877" t="s">
        <v>11</v>
      </c>
      <c r="G3877" t="b">
        <v>0</v>
      </c>
      <c r="H3877" s="5">
        <v>1476</v>
      </c>
      <c r="I3877" s="5">
        <v>1476</v>
      </c>
      <c r="J3877">
        <v>0</v>
      </c>
    </row>
    <row r="3878" spans="1:10" x14ac:dyDescent="0.35">
      <c r="A3878">
        <v>31415</v>
      </c>
      <c r="B3878" t="s">
        <v>9</v>
      </c>
      <c r="C3878" t="b">
        <f>IF(COUNTIF('Cohort Lookup'!$A$2:$A$47,B3878)&gt;0,TRUE,FALSE)</f>
        <v>1</v>
      </c>
      <c r="D3878" s="3">
        <v>45159</v>
      </c>
      <c r="E3878" t="s">
        <v>10</v>
      </c>
      <c r="F3878" t="s">
        <v>11</v>
      </c>
      <c r="G3878" t="b">
        <v>0</v>
      </c>
      <c r="H3878" s="5">
        <v>3147</v>
      </c>
      <c r="I3878" s="5">
        <v>3147</v>
      </c>
      <c r="J3878">
        <v>0</v>
      </c>
    </row>
    <row r="3879" spans="1:10" x14ac:dyDescent="0.35">
      <c r="A3879">
        <v>31416</v>
      </c>
      <c r="B3879" t="s">
        <v>9</v>
      </c>
      <c r="C3879" t="b">
        <f>IF(COUNTIF('Cohort Lookup'!$A$2:$A$47,B3879)&gt;0,TRUE,FALSE)</f>
        <v>1</v>
      </c>
      <c r="D3879" s="3">
        <v>45159</v>
      </c>
      <c r="E3879" t="s">
        <v>10</v>
      </c>
      <c r="F3879" t="s">
        <v>11</v>
      </c>
      <c r="G3879" t="b">
        <v>0</v>
      </c>
      <c r="H3879" s="5">
        <v>3147</v>
      </c>
      <c r="I3879" s="5">
        <v>3147</v>
      </c>
      <c r="J3879">
        <v>0</v>
      </c>
    </row>
    <row r="3880" spans="1:10" x14ac:dyDescent="0.35">
      <c r="A3880">
        <v>31417</v>
      </c>
      <c r="B3880" t="s">
        <v>9</v>
      </c>
      <c r="C3880" t="b">
        <f>IF(COUNTIF('Cohort Lookup'!$A$2:$A$47,B3880)&gt;0,TRUE,FALSE)</f>
        <v>1</v>
      </c>
      <c r="D3880" s="3">
        <v>45159</v>
      </c>
      <c r="E3880" t="s">
        <v>10</v>
      </c>
      <c r="F3880" t="s">
        <v>11</v>
      </c>
      <c r="G3880" t="b">
        <v>0</v>
      </c>
      <c r="H3880" s="5">
        <v>720</v>
      </c>
      <c r="I3880" s="5">
        <v>720</v>
      </c>
      <c r="J3880">
        <v>0</v>
      </c>
    </row>
    <row r="3881" spans="1:10" x14ac:dyDescent="0.35">
      <c r="A3881">
        <v>31419</v>
      </c>
      <c r="B3881" t="s">
        <v>9</v>
      </c>
      <c r="C3881" t="b">
        <f>IF(COUNTIF('Cohort Lookup'!$A$2:$A$47,B3881)&gt;0,TRUE,FALSE)</f>
        <v>1</v>
      </c>
      <c r="D3881" s="3">
        <v>45159</v>
      </c>
      <c r="E3881" t="s">
        <v>10</v>
      </c>
      <c r="F3881" t="s">
        <v>11</v>
      </c>
      <c r="G3881" t="b">
        <v>0</v>
      </c>
      <c r="H3881" s="5">
        <v>1279.5999999999999</v>
      </c>
      <c r="I3881" s="5">
        <v>1279.5999999999999</v>
      </c>
      <c r="J3881">
        <v>0</v>
      </c>
    </row>
    <row r="3882" spans="1:10" x14ac:dyDescent="0.35">
      <c r="A3882">
        <v>31420</v>
      </c>
      <c r="B3882" t="s">
        <v>9</v>
      </c>
      <c r="C3882" t="b">
        <f>IF(COUNTIF('Cohort Lookup'!$A$2:$A$47,B3882)&gt;0,TRUE,FALSE)</f>
        <v>1</v>
      </c>
      <c r="D3882" s="3">
        <v>45159</v>
      </c>
      <c r="E3882" t="s">
        <v>10</v>
      </c>
      <c r="F3882" t="s">
        <v>11</v>
      </c>
      <c r="G3882" t="b">
        <v>0</v>
      </c>
      <c r="H3882" s="5">
        <v>974.67</v>
      </c>
      <c r="I3882" s="5">
        <v>974.67</v>
      </c>
      <c r="J3882">
        <v>0</v>
      </c>
    </row>
    <row r="3883" spans="1:10" x14ac:dyDescent="0.35">
      <c r="A3883">
        <v>31421</v>
      </c>
      <c r="B3883" t="s">
        <v>9</v>
      </c>
      <c r="C3883" t="b">
        <f>IF(COUNTIF('Cohort Lookup'!$A$2:$A$47,B3883)&gt;0,TRUE,FALSE)</f>
        <v>1</v>
      </c>
      <c r="D3883" s="3">
        <v>45159</v>
      </c>
      <c r="E3883" t="s">
        <v>10</v>
      </c>
      <c r="F3883" t="s">
        <v>11</v>
      </c>
      <c r="G3883" t="b">
        <v>0</v>
      </c>
      <c r="H3883" s="5">
        <v>1283.04</v>
      </c>
      <c r="I3883" s="5">
        <v>1283.04</v>
      </c>
      <c r="J3883">
        <v>0</v>
      </c>
    </row>
    <row r="3884" spans="1:10" x14ac:dyDescent="0.35">
      <c r="A3884">
        <v>31422</v>
      </c>
      <c r="B3884" t="s">
        <v>9</v>
      </c>
      <c r="C3884" t="b">
        <f>IF(COUNTIF('Cohort Lookup'!$A$2:$A$47,B3884)&gt;0,TRUE,FALSE)</f>
        <v>1</v>
      </c>
      <c r="D3884" s="3">
        <v>45159</v>
      </c>
      <c r="E3884" t="s">
        <v>10</v>
      </c>
      <c r="F3884" t="s">
        <v>11</v>
      </c>
      <c r="G3884" t="b">
        <v>0</v>
      </c>
      <c r="H3884" s="5">
        <v>623.28</v>
      </c>
      <c r="I3884" s="5">
        <v>623.28</v>
      </c>
      <c r="J3884">
        <v>0</v>
      </c>
    </row>
    <row r="3885" spans="1:10" x14ac:dyDescent="0.35">
      <c r="A3885">
        <v>31423</v>
      </c>
      <c r="B3885" t="s">
        <v>9</v>
      </c>
      <c r="C3885" t="b">
        <f>IF(COUNTIF('Cohort Lookup'!$A$2:$A$47,B3885)&gt;0,TRUE,FALSE)</f>
        <v>1</v>
      </c>
      <c r="D3885" s="3">
        <v>45159</v>
      </c>
      <c r="E3885" t="s">
        <v>10</v>
      </c>
      <c r="F3885" t="s">
        <v>11</v>
      </c>
      <c r="G3885" t="b">
        <v>0</v>
      </c>
      <c r="H3885" s="5">
        <v>507.4</v>
      </c>
      <c r="I3885" s="5">
        <v>507.4</v>
      </c>
      <c r="J3885">
        <v>0</v>
      </c>
    </row>
    <row r="3886" spans="1:10" x14ac:dyDescent="0.35">
      <c r="A3886">
        <v>31424</v>
      </c>
      <c r="B3886" t="s">
        <v>9</v>
      </c>
      <c r="C3886" t="b">
        <f>IF(COUNTIF('Cohort Lookup'!$A$2:$A$47,B3886)&gt;0,TRUE,FALSE)</f>
        <v>1</v>
      </c>
      <c r="D3886" s="3">
        <v>45159</v>
      </c>
      <c r="E3886" t="s">
        <v>10</v>
      </c>
      <c r="F3886" t="s">
        <v>11</v>
      </c>
      <c r="G3886" t="b">
        <v>0</v>
      </c>
      <c r="H3886" s="5">
        <v>507.06</v>
      </c>
      <c r="I3886" s="5">
        <v>507.06</v>
      </c>
      <c r="J3886">
        <v>0</v>
      </c>
    </row>
    <row r="3887" spans="1:10" x14ac:dyDescent="0.35">
      <c r="A3887">
        <v>31425</v>
      </c>
      <c r="B3887" t="s">
        <v>9</v>
      </c>
      <c r="C3887" t="b">
        <f>IF(COUNTIF('Cohort Lookup'!$A$2:$A$47,B3887)&gt;0,TRUE,FALSE)</f>
        <v>1</v>
      </c>
      <c r="D3887" s="3">
        <v>45159</v>
      </c>
      <c r="E3887" t="s">
        <v>10</v>
      </c>
      <c r="F3887" t="s">
        <v>11</v>
      </c>
      <c r="G3887" t="b">
        <v>0</v>
      </c>
      <c r="H3887" s="5">
        <v>381</v>
      </c>
      <c r="I3887" s="5">
        <v>381</v>
      </c>
      <c r="J3887">
        <v>0</v>
      </c>
    </row>
    <row r="3888" spans="1:10" x14ac:dyDescent="0.35">
      <c r="A3888">
        <v>31426</v>
      </c>
      <c r="B3888" t="s">
        <v>9</v>
      </c>
      <c r="C3888" t="b">
        <f>IF(COUNTIF('Cohort Lookup'!$A$2:$A$47,B3888)&gt;0,TRUE,FALSE)</f>
        <v>1</v>
      </c>
      <c r="D3888" s="3">
        <v>45159</v>
      </c>
      <c r="E3888" t="s">
        <v>10</v>
      </c>
      <c r="F3888" t="s">
        <v>11</v>
      </c>
      <c r="G3888" t="b">
        <v>0</v>
      </c>
      <c r="H3888" s="5">
        <v>370.5</v>
      </c>
      <c r="I3888" s="5">
        <v>370.5</v>
      </c>
      <c r="J3888">
        <v>0</v>
      </c>
    </row>
    <row r="3889" spans="1:10" x14ac:dyDescent="0.35">
      <c r="A3889">
        <v>31428</v>
      </c>
      <c r="B3889" t="s">
        <v>9</v>
      </c>
      <c r="C3889" t="b">
        <f>IF(COUNTIF('Cohort Lookup'!$A$2:$A$47,B3889)&gt;0,TRUE,FALSE)</f>
        <v>1</v>
      </c>
      <c r="D3889" s="3">
        <v>45159</v>
      </c>
      <c r="E3889" t="s">
        <v>10</v>
      </c>
      <c r="F3889" t="s">
        <v>11</v>
      </c>
      <c r="G3889" t="b">
        <v>0</v>
      </c>
      <c r="H3889" s="5">
        <v>382.5</v>
      </c>
      <c r="I3889" s="5">
        <v>382.5</v>
      </c>
      <c r="J3889">
        <v>0</v>
      </c>
    </row>
    <row r="3890" spans="1:10" x14ac:dyDescent="0.35">
      <c r="A3890">
        <v>31429</v>
      </c>
      <c r="B3890" t="s">
        <v>9</v>
      </c>
      <c r="C3890" t="b">
        <f>IF(COUNTIF('Cohort Lookup'!$A$2:$A$47,B3890)&gt;0,TRUE,FALSE)</f>
        <v>1</v>
      </c>
      <c r="D3890" s="3">
        <v>45159</v>
      </c>
      <c r="E3890" t="s">
        <v>10</v>
      </c>
      <c r="F3890" t="s">
        <v>11</v>
      </c>
      <c r="G3890" t="b">
        <v>0</v>
      </c>
      <c r="H3890" s="5">
        <v>340.5</v>
      </c>
      <c r="I3890" s="5">
        <v>340.5</v>
      </c>
      <c r="J3890">
        <v>0</v>
      </c>
    </row>
    <row r="3891" spans="1:10" x14ac:dyDescent="0.35">
      <c r="A3891">
        <v>31430</v>
      </c>
      <c r="B3891" t="s">
        <v>9</v>
      </c>
      <c r="C3891" t="b">
        <f>IF(COUNTIF('Cohort Lookup'!$A$2:$A$47,B3891)&gt;0,TRUE,FALSE)</f>
        <v>1</v>
      </c>
      <c r="D3891" s="3">
        <v>45159</v>
      </c>
      <c r="E3891" t="s">
        <v>10</v>
      </c>
      <c r="F3891" t="s">
        <v>11</v>
      </c>
      <c r="G3891" t="b">
        <v>0</v>
      </c>
      <c r="H3891" s="5">
        <v>1753.5</v>
      </c>
      <c r="I3891" s="5">
        <v>1753.5</v>
      </c>
      <c r="J3891">
        <v>0</v>
      </c>
    </row>
    <row r="3892" spans="1:10" x14ac:dyDescent="0.35">
      <c r="A3892">
        <v>31431</v>
      </c>
      <c r="B3892" t="s">
        <v>9</v>
      </c>
      <c r="C3892" t="b">
        <f>IF(COUNTIF('Cohort Lookup'!$A$2:$A$47,B3892)&gt;0,TRUE,FALSE)</f>
        <v>1</v>
      </c>
      <c r="D3892" s="3">
        <v>45159</v>
      </c>
      <c r="E3892" t="s">
        <v>10</v>
      </c>
      <c r="F3892" t="s">
        <v>11</v>
      </c>
      <c r="G3892" t="b">
        <v>0</v>
      </c>
      <c r="H3892" s="5">
        <v>471</v>
      </c>
      <c r="I3892" s="5">
        <v>471</v>
      </c>
      <c r="J3892">
        <v>0</v>
      </c>
    </row>
    <row r="3893" spans="1:10" x14ac:dyDescent="0.35">
      <c r="A3893">
        <v>31442</v>
      </c>
      <c r="B3893" t="s">
        <v>9</v>
      </c>
      <c r="C3893" t="b">
        <f>IF(COUNTIF('Cohort Lookup'!$A$2:$A$47,B3893)&gt;0,TRUE,FALSE)</f>
        <v>1</v>
      </c>
      <c r="D3893" s="3">
        <v>45159</v>
      </c>
      <c r="E3893" t="s">
        <v>10</v>
      </c>
      <c r="F3893" t="s">
        <v>11</v>
      </c>
      <c r="G3893" t="b">
        <v>0</v>
      </c>
      <c r="H3893" s="5">
        <v>1284</v>
      </c>
      <c r="I3893" s="5">
        <v>1284</v>
      </c>
      <c r="J3893">
        <v>0</v>
      </c>
    </row>
    <row r="3894" spans="1:10" x14ac:dyDescent="0.35">
      <c r="A3894">
        <v>31443</v>
      </c>
      <c r="B3894" t="s">
        <v>9</v>
      </c>
      <c r="C3894" t="b">
        <f>IF(COUNTIF('Cohort Lookup'!$A$2:$A$47,B3894)&gt;0,TRUE,FALSE)</f>
        <v>1</v>
      </c>
      <c r="D3894" s="3">
        <v>45159</v>
      </c>
      <c r="E3894" t="s">
        <v>10</v>
      </c>
      <c r="F3894" t="s">
        <v>11</v>
      </c>
      <c r="G3894" t="b">
        <v>0</v>
      </c>
      <c r="H3894" s="5">
        <v>306</v>
      </c>
      <c r="I3894" s="5">
        <v>306</v>
      </c>
      <c r="J3894">
        <v>0</v>
      </c>
    </row>
    <row r="3895" spans="1:10" x14ac:dyDescent="0.35">
      <c r="A3895">
        <v>31435</v>
      </c>
      <c r="B3895" t="s">
        <v>9</v>
      </c>
      <c r="C3895" t="b">
        <f>IF(COUNTIF('Cohort Lookup'!$A$2:$A$47,B3895)&gt;0,TRUE,FALSE)</f>
        <v>1</v>
      </c>
      <c r="D3895" s="3">
        <v>45159</v>
      </c>
      <c r="E3895" t="s">
        <v>10</v>
      </c>
      <c r="F3895" t="s">
        <v>11</v>
      </c>
      <c r="G3895" t="b">
        <v>0</v>
      </c>
      <c r="H3895" s="5">
        <v>381</v>
      </c>
      <c r="I3895" s="5">
        <v>381</v>
      </c>
      <c r="J3895">
        <v>0</v>
      </c>
    </row>
    <row r="3896" spans="1:10" x14ac:dyDescent="0.35">
      <c r="A3896">
        <v>31438</v>
      </c>
      <c r="B3896" t="s">
        <v>9</v>
      </c>
      <c r="C3896" t="b">
        <f>IF(COUNTIF('Cohort Lookup'!$A$2:$A$47,B3896)&gt;0,TRUE,FALSE)</f>
        <v>1</v>
      </c>
      <c r="D3896" s="3">
        <v>45159</v>
      </c>
      <c r="E3896" t="s">
        <v>10</v>
      </c>
      <c r="F3896" t="s">
        <v>11</v>
      </c>
      <c r="G3896" t="b">
        <v>0</v>
      </c>
      <c r="H3896" s="5">
        <v>1623</v>
      </c>
      <c r="I3896" s="5">
        <v>1623</v>
      </c>
      <c r="J3896">
        <v>0</v>
      </c>
    </row>
    <row r="3897" spans="1:10" x14ac:dyDescent="0.35">
      <c r="A3897">
        <v>31439</v>
      </c>
      <c r="B3897" t="s">
        <v>9</v>
      </c>
      <c r="C3897" t="b">
        <f>IF(COUNTIF('Cohort Lookup'!$A$2:$A$47,B3897)&gt;0,TRUE,FALSE)</f>
        <v>1</v>
      </c>
      <c r="D3897" s="3">
        <v>45159</v>
      </c>
      <c r="E3897" t="s">
        <v>10</v>
      </c>
      <c r="F3897" t="s">
        <v>11</v>
      </c>
      <c r="G3897" t="b">
        <v>0</v>
      </c>
      <c r="H3897" s="5">
        <v>835.5</v>
      </c>
      <c r="I3897" s="5">
        <v>835.5</v>
      </c>
      <c r="J3897">
        <v>0</v>
      </c>
    </row>
    <row r="3898" spans="1:10" x14ac:dyDescent="0.35">
      <c r="A3898">
        <v>31440</v>
      </c>
      <c r="B3898" t="s">
        <v>9</v>
      </c>
      <c r="C3898" t="b">
        <f>IF(COUNTIF('Cohort Lookup'!$A$2:$A$47,B3898)&gt;0,TRUE,FALSE)</f>
        <v>1</v>
      </c>
      <c r="D3898" s="3">
        <v>45159</v>
      </c>
      <c r="E3898" t="s">
        <v>10</v>
      </c>
      <c r="F3898" t="s">
        <v>11</v>
      </c>
      <c r="G3898" t="b">
        <v>0</v>
      </c>
      <c r="H3898" s="5">
        <v>1428</v>
      </c>
      <c r="I3898" s="5">
        <v>1428</v>
      </c>
      <c r="J3898">
        <v>0</v>
      </c>
    </row>
    <row r="3899" spans="1:10" x14ac:dyDescent="0.35">
      <c r="A3899">
        <v>31441</v>
      </c>
      <c r="B3899" t="s">
        <v>9</v>
      </c>
      <c r="C3899" t="b">
        <f>IF(COUNTIF('Cohort Lookup'!$A$2:$A$47,B3899)&gt;0,TRUE,FALSE)</f>
        <v>1</v>
      </c>
      <c r="D3899" s="3">
        <v>45159</v>
      </c>
      <c r="E3899" t="s">
        <v>10</v>
      </c>
      <c r="F3899" t="s">
        <v>11</v>
      </c>
      <c r="G3899" t="b">
        <v>0</v>
      </c>
      <c r="H3899" s="5">
        <v>1227</v>
      </c>
      <c r="I3899" s="5">
        <v>1227</v>
      </c>
      <c r="J3899">
        <v>0</v>
      </c>
    </row>
    <row r="3900" spans="1:10" x14ac:dyDescent="0.35">
      <c r="A3900">
        <v>31444</v>
      </c>
      <c r="B3900" t="s">
        <v>9</v>
      </c>
      <c r="C3900" t="b">
        <f>IF(COUNTIF('Cohort Lookup'!$A$2:$A$47,B3900)&gt;0,TRUE,FALSE)</f>
        <v>1</v>
      </c>
      <c r="D3900" s="3">
        <v>45159</v>
      </c>
      <c r="E3900" t="s">
        <v>10</v>
      </c>
      <c r="F3900" t="s">
        <v>11</v>
      </c>
      <c r="G3900" t="b">
        <v>0</v>
      </c>
      <c r="H3900" s="5">
        <v>306</v>
      </c>
      <c r="I3900" s="5">
        <v>306</v>
      </c>
      <c r="J3900">
        <v>0</v>
      </c>
    </row>
    <row r="3901" spans="1:10" x14ac:dyDescent="0.35">
      <c r="A3901">
        <v>31445</v>
      </c>
      <c r="B3901" t="s">
        <v>9</v>
      </c>
      <c r="C3901" t="b">
        <f>IF(COUNTIF('Cohort Lookup'!$A$2:$A$47,B3901)&gt;0,TRUE,FALSE)</f>
        <v>1</v>
      </c>
      <c r="D3901" s="3">
        <v>45159</v>
      </c>
      <c r="E3901" t="s">
        <v>10</v>
      </c>
      <c r="F3901" t="s">
        <v>11</v>
      </c>
      <c r="G3901" t="b">
        <v>0</v>
      </c>
      <c r="H3901" s="5">
        <v>462</v>
      </c>
      <c r="I3901" s="5">
        <v>462</v>
      </c>
      <c r="J3901">
        <v>0</v>
      </c>
    </row>
    <row r="3902" spans="1:10" x14ac:dyDescent="0.35">
      <c r="A3902">
        <v>31446</v>
      </c>
      <c r="B3902" t="s">
        <v>28</v>
      </c>
      <c r="C3902" t="b">
        <f>IF(COUNTIF('Cohort Lookup'!$A$2:$A$47,B3902)&gt;0,TRUE,FALSE)</f>
        <v>1</v>
      </c>
      <c r="D3902" s="3">
        <v>45159</v>
      </c>
      <c r="E3902" t="s">
        <v>12</v>
      </c>
      <c r="F3902" t="s">
        <v>16</v>
      </c>
      <c r="G3902" t="b">
        <v>0</v>
      </c>
      <c r="H3902" s="5">
        <v>534.05999999999995</v>
      </c>
      <c r="I3902" s="5">
        <v>534.05999999999995</v>
      </c>
      <c r="J3902">
        <v>0</v>
      </c>
    </row>
    <row r="3903" spans="1:10" x14ac:dyDescent="0.35">
      <c r="A3903">
        <v>31447</v>
      </c>
      <c r="B3903" t="s">
        <v>31</v>
      </c>
      <c r="C3903" t="b">
        <f>IF(COUNTIF('Cohort Lookup'!$A$2:$A$47,B3903)&gt;0,TRUE,FALSE)</f>
        <v>1</v>
      </c>
      <c r="D3903" s="3">
        <v>45159</v>
      </c>
      <c r="E3903" t="s">
        <v>24</v>
      </c>
      <c r="F3903" t="s">
        <v>32</v>
      </c>
      <c r="G3903" t="b">
        <v>0</v>
      </c>
      <c r="H3903" s="5">
        <v>904</v>
      </c>
      <c r="I3903" s="5">
        <v>904</v>
      </c>
      <c r="J3903">
        <v>0</v>
      </c>
    </row>
    <row r="3904" spans="1:10" x14ac:dyDescent="0.35">
      <c r="A3904">
        <v>31448</v>
      </c>
      <c r="B3904" t="s">
        <v>85</v>
      </c>
      <c r="C3904" t="b">
        <f>IF(COUNTIF('Cohort Lookup'!$A$2:$A$47,B3904)&gt;0,TRUE,FALSE)</f>
        <v>0</v>
      </c>
      <c r="D3904" s="3">
        <v>45159</v>
      </c>
      <c r="E3904" t="s">
        <v>12</v>
      </c>
      <c r="F3904" t="s">
        <v>12</v>
      </c>
      <c r="G3904" t="b">
        <v>0</v>
      </c>
      <c r="H3904" s="5">
        <v>3690</v>
      </c>
      <c r="I3904" s="5">
        <v>3690</v>
      </c>
      <c r="J3904">
        <v>0</v>
      </c>
    </row>
    <row r="3905" spans="1:10" x14ac:dyDescent="0.35">
      <c r="A3905">
        <v>31449</v>
      </c>
      <c r="B3905" t="s">
        <v>9</v>
      </c>
      <c r="C3905" t="b">
        <f>IF(COUNTIF('Cohort Lookup'!$A$2:$A$47,B3905)&gt;0,TRUE,FALSE)</f>
        <v>1</v>
      </c>
      <c r="D3905" s="3">
        <v>45159</v>
      </c>
      <c r="E3905" t="s">
        <v>10</v>
      </c>
      <c r="F3905" t="s">
        <v>11</v>
      </c>
      <c r="G3905" t="b">
        <v>0</v>
      </c>
      <c r="H3905" s="5">
        <v>300</v>
      </c>
      <c r="I3905" s="5">
        <v>300</v>
      </c>
      <c r="J3905">
        <v>0</v>
      </c>
    </row>
    <row r="3906" spans="1:10" x14ac:dyDescent="0.35">
      <c r="A3906">
        <v>31450</v>
      </c>
      <c r="B3906" t="s">
        <v>9</v>
      </c>
      <c r="C3906" t="b">
        <f>IF(COUNTIF('Cohort Lookup'!$A$2:$A$47,B3906)&gt;0,TRUE,FALSE)</f>
        <v>1</v>
      </c>
      <c r="D3906" s="3">
        <v>45159</v>
      </c>
      <c r="E3906" t="s">
        <v>10</v>
      </c>
      <c r="F3906" t="s">
        <v>11</v>
      </c>
      <c r="G3906" t="b">
        <v>0</v>
      </c>
      <c r="H3906" s="5">
        <v>3508.4</v>
      </c>
      <c r="I3906" s="5">
        <v>3508.4</v>
      </c>
      <c r="J3906">
        <v>0</v>
      </c>
    </row>
    <row r="3907" spans="1:10" x14ac:dyDescent="0.35">
      <c r="A3907">
        <v>31451</v>
      </c>
      <c r="B3907" t="s">
        <v>78</v>
      </c>
      <c r="C3907" t="b">
        <f>IF(COUNTIF('Cohort Lookup'!$A$2:$A$47,B3907)&gt;0,TRUE,FALSE)</f>
        <v>0</v>
      </c>
      <c r="D3907" s="3">
        <v>45159</v>
      </c>
      <c r="E3907" t="s">
        <v>52</v>
      </c>
      <c r="F3907" t="s">
        <v>16</v>
      </c>
      <c r="G3907" t="b">
        <v>0</v>
      </c>
      <c r="H3907" s="5">
        <v>2118</v>
      </c>
      <c r="I3907" s="5">
        <v>2118</v>
      </c>
      <c r="J3907">
        <v>0</v>
      </c>
    </row>
    <row r="3908" spans="1:10" x14ac:dyDescent="0.35">
      <c r="A3908">
        <v>31454</v>
      </c>
      <c r="B3908" t="s">
        <v>26</v>
      </c>
      <c r="C3908" t="b">
        <f>IF(COUNTIF('Cohort Lookup'!$A$2:$A$47,B3908)&gt;0,TRUE,FALSE)</f>
        <v>1</v>
      </c>
      <c r="D3908" s="3">
        <v>45160</v>
      </c>
      <c r="E3908" t="s">
        <v>12</v>
      </c>
      <c r="F3908" t="s">
        <v>12</v>
      </c>
      <c r="G3908" t="b">
        <v>0</v>
      </c>
      <c r="H3908" s="5">
        <v>552.5</v>
      </c>
      <c r="I3908" s="5">
        <v>552.5</v>
      </c>
      <c r="J3908">
        <v>0</v>
      </c>
    </row>
    <row r="3909" spans="1:10" x14ac:dyDescent="0.35">
      <c r="A3909">
        <v>31457</v>
      </c>
      <c r="B3909" t="s">
        <v>20</v>
      </c>
      <c r="C3909" t="b">
        <f>IF(COUNTIF('Cohort Lookup'!$A$2:$A$47,B3909)&gt;0,TRUE,FALSE)</f>
        <v>1</v>
      </c>
      <c r="D3909" s="3">
        <v>45160</v>
      </c>
      <c r="E3909" t="s">
        <v>10</v>
      </c>
      <c r="F3909" t="s">
        <v>16</v>
      </c>
      <c r="G3909" t="b">
        <v>0</v>
      </c>
      <c r="H3909" s="5">
        <v>1716.4</v>
      </c>
      <c r="I3909" s="5">
        <v>1716.4</v>
      </c>
      <c r="J3909">
        <v>0</v>
      </c>
    </row>
    <row r="3910" spans="1:10" x14ac:dyDescent="0.35">
      <c r="A3910">
        <v>31458</v>
      </c>
      <c r="B3910" t="s">
        <v>9</v>
      </c>
      <c r="C3910" t="b">
        <f>IF(COUNTIF('Cohort Lookup'!$A$2:$A$47,B3910)&gt;0,TRUE,FALSE)</f>
        <v>1</v>
      </c>
      <c r="D3910" s="3">
        <v>45160</v>
      </c>
      <c r="E3910" t="s">
        <v>10</v>
      </c>
      <c r="F3910" t="s">
        <v>11</v>
      </c>
      <c r="G3910" t="b">
        <v>0</v>
      </c>
      <c r="H3910" s="5">
        <v>3147</v>
      </c>
      <c r="I3910" s="5">
        <v>3147</v>
      </c>
      <c r="J3910">
        <v>0</v>
      </c>
    </row>
    <row r="3911" spans="1:10" x14ac:dyDescent="0.35">
      <c r="A3911">
        <v>31459</v>
      </c>
      <c r="B3911" t="s">
        <v>9</v>
      </c>
      <c r="C3911" t="b">
        <f>IF(COUNTIF('Cohort Lookup'!$A$2:$A$47,B3911)&gt;0,TRUE,FALSE)</f>
        <v>1</v>
      </c>
      <c r="D3911" s="3">
        <v>45160</v>
      </c>
      <c r="E3911" t="s">
        <v>10</v>
      </c>
      <c r="F3911" t="s">
        <v>11</v>
      </c>
      <c r="G3911" t="b">
        <v>0</v>
      </c>
      <c r="H3911" s="5">
        <v>3147</v>
      </c>
      <c r="I3911" s="5">
        <v>3147</v>
      </c>
      <c r="J3911">
        <v>0</v>
      </c>
    </row>
    <row r="3912" spans="1:10" x14ac:dyDescent="0.35">
      <c r="A3912">
        <v>31460</v>
      </c>
      <c r="B3912" t="s">
        <v>9</v>
      </c>
      <c r="C3912" t="b">
        <f>IF(COUNTIF('Cohort Lookup'!$A$2:$A$47,B3912)&gt;0,TRUE,FALSE)</f>
        <v>1</v>
      </c>
      <c r="D3912" s="3">
        <v>45160</v>
      </c>
      <c r="E3912" t="s">
        <v>10</v>
      </c>
      <c r="F3912" t="s">
        <v>11</v>
      </c>
      <c r="G3912" t="b">
        <v>0</v>
      </c>
      <c r="H3912" s="5">
        <v>381</v>
      </c>
      <c r="I3912" s="5">
        <v>381</v>
      </c>
      <c r="J3912">
        <v>0</v>
      </c>
    </row>
    <row r="3913" spans="1:10" x14ac:dyDescent="0.35">
      <c r="A3913">
        <v>31464</v>
      </c>
      <c r="B3913" t="s">
        <v>9</v>
      </c>
      <c r="C3913" t="b">
        <f>IF(COUNTIF('Cohort Lookup'!$A$2:$A$47,B3913)&gt;0,TRUE,FALSE)</f>
        <v>1</v>
      </c>
      <c r="D3913" s="3">
        <v>45160</v>
      </c>
      <c r="E3913" t="s">
        <v>10</v>
      </c>
      <c r="F3913" t="s">
        <v>11</v>
      </c>
      <c r="G3913" t="b">
        <v>0</v>
      </c>
      <c r="H3913" s="5">
        <v>340.5</v>
      </c>
      <c r="I3913" s="5">
        <v>340.5</v>
      </c>
      <c r="J3913">
        <v>0</v>
      </c>
    </row>
    <row r="3914" spans="1:10" x14ac:dyDescent="0.35">
      <c r="A3914">
        <v>31468</v>
      </c>
      <c r="B3914" t="s">
        <v>9</v>
      </c>
      <c r="C3914" t="b">
        <f>IF(COUNTIF('Cohort Lookup'!$A$2:$A$47,B3914)&gt;0,TRUE,FALSE)</f>
        <v>1</v>
      </c>
      <c r="D3914" s="3">
        <v>45160</v>
      </c>
      <c r="E3914" t="s">
        <v>10</v>
      </c>
      <c r="F3914" t="s">
        <v>11</v>
      </c>
      <c r="G3914" t="b">
        <v>0</v>
      </c>
      <c r="H3914" s="5">
        <v>802.5</v>
      </c>
      <c r="I3914" s="5">
        <v>802.5</v>
      </c>
      <c r="J3914">
        <v>0</v>
      </c>
    </row>
    <row r="3915" spans="1:10" x14ac:dyDescent="0.35">
      <c r="A3915">
        <v>31469</v>
      </c>
      <c r="B3915" t="s">
        <v>9</v>
      </c>
      <c r="C3915" t="b">
        <f>IF(COUNTIF('Cohort Lookup'!$A$2:$A$47,B3915)&gt;0,TRUE,FALSE)</f>
        <v>1</v>
      </c>
      <c r="D3915" s="3">
        <v>45160</v>
      </c>
      <c r="E3915" t="s">
        <v>10</v>
      </c>
      <c r="F3915" t="s">
        <v>11</v>
      </c>
      <c r="G3915" t="b">
        <v>0</v>
      </c>
      <c r="H3915" s="5">
        <v>2158.5</v>
      </c>
      <c r="I3915" s="5">
        <v>2158.5</v>
      </c>
      <c r="J3915">
        <v>0</v>
      </c>
    </row>
    <row r="3916" spans="1:10" x14ac:dyDescent="0.35">
      <c r="A3916">
        <v>31470</v>
      </c>
      <c r="B3916" t="s">
        <v>9</v>
      </c>
      <c r="C3916" t="b">
        <f>IF(COUNTIF('Cohort Lookup'!$A$2:$A$47,B3916)&gt;0,TRUE,FALSE)</f>
        <v>1</v>
      </c>
      <c r="D3916" s="3">
        <v>45160</v>
      </c>
      <c r="E3916" t="s">
        <v>10</v>
      </c>
      <c r="F3916" t="s">
        <v>11</v>
      </c>
      <c r="G3916" t="b">
        <v>0</v>
      </c>
      <c r="H3916" s="5">
        <v>835.5</v>
      </c>
      <c r="I3916" s="5">
        <v>835.5</v>
      </c>
      <c r="J3916">
        <v>0</v>
      </c>
    </row>
    <row r="3917" spans="1:10" x14ac:dyDescent="0.35">
      <c r="A3917">
        <v>31473</v>
      </c>
      <c r="B3917" t="s">
        <v>9</v>
      </c>
      <c r="C3917" t="b">
        <f>IF(COUNTIF('Cohort Lookup'!$A$2:$A$47,B3917)&gt;0,TRUE,FALSE)</f>
        <v>1</v>
      </c>
      <c r="D3917" s="3">
        <v>45160</v>
      </c>
      <c r="E3917" t="s">
        <v>10</v>
      </c>
      <c r="F3917" t="s">
        <v>11</v>
      </c>
      <c r="G3917" t="b">
        <v>0</v>
      </c>
      <c r="H3917" s="5">
        <v>1284</v>
      </c>
      <c r="I3917" s="5">
        <v>1284</v>
      </c>
      <c r="J3917">
        <v>0</v>
      </c>
    </row>
    <row r="3918" spans="1:10" x14ac:dyDescent="0.35">
      <c r="A3918">
        <v>31474</v>
      </c>
      <c r="B3918" t="s">
        <v>9</v>
      </c>
      <c r="C3918" t="b">
        <f>IF(COUNTIF('Cohort Lookup'!$A$2:$A$47,B3918)&gt;0,TRUE,FALSE)</f>
        <v>1</v>
      </c>
      <c r="D3918" s="3">
        <v>45160</v>
      </c>
      <c r="E3918" t="s">
        <v>10</v>
      </c>
      <c r="F3918" t="s">
        <v>11</v>
      </c>
      <c r="G3918" t="b">
        <v>0</v>
      </c>
      <c r="H3918" s="5">
        <v>306</v>
      </c>
      <c r="I3918" s="5">
        <v>306</v>
      </c>
      <c r="J3918">
        <v>0</v>
      </c>
    </row>
    <row r="3919" spans="1:10" x14ac:dyDescent="0.35">
      <c r="A3919">
        <v>31475</v>
      </c>
      <c r="B3919" t="s">
        <v>9</v>
      </c>
      <c r="C3919" t="b">
        <f>IF(COUNTIF('Cohort Lookup'!$A$2:$A$47,B3919)&gt;0,TRUE,FALSE)</f>
        <v>1</v>
      </c>
      <c r="D3919" s="3">
        <v>45160</v>
      </c>
      <c r="E3919" t="s">
        <v>10</v>
      </c>
      <c r="F3919" t="s">
        <v>11</v>
      </c>
      <c r="G3919" t="b">
        <v>0</v>
      </c>
      <c r="H3919" s="5">
        <v>306</v>
      </c>
      <c r="I3919" s="5">
        <v>306</v>
      </c>
      <c r="J3919">
        <v>0</v>
      </c>
    </row>
    <row r="3920" spans="1:10" x14ac:dyDescent="0.35">
      <c r="A3920">
        <v>31476</v>
      </c>
      <c r="B3920" t="s">
        <v>9</v>
      </c>
      <c r="C3920" t="b">
        <f>IF(COUNTIF('Cohort Lookup'!$A$2:$A$47,B3920)&gt;0,TRUE,FALSE)</f>
        <v>1</v>
      </c>
      <c r="D3920" s="3">
        <v>45160</v>
      </c>
      <c r="E3920" t="s">
        <v>10</v>
      </c>
      <c r="F3920" t="s">
        <v>11</v>
      </c>
      <c r="G3920" t="b">
        <v>0</v>
      </c>
      <c r="H3920" s="5">
        <v>462</v>
      </c>
      <c r="I3920" s="5">
        <v>462</v>
      </c>
      <c r="J3920">
        <v>0</v>
      </c>
    </row>
    <row r="3921" spans="1:10" x14ac:dyDescent="0.35">
      <c r="A3921">
        <v>31477</v>
      </c>
      <c r="B3921" t="s">
        <v>9</v>
      </c>
      <c r="C3921" t="b">
        <f>IF(COUNTIF('Cohort Lookup'!$A$2:$A$47,B3921)&gt;0,TRUE,FALSE)</f>
        <v>1</v>
      </c>
      <c r="D3921" s="3">
        <v>45160</v>
      </c>
      <c r="E3921" t="s">
        <v>10</v>
      </c>
      <c r="F3921" t="s">
        <v>11</v>
      </c>
      <c r="G3921" t="b">
        <v>0</v>
      </c>
      <c r="H3921" s="5">
        <v>381</v>
      </c>
      <c r="I3921" s="5">
        <v>381</v>
      </c>
      <c r="J3921">
        <v>0</v>
      </c>
    </row>
    <row r="3922" spans="1:10" x14ac:dyDescent="0.35">
      <c r="A3922">
        <v>31479</v>
      </c>
      <c r="B3922" t="s">
        <v>9</v>
      </c>
      <c r="C3922" t="b">
        <f>IF(COUNTIF('Cohort Lookup'!$A$2:$A$47,B3922)&gt;0,TRUE,FALSE)</f>
        <v>1</v>
      </c>
      <c r="D3922" s="3">
        <v>45160</v>
      </c>
      <c r="E3922" t="s">
        <v>10</v>
      </c>
      <c r="F3922" t="s">
        <v>11</v>
      </c>
      <c r="G3922" t="b">
        <v>0</v>
      </c>
      <c r="H3922" s="5">
        <v>1476</v>
      </c>
      <c r="I3922" s="5">
        <v>1476</v>
      </c>
      <c r="J3922">
        <v>0</v>
      </c>
    </row>
    <row r="3923" spans="1:10" x14ac:dyDescent="0.35">
      <c r="A3923">
        <v>31480</v>
      </c>
      <c r="B3923" t="s">
        <v>9</v>
      </c>
      <c r="C3923" t="b">
        <f>IF(COUNTIF('Cohort Lookup'!$A$2:$A$47,B3923)&gt;0,TRUE,FALSE)</f>
        <v>1</v>
      </c>
      <c r="D3923" s="3">
        <v>45160</v>
      </c>
      <c r="E3923" t="s">
        <v>10</v>
      </c>
      <c r="F3923" t="s">
        <v>11</v>
      </c>
      <c r="G3923" t="b">
        <v>0</v>
      </c>
      <c r="H3923" s="5">
        <v>1623</v>
      </c>
      <c r="I3923" s="5">
        <v>1623</v>
      </c>
      <c r="J3923">
        <v>0</v>
      </c>
    </row>
    <row r="3924" spans="1:10" x14ac:dyDescent="0.35">
      <c r="A3924">
        <v>31490</v>
      </c>
      <c r="B3924" t="s">
        <v>9</v>
      </c>
      <c r="C3924" t="b">
        <f>IF(COUNTIF('Cohort Lookup'!$A$2:$A$47,B3924)&gt;0,TRUE,FALSE)</f>
        <v>1</v>
      </c>
      <c r="D3924" s="3">
        <v>45160</v>
      </c>
      <c r="E3924" t="s">
        <v>10</v>
      </c>
      <c r="F3924" t="s">
        <v>11</v>
      </c>
      <c r="G3924" t="b">
        <v>0</v>
      </c>
      <c r="H3924" s="5">
        <v>3958.5</v>
      </c>
      <c r="I3924" s="5">
        <v>3958.5</v>
      </c>
      <c r="J3924">
        <v>0</v>
      </c>
    </row>
    <row r="3925" spans="1:10" x14ac:dyDescent="0.35">
      <c r="A3925">
        <v>31493</v>
      </c>
      <c r="B3925" t="s">
        <v>9</v>
      </c>
      <c r="C3925" t="b">
        <f>IF(COUNTIF('Cohort Lookup'!$A$2:$A$47,B3925)&gt;0,TRUE,FALSE)</f>
        <v>1</v>
      </c>
      <c r="D3925" s="3">
        <v>45160</v>
      </c>
      <c r="E3925" t="s">
        <v>10</v>
      </c>
      <c r="F3925" t="s">
        <v>11</v>
      </c>
      <c r="G3925" t="b">
        <v>0</v>
      </c>
      <c r="H3925" s="5">
        <v>144</v>
      </c>
      <c r="I3925" s="5">
        <v>144</v>
      </c>
      <c r="J3925">
        <v>0</v>
      </c>
    </row>
    <row r="3926" spans="1:10" x14ac:dyDescent="0.35">
      <c r="A3926">
        <v>31495</v>
      </c>
      <c r="B3926" t="s">
        <v>9</v>
      </c>
      <c r="C3926" t="b">
        <f>IF(COUNTIF('Cohort Lookup'!$A$2:$A$47,B3926)&gt;0,TRUE,FALSE)</f>
        <v>1</v>
      </c>
      <c r="D3926" s="3">
        <v>45160</v>
      </c>
      <c r="E3926" t="s">
        <v>10</v>
      </c>
      <c r="F3926" t="s">
        <v>11</v>
      </c>
      <c r="G3926" t="b">
        <v>0</v>
      </c>
      <c r="H3926" s="5">
        <v>3508.4</v>
      </c>
      <c r="I3926" s="5">
        <v>3508.4</v>
      </c>
      <c r="J3926">
        <v>0</v>
      </c>
    </row>
    <row r="3927" spans="1:10" x14ac:dyDescent="0.35">
      <c r="A3927">
        <v>31496</v>
      </c>
      <c r="B3927" t="s">
        <v>9</v>
      </c>
      <c r="C3927" t="b">
        <f>IF(COUNTIF('Cohort Lookup'!$A$2:$A$47,B3927)&gt;0,TRUE,FALSE)</f>
        <v>1</v>
      </c>
      <c r="D3927" s="3">
        <v>45160</v>
      </c>
      <c r="E3927" t="s">
        <v>10</v>
      </c>
      <c r="F3927" t="s">
        <v>11</v>
      </c>
      <c r="G3927" t="b">
        <v>0</v>
      </c>
      <c r="H3927" s="5">
        <v>3508.4</v>
      </c>
      <c r="I3927" s="5">
        <v>3508.4</v>
      </c>
      <c r="J3927">
        <v>0</v>
      </c>
    </row>
    <row r="3928" spans="1:10" x14ac:dyDescent="0.35">
      <c r="A3928">
        <v>31452</v>
      </c>
      <c r="B3928" t="s">
        <v>39</v>
      </c>
      <c r="C3928" t="b">
        <f>IF(COUNTIF('Cohort Lookup'!$A$2:$A$47,B3928)&gt;0,TRUE,FALSE)</f>
        <v>1</v>
      </c>
      <c r="D3928" s="3">
        <v>45160</v>
      </c>
      <c r="E3928" t="s">
        <v>10</v>
      </c>
      <c r="F3928" t="s">
        <v>16</v>
      </c>
      <c r="G3928" t="b">
        <v>0</v>
      </c>
      <c r="H3928" s="5">
        <v>0</v>
      </c>
      <c r="I3928" s="5">
        <v>0</v>
      </c>
      <c r="J3928">
        <v>0</v>
      </c>
    </row>
    <row r="3929" spans="1:10" x14ac:dyDescent="0.35">
      <c r="A3929">
        <v>31497</v>
      </c>
      <c r="B3929" t="s">
        <v>9</v>
      </c>
      <c r="C3929" t="b">
        <f>IF(COUNTIF('Cohort Lookup'!$A$2:$A$47,B3929)&gt;0,TRUE,FALSE)</f>
        <v>1</v>
      </c>
      <c r="D3929" s="3">
        <v>45160</v>
      </c>
      <c r="E3929" t="s">
        <v>10</v>
      </c>
      <c r="F3929" t="s">
        <v>11</v>
      </c>
      <c r="G3929" t="b">
        <v>0</v>
      </c>
      <c r="H3929" s="5">
        <v>3508.4</v>
      </c>
      <c r="I3929" s="5">
        <v>3508.4</v>
      </c>
      <c r="J3929">
        <v>0</v>
      </c>
    </row>
    <row r="3930" spans="1:10" x14ac:dyDescent="0.35">
      <c r="A3930">
        <v>31453</v>
      </c>
      <c r="B3930" t="s">
        <v>26</v>
      </c>
      <c r="C3930" t="b">
        <f>IF(COUNTIF('Cohort Lookup'!$A$2:$A$47,B3930)&gt;0,TRUE,FALSE)</f>
        <v>1</v>
      </c>
      <c r="D3930" s="3">
        <v>45160</v>
      </c>
      <c r="E3930" t="s">
        <v>12</v>
      </c>
      <c r="F3930" t="s">
        <v>12</v>
      </c>
      <c r="G3930" t="b">
        <v>0</v>
      </c>
      <c r="H3930" s="5">
        <v>4140</v>
      </c>
      <c r="I3930" s="5">
        <v>4140</v>
      </c>
      <c r="J3930">
        <v>0</v>
      </c>
    </row>
    <row r="3931" spans="1:10" x14ac:dyDescent="0.35">
      <c r="A3931">
        <v>31455</v>
      </c>
      <c r="B3931" t="s">
        <v>20</v>
      </c>
      <c r="C3931" t="b">
        <f>IF(COUNTIF('Cohort Lookup'!$A$2:$A$47,B3931)&gt;0,TRUE,FALSE)</f>
        <v>1</v>
      </c>
      <c r="D3931" s="3">
        <v>45160</v>
      </c>
      <c r="E3931" t="s">
        <v>10</v>
      </c>
      <c r="F3931" t="s">
        <v>16</v>
      </c>
      <c r="G3931" t="b">
        <v>0</v>
      </c>
      <c r="H3931" s="5">
        <v>108.5</v>
      </c>
      <c r="I3931" s="5">
        <v>108.5</v>
      </c>
      <c r="J3931">
        <v>0</v>
      </c>
    </row>
    <row r="3932" spans="1:10" x14ac:dyDescent="0.35">
      <c r="A3932">
        <v>31456</v>
      </c>
      <c r="B3932" t="s">
        <v>47</v>
      </c>
      <c r="C3932" t="b">
        <f>IF(COUNTIF('Cohort Lookup'!$A$2:$A$47,B3932)&gt;0,TRUE,FALSE)</f>
        <v>1</v>
      </c>
      <c r="D3932" s="3">
        <v>45160</v>
      </c>
      <c r="E3932" t="s">
        <v>14</v>
      </c>
      <c r="F3932" t="s">
        <v>12</v>
      </c>
      <c r="G3932" t="b">
        <v>0</v>
      </c>
      <c r="H3932" s="5">
        <v>3956.32</v>
      </c>
      <c r="I3932" s="5">
        <v>3956.32</v>
      </c>
      <c r="J3932">
        <v>0</v>
      </c>
    </row>
    <row r="3933" spans="1:10" x14ac:dyDescent="0.35">
      <c r="A3933">
        <v>31461</v>
      </c>
      <c r="B3933" t="s">
        <v>9</v>
      </c>
      <c r="C3933" t="b">
        <f>IF(COUNTIF('Cohort Lookup'!$A$2:$A$47,B3933)&gt;0,TRUE,FALSE)</f>
        <v>1</v>
      </c>
      <c r="D3933" s="3">
        <v>45160</v>
      </c>
      <c r="E3933" t="s">
        <v>10</v>
      </c>
      <c r="F3933" t="s">
        <v>11</v>
      </c>
      <c r="G3933" t="b">
        <v>0</v>
      </c>
      <c r="H3933" s="5">
        <v>370.5</v>
      </c>
      <c r="I3933" s="5">
        <v>370.5</v>
      </c>
      <c r="J3933">
        <v>0</v>
      </c>
    </row>
    <row r="3934" spans="1:10" x14ac:dyDescent="0.35">
      <c r="A3934">
        <v>31462</v>
      </c>
      <c r="B3934" t="s">
        <v>9</v>
      </c>
      <c r="C3934" t="b">
        <f>IF(COUNTIF('Cohort Lookup'!$A$2:$A$47,B3934)&gt;0,TRUE,FALSE)</f>
        <v>1</v>
      </c>
      <c r="D3934" s="3">
        <v>45160</v>
      </c>
      <c r="E3934" t="s">
        <v>10</v>
      </c>
      <c r="F3934" t="s">
        <v>11</v>
      </c>
      <c r="G3934" t="b">
        <v>0</v>
      </c>
      <c r="H3934" s="5">
        <v>325.5</v>
      </c>
      <c r="I3934" s="5">
        <v>325.5</v>
      </c>
      <c r="J3934">
        <v>0</v>
      </c>
    </row>
    <row r="3935" spans="1:10" x14ac:dyDescent="0.35">
      <c r="A3935">
        <v>31463</v>
      </c>
      <c r="B3935" t="s">
        <v>9</v>
      </c>
      <c r="C3935" t="b">
        <f>IF(COUNTIF('Cohort Lookup'!$A$2:$A$47,B3935)&gt;0,TRUE,FALSE)</f>
        <v>1</v>
      </c>
      <c r="D3935" s="3">
        <v>45160</v>
      </c>
      <c r="E3935" t="s">
        <v>10</v>
      </c>
      <c r="F3935" t="s">
        <v>11</v>
      </c>
      <c r="G3935" t="b">
        <v>0</v>
      </c>
      <c r="H3935" s="5">
        <v>382.5</v>
      </c>
      <c r="I3935" s="5">
        <v>382.5</v>
      </c>
      <c r="J3935">
        <v>0</v>
      </c>
    </row>
    <row r="3936" spans="1:10" x14ac:dyDescent="0.35">
      <c r="A3936">
        <v>31465</v>
      </c>
      <c r="B3936" t="s">
        <v>9</v>
      </c>
      <c r="C3936" t="b">
        <f>IF(COUNTIF('Cohort Lookup'!$A$2:$A$47,B3936)&gt;0,TRUE,FALSE)</f>
        <v>1</v>
      </c>
      <c r="D3936" s="3">
        <v>45160</v>
      </c>
      <c r="E3936" t="s">
        <v>10</v>
      </c>
      <c r="F3936" t="s">
        <v>11</v>
      </c>
      <c r="G3936" t="b">
        <v>0</v>
      </c>
      <c r="H3936" s="5">
        <v>1753.5</v>
      </c>
      <c r="I3936" s="5">
        <v>1753.5</v>
      </c>
      <c r="J3936">
        <v>0</v>
      </c>
    </row>
    <row r="3937" spans="1:10" x14ac:dyDescent="0.35">
      <c r="A3937">
        <v>31466</v>
      </c>
      <c r="B3937" t="s">
        <v>9</v>
      </c>
      <c r="C3937" t="b">
        <f>IF(COUNTIF('Cohort Lookup'!$A$2:$A$47,B3937)&gt;0,TRUE,FALSE)</f>
        <v>1</v>
      </c>
      <c r="D3937" s="3">
        <v>45160</v>
      </c>
      <c r="E3937" t="s">
        <v>10</v>
      </c>
      <c r="F3937" t="s">
        <v>11</v>
      </c>
      <c r="G3937" t="b">
        <v>0</v>
      </c>
      <c r="H3937" s="5">
        <v>471</v>
      </c>
      <c r="I3937" s="5">
        <v>471</v>
      </c>
      <c r="J3937">
        <v>0</v>
      </c>
    </row>
    <row r="3938" spans="1:10" x14ac:dyDescent="0.35">
      <c r="A3938">
        <v>31467</v>
      </c>
      <c r="B3938" t="s">
        <v>9</v>
      </c>
      <c r="C3938" t="b">
        <f>IF(COUNTIF('Cohort Lookup'!$A$2:$A$47,B3938)&gt;0,TRUE,FALSE)</f>
        <v>1</v>
      </c>
      <c r="D3938" s="3">
        <v>45160</v>
      </c>
      <c r="E3938" t="s">
        <v>10</v>
      </c>
      <c r="F3938" t="s">
        <v>11</v>
      </c>
      <c r="G3938" t="b">
        <v>0</v>
      </c>
      <c r="H3938" s="5">
        <v>1164</v>
      </c>
      <c r="I3938" s="5">
        <v>1164</v>
      </c>
      <c r="J3938">
        <v>0</v>
      </c>
    </row>
    <row r="3939" spans="1:10" x14ac:dyDescent="0.35">
      <c r="A3939">
        <v>31471</v>
      </c>
      <c r="B3939" t="s">
        <v>9</v>
      </c>
      <c r="C3939" t="b">
        <f>IF(COUNTIF('Cohort Lookup'!$A$2:$A$47,B3939)&gt;0,TRUE,FALSE)</f>
        <v>1</v>
      </c>
      <c r="D3939" s="3">
        <v>45160</v>
      </c>
      <c r="E3939" t="s">
        <v>10</v>
      </c>
      <c r="F3939" t="s">
        <v>11</v>
      </c>
      <c r="G3939" t="b">
        <v>0</v>
      </c>
      <c r="H3939" s="5">
        <v>1428</v>
      </c>
      <c r="I3939" s="5">
        <v>1428</v>
      </c>
      <c r="J3939">
        <v>0</v>
      </c>
    </row>
    <row r="3940" spans="1:10" x14ac:dyDescent="0.35">
      <c r="A3940">
        <v>31472</v>
      </c>
      <c r="B3940" t="s">
        <v>9</v>
      </c>
      <c r="C3940" t="b">
        <f>IF(COUNTIF('Cohort Lookup'!$A$2:$A$47,B3940)&gt;0,TRUE,FALSE)</f>
        <v>1</v>
      </c>
      <c r="D3940" s="3">
        <v>45160</v>
      </c>
      <c r="E3940" t="s">
        <v>10</v>
      </c>
      <c r="F3940" t="s">
        <v>11</v>
      </c>
      <c r="G3940" t="b">
        <v>0</v>
      </c>
      <c r="H3940" s="5">
        <v>1227</v>
      </c>
      <c r="I3940" s="5">
        <v>1227</v>
      </c>
      <c r="J3940">
        <v>0</v>
      </c>
    </row>
    <row r="3941" spans="1:10" x14ac:dyDescent="0.35">
      <c r="A3941">
        <v>31478</v>
      </c>
      <c r="B3941" t="s">
        <v>9</v>
      </c>
      <c r="C3941" t="b">
        <f>IF(COUNTIF('Cohort Lookup'!$A$2:$A$47,B3941)&gt;0,TRUE,FALSE)</f>
        <v>1</v>
      </c>
      <c r="D3941" s="3">
        <v>45160</v>
      </c>
      <c r="E3941" t="s">
        <v>10</v>
      </c>
      <c r="F3941" t="s">
        <v>11</v>
      </c>
      <c r="G3941" t="b">
        <v>0</v>
      </c>
      <c r="H3941" s="5">
        <v>370.5</v>
      </c>
      <c r="I3941" s="5">
        <v>370.5</v>
      </c>
      <c r="J3941">
        <v>0</v>
      </c>
    </row>
    <row r="3942" spans="1:10" x14ac:dyDescent="0.35">
      <c r="A3942">
        <v>31481</v>
      </c>
      <c r="B3942" t="s">
        <v>17</v>
      </c>
      <c r="C3942" t="b">
        <f>IF(COUNTIF('Cohort Lookup'!$A$2:$A$47,B3942)&gt;0,TRUE,FALSE)</f>
        <v>1</v>
      </c>
      <c r="D3942" s="3">
        <v>45160</v>
      </c>
      <c r="E3942" t="s">
        <v>12</v>
      </c>
      <c r="F3942" t="s">
        <v>12</v>
      </c>
      <c r="G3942" t="b">
        <v>0</v>
      </c>
      <c r="H3942" s="5">
        <v>9990</v>
      </c>
      <c r="I3942" s="5">
        <v>9990</v>
      </c>
      <c r="J3942">
        <v>1206</v>
      </c>
    </row>
    <row r="3943" spans="1:10" x14ac:dyDescent="0.35">
      <c r="A3943">
        <v>31482</v>
      </c>
      <c r="B3943" t="s">
        <v>46</v>
      </c>
      <c r="C3943" t="b">
        <f>IF(COUNTIF('Cohort Lookup'!$A$2:$A$47,B3943)&gt;0,TRUE,FALSE)</f>
        <v>1</v>
      </c>
      <c r="D3943" s="3">
        <v>45160</v>
      </c>
      <c r="E3943" t="s">
        <v>24</v>
      </c>
      <c r="F3943" t="s">
        <v>12</v>
      </c>
      <c r="G3943" t="b">
        <v>0</v>
      </c>
      <c r="H3943" s="5">
        <v>5627.75</v>
      </c>
      <c r="I3943" s="5">
        <v>5627.75</v>
      </c>
      <c r="J3943">
        <v>0</v>
      </c>
    </row>
    <row r="3944" spans="1:10" x14ac:dyDescent="0.35">
      <c r="A3944">
        <v>31483</v>
      </c>
      <c r="B3944" t="s">
        <v>46</v>
      </c>
      <c r="C3944" t="b">
        <f>IF(COUNTIF('Cohort Lookup'!$A$2:$A$47,B3944)&gt;0,TRUE,FALSE)</f>
        <v>1</v>
      </c>
      <c r="D3944" s="3">
        <v>45160</v>
      </c>
      <c r="E3944" t="s">
        <v>24</v>
      </c>
      <c r="F3944" t="s">
        <v>12</v>
      </c>
      <c r="G3944" t="b">
        <v>0</v>
      </c>
      <c r="H3944" s="5">
        <v>9910.35</v>
      </c>
      <c r="I3944" s="5">
        <v>9910.35</v>
      </c>
      <c r="J3944">
        <v>0</v>
      </c>
    </row>
    <row r="3945" spans="1:10" x14ac:dyDescent="0.35">
      <c r="A3945">
        <v>31484</v>
      </c>
      <c r="B3945" t="s">
        <v>46</v>
      </c>
      <c r="C3945" t="b">
        <f>IF(COUNTIF('Cohort Lookup'!$A$2:$A$47,B3945)&gt;0,TRUE,FALSE)</f>
        <v>1</v>
      </c>
      <c r="D3945" s="3">
        <v>45160</v>
      </c>
      <c r="E3945" t="s">
        <v>24</v>
      </c>
      <c r="F3945" t="s">
        <v>12</v>
      </c>
      <c r="G3945" t="b">
        <v>0</v>
      </c>
      <c r="H3945" s="5">
        <v>14944.5</v>
      </c>
      <c r="I3945" s="5">
        <v>14944.5</v>
      </c>
      <c r="J3945">
        <v>0</v>
      </c>
    </row>
    <row r="3946" spans="1:10" x14ac:dyDescent="0.35">
      <c r="A3946">
        <v>31485</v>
      </c>
      <c r="B3946" t="s">
        <v>31</v>
      </c>
      <c r="C3946" t="b">
        <f>IF(COUNTIF('Cohort Lookup'!$A$2:$A$47,B3946)&gt;0,TRUE,FALSE)</f>
        <v>1</v>
      </c>
      <c r="D3946" s="3">
        <v>45160</v>
      </c>
      <c r="E3946" t="s">
        <v>24</v>
      </c>
      <c r="F3946" t="s">
        <v>32</v>
      </c>
      <c r="G3946" t="b">
        <v>0</v>
      </c>
      <c r="H3946" s="5">
        <v>635.5</v>
      </c>
      <c r="I3946" s="5">
        <v>635.5</v>
      </c>
      <c r="J3946">
        <v>0</v>
      </c>
    </row>
    <row r="3947" spans="1:10" x14ac:dyDescent="0.35">
      <c r="A3947">
        <v>31486</v>
      </c>
      <c r="B3947" t="s">
        <v>29</v>
      </c>
      <c r="C3947" t="b">
        <f>IF(COUNTIF('Cohort Lookup'!$A$2:$A$47,B3947)&gt;0,TRUE,FALSE)</f>
        <v>1</v>
      </c>
      <c r="D3947" s="3">
        <v>45160</v>
      </c>
      <c r="E3947" t="s">
        <v>12</v>
      </c>
      <c r="F3947" t="s">
        <v>16</v>
      </c>
      <c r="G3947" t="b">
        <v>0</v>
      </c>
      <c r="H3947" s="5">
        <v>579.70000000000005</v>
      </c>
      <c r="I3947" s="5">
        <v>579.70000000000005</v>
      </c>
      <c r="J3947">
        <v>0</v>
      </c>
    </row>
    <row r="3948" spans="1:10" x14ac:dyDescent="0.35">
      <c r="A3948">
        <v>31487</v>
      </c>
      <c r="B3948" t="s">
        <v>43</v>
      </c>
      <c r="C3948" t="b">
        <f>IF(COUNTIF('Cohort Lookup'!$A$2:$A$47,B3948)&gt;0,TRUE,FALSE)</f>
        <v>1</v>
      </c>
      <c r="D3948" s="3">
        <v>45160</v>
      </c>
      <c r="E3948" t="s">
        <v>12</v>
      </c>
      <c r="F3948" t="s">
        <v>16</v>
      </c>
      <c r="G3948" t="b">
        <v>0</v>
      </c>
      <c r="H3948" s="5">
        <v>2182.6799999999998</v>
      </c>
      <c r="I3948" s="5">
        <v>2182.6799999999998</v>
      </c>
      <c r="J3948">
        <v>0</v>
      </c>
    </row>
    <row r="3949" spans="1:10" x14ac:dyDescent="0.35">
      <c r="A3949">
        <v>31488</v>
      </c>
      <c r="B3949" t="s">
        <v>19</v>
      </c>
      <c r="C3949" t="b">
        <f>IF(COUNTIF('Cohort Lookup'!$A$2:$A$47,B3949)&gt;0,TRUE,FALSE)</f>
        <v>1</v>
      </c>
      <c r="D3949" s="3">
        <v>45160</v>
      </c>
      <c r="E3949" t="s">
        <v>10</v>
      </c>
      <c r="F3949" t="s">
        <v>16</v>
      </c>
      <c r="G3949" t="b">
        <v>0</v>
      </c>
      <c r="H3949" s="5">
        <v>1261.48</v>
      </c>
      <c r="I3949" s="5">
        <v>1261.48</v>
      </c>
      <c r="J3949">
        <v>0</v>
      </c>
    </row>
    <row r="3950" spans="1:10" x14ac:dyDescent="0.35">
      <c r="A3950">
        <v>31489</v>
      </c>
      <c r="B3950" t="s">
        <v>9</v>
      </c>
      <c r="C3950" t="b">
        <f>IF(COUNTIF('Cohort Lookup'!$A$2:$A$47,B3950)&gt;0,TRUE,FALSE)</f>
        <v>1</v>
      </c>
      <c r="D3950" s="3">
        <v>45160</v>
      </c>
      <c r="E3950" t="s">
        <v>10</v>
      </c>
      <c r="F3950" t="s">
        <v>11</v>
      </c>
      <c r="G3950" t="b">
        <v>0</v>
      </c>
      <c r="H3950" s="5">
        <v>2045</v>
      </c>
      <c r="I3950" s="5">
        <v>2045</v>
      </c>
      <c r="J3950">
        <v>0</v>
      </c>
    </row>
    <row r="3951" spans="1:10" x14ac:dyDescent="0.35">
      <c r="A3951">
        <v>31491</v>
      </c>
      <c r="B3951" t="s">
        <v>9</v>
      </c>
      <c r="C3951" t="b">
        <f>IF(COUNTIF('Cohort Lookup'!$A$2:$A$47,B3951)&gt;0,TRUE,FALSE)</f>
        <v>1</v>
      </c>
      <c r="D3951" s="3">
        <v>45160</v>
      </c>
      <c r="E3951" t="s">
        <v>12</v>
      </c>
      <c r="F3951" t="s">
        <v>11</v>
      </c>
      <c r="G3951" t="b">
        <v>0</v>
      </c>
      <c r="H3951" s="5">
        <v>649</v>
      </c>
      <c r="I3951" s="5">
        <v>649</v>
      </c>
      <c r="J3951">
        <v>0</v>
      </c>
    </row>
    <row r="3952" spans="1:10" x14ac:dyDescent="0.35">
      <c r="A3952">
        <v>31492</v>
      </c>
      <c r="B3952" t="s">
        <v>9</v>
      </c>
      <c r="C3952" t="b">
        <f>IF(COUNTIF('Cohort Lookup'!$A$2:$A$47,B3952)&gt;0,TRUE,FALSE)</f>
        <v>1</v>
      </c>
      <c r="D3952" s="3">
        <v>45160</v>
      </c>
      <c r="E3952" t="s">
        <v>10</v>
      </c>
      <c r="F3952" t="s">
        <v>11</v>
      </c>
      <c r="G3952" t="b">
        <v>0</v>
      </c>
      <c r="H3952" s="5">
        <v>228.5</v>
      </c>
      <c r="I3952" s="5">
        <v>228.5</v>
      </c>
      <c r="J3952">
        <v>0</v>
      </c>
    </row>
    <row r="3953" spans="1:10" x14ac:dyDescent="0.35">
      <c r="A3953">
        <v>31494</v>
      </c>
      <c r="B3953" t="s">
        <v>9</v>
      </c>
      <c r="C3953" t="b">
        <f>IF(COUNTIF('Cohort Lookup'!$A$2:$A$47,B3953)&gt;0,TRUE,FALSE)</f>
        <v>1</v>
      </c>
      <c r="D3953" s="3">
        <v>45160</v>
      </c>
      <c r="E3953" t="s">
        <v>10</v>
      </c>
      <c r="F3953" t="s">
        <v>11</v>
      </c>
      <c r="G3953" t="b">
        <v>0</v>
      </c>
      <c r="H3953" s="5">
        <v>3508.4</v>
      </c>
      <c r="I3953" s="5">
        <v>3508.4</v>
      </c>
      <c r="J3953">
        <v>0</v>
      </c>
    </row>
    <row r="3954" spans="1:10" x14ac:dyDescent="0.35">
      <c r="A3954">
        <v>31498</v>
      </c>
      <c r="B3954" t="s">
        <v>9</v>
      </c>
      <c r="C3954" t="b">
        <f>IF(COUNTIF('Cohort Lookup'!$A$2:$A$47,B3954)&gt;0,TRUE,FALSE)</f>
        <v>1</v>
      </c>
      <c r="D3954" s="3">
        <v>45161</v>
      </c>
      <c r="E3954" t="s">
        <v>10</v>
      </c>
      <c r="F3954" t="s">
        <v>11</v>
      </c>
      <c r="G3954" t="b">
        <v>0</v>
      </c>
      <c r="H3954" s="5">
        <v>7431.2</v>
      </c>
      <c r="I3954" s="5">
        <v>7431.2</v>
      </c>
      <c r="J3954">
        <v>0</v>
      </c>
    </row>
    <row r="3955" spans="1:10" x14ac:dyDescent="0.35">
      <c r="A3955">
        <v>31499</v>
      </c>
      <c r="B3955" t="s">
        <v>9</v>
      </c>
      <c r="C3955" t="b">
        <f>IF(COUNTIF('Cohort Lookup'!$A$2:$A$47,B3955)&gt;0,TRUE,FALSE)</f>
        <v>1</v>
      </c>
      <c r="D3955" s="3">
        <v>45161</v>
      </c>
      <c r="E3955" t="s">
        <v>10</v>
      </c>
      <c r="F3955" t="s">
        <v>11</v>
      </c>
      <c r="G3955" t="b">
        <v>0</v>
      </c>
      <c r="H3955" s="5">
        <v>2122.4</v>
      </c>
      <c r="I3955" s="5">
        <v>2122.4</v>
      </c>
      <c r="J3955">
        <v>0</v>
      </c>
    </row>
    <row r="3956" spans="1:10" x14ac:dyDescent="0.35">
      <c r="A3956">
        <v>31500</v>
      </c>
      <c r="B3956" t="s">
        <v>22</v>
      </c>
      <c r="C3956" t="b">
        <f>IF(COUNTIF('Cohort Lookup'!$A$2:$A$47,B3956)&gt;0,TRUE,FALSE)</f>
        <v>1</v>
      </c>
      <c r="D3956" s="3">
        <v>45161</v>
      </c>
      <c r="E3956" t="s">
        <v>24</v>
      </c>
      <c r="F3956" t="s">
        <v>16</v>
      </c>
      <c r="G3956" t="b">
        <v>0</v>
      </c>
      <c r="H3956" s="5">
        <v>1070.5</v>
      </c>
      <c r="I3956" s="5">
        <v>1070.5</v>
      </c>
      <c r="J3956">
        <v>0</v>
      </c>
    </row>
    <row r="3957" spans="1:10" x14ac:dyDescent="0.35">
      <c r="A3957">
        <v>31501</v>
      </c>
      <c r="B3957" t="s">
        <v>22</v>
      </c>
      <c r="C3957" t="b">
        <f>IF(COUNTIF('Cohort Lookup'!$A$2:$A$47,B3957)&gt;0,TRUE,FALSE)</f>
        <v>1</v>
      </c>
      <c r="D3957" s="3">
        <v>45161</v>
      </c>
      <c r="E3957" t="s">
        <v>24</v>
      </c>
      <c r="F3957" t="s">
        <v>16</v>
      </c>
      <c r="G3957" t="b">
        <v>0</v>
      </c>
      <c r="H3957" s="5">
        <v>1070.5</v>
      </c>
      <c r="I3957" s="5">
        <v>1070.5</v>
      </c>
      <c r="J3957">
        <v>0</v>
      </c>
    </row>
    <row r="3958" spans="1:10" x14ac:dyDescent="0.35">
      <c r="A3958">
        <v>31502</v>
      </c>
      <c r="B3958" t="s">
        <v>22</v>
      </c>
      <c r="C3958" t="b">
        <f>IF(COUNTIF('Cohort Lookup'!$A$2:$A$47,B3958)&gt;0,TRUE,FALSE)</f>
        <v>1</v>
      </c>
      <c r="D3958" s="3">
        <v>45161</v>
      </c>
      <c r="E3958" t="s">
        <v>24</v>
      </c>
      <c r="F3958" t="s">
        <v>16</v>
      </c>
      <c r="G3958" t="b">
        <v>0</v>
      </c>
      <c r="H3958" s="5">
        <v>1070.5</v>
      </c>
      <c r="I3958" s="5">
        <v>1070.5</v>
      </c>
      <c r="J3958">
        <v>0</v>
      </c>
    </row>
    <row r="3959" spans="1:10" x14ac:dyDescent="0.35">
      <c r="A3959">
        <v>31506</v>
      </c>
      <c r="B3959" t="s">
        <v>88</v>
      </c>
      <c r="C3959" t="b">
        <f>IF(COUNTIF('Cohort Lookup'!$A$2:$A$47,B3959)&gt;0,TRUE,FALSE)</f>
        <v>0</v>
      </c>
      <c r="D3959" s="3">
        <v>45161</v>
      </c>
      <c r="E3959" t="s">
        <v>12</v>
      </c>
      <c r="F3959" t="s">
        <v>12</v>
      </c>
      <c r="G3959" t="b">
        <v>0</v>
      </c>
      <c r="H3959" s="5">
        <v>22925</v>
      </c>
      <c r="I3959" s="5">
        <v>22925</v>
      </c>
      <c r="J3959">
        <v>0</v>
      </c>
    </row>
    <row r="3960" spans="1:10" x14ac:dyDescent="0.35">
      <c r="A3960">
        <v>31507</v>
      </c>
      <c r="B3960" t="s">
        <v>13</v>
      </c>
      <c r="C3960" t="b">
        <f>IF(COUNTIF('Cohort Lookup'!$A$2:$A$47,B3960)&gt;0,TRUE,FALSE)</f>
        <v>1</v>
      </c>
      <c r="D3960" s="3">
        <v>45161</v>
      </c>
      <c r="E3960" t="s">
        <v>14</v>
      </c>
      <c r="F3960" t="s">
        <v>12</v>
      </c>
      <c r="G3960" t="b">
        <v>0</v>
      </c>
      <c r="H3960" s="5">
        <v>2882.2</v>
      </c>
      <c r="I3960" s="5">
        <v>2882.2</v>
      </c>
      <c r="J3960">
        <v>0</v>
      </c>
    </row>
    <row r="3961" spans="1:10" x14ac:dyDescent="0.35">
      <c r="A3961">
        <v>31503</v>
      </c>
      <c r="B3961" t="s">
        <v>29</v>
      </c>
      <c r="C3961" t="b">
        <f>IF(COUNTIF('Cohort Lookup'!$A$2:$A$47,B3961)&gt;0,TRUE,FALSE)</f>
        <v>1</v>
      </c>
      <c r="D3961" s="3">
        <v>45161</v>
      </c>
      <c r="E3961" t="s">
        <v>12</v>
      </c>
      <c r="F3961" t="s">
        <v>16</v>
      </c>
      <c r="G3961" t="b">
        <v>0</v>
      </c>
      <c r="H3961" s="5">
        <v>25220</v>
      </c>
      <c r="I3961" s="5">
        <v>25220</v>
      </c>
      <c r="J3961">
        <v>0</v>
      </c>
    </row>
    <row r="3962" spans="1:10" x14ac:dyDescent="0.35">
      <c r="A3962">
        <v>31504</v>
      </c>
      <c r="B3962" t="s">
        <v>9</v>
      </c>
      <c r="C3962" t="b">
        <f>IF(COUNTIF('Cohort Lookup'!$A$2:$A$47,B3962)&gt;0,TRUE,FALSE)</f>
        <v>1</v>
      </c>
      <c r="D3962" s="3">
        <v>45161</v>
      </c>
      <c r="E3962" t="s">
        <v>12</v>
      </c>
      <c r="F3962" t="s">
        <v>11</v>
      </c>
      <c r="G3962" t="b">
        <v>0</v>
      </c>
      <c r="H3962" s="5">
        <v>1950</v>
      </c>
      <c r="I3962" s="5">
        <v>1950</v>
      </c>
      <c r="J3962">
        <v>0</v>
      </c>
    </row>
    <row r="3963" spans="1:10" x14ac:dyDescent="0.35">
      <c r="A3963">
        <v>31505</v>
      </c>
      <c r="B3963" t="s">
        <v>9</v>
      </c>
      <c r="C3963" t="b">
        <f>IF(COUNTIF('Cohort Lookup'!$A$2:$A$47,B3963)&gt;0,TRUE,FALSE)</f>
        <v>1</v>
      </c>
      <c r="D3963" s="3">
        <v>45161</v>
      </c>
      <c r="E3963" t="s">
        <v>12</v>
      </c>
      <c r="F3963" t="s">
        <v>11</v>
      </c>
      <c r="G3963" t="b">
        <v>0</v>
      </c>
      <c r="H3963" s="5">
        <v>19.5</v>
      </c>
      <c r="I3963" s="5">
        <v>19.5</v>
      </c>
      <c r="J3963">
        <v>0</v>
      </c>
    </row>
    <row r="3964" spans="1:10" x14ac:dyDescent="0.35">
      <c r="A3964">
        <v>31511</v>
      </c>
      <c r="B3964" t="s">
        <v>22</v>
      </c>
      <c r="C3964" t="b">
        <f>IF(COUNTIF('Cohort Lookup'!$A$2:$A$47,B3964)&gt;0,TRUE,FALSE)</f>
        <v>1</v>
      </c>
      <c r="D3964" s="3">
        <v>45162</v>
      </c>
      <c r="E3964" t="s">
        <v>24</v>
      </c>
      <c r="F3964" t="s">
        <v>16</v>
      </c>
      <c r="G3964" t="b">
        <v>0</v>
      </c>
      <c r="H3964" s="5">
        <v>3645.12</v>
      </c>
      <c r="I3964" s="5">
        <v>3645.12</v>
      </c>
      <c r="J3964">
        <v>0</v>
      </c>
    </row>
    <row r="3965" spans="1:10" x14ac:dyDescent="0.35">
      <c r="A3965">
        <v>31513</v>
      </c>
      <c r="B3965" t="s">
        <v>9</v>
      </c>
      <c r="C3965" t="b">
        <f>IF(COUNTIF('Cohort Lookup'!$A$2:$A$47,B3965)&gt;0,TRUE,FALSE)</f>
        <v>1</v>
      </c>
      <c r="D3965" s="3">
        <v>45162</v>
      </c>
      <c r="E3965" t="s">
        <v>10</v>
      </c>
      <c r="F3965" t="s">
        <v>11</v>
      </c>
      <c r="G3965" t="b">
        <v>0</v>
      </c>
      <c r="H3965" s="5">
        <v>457.52</v>
      </c>
      <c r="I3965" s="5">
        <v>457.52</v>
      </c>
      <c r="J3965">
        <v>0</v>
      </c>
    </row>
    <row r="3966" spans="1:10" x14ac:dyDescent="0.35">
      <c r="A3966">
        <v>31515</v>
      </c>
      <c r="B3966" t="s">
        <v>9</v>
      </c>
      <c r="C3966" t="b">
        <f>IF(COUNTIF('Cohort Lookup'!$A$2:$A$47,B3966)&gt;0,TRUE,FALSE)</f>
        <v>1</v>
      </c>
      <c r="D3966" s="3">
        <v>45162</v>
      </c>
      <c r="E3966" t="s">
        <v>10</v>
      </c>
      <c r="F3966" t="s">
        <v>11</v>
      </c>
      <c r="G3966" t="b">
        <v>0</v>
      </c>
      <c r="H3966" s="5">
        <v>96.99</v>
      </c>
      <c r="I3966" s="5">
        <v>96.99</v>
      </c>
      <c r="J3966">
        <v>0</v>
      </c>
    </row>
    <row r="3967" spans="1:10" x14ac:dyDescent="0.35">
      <c r="A3967">
        <v>31510</v>
      </c>
      <c r="B3967" t="s">
        <v>36</v>
      </c>
      <c r="C3967" t="b">
        <f>IF(COUNTIF('Cohort Lookup'!$A$2:$A$47,B3967)&gt;0,TRUE,FALSE)</f>
        <v>1</v>
      </c>
      <c r="D3967" s="3">
        <v>45162</v>
      </c>
      <c r="E3967" t="s">
        <v>24</v>
      </c>
      <c r="F3967" t="s">
        <v>16</v>
      </c>
      <c r="G3967" t="b">
        <v>0</v>
      </c>
      <c r="H3967" s="5">
        <v>22731.93</v>
      </c>
      <c r="I3967" s="5">
        <v>22731.93</v>
      </c>
      <c r="J3967">
        <v>0</v>
      </c>
    </row>
    <row r="3968" spans="1:10" x14ac:dyDescent="0.35">
      <c r="A3968">
        <v>31512</v>
      </c>
      <c r="B3968" t="s">
        <v>9</v>
      </c>
      <c r="C3968" t="b">
        <f>IF(COUNTIF('Cohort Lookup'!$A$2:$A$47,B3968)&gt;0,TRUE,FALSE)</f>
        <v>1</v>
      </c>
      <c r="D3968" s="3">
        <v>45162</v>
      </c>
      <c r="E3968" t="s">
        <v>10</v>
      </c>
      <c r="F3968" t="s">
        <v>11</v>
      </c>
      <c r="G3968" t="b">
        <v>0</v>
      </c>
      <c r="H3968" s="5">
        <v>231.24</v>
      </c>
      <c r="I3968" s="5">
        <v>231.24</v>
      </c>
      <c r="J3968">
        <v>0</v>
      </c>
    </row>
    <row r="3969" spans="1:10" x14ac:dyDescent="0.35">
      <c r="A3969">
        <v>31514</v>
      </c>
      <c r="B3969" t="s">
        <v>9</v>
      </c>
      <c r="C3969" t="b">
        <f>IF(COUNTIF('Cohort Lookup'!$A$2:$A$47,B3969)&gt;0,TRUE,FALSE)</f>
        <v>1</v>
      </c>
      <c r="D3969" s="3">
        <v>45162</v>
      </c>
      <c r="E3969" t="s">
        <v>10</v>
      </c>
      <c r="F3969" t="s">
        <v>11</v>
      </c>
      <c r="G3969" t="b">
        <v>0</v>
      </c>
      <c r="H3969" s="5">
        <v>82.65</v>
      </c>
      <c r="I3969" s="5">
        <v>82.65</v>
      </c>
      <c r="J3969">
        <v>0</v>
      </c>
    </row>
    <row r="3970" spans="1:10" x14ac:dyDescent="0.35">
      <c r="A3970">
        <v>31518</v>
      </c>
      <c r="B3970" t="s">
        <v>13</v>
      </c>
      <c r="C3970" t="b">
        <f>IF(COUNTIF('Cohort Lookup'!$A$2:$A$47,B3970)&gt;0,TRUE,FALSE)</f>
        <v>1</v>
      </c>
      <c r="D3970" s="3">
        <v>45162</v>
      </c>
      <c r="E3970" t="s">
        <v>14</v>
      </c>
      <c r="F3970" t="s">
        <v>12</v>
      </c>
      <c r="G3970" t="b">
        <v>0</v>
      </c>
      <c r="H3970" s="5">
        <v>89.85</v>
      </c>
      <c r="I3970" s="5">
        <v>89.85</v>
      </c>
      <c r="J3970">
        <v>0</v>
      </c>
    </row>
    <row r="3971" spans="1:10" x14ac:dyDescent="0.35">
      <c r="A3971">
        <v>31516</v>
      </c>
      <c r="B3971" t="s">
        <v>13</v>
      </c>
      <c r="C3971" t="b">
        <f>IF(COUNTIF('Cohort Lookup'!$A$2:$A$47,B3971)&gt;0,TRUE,FALSE)</f>
        <v>1</v>
      </c>
      <c r="D3971" s="3">
        <v>45162</v>
      </c>
      <c r="E3971" t="s">
        <v>14</v>
      </c>
      <c r="F3971" t="s">
        <v>12</v>
      </c>
      <c r="G3971" t="b">
        <v>0</v>
      </c>
      <c r="H3971" s="5">
        <v>2076.4</v>
      </c>
      <c r="I3971" s="5">
        <v>2076.4</v>
      </c>
      <c r="J3971">
        <v>0</v>
      </c>
    </row>
    <row r="3972" spans="1:10" x14ac:dyDescent="0.35">
      <c r="A3972">
        <v>31519</v>
      </c>
      <c r="B3972" t="s">
        <v>39</v>
      </c>
      <c r="C3972" t="b">
        <f>IF(COUNTIF('Cohort Lookup'!$A$2:$A$47,B3972)&gt;0,TRUE,FALSE)</f>
        <v>1</v>
      </c>
      <c r="D3972" s="3">
        <v>45162</v>
      </c>
      <c r="E3972" t="s">
        <v>10</v>
      </c>
      <c r="F3972" t="s">
        <v>16</v>
      </c>
      <c r="G3972" t="b">
        <v>0</v>
      </c>
      <c r="H3972" s="5">
        <v>1873.5</v>
      </c>
      <c r="I3972" s="5">
        <v>1873.5</v>
      </c>
      <c r="J3972">
        <v>0</v>
      </c>
    </row>
    <row r="3973" spans="1:10" x14ac:dyDescent="0.35">
      <c r="A3973">
        <v>31520</v>
      </c>
      <c r="B3973" t="s">
        <v>19</v>
      </c>
      <c r="C3973" t="b">
        <f>IF(COUNTIF('Cohort Lookup'!$A$2:$A$47,B3973)&gt;0,TRUE,FALSE)</f>
        <v>1</v>
      </c>
      <c r="D3973" s="3">
        <v>45162</v>
      </c>
      <c r="E3973" t="s">
        <v>10</v>
      </c>
      <c r="F3973" t="s">
        <v>16</v>
      </c>
      <c r="G3973" t="b">
        <v>0</v>
      </c>
      <c r="H3973" s="5">
        <v>2210.2399999999998</v>
      </c>
      <c r="I3973" s="5">
        <v>2210.2399999999998</v>
      </c>
      <c r="J3973">
        <v>0</v>
      </c>
    </row>
    <row r="3974" spans="1:10" x14ac:dyDescent="0.35">
      <c r="A3974">
        <v>31508</v>
      </c>
      <c r="B3974" t="s">
        <v>68</v>
      </c>
      <c r="C3974" t="b">
        <f>IF(COUNTIF('Cohort Lookup'!$A$2:$A$47,B3974)&gt;0,TRUE,FALSE)</f>
        <v>1</v>
      </c>
      <c r="D3974" s="3">
        <v>45162</v>
      </c>
      <c r="E3974" t="s">
        <v>10</v>
      </c>
      <c r="F3974" t="s">
        <v>16</v>
      </c>
      <c r="G3974" t="b">
        <v>0</v>
      </c>
      <c r="H3974" s="5">
        <v>10400</v>
      </c>
      <c r="I3974" s="5">
        <v>10400</v>
      </c>
      <c r="J3974">
        <v>0</v>
      </c>
    </row>
    <row r="3975" spans="1:10" x14ac:dyDescent="0.35">
      <c r="A3975">
        <v>31509</v>
      </c>
      <c r="B3975" t="s">
        <v>37</v>
      </c>
      <c r="C3975" t="b">
        <f>IF(COUNTIF('Cohort Lookup'!$A$2:$A$47,B3975)&gt;0,TRUE,FALSE)</f>
        <v>1</v>
      </c>
      <c r="D3975" s="3">
        <v>45162</v>
      </c>
      <c r="E3975" t="s">
        <v>12</v>
      </c>
      <c r="F3975" t="s">
        <v>16</v>
      </c>
      <c r="G3975" t="b">
        <v>0</v>
      </c>
      <c r="H3975" s="5">
        <v>1706</v>
      </c>
      <c r="I3975" s="5">
        <v>1706</v>
      </c>
      <c r="J3975">
        <v>0</v>
      </c>
    </row>
    <row r="3976" spans="1:10" x14ac:dyDescent="0.35">
      <c r="A3976">
        <v>31517</v>
      </c>
      <c r="B3976" t="s">
        <v>22</v>
      </c>
      <c r="C3976" t="b">
        <f>IF(COUNTIF('Cohort Lookup'!$A$2:$A$47,B3976)&gt;0,TRUE,FALSE)</f>
        <v>1</v>
      </c>
      <c r="D3976" s="3">
        <v>45162</v>
      </c>
      <c r="E3976" t="s">
        <v>24</v>
      </c>
      <c r="F3976" t="s">
        <v>16</v>
      </c>
      <c r="G3976" t="b">
        <v>0</v>
      </c>
      <c r="H3976" s="5">
        <v>4721.2</v>
      </c>
      <c r="I3976" s="5">
        <v>4721.2</v>
      </c>
      <c r="J3976">
        <v>0</v>
      </c>
    </row>
    <row r="3977" spans="1:10" x14ac:dyDescent="0.35">
      <c r="A3977">
        <v>31522</v>
      </c>
      <c r="B3977" t="s">
        <v>36</v>
      </c>
      <c r="C3977" t="b">
        <f>IF(COUNTIF('Cohort Lookup'!$A$2:$A$47,B3977)&gt;0,TRUE,FALSE)</f>
        <v>1</v>
      </c>
      <c r="D3977" s="3">
        <v>45163</v>
      </c>
      <c r="E3977" t="s">
        <v>24</v>
      </c>
      <c r="F3977" t="s">
        <v>16</v>
      </c>
      <c r="G3977" t="b">
        <v>0</v>
      </c>
      <c r="H3977" s="5">
        <v>1906.8</v>
      </c>
      <c r="I3977" s="5">
        <v>1906.8</v>
      </c>
      <c r="J3977">
        <v>0</v>
      </c>
    </row>
    <row r="3978" spans="1:10" x14ac:dyDescent="0.35">
      <c r="A3978">
        <v>31523</v>
      </c>
      <c r="B3978" t="s">
        <v>22</v>
      </c>
      <c r="C3978" t="b">
        <f>IF(COUNTIF('Cohort Lookup'!$A$2:$A$47,B3978)&gt;0,TRUE,FALSE)</f>
        <v>1</v>
      </c>
      <c r="D3978" s="3">
        <v>45163</v>
      </c>
      <c r="E3978" t="s">
        <v>24</v>
      </c>
      <c r="F3978" t="s">
        <v>16</v>
      </c>
      <c r="G3978" t="b">
        <v>0</v>
      </c>
      <c r="H3978" s="5">
        <v>1456</v>
      </c>
      <c r="I3978" s="5">
        <v>1456</v>
      </c>
      <c r="J3978">
        <v>0</v>
      </c>
    </row>
    <row r="3979" spans="1:10" x14ac:dyDescent="0.35">
      <c r="A3979">
        <v>31524</v>
      </c>
      <c r="B3979" t="s">
        <v>9</v>
      </c>
      <c r="C3979" t="b">
        <f>IF(COUNTIF('Cohort Lookup'!$A$2:$A$47,B3979)&gt;0,TRUE,FALSE)</f>
        <v>1</v>
      </c>
      <c r="D3979" s="3">
        <v>45163</v>
      </c>
      <c r="E3979" t="s">
        <v>10</v>
      </c>
      <c r="F3979" t="s">
        <v>11</v>
      </c>
      <c r="G3979" t="b">
        <v>0</v>
      </c>
      <c r="H3979" s="5">
        <v>2814</v>
      </c>
      <c r="I3979" s="5">
        <v>2814</v>
      </c>
      <c r="J3979">
        <v>0</v>
      </c>
    </row>
    <row r="3980" spans="1:10" x14ac:dyDescent="0.35">
      <c r="A3980">
        <v>31525</v>
      </c>
      <c r="B3980" t="s">
        <v>9</v>
      </c>
      <c r="C3980" t="b">
        <f>IF(COUNTIF('Cohort Lookup'!$A$2:$A$47,B3980)&gt;0,TRUE,FALSE)</f>
        <v>1</v>
      </c>
      <c r="D3980" s="3">
        <v>45163</v>
      </c>
      <c r="E3980" t="s">
        <v>10</v>
      </c>
      <c r="F3980" t="s">
        <v>11</v>
      </c>
      <c r="G3980" t="b">
        <v>0</v>
      </c>
      <c r="H3980" s="5">
        <v>3858.66</v>
      </c>
      <c r="I3980" s="5">
        <v>3858.66</v>
      </c>
      <c r="J3980">
        <v>0</v>
      </c>
    </row>
    <row r="3981" spans="1:10" x14ac:dyDescent="0.35">
      <c r="A3981">
        <v>31526</v>
      </c>
      <c r="B3981" t="s">
        <v>9</v>
      </c>
      <c r="C3981" t="b">
        <f>IF(COUNTIF('Cohort Lookup'!$A$2:$A$47,B3981)&gt;0,TRUE,FALSE)</f>
        <v>1</v>
      </c>
      <c r="D3981" s="3">
        <v>45163</v>
      </c>
      <c r="E3981" t="s">
        <v>12</v>
      </c>
      <c r="F3981" t="s">
        <v>11</v>
      </c>
      <c r="G3981" t="b">
        <v>0</v>
      </c>
      <c r="H3981" s="5">
        <v>9519</v>
      </c>
      <c r="I3981" s="5">
        <v>9519</v>
      </c>
      <c r="J3981">
        <v>0</v>
      </c>
    </row>
    <row r="3982" spans="1:10" x14ac:dyDescent="0.35">
      <c r="A3982">
        <v>31527</v>
      </c>
      <c r="B3982" t="s">
        <v>9</v>
      </c>
      <c r="C3982" t="b">
        <f>IF(COUNTIF('Cohort Lookup'!$A$2:$A$47,B3982)&gt;0,TRUE,FALSE)</f>
        <v>1</v>
      </c>
      <c r="D3982" s="3">
        <v>45163</v>
      </c>
      <c r="E3982" t="s">
        <v>10</v>
      </c>
      <c r="F3982" t="s">
        <v>11</v>
      </c>
      <c r="G3982" t="b">
        <v>0</v>
      </c>
      <c r="H3982" s="5">
        <v>5049.8</v>
      </c>
      <c r="I3982" s="5">
        <v>5049.8</v>
      </c>
      <c r="J3982">
        <v>0</v>
      </c>
    </row>
    <row r="3983" spans="1:10" x14ac:dyDescent="0.35">
      <c r="A3983">
        <v>31528</v>
      </c>
      <c r="B3983" t="s">
        <v>9</v>
      </c>
      <c r="C3983" t="b">
        <f>IF(COUNTIF('Cohort Lookup'!$A$2:$A$47,B3983)&gt;0,TRUE,FALSE)</f>
        <v>1</v>
      </c>
      <c r="D3983" s="3">
        <v>45163</v>
      </c>
      <c r="E3983" t="s">
        <v>10</v>
      </c>
      <c r="F3983" t="s">
        <v>11</v>
      </c>
      <c r="G3983" t="b">
        <v>0</v>
      </c>
      <c r="H3983" s="5">
        <v>4514</v>
      </c>
      <c r="I3983" s="5">
        <v>4514</v>
      </c>
      <c r="J3983">
        <v>0</v>
      </c>
    </row>
    <row r="3984" spans="1:10" x14ac:dyDescent="0.35">
      <c r="A3984">
        <v>31529</v>
      </c>
      <c r="B3984" t="s">
        <v>9</v>
      </c>
      <c r="C3984" t="b">
        <f>IF(COUNTIF('Cohort Lookup'!$A$2:$A$47,B3984)&gt;0,TRUE,FALSE)</f>
        <v>1</v>
      </c>
      <c r="D3984" s="3">
        <v>45163</v>
      </c>
      <c r="E3984" t="s">
        <v>10</v>
      </c>
      <c r="F3984" t="s">
        <v>11</v>
      </c>
      <c r="G3984" t="b">
        <v>0</v>
      </c>
      <c r="H3984" s="5">
        <v>1436.4</v>
      </c>
      <c r="I3984" s="5">
        <v>1436.4</v>
      </c>
      <c r="J3984">
        <v>0</v>
      </c>
    </row>
    <row r="3985" spans="1:10" x14ac:dyDescent="0.35">
      <c r="A3985">
        <v>31530</v>
      </c>
      <c r="B3985" t="s">
        <v>9</v>
      </c>
      <c r="C3985" t="b">
        <f>IF(COUNTIF('Cohort Lookup'!$A$2:$A$47,B3985)&gt;0,TRUE,FALSE)</f>
        <v>1</v>
      </c>
      <c r="D3985" s="3">
        <v>45163</v>
      </c>
      <c r="E3985" t="s">
        <v>10</v>
      </c>
      <c r="F3985" t="s">
        <v>11</v>
      </c>
      <c r="G3985" t="b">
        <v>0</v>
      </c>
      <c r="H3985" s="5">
        <v>1728</v>
      </c>
      <c r="I3985" s="5">
        <v>1728</v>
      </c>
      <c r="J3985">
        <v>0</v>
      </c>
    </row>
    <row r="3986" spans="1:10" x14ac:dyDescent="0.35">
      <c r="A3986">
        <v>31531</v>
      </c>
      <c r="B3986" t="s">
        <v>9</v>
      </c>
      <c r="C3986" t="b">
        <f>IF(COUNTIF('Cohort Lookup'!$A$2:$A$47,B3986)&gt;0,TRUE,FALSE)</f>
        <v>1</v>
      </c>
      <c r="D3986" s="3">
        <v>45163</v>
      </c>
      <c r="E3986" t="s">
        <v>10</v>
      </c>
      <c r="F3986" t="s">
        <v>11</v>
      </c>
      <c r="G3986" t="b">
        <v>0</v>
      </c>
      <c r="H3986" s="5">
        <v>7106.94</v>
      </c>
      <c r="I3986" s="5">
        <v>7106.94</v>
      </c>
      <c r="J3986">
        <v>0</v>
      </c>
    </row>
    <row r="3987" spans="1:10" x14ac:dyDescent="0.35">
      <c r="A3987">
        <v>31532</v>
      </c>
      <c r="B3987" t="s">
        <v>9</v>
      </c>
      <c r="C3987" t="b">
        <f>IF(COUNTIF('Cohort Lookup'!$A$2:$A$47,B3987)&gt;0,TRUE,FALSE)</f>
        <v>1</v>
      </c>
      <c r="D3987" s="3">
        <v>45163</v>
      </c>
      <c r="E3987" t="s">
        <v>10</v>
      </c>
      <c r="F3987" t="s">
        <v>11</v>
      </c>
      <c r="G3987" t="b">
        <v>0</v>
      </c>
      <c r="H3987" s="5">
        <v>8942.7999999999993</v>
      </c>
      <c r="I3987" s="5">
        <v>8942.7999999999993</v>
      </c>
      <c r="J3987">
        <v>0</v>
      </c>
    </row>
    <row r="3988" spans="1:10" x14ac:dyDescent="0.35">
      <c r="A3988">
        <v>31536</v>
      </c>
      <c r="B3988" t="s">
        <v>9</v>
      </c>
      <c r="C3988" t="b">
        <f>IF(COUNTIF('Cohort Lookup'!$A$2:$A$47,B3988)&gt;0,TRUE,FALSE)</f>
        <v>1</v>
      </c>
      <c r="D3988" s="3">
        <v>45163</v>
      </c>
      <c r="E3988" t="s">
        <v>10</v>
      </c>
      <c r="F3988" t="s">
        <v>11</v>
      </c>
      <c r="G3988" t="b">
        <v>0</v>
      </c>
      <c r="H3988" s="5">
        <v>1668</v>
      </c>
      <c r="I3988" s="5">
        <v>1668</v>
      </c>
      <c r="J3988">
        <v>0</v>
      </c>
    </row>
    <row r="3989" spans="1:10" x14ac:dyDescent="0.35">
      <c r="A3989">
        <v>31538</v>
      </c>
      <c r="B3989" t="s">
        <v>9</v>
      </c>
      <c r="C3989" t="b">
        <f>IF(COUNTIF('Cohort Lookup'!$A$2:$A$47,B3989)&gt;0,TRUE,FALSE)</f>
        <v>1</v>
      </c>
      <c r="D3989" s="3">
        <v>45163</v>
      </c>
      <c r="E3989" t="s">
        <v>10</v>
      </c>
      <c r="F3989" t="s">
        <v>11</v>
      </c>
      <c r="G3989" t="b">
        <v>0</v>
      </c>
      <c r="H3989" s="5">
        <v>1593</v>
      </c>
      <c r="I3989" s="5">
        <v>1593</v>
      </c>
      <c r="J3989">
        <v>0</v>
      </c>
    </row>
    <row r="3990" spans="1:10" x14ac:dyDescent="0.35">
      <c r="A3990">
        <v>31541</v>
      </c>
      <c r="B3990" t="s">
        <v>22</v>
      </c>
      <c r="C3990" t="b">
        <f>IF(COUNTIF('Cohort Lookup'!$A$2:$A$47,B3990)&gt;0,TRUE,FALSE)</f>
        <v>1</v>
      </c>
      <c r="D3990" s="3">
        <v>45163</v>
      </c>
      <c r="E3990" t="s">
        <v>24</v>
      </c>
      <c r="F3990" t="s">
        <v>16</v>
      </c>
      <c r="G3990" t="b">
        <v>0</v>
      </c>
      <c r="H3990" s="5">
        <v>449</v>
      </c>
      <c r="I3990" s="5">
        <v>449</v>
      </c>
      <c r="J3990">
        <v>0</v>
      </c>
    </row>
    <row r="3991" spans="1:10" x14ac:dyDescent="0.35">
      <c r="A3991">
        <v>31542</v>
      </c>
      <c r="B3991" t="s">
        <v>22</v>
      </c>
      <c r="C3991" t="b">
        <f>IF(COUNTIF('Cohort Lookup'!$A$2:$A$47,B3991)&gt;0,TRUE,FALSE)</f>
        <v>1</v>
      </c>
      <c r="D3991" s="3">
        <v>45163</v>
      </c>
      <c r="E3991" t="s">
        <v>24</v>
      </c>
      <c r="F3991" t="s">
        <v>16</v>
      </c>
      <c r="G3991" t="b">
        <v>0</v>
      </c>
      <c r="H3991" s="5">
        <v>599.5</v>
      </c>
      <c r="I3991" s="5">
        <v>599.5</v>
      </c>
      <c r="J3991">
        <v>0</v>
      </c>
    </row>
    <row r="3992" spans="1:10" x14ac:dyDescent="0.35">
      <c r="A3992">
        <v>31546</v>
      </c>
      <c r="B3992" t="s">
        <v>22</v>
      </c>
      <c r="C3992" t="b">
        <f>IF(COUNTIF('Cohort Lookup'!$A$2:$A$47,B3992)&gt;0,TRUE,FALSE)</f>
        <v>1</v>
      </c>
      <c r="D3992" s="3">
        <v>45163</v>
      </c>
      <c r="E3992" t="s">
        <v>12</v>
      </c>
      <c r="F3992" t="s">
        <v>16</v>
      </c>
      <c r="G3992" t="b">
        <v>0</v>
      </c>
      <c r="H3992" s="5">
        <v>637.79999999999995</v>
      </c>
      <c r="I3992" s="5">
        <v>637.79999999999995</v>
      </c>
      <c r="J3992">
        <v>0</v>
      </c>
    </row>
    <row r="3993" spans="1:10" x14ac:dyDescent="0.35">
      <c r="A3993">
        <v>31533</v>
      </c>
      <c r="B3993" t="s">
        <v>9</v>
      </c>
      <c r="C3993" t="b">
        <f>IF(COUNTIF('Cohort Lookup'!$A$2:$A$47,B3993)&gt;0,TRUE,FALSE)</f>
        <v>1</v>
      </c>
      <c r="D3993" s="3">
        <v>45163</v>
      </c>
      <c r="E3993" t="s">
        <v>10</v>
      </c>
      <c r="F3993" t="s">
        <v>11</v>
      </c>
      <c r="G3993" t="b">
        <v>0</v>
      </c>
      <c r="H3993" s="5">
        <v>1006.5</v>
      </c>
      <c r="I3993" s="5">
        <v>1006.5</v>
      </c>
      <c r="J3993">
        <v>0</v>
      </c>
    </row>
    <row r="3994" spans="1:10" x14ac:dyDescent="0.35">
      <c r="A3994">
        <v>31534</v>
      </c>
      <c r="B3994" t="s">
        <v>31</v>
      </c>
      <c r="C3994" t="b">
        <f>IF(COUNTIF('Cohort Lookup'!$A$2:$A$47,B3994)&gt;0,TRUE,FALSE)</f>
        <v>1</v>
      </c>
      <c r="D3994" s="3">
        <v>45163</v>
      </c>
      <c r="E3994" t="s">
        <v>10</v>
      </c>
      <c r="F3994" t="s">
        <v>32</v>
      </c>
      <c r="G3994" t="b">
        <v>0</v>
      </c>
      <c r="H3994" s="5">
        <v>1911</v>
      </c>
      <c r="I3994" s="5">
        <v>1911</v>
      </c>
      <c r="J3994">
        <v>0</v>
      </c>
    </row>
    <row r="3995" spans="1:10" x14ac:dyDescent="0.35">
      <c r="A3995">
        <v>31535</v>
      </c>
      <c r="B3995" t="s">
        <v>22</v>
      </c>
      <c r="C3995" t="b">
        <f>IF(COUNTIF('Cohort Lookup'!$A$2:$A$47,B3995)&gt;0,TRUE,FALSE)</f>
        <v>1</v>
      </c>
      <c r="D3995" s="3">
        <v>45163</v>
      </c>
      <c r="E3995" t="s">
        <v>24</v>
      </c>
      <c r="F3995" t="s">
        <v>16</v>
      </c>
      <c r="G3995" t="b">
        <v>0</v>
      </c>
      <c r="H3995" s="5">
        <v>346.8</v>
      </c>
      <c r="I3995" s="5">
        <v>346.8</v>
      </c>
      <c r="J3995">
        <v>0</v>
      </c>
    </row>
    <row r="3996" spans="1:10" x14ac:dyDescent="0.35">
      <c r="A3996">
        <v>31537</v>
      </c>
      <c r="B3996" t="s">
        <v>9</v>
      </c>
      <c r="C3996" t="b">
        <f>IF(COUNTIF('Cohort Lookup'!$A$2:$A$47,B3996)&gt;0,TRUE,FALSE)</f>
        <v>1</v>
      </c>
      <c r="D3996" s="3">
        <v>45163</v>
      </c>
      <c r="E3996" t="s">
        <v>10</v>
      </c>
      <c r="F3996" t="s">
        <v>11</v>
      </c>
      <c r="G3996" t="b">
        <v>0</v>
      </c>
      <c r="H3996" s="5">
        <v>1593</v>
      </c>
      <c r="I3996" s="5">
        <v>1593</v>
      </c>
      <c r="J3996">
        <v>0</v>
      </c>
    </row>
    <row r="3997" spans="1:10" x14ac:dyDescent="0.35">
      <c r="A3997">
        <v>31539</v>
      </c>
      <c r="B3997" t="s">
        <v>9</v>
      </c>
      <c r="C3997" t="b">
        <f>IF(COUNTIF('Cohort Lookup'!$A$2:$A$47,B3997)&gt;0,TRUE,FALSE)</f>
        <v>1</v>
      </c>
      <c r="D3997" s="3">
        <v>45163</v>
      </c>
      <c r="E3997" t="s">
        <v>10</v>
      </c>
      <c r="F3997" t="s">
        <v>11</v>
      </c>
      <c r="G3997" t="b">
        <v>0</v>
      </c>
      <c r="H3997" s="5">
        <v>759</v>
      </c>
      <c r="I3997" s="5">
        <v>759</v>
      </c>
      <c r="J3997">
        <v>0</v>
      </c>
    </row>
    <row r="3998" spans="1:10" x14ac:dyDescent="0.35">
      <c r="A3998">
        <v>31540</v>
      </c>
      <c r="B3998" t="s">
        <v>37</v>
      </c>
      <c r="C3998" t="b">
        <f>IF(COUNTIF('Cohort Lookup'!$A$2:$A$47,B3998)&gt;0,TRUE,FALSE)</f>
        <v>1</v>
      </c>
      <c r="D3998" s="3">
        <v>45163</v>
      </c>
      <c r="E3998" t="s">
        <v>12</v>
      </c>
      <c r="F3998" t="s">
        <v>16</v>
      </c>
      <c r="G3998" t="b">
        <v>0</v>
      </c>
      <c r="H3998" s="5">
        <v>8230</v>
      </c>
      <c r="I3998" s="5">
        <v>8230</v>
      </c>
      <c r="J3998">
        <v>0</v>
      </c>
    </row>
    <row r="3999" spans="1:10" x14ac:dyDescent="0.35">
      <c r="A3999">
        <v>31543</v>
      </c>
      <c r="B3999" t="s">
        <v>15</v>
      </c>
      <c r="C3999" t="b">
        <f>IF(COUNTIF('Cohort Lookup'!$A$2:$A$47,B3999)&gt;0,TRUE,FALSE)</f>
        <v>1</v>
      </c>
      <c r="D3999" s="3">
        <v>45163</v>
      </c>
      <c r="E3999" t="s">
        <v>10</v>
      </c>
      <c r="F3999" t="s">
        <v>16</v>
      </c>
      <c r="G3999" t="b">
        <v>0</v>
      </c>
      <c r="H3999" s="5">
        <v>53.75</v>
      </c>
      <c r="I3999" s="5">
        <v>53.75</v>
      </c>
      <c r="J3999">
        <v>0</v>
      </c>
    </row>
    <row r="4000" spans="1:10" x14ac:dyDescent="0.35">
      <c r="A4000">
        <v>31521</v>
      </c>
      <c r="B4000" t="s">
        <v>36</v>
      </c>
      <c r="C4000" t="b">
        <f>IF(COUNTIF('Cohort Lookup'!$A$2:$A$47,B4000)&gt;0,TRUE,FALSE)</f>
        <v>1</v>
      </c>
      <c r="D4000" s="3">
        <v>45163</v>
      </c>
      <c r="E4000" t="s">
        <v>24</v>
      </c>
      <c r="F4000" t="s">
        <v>16</v>
      </c>
      <c r="G4000" t="b">
        <v>0</v>
      </c>
      <c r="H4000" s="5">
        <v>15068.38</v>
      </c>
      <c r="I4000" s="5">
        <v>15068.38</v>
      </c>
      <c r="J4000">
        <v>0</v>
      </c>
    </row>
    <row r="4001" spans="1:10" x14ac:dyDescent="0.35">
      <c r="A4001">
        <v>31544</v>
      </c>
      <c r="B4001" t="s">
        <v>15</v>
      </c>
      <c r="C4001" t="b">
        <f>IF(COUNTIF('Cohort Lookup'!$A$2:$A$47,B4001)&gt;0,TRUE,FALSE)</f>
        <v>1</v>
      </c>
      <c r="D4001" s="3">
        <v>45163</v>
      </c>
      <c r="E4001" t="s">
        <v>10</v>
      </c>
      <c r="F4001" t="s">
        <v>16</v>
      </c>
      <c r="G4001" t="b">
        <v>0</v>
      </c>
      <c r="H4001" s="5">
        <v>3578.8</v>
      </c>
      <c r="I4001" s="5">
        <v>3578.8</v>
      </c>
      <c r="J4001">
        <v>0</v>
      </c>
    </row>
    <row r="4002" spans="1:10" x14ac:dyDescent="0.35">
      <c r="A4002">
        <v>31545</v>
      </c>
      <c r="B4002" t="s">
        <v>15</v>
      </c>
      <c r="C4002" t="b">
        <f>IF(COUNTIF('Cohort Lookup'!$A$2:$A$47,B4002)&gt;0,TRUE,FALSE)</f>
        <v>1</v>
      </c>
      <c r="D4002" s="3">
        <v>45163</v>
      </c>
      <c r="E4002" t="s">
        <v>10</v>
      </c>
      <c r="F4002" t="s">
        <v>16</v>
      </c>
      <c r="G4002" t="b">
        <v>0</v>
      </c>
      <c r="H4002" s="5">
        <v>1510.08</v>
      </c>
      <c r="I4002" s="5">
        <v>1510.08</v>
      </c>
      <c r="J4002">
        <v>0</v>
      </c>
    </row>
    <row r="4003" spans="1:10" x14ac:dyDescent="0.35">
      <c r="A4003">
        <v>31547</v>
      </c>
      <c r="B4003" t="s">
        <v>15</v>
      </c>
      <c r="C4003" t="b">
        <f>IF(COUNTIF('Cohort Lookup'!$A$2:$A$47,B4003)&gt;0,TRUE,FALSE)</f>
        <v>1</v>
      </c>
      <c r="D4003" s="3">
        <v>45163</v>
      </c>
      <c r="E4003" t="s">
        <v>10</v>
      </c>
      <c r="F4003" t="s">
        <v>16</v>
      </c>
      <c r="G4003" t="b">
        <v>0</v>
      </c>
      <c r="H4003" s="5">
        <v>157.79</v>
      </c>
      <c r="I4003" s="5">
        <v>157.79</v>
      </c>
      <c r="J4003">
        <v>0</v>
      </c>
    </row>
    <row r="4004" spans="1:10" x14ac:dyDescent="0.35">
      <c r="A4004">
        <v>31548</v>
      </c>
      <c r="B4004" t="s">
        <v>15</v>
      </c>
      <c r="C4004" t="b">
        <f>IF(COUNTIF('Cohort Lookup'!$A$2:$A$47,B4004)&gt;0,TRUE,FALSE)</f>
        <v>1</v>
      </c>
      <c r="D4004" s="3">
        <v>45163</v>
      </c>
      <c r="E4004" t="s">
        <v>10</v>
      </c>
      <c r="F4004" t="s">
        <v>16</v>
      </c>
      <c r="G4004" t="b">
        <v>0</v>
      </c>
      <c r="H4004" s="5">
        <v>2103.6</v>
      </c>
      <c r="I4004" s="5">
        <v>2103.6</v>
      </c>
      <c r="J4004">
        <v>0</v>
      </c>
    </row>
    <row r="4005" spans="1:10" x14ac:dyDescent="0.35">
      <c r="A4005">
        <v>31549</v>
      </c>
      <c r="B4005" t="s">
        <v>15</v>
      </c>
      <c r="C4005" t="b">
        <f>IF(COUNTIF('Cohort Lookup'!$A$2:$A$47,B4005)&gt;0,TRUE,FALSE)</f>
        <v>1</v>
      </c>
      <c r="D4005" s="3">
        <v>45163</v>
      </c>
      <c r="E4005" t="s">
        <v>10</v>
      </c>
      <c r="F4005" t="s">
        <v>16</v>
      </c>
      <c r="G4005" t="b">
        <v>0</v>
      </c>
      <c r="H4005" s="5">
        <v>74.2</v>
      </c>
      <c r="I4005" s="5">
        <v>74.2</v>
      </c>
      <c r="J4005">
        <v>0</v>
      </c>
    </row>
    <row r="4006" spans="1:10" x14ac:dyDescent="0.35">
      <c r="A4006">
        <v>31550</v>
      </c>
      <c r="B4006" t="s">
        <v>15</v>
      </c>
      <c r="C4006" t="b">
        <f>IF(COUNTIF('Cohort Lookup'!$A$2:$A$47,B4006)&gt;0,TRUE,FALSE)</f>
        <v>1</v>
      </c>
      <c r="D4006" s="3">
        <v>45163</v>
      </c>
      <c r="E4006" t="s">
        <v>10</v>
      </c>
      <c r="F4006" t="s">
        <v>16</v>
      </c>
      <c r="G4006" t="b">
        <v>0</v>
      </c>
      <c r="H4006" s="5">
        <v>74.2</v>
      </c>
      <c r="I4006" s="5">
        <v>74.2</v>
      </c>
      <c r="J4006">
        <v>0</v>
      </c>
    </row>
    <row r="4007" spans="1:10" x14ac:dyDescent="0.35">
      <c r="A4007">
        <v>31551</v>
      </c>
      <c r="B4007" t="s">
        <v>15</v>
      </c>
      <c r="C4007" t="b">
        <f>IF(COUNTIF('Cohort Lookup'!$A$2:$A$47,B4007)&gt;0,TRUE,FALSE)</f>
        <v>1</v>
      </c>
      <c r="D4007" s="3">
        <v>45163</v>
      </c>
      <c r="E4007" t="s">
        <v>10</v>
      </c>
      <c r="F4007" t="s">
        <v>16</v>
      </c>
      <c r="G4007" t="b">
        <v>0</v>
      </c>
      <c r="H4007" s="5">
        <v>74.2</v>
      </c>
      <c r="I4007" s="5">
        <v>74.2</v>
      </c>
      <c r="J4007">
        <v>0</v>
      </c>
    </row>
    <row r="4008" spans="1:10" x14ac:dyDescent="0.35">
      <c r="A4008">
        <v>31552</v>
      </c>
      <c r="B4008" t="s">
        <v>22</v>
      </c>
      <c r="C4008" t="b">
        <f>IF(COUNTIF('Cohort Lookup'!$A$2:$A$47,B4008)&gt;0,TRUE,FALSE)</f>
        <v>1</v>
      </c>
      <c r="D4008" s="3">
        <v>45163</v>
      </c>
      <c r="E4008" t="s">
        <v>12</v>
      </c>
      <c r="F4008" t="s">
        <v>16</v>
      </c>
      <c r="G4008" t="b">
        <v>0</v>
      </c>
      <c r="H4008" s="5">
        <v>355.75</v>
      </c>
      <c r="I4008" s="5">
        <v>355.75</v>
      </c>
      <c r="J4008">
        <v>0</v>
      </c>
    </row>
    <row r="4009" spans="1:10" x14ac:dyDescent="0.35">
      <c r="A4009">
        <v>31553</v>
      </c>
      <c r="B4009" t="s">
        <v>31</v>
      </c>
      <c r="C4009" t="b">
        <f>IF(COUNTIF('Cohort Lookup'!$A$2:$A$47,B4009)&gt;0,TRUE,FALSE)</f>
        <v>1</v>
      </c>
      <c r="D4009" s="3">
        <v>45166</v>
      </c>
      <c r="E4009" t="s">
        <v>10</v>
      </c>
      <c r="F4009" t="s">
        <v>32</v>
      </c>
      <c r="G4009" t="b">
        <v>0</v>
      </c>
      <c r="H4009" s="5">
        <v>1725.6</v>
      </c>
      <c r="I4009" s="5">
        <v>1725.6</v>
      </c>
      <c r="J4009">
        <v>0</v>
      </c>
    </row>
    <row r="4010" spans="1:10" x14ac:dyDescent="0.35">
      <c r="A4010">
        <v>31558</v>
      </c>
      <c r="B4010" t="s">
        <v>9</v>
      </c>
      <c r="C4010" t="b">
        <f>IF(COUNTIF('Cohort Lookup'!$A$2:$A$47,B4010)&gt;0,TRUE,FALSE)</f>
        <v>1</v>
      </c>
      <c r="D4010" s="3">
        <v>45166</v>
      </c>
      <c r="E4010" t="s">
        <v>10</v>
      </c>
      <c r="F4010" t="s">
        <v>11</v>
      </c>
      <c r="G4010" t="b">
        <v>0</v>
      </c>
      <c r="H4010" s="5">
        <v>7893.3</v>
      </c>
      <c r="I4010" s="5">
        <v>7893.3</v>
      </c>
      <c r="J4010">
        <v>0</v>
      </c>
    </row>
    <row r="4011" spans="1:10" x14ac:dyDescent="0.35">
      <c r="A4011">
        <v>31559</v>
      </c>
      <c r="B4011" t="s">
        <v>9</v>
      </c>
      <c r="C4011" t="b">
        <f>IF(COUNTIF('Cohort Lookup'!$A$2:$A$47,B4011)&gt;0,TRUE,FALSE)</f>
        <v>1</v>
      </c>
      <c r="D4011" s="3">
        <v>45166</v>
      </c>
      <c r="E4011" t="s">
        <v>10</v>
      </c>
      <c r="F4011" t="s">
        <v>11</v>
      </c>
      <c r="G4011" t="b">
        <v>0</v>
      </c>
      <c r="H4011" s="5">
        <v>120</v>
      </c>
      <c r="I4011" s="5">
        <v>120</v>
      </c>
      <c r="J4011">
        <v>0</v>
      </c>
    </row>
    <row r="4012" spans="1:10" x14ac:dyDescent="0.35">
      <c r="A4012">
        <v>31560</v>
      </c>
      <c r="B4012" t="s">
        <v>22</v>
      </c>
      <c r="C4012" t="b">
        <f>IF(COUNTIF('Cohort Lookup'!$A$2:$A$47,B4012)&gt;0,TRUE,FALSE)</f>
        <v>1</v>
      </c>
      <c r="D4012" s="3">
        <v>45166</v>
      </c>
      <c r="E4012" t="s">
        <v>24</v>
      </c>
      <c r="F4012" t="s">
        <v>16</v>
      </c>
      <c r="G4012" t="b">
        <v>0</v>
      </c>
      <c r="H4012" s="5">
        <v>1934</v>
      </c>
      <c r="I4012" s="5">
        <v>1934</v>
      </c>
      <c r="J4012">
        <v>0</v>
      </c>
    </row>
    <row r="4013" spans="1:10" x14ac:dyDescent="0.35">
      <c r="A4013">
        <v>31561</v>
      </c>
      <c r="B4013" t="s">
        <v>22</v>
      </c>
      <c r="C4013" t="b">
        <f>IF(COUNTIF('Cohort Lookup'!$A$2:$A$47,B4013)&gt;0,TRUE,FALSE)</f>
        <v>1</v>
      </c>
      <c r="D4013" s="3">
        <v>45166</v>
      </c>
      <c r="E4013" t="s">
        <v>24</v>
      </c>
      <c r="F4013" t="s">
        <v>16</v>
      </c>
      <c r="G4013" t="b">
        <v>0</v>
      </c>
      <c r="H4013" s="5">
        <v>1934</v>
      </c>
      <c r="I4013" s="5">
        <v>1934</v>
      </c>
      <c r="J4013">
        <v>0</v>
      </c>
    </row>
    <row r="4014" spans="1:10" x14ac:dyDescent="0.35">
      <c r="A4014">
        <v>31562</v>
      </c>
      <c r="B4014" t="s">
        <v>22</v>
      </c>
      <c r="C4014" t="b">
        <f>IF(COUNTIF('Cohort Lookup'!$A$2:$A$47,B4014)&gt;0,TRUE,FALSE)</f>
        <v>1</v>
      </c>
      <c r="D4014" s="3">
        <v>45166</v>
      </c>
      <c r="E4014" t="s">
        <v>12</v>
      </c>
      <c r="F4014" t="s">
        <v>16</v>
      </c>
      <c r="G4014" t="b">
        <v>0</v>
      </c>
      <c r="H4014" s="5">
        <v>501.7</v>
      </c>
      <c r="I4014" s="5">
        <v>501.7</v>
      </c>
      <c r="J4014">
        <v>0</v>
      </c>
    </row>
    <row r="4015" spans="1:10" x14ac:dyDescent="0.35">
      <c r="A4015">
        <v>31563</v>
      </c>
      <c r="B4015" t="s">
        <v>101</v>
      </c>
      <c r="C4015" t="b">
        <f>IF(COUNTIF('Cohort Lookup'!$A$2:$A$47,B4015)&gt;0,TRUE,FALSE)</f>
        <v>0</v>
      </c>
      <c r="D4015" s="3">
        <v>45166</v>
      </c>
      <c r="E4015" t="s">
        <v>12</v>
      </c>
      <c r="F4015" t="s">
        <v>16</v>
      </c>
      <c r="G4015" t="b">
        <v>0</v>
      </c>
      <c r="H4015" s="5">
        <v>1590</v>
      </c>
      <c r="I4015" s="5">
        <v>1590</v>
      </c>
      <c r="J4015">
        <v>0</v>
      </c>
    </row>
    <row r="4016" spans="1:10" x14ac:dyDescent="0.35">
      <c r="A4016">
        <v>31554</v>
      </c>
      <c r="B4016" t="s">
        <v>13</v>
      </c>
      <c r="C4016" t="b">
        <f>IF(COUNTIF('Cohort Lookup'!$A$2:$A$47,B4016)&gt;0,TRUE,FALSE)</f>
        <v>1</v>
      </c>
      <c r="D4016" s="3">
        <v>45166</v>
      </c>
      <c r="E4016" t="s">
        <v>14</v>
      </c>
      <c r="F4016" t="s">
        <v>12</v>
      </c>
      <c r="G4016" t="b">
        <v>0</v>
      </c>
      <c r="H4016" s="5">
        <v>606.04</v>
      </c>
      <c r="I4016" s="5">
        <v>606.04</v>
      </c>
      <c r="J4016">
        <v>0</v>
      </c>
    </row>
    <row r="4017" spans="1:10" x14ac:dyDescent="0.35">
      <c r="A4017">
        <v>31555</v>
      </c>
      <c r="B4017" t="s">
        <v>46</v>
      </c>
      <c r="C4017" t="b">
        <f>IF(COUNTIF('Cohort Lookup'!$A$2:$A$47,B4017)&gt;0,TRUE,FALSE)</f>
        <v>1</v>
      </c>
      <c r="D4017" s="3">
        <v>45166</v>
      </c>
      <c r="E4017" t="s">
        <v>24</v>
      </c>
      <c r="F4017" t="s">
        <v>12</v>
      </c>
      <c r="G4017" t="b">
        <v>0</v>
      </c>
      <c r="H4017" s="5">
        <v>2476</v>
      </c>
      <c r="I4017" s="5">
        <v>2476</v>
      </c>
      <c r="J4017">
        <v>0</v>
      </c>
    </row>
    <row r="4018" spans="1:10" x14ac:dyDescent="0.35">
      <c r="A4018">
        <v>31556</v>
      </c>
      <c r="B4018" t="s">
        <v>46</v>
      </c>
      <c r="C4018" t="b">
        <f>IF(COUNTIF('Cohort Lookup'!$A$2:$A$47,B4018)&gt;0,TRUE,FALSE)</f>
        <v>1</v>
      </c>
      <c r="D4018" s="3">
        <v>45166</v>
      </c>
      <c r="E4018" t="s">
        <v>24</v>
      </c>
      <c r="F4018" t="s">
        <v>12</v>
      </c>
      <c r="G4018" t="b">
        <v>0</v>
      </c>
      <c r="H4018" s="5">
        <v>16357.76</v>
      </c>
      <c r="I4018" s="5">
        <v>16357.76</v>
      </c>
      <c r="J4018">
        <v>0</v>
      </c>
    </row>
    <row r="4019" spans="1:10" x14ac:dyDescent="0.35">
      <c r="A4019">
        <v>31557</v>
      </c>
      <c r="B4019" t="s">
        <v>46</v>
      </c>
      <c r="C4019" t="b">
        <f>IF(COUNTIF('Cohort Lookup'!$A$2:$A$47,B4019)&gt;0,TRUE,FALSE)</f>
        <v>1</v>
      </c>
      <c r="D4019" s="3">
        <v>45166</v>
      </c>
      <c r="E4019" t="s">
        <v>24</v>
      </c>
      <c r="F4019" t="s">
        <v>12</v>
      </c>
      <c r="G4019" t="b">
        <v>0</v>
      </c>
      <c r="H4019" s="5">
        <v>19699.5</v>
      </c>
      <c r="I4019" s="5">
        <v>19699.5</v>
      </c>
      <c r="J4019">
        <v>0</v>
      </c>
    </row>
    <row r="4020" spans="1:10" x14ac:dyDescent="0.35">
      <c r="A4020">
        <v>31567</v>
      </c>
      <c r="B4020" t="s">
        <v>70</v>
      </c>
      <c r="C4020" t="b">
        <f>IF(COUNTIF('Cohort Lookup'!$A$2:$A$47,B4020)&gt;0,TRUE,FALSE)</f>
        <v>0</v>
      </c>
      <c r="D4020" s="3">
        <v>45167</v>
      </c>
      <c r="E4020" t="s">
        <v>24</v>
      </c>
      <c r="F4020" t="s">
        <v>16</v>
      </c>
      <c r="G4020" t="b">
        <v>0</v>
      </c>
      <c r="H4020" s="5">
        <v>1130</v>
      </c>
      <c r="I4020" s="5">
        <v>1130</v>
      </c>
      <c r="J4020">
        <v>0</v>
      </c>
    </row>
    <row r="4021" spans="1:10" x14ac:dyDescent="0.35">
      <c r="A4021">
        <v>31571</v>
      </c>
      <c r="B4021" t="s">
        <v>29</v>
      </c>
      <c r="C4021" t="b">
        <f>IF(COUNTIF('Cohort Lookup'!$A$2:$A$47,B4021)&gt;0,TRUE,FALSE)</f>
        <v>1</v>
      </c>
      <c r="D4021" s="3">
        <v>45167</v>
      </c>
      <c r="E4021" t="s">
        <v>12</v>
      </c>
      <c r="F4021" t="s">
        <v>16</v>
      </c>
      <c r="G4021" t="b">
        <v>0</v>
      </c>
      <c r="H4021" s="5">
        <v>20286</v>
      </c>
      <c r="I4021" s="5">
        <v>20286</v>
      </c>
      <c r="J4021">
        <v>0</v>
      </c>
    </row>
    <row r="4022" spans="1:10" x14ac:dyDescent="0.35">
      <c r="A4022">
        <v>31573</v>
      </c>
      <c r="B4022" t="s">
        <v>29</v>
      </c>
      <c r="C4022" t="b">
        <f>IF(COUNTIF('Cohort Lookup'!$A$2:$A$47,B4022)&gt;0,TRUE,FALSE)</f>
        <v>1</v>
      </c>
      <c r="D4022" s="3">
        <v>45167</v>
      </c>
      <c r="E4022" t="s">
        <v>12</v>
      </c>
      <c r="F4022" t="s">
        <v>16</v>
      </c>
      <c r="G4022" t="b">
        <v>0</v>
      </c>
      <c r="H4022" s="5">
        <v>53.22</v>
      </c>
      <c r="I4022" s="5">
        <v>53.22</v>
      </c>
      <c r="J4022">
        <v>0</v>
      </c>
    </row>
    <row r="4023" spans="1:10" x14ac:dyDescent="0.35">
      <c r="A4023">
        <v>31586</v>
      </c>
      <c r="B4023" t="s">
        <v>9</v>
      </c>
      <c r="C4023" t="b">
        <f>IF(COUNTIF('Cohort Lookup'!$A$2:$A$47,B4023)&gt;0,TRUE,FALSE)</f>
        <v>1</v>
      </c>
      <c r="D4023" s="3">
        <v>45167</v>
      </c>
      <c r="E4023" t="s">
        <v>10</v>
      </c>
      <c r="F4023" t="s">
        <v>11</v>
      </c>
      <c r="G4023" t="b">
        <v>0</v>
      </c>
      <c r="H4023" s="5">
        <v>1476</v>
      </c>
      <c r="I4023" s="5">
        <v>1476</v>
      </c>
      <c r="J4023">
        <v>0</v>
      </c>
    </row>
    <row r="4024" spans="1:10" x14ac:dyDescent="0.35">
      <c r="A4024">
        <v>31564</v>
      </c>
      <c r="B4024" t="s">
        <v>45</v>
      </c>
      <c r="C4024" t="b">
        <f>IF(COUNTIF('Cohort Lookup'!$A$2:$A$47,B4024)&gt;0,TRUE,FALSE)</f>
        <v>1</v>
      </c>
      <c r="D4024" s="3">
        <v>45167</v>
      </c>
      <c r="E4024" t="s">
        <v>10</v>
      </c>
      <c r="F4024" t="s">
        <v>16</v>
      </c>
      <c r="G4024" t="b">
        <v>0</v>
      </c>
      <c r="H4024" s="5">
        <v>1200</v>
      </c>
      <c r="I4024" s="5">
        <v>1200</v>
      </c>
      <c r="J4024">
        <v>0</v>
      </c>
    </row>
    <row r="4025" spans="1:10" x14ac:dyDescent="0.35">
      <c r="A4025">
        <v>31565</v>
      </c>
      <c r="B4025" t="s">
        <v>22</v>
      </c>
      <c r="C4025" t="b">
        <f>IF(COUNTIF('Cohort Lookup'!$A$2:$A$47,B4025)&gt;0,TRUE,FALSE)</f>
        <v>1</v>
      </c>
      <c r="D4025" s="3">
        <v>45167</v>
      </c>
      <c r="E4025" t="s">
        <v>12</v>
      </c>
      <c r="F4025" t="s">
        <v>16</v>
      </c>
      <c r="G4025" t="b">
        <v>0</v>
      </c>
      <c r="H4025" s="5">
        <v>474.8</v>
      </c>
      <c r="I4025" s="5">
        <v>474.8</v>
      </c>
      <c r="J4025">
        <v>0</v>
      </c>
    </row>
    <row r="4026" spans="1:10" x14ac:dyDescent="0.35">
      <c r="A4026">
        <v>31566</v>
      </c>
      <c r="B4026" t="s">
        <v>83</v>
      </c>
      <c r="C4026" t="b">
        <f>IF(COUNTIF('Cohort Lookup'!$A$2:$A$47,B4026)&gt;0,TRUE,FALSE)</f>
        <v>0</v>
      </c>
      <c r="D4026" s="3">
        <v>45167</v>
      </c>
      <c r="E4026" t="s">
        <v>12</v>
      </c>
      <c r="F4026" t="s">
        <v>16</v>
      </c>
      <c r="G4026" t="b">
        <v>0</v>
      </c>
      <c r="H4026" s="5">
        <v>651</v>
      </c>
      <c r="I4026" s="5">
        <v>651</v>
      </c>
      <c r="J4026">
        <v>0</v>
      </c>
    </row>
    <row r="4027" spans="1:10" x14ac:dyDescent="0.35">
      <c r="A4027">
        <v>31568</v>
      </c>
      <c r="B4027" t="s">
        <v>29</v>
      </c>
      <c r="C4027" t="b">
        <f>IF(COUNTIF('Cohort Lookup'!$A$2:$A$47,B4027)&gt;0,TRUE,FALSE)</f>
        <v>1</v>
      </c>
      <c r="D4027" s="3">
        <v>45167</v>
      </c>
      <c r="E4027" t="s">
        <v>12</v>
      </c>
      <c r="F4027" t="s">
        <v>16</v>
      </c>
      <c r="G4027" t="b">
        <v>0</v>
      </c>
      <c r="H4027" s="5">
        <v>7245</v>
      </c>
      <c r="I4027" s="5">
        <v>7245</v>
      </c>
      <c r="J4027">
        <v>0</v>
      </c>
    </row>
    <row r="4028" spans="1:10" x14ac:dyDescent="0.35">
      <c r="A4028">
        <v>31569</v>
      </c>
      <c r="B4028" t="s">
        <v>29</v>
      </c>
      <c r="C4028" t="b">
        <f>IF(COUNTIF('Cohort Lookup'!$A$2:$A$47,B4028)&gt;0,TRUE,FALSE)</f>
        <v>1</v>
      </c>
      <c r="D4028" s="3">
        <v>45167</v>
      </c>
      <c r="E4028" t="s">
        <v>12</v>
      </c>
      <c r="F4028" t="s">
        <v>16</v>
      </c>
      <c r="G4028" t="b">
        <v>0</v>
      </c>
      <c r="H4028" s="5">
        <v>18112.5</v>
      </c>
      <c r="I4028" s="5">
        <v>18112.5</v>
      </c>
      <c r="J4028">
        <v>0</v>
      </c>
    </row>
    <row r="4029" spans="1:10" x14ac:dyDescent="0.35">
      <c r="A4029">
        <v>31570</v>
      </c>
      <c r="B4029" t="s">
        <v>29</v>
      </c>
      <c r="C4029" t="b">
        <f>IF(COUNTIF('Cohort Lookup'!$A$2:$A$47,B4029)&gt;0,TRUE,FALSE)</f>
        <v>1</v>
      </c>
      <c r="D4029" s="3">
        <v>45167</v>
      </c>
      <c r="E4029" t="s">
        <v>12</v>
      </c>
      <c r="F4029" t="s">
        <v>16</v>
      </c>
      <c r="G4029" t="b">
        <v>0</v>
      </c>
      <c r="H4029" s="5">
        <v>6037.5</v>
      </c>
      <c r="I4029" s="5">
        <v>6037.5</v>
      </c>
      <c r="J4029">
        <v>0</v>
      </c>
    </row>
    <row r="4030" spans="1:10" x14ac:dyDescent="0.35">
      <c r="A4030">
        <v>31572</v>
      </c>
      <c r="B4030" t="s">
        <v>46</v>
      </c>
      <c r="C4030" t="b">
        <f>IF(COUNTIF('Cohort Lookup'!$A$2:$A$47,B4030)&gt;0,TRUE,FALSE)</f>
        <v>1</v>
      </c>
      <c r="D4030" s="3">
        <v>45167</v>
      </c>
      <c r="E4030" t="s">
        <v>24</v>
      </c>
      <c r="F4030" t="s">
        <v>12</v>
      </c>
      <c r="G4030" t="b">
        <v>0</v>
      </c>
      <c r="H4030" s="5">
        <v>58.4</v>
      </c>
      <c r="I4030" s="5">
        <v>58.4</v>
      </c>
      <c r="J4030">
        <v>0</v>
      </c>
    </row>
    <row r="4031" spans="1:10" x14ac:dyDescent="0.35">
      <c r="A4031">
        <v>31574</v>
      </c>
      <c r="B4031" t="s">
        <v>9</v>
      </c>
      <c r="C4031" t="b">
        <f>IF(COUNTIF('Cohort Lookup'!$A$2:$A$47,B4031)&gt;0,TRUE,FALSE)</f>
        <v>1</v>
      </c>
      <c r="D4031" s="3">
        <v>45167</v>
      </c>
      <c r="E4031" t="s">
        <v>10</v>
      </c>
      <c r="F4031" t="s">
        <v>11</v>
      </c>
      <c r="G4031" t="b">
        <v>0</v>
      </c>
      <c r="H4031" s="5">
        <v>3147</v>
      </c>
      <c r="I4031" s="5">
        <v>3147</v>
      </c>
      <c r="J4031">
        <v>0</v>
      </c>
    </row>
    <row r="4032" spans="1:10" x14ac:dyDescent="0.35">
      <c r="A4032">
        <v>31575</v>
      </c>
      <c r="B4032" t="s">
        <v>9</v>
      </c>
      <c r="C4032" t="b">
        <f>IF(COUNTIF('Cohort Lookup'!$A$2:$A$47,B4032)&gt;0,TRUE,FALSE)</f>
        <v>1</v>
      </c>
      <c r="D4032" s="3">
        <v>45167</v>
      </c>
      <c r="E4032" t="s">
        <v>10</v>
      </c>
      <c r="F4032" t="s">
        <v>11</v>
      </c>
      <c r="G4032" t="b">
        <v>0</v>
      </c>
      <c r="H4032" s="5">
        <v>3147</v>
      </c>
      <c r="I4032" s="5">
        <v>3147</v>
      </c>
      <c r="J4032">
        <v>0</v>
      </c>
    </row>
    <row r="4033" spans="1:10" x14ac:dyDescent="0.35">
      <c r="A4033">
        <v>31577</v>
      </c>
      <c r="B4033" t="s">
        <v>9</v>
      </c>
      <c r="C4033" t="b">
        <f>IF(COUNTIF('Cohort Lookup'!$A$2:$A$47,B4033)&gt;0,TRUE,FALSE)</f>
        <v>1</v>
      </c>
      <c r="D4033" s="3">
        <v>45167</v>
      </c>
      <c r="E4033" t="s">
        <v>10</v>
      </c>
      <c r="F4033" t="s">
        <v>11</v>
      </c>
      <c r="G4033" t="b">
        <v>0</v>
      </c>
      <c r="H4033" s="5">
        <v>1283.04</v>
      </c>
      <c r="I4033" s="5">
        <v>1283.04</v>
      </c>
      <c r="J4033">
        <v>0</v>
      </c>
    </row>
    <row r="4034" spans="1:10" x14ac:dyDescent="0.35">
      <c r="A4034">
        <v>31578</v>
      </c>
      <c r="B4034" t="s">
        <v>9</v>
      </c>
      <c r="C4034" t="b">
        <f>IF(COUNTIF('Cohort Lookup'!$A$2:$A$47,B4034)&gt;0,TRUE,FALSE)</f>
        <v>1</v>
      </c>
      <c r="D4034" s="3">
        <v>45167</v>
      </c>
      <c r="E4034" t="s">
        <v>10</v>
      </c>
      <c r="F4034" t="s">
        <v>11</v>
      </c>
      <c r="G4034" t="b">
        <v>0</v>
      </c>
      <c r="H4034" s="5">
        <v>720</v>
      </c>
      <c r="I4034" s="5">
        <v>720</v>
      </c>
      <c r="J4034">
        <v>0</v>
      </c>
    </row>
    <row r="4035" spans="1:10" x14ac:dyDescent="0.35">
      <c r="A4035">
        <v>31579</v>
      </c>
      <c r="B4035" t="s">
        <v>9</v>
      </c>
      <c r="C4035" t="b">
        <f>IF(COUNTIF('Cohort Lookup'!$A$2:$A$47,B4035)&gt;0,TRUE,FALSE)</f>
        <v>1</v>
      </c>
      <c r="D4035" s="3">
        <v>45167</v>
      </c>
      <c r="E4035" t="s">
        <v>10</v>
      </c>
      <c r="F4035" t="s">
        <v>11</v>
      </c>
      <c r="G4035" t="b">
        <v>0</v>
      </c>
      <c r="H4035" s="5">
        <v>361.6</v>
      </c>
      <c r="I4035" s="5">
        <v>361.6</v>
      </c>
      <c r="J4035">
        <v>0</v>
      </c>
    </row>
    <row r="4036" spans="1:10" x14ac:dyDescent="0.35">
      <c r="A4036">
        <v>31580</v>
      </c>
      <c r="B4036" t="s">
        <v>9</v>
      </c>
      <c r="C4036" t="b">
        <f>IF(COUNTIF('Cohort Lookup'!$A$2:$A$47,B4036)&gt;0,TRUE,FALSE)</f>
        <v>1</v>
      </c>
      <c r="D4036" s="3">
        <v>45167</v>
      </c>
      <c r="E4036" t="s">
        <v>12</v>
      </c>
      <c r="F4036" t="s">
        <v>11</v>
      </c>
      <c r="G4036" t="b">
        <v>0</v>
      </c>
      <c r="H4036" s="5">
        <v>100</v>
      </c>
      <c r="I4036" s="5">
        <v>100</v>
      </c>
      <c r="J4036">
        <v>0</v>
      </c>
    </row>
    <row r="4037" spans="1:10" x14ac:dyDescent="0.35">
      <c r="A4037">
        <v>31576</v>
      </c>
      <c r="B4037" t="s">
        <v>9</v>
      </c>
      <c r="C4037" t="b">
        <f>IF(COUNTIF('Cohort Lookup'!$A$2:$A$47,B4037)&gt;0,TRUE,FALSE)</f>
        <v>1</v>
      </c>
      <c r="D4037" s="3">
        <v>45167</v>
      </c>
      <c r="E4037" t="s">
        <v>10</v>
      </c>
      <c r="F4037" t="s">
        <v>11</v>
      </c>
      <c r="G4037" t="b">
        <v>0</v>
      </c>
      <c r="H4037" s="5">
        <v>974.67</v>
      </c>
      <c r="I4037" s="5">
        <v>974.67</v>
      </c>
      <c r="J4037">
        <v>0</v>
      </c>
    </row>
    <row r="4038" spans="1:10" x14ac:dyDescent="0.35">
      <c r="A4038">
        <v>31581</v>
      </c>
      <c r="B4038" t="s">
        <v>9</v>
      </c>
      <c r="C4038" t="b">
        <f>IF(COUNTIF('Cohort Lookup'!$A$2:$A$47,B4038)&gt;0,TRUE,FALSE)</f>
        <v>1</v>
      </c>
      <c r="D4038" s="3">
        <v>45167</v>
      </c>
      <c r="E4038" t="s">
        <v>10</v>
      </c>
      <c r="F4038" t="s">
        <v>11</v>
      </c>
      <c r="G4038" t="b">
        <v>0</v>
      </c>
      <c r="H4038" s="5">
        <v>715</v>
      </c>
      <c r="I4038" s="5">
        <v>715</v>
      </c>
      <c r="J4038">
        <v>0</v>
      </c>
    </row>
    <row r="4039" spans="1:10" x14ac:dyDescent="0.35">
      <c r="A4039">
        <v>31582</v>
      </c>
      <c r="B4039" t="s">
        <v>9</v>
      </c>
      <c r="C4039" t="b">
        <f>IF(COUNTIF('Cohort Lookup'!$A$2:$A$47,B4039)&gt;0,TRUE,FALSE)</f>
        <v>1</v>
      </c>
      <c r="D4039" s="3">
        <v>45167</v>
      </c>
      <c r="E4039" t="s">
        <v>12</v>
      </c>
      <c r="F4039" t="s">
        <v>11</v>
      </c>
      <c r="G4039" t="b">
        <v>0</v>
      </c>
      <c r="H4039" s="5">
        <v>410</v>
      </c>
      <c r="I4039" s="5">
        <v>410</v>
      </c>
      <c r="J4039">
        <v>0</v>
      </c>
    </row>
    <row r="4040" spans="1:10" x14ac:dyDescent="0.35">
      <c r="A4040">
        <v>31583</v>
      </c>
      <c r="B4040" t="s">
        <v>9</v>
      </c>
      <c r="C4040" t="b">
        <f>IF(COUNTIF('Cohort Lookup'!$A$2:$A$47,B4040)&gt;0,TRUE,FALSE)</f>
        <v>1</v>
      </c>
      <c r="D4040" s="3">
        <v>45167</v>
      </c>
      <c r="E4040" t="s">
        <v>10</v>
      </c>
      <c r="F4040" t="s">
        <v>11</v>
      </c>
      <c r="G4040" t="b">
        <v>0</v>
      </c>
      <c r="H4040" s="5">
        <v>9693.6</v>
      </c>
      <c r="I4040" s="5">
        <v>9693.6</v>
      </c>
      <c r="J4040">
        <v>0</v>
      </c>
    </row>
    <row r="4041" spans="1:10" x14ac:dyDescent="0.35">
      <c r="A4041">
        <v>31584</v>
      </c>
      <c r="B4041" t="s">
        <v>9</v>
      </c>
      <c r="C4041" t="b">
        <f>IF(COUNTIF('Cohort Lookup'!$A$2:$A$47,B4041)&gt;0,TRUE,FALSE)</f>
        <v>1</v>
      </c>
      <c r="D4041" s="3">
        <v>45167</v>
      </c>
      <c r="E4041" t="s">
        <v>10</v>
      </c>
      <c r="F4041" t="s">
        <v>11</v>
      </c>
      <c r="G4041" t="b">
        <v>0</v>
      </c>
      <c r="H4041" s="5">
        <v>381</v>
      </c>
      <c r="I4041" s="5">
        <v>381</v>
      </c>
      <c r="J4041">
        <v>0</v>
      </c>
    </row>
    <row r="4042" spans="1:10" x14ac:dyDescent="0.35">
      <c r="A4042">
        <v>31585</v>
      </c>
      <c r="B4042" t="s">
        <v>9</v>
      </c>
      <c r="C4042" t="b">
        <f>IF(COUNTIF('Cohort Lookup'!$A$2:$A$47,B4042)&gt;0,TRUE,FALSE)</f>
        <v>1</v>
      </c>
      <c r="D4042" s="3">
        <v>45167</v>
      </c>
      <c r="E4042" t="s">
        <v>10</v>
      </c>
      <c r="F4042" t="s">
        <v>11</v>
      </c>
      <c r="G4042" t="b">
        <v>0</v>
      </c>
      <c r="H4042" s="5">
        <v>370.5</v>
      </c>
      <c r="I4042" s="5">
        <v>370.5</v>
      </c>
      <c r="J4042">
        <v>0</v>
      </c>
    </row>
    <row r="4043" spans="1:10" x14ac:dyDescent="0.35">
      <c r="A4043">
        <v>31587</v>
      </c>
      <c r="B4043" t="s">
        <v>9</v>
      </c>
      <c r="C4043" t="b">
        <f>IF(COUNTIF('Cohort Lookup'!$A$2:$A$47,B4043)&gt;0,TRUE,FALSE)</f>
        <v>1</v>
      </c>
      <c r="D4043" s="3">
        <v>45167</v>
      </c>
      <c r="E4043" t="s">
        <v>10</v>
      </c>
      <c r="F4043" t="s">
        <v>11</v>
      </c>
      <c r="G4043" t="b">
        <v>0</v>
      </c>
      <c r="H4043" s="5">
        <v>1623</v>
      </c>
      <c r="I4043" s="5">
        <v>1623</v>
      </c>
      <c r="J4043">
        <v>0</v>
      </c>
    </row>
    <row r="4044" spans="1:10" x14ac:dyDescent="0.35">
      <c r="A4044">
        <v>31588</v>
      </c>
      <c r="B4044" t="s">
        <v>43</v>
      </c>
      <c r="C4044" t="b">
        <f>IF(COUNTIF('Cohort Lookup'!$A$2:$A$47,B4044)&gt;0,TRUE,FALSE)</f>
        <v>1</v>
      </c>
      <c r="D4044" s="3">
        <v>45168</v>
      </c>
      <c r="E4044" t="s">
        <v>12</v>
      </c>
      <c r="F4044" t="s">
        <v>16</v>
      </c>
      <c r="G4044" t="b">
        <v>0</v>
      </c>
      <c r="H4044" s="5">
        <v>33600</v>
      </c>
      <c r="I4044" s="5">
        <v>33600</v>
      </c>
      <c r="J4044">
        <v>0</v>
      </c>
    </row>
    <row r="4045" spans="1:10" x14ac:dyDescent="0.35">
      <c r="A4045">
        <v>31590</v>
      </c>
      <c r="B4045" t="s">
        <v>9</v>
      </c>
      <c r="C4045" t="b">
        <f>IF(COUNTIF('Cohort Lookup'!$A$2:$A$47,B4045)&gt;0,TRUE,FALSE)</f>
        <v>1</v>
      </c>
      <c r="D4045" s="3">
        <v>45168</v>
      </c>
      <c r="E4045" t="s">
        <v>10</v>
      </c>
      <c r="F4045" t="s">
        <v>11</v>
      </c>
      <c r="G4045" t="b">
        <v>0</v>
      </c>
      <c r="H4045" s="5">
        <v>1608</v>
      </c>
      <c r="I4045" s="5">
        <v>1608</v>
      </c>
      <c r="J4045">
        <v>0</v>
      </c>
    </row>
    <row r="4046" spans="1:10" x14ac:dyDescent="0.35">
      <c r="A4046">
        <v>31589</v>
      </c>
      <c r="B4046" t="s">
        <v>9</v>
      </c>
      <c r="C4046" t="b">
        <f>IF(COUNTIF('Cohort Lookup'!$A$2:$A$47,B4046)&gt;0,TRUE,FALSE)</f>
        <v>1</v>
      </c>
      <c r="D4046" s="3">
        <v>45168</v>
      </c>
      <c r="E4046" t="s">
        <v>10</v>
      </c>
      <c r="F4046" t="s">
        <v>11</v>
      </c>
      <c r="G4046" t="b">
        <v>0</v>
      </c>
      <c r="H4046" s="5">
        <v>2269.5</v>
      </c>
      <c r="I4046" s="5">
        <v>2269.5</v>
      </c>
      <c r="J4046">
        <v>0</v>
      </c>
    </row>
    <row r="4047" spans="1:10" x14ac:dyDescent="0.35">
      <c r="A4047">
        <v>31592</v>
      </c>
      <c r="B4047" t="s">
        <v>9</v>
      </c>
      <c r="C4047" t="b">
        <f>IF(COUNTIF('Cohort Lookup'!$A$2:$A$47,B4047)&gt;0,TRUE,FALSE)</f>
        <v>1</v>
      </c>
      <c r="D4047" s="3">
        <v>45168</v>
      </c>
      <c r="E4047" t="s">
        <v>10</v>
      </c>
      <c r="F4047" t="s">
        <v>11</v>
      </c>
      <c r="G4047" t="b">
        <v>0</v>
      </c>
      <c r="H4047" s="5">
        <v>835.5</v>
      </c>
      <c r="I4047" s="5">
        <v>835.5</v>
      </c>
      <c r="J4047">
        <v>0</v>
      </c>
    </row>
    <row r="4048" spans="1:10" x14ac:dyDescent="0.35">
      <c r="A4048">
        <v>31593</v>
      </c>
      <c r="B4048" t="s">
        <v>9</v>
      </c>
      <c r="C4048" t="b">
        <f>IF(COUNTIF('Cohort Lookup'!$A$2:$A$47,B4048)&gt;0,TRUE,FALSE)</f>
        <v>1</v>
      </c>
      <c r="D4048" s="3">
        <v>45168</v>
      </c>
      <c r="E4048" t="s">
        <v>10</v>
      </c>
      <c r="F4048" t="s">
        <v>11</v>
      </c>
      <c r="G4048" t="b">
        <v>0</v>
      </c>
      <c r="H4048" s="5">
        <v>1428</v>
      </c>
      <c r="I4048" s="5">
        <v>1428</v>
      </c>
      <c r="J4048">
        <v>0</v>
      </c>
    </row>
    <row r="4049" spans="1:10" x14ac:dyDescent="0.35">
      <c r="A4049">
        <v>31591</v>
      </c>
      <c r="B4049" t="s">
        <v>91</v>
      </c>
      <c r="C4049" t="b">
        <f>IF(COUNTIF('Cohort Lookup'!$A$2:$A$47,B4049)&gt;0,TRUE,FALSE)</f>
        <v>0</v>
      </c>
      <c r="D4049" s="3">
        <v>45168</v>
      </c>
      <c r="E4049" t="s">
        <v>24</v>
      </c>
      <c r="F4049" t="s">
        <v>16</v>
      </c>
      <c r="G4049" t="b">
        <v>0</v>
      </c>
      <c r="H4049" s="5">
        <v>1926</v>
      </c>
      <c r="I4049" s="5">
        <v>1926</v>
      </c>
      <c r="J4049">
        <v>0</v>
      </c>
    </row>
    <row r="4050" spans="1:10" x14ac:dyDescent="0.35">
      <c r="A4050">
        <v>31613</v>
      </c>
      <c r="B4050" t="s">
        <v>39</v>
      </c>
      <c r="C4050" t="b">
        <f>IF(COUNTIF('Cohort Lookup'!$A$2:$A$47,B4050)&gt;0,TRUE,FALSE)</f>
        <v>1</v>
      </c>
      <c r="D4050" s="3">
        <v>45168</v>
      </c>
      <c r="E4050" t="s">
        <v>10</v>
      </c>
      <c r="F4050" t="s">
        <v>16</v>
      </c>
      <c r="G4050" t="b">
        <v>0</v>
      </c>
      <c r="H4050" s="5">
        <v>880</v>
      </c>
      <c r="I4050" s="5">
        <v>880</v>
      </c>
      <c r="J4050">
        <v>0</v>
      </c>
    </row>
    <row r="4051" spans="1:10" x14ac:dyDescent="0.35">
      <c r="A4051">
        <v>31594</v>
      </c>
      <c r="B4051" t="s">
        <v>9</v>
      </c>
      <c r="C4051" t="b">
        <f>IF(COUNTIF('Cohort Lookup'!$A$2:$A$47,B4051)&gt;0,TRUE,FALSE)</f>
        <v>1</v>
      </c>
      <c r="D4051" s="3">
        <v>45168</v>
      </c>
      <c r="E4051" t="s">
        <v>10</v>
      </c>
      <c r="F4051" t="s">
        <v>11</v>
      </c>
      <c r="G4051" t="b">
        <v>0</v>
      </c>
      <c r="H4051" s="5">
        <v>1227</v>
      </c>
      <c r="I4051" s="5">
        <v>1227</v>
      </c>
      <c r="J4051">
        <v>0</v>
      </c>
    </row>
    <row r="4052" spans="1:10" x14ac:dyDescent="0.35">
      <c r="A4052">
        <v>31595</v>
      </c>
      <c r="B4052" t="s">
        <v>9</v>
      </c>
      <c r="C4052" t="b">
        <f>IF(COUNTIF('Cohort Lookup'!$A$2:$A$47,B4052)&gt;0,TRUE,FALSE)</f>
        <v>1</v>
      </c>
      <c r="D4052" s="3">
        <v>45168</v>
      </c>
      <c r="E4052" t="s">
        <v>10</v>
      </c>
      <c r="F4052" t="s">
        <v>11</v>
      </c>
      <c r="G4052" t="b">
        <v>0</v>
      </c>
      <c r="H4052" s="5">
        <v>1284</v>
      </c>
      <c r="I4052" s="5">
        <v>1284</v>
      </c>
      <c r="J4052">
        <v>0</v>
      </c>
    </row>
    <row r="4053" spans="1:10" x14ac:dyDescent="0.35">
      <c r="A4053">
        <v>31596</v>
      </c>
      <c r="B4053" t="s">
        <v>9</v>
      </c>
      <c r="C4053" t="b">
        <f>IF(COUNTIF('Cohort Lookup'!$A$2:$A$47,B4053)&gt;0,TRUE,FALSE)</f>
        <v>1</v>
      </c>
      <c r="D4053" s="3">
        <v>45168</v>
      </c>
      <c r="E4053" t="s">
        <v>10</v>
      </c>
      <c r="F4053" t="s">
        <v>11</v>
      </c>
      <c r="G4053" t="b">
        <v>0</v>
      </c>
      <c r="H4053" s="5">
        <v>306</v>
      </c>
      <c r="I4053" s="5">
        <v>306</v>
      </c>
      <c r="J4053">
        <v>0</v>
      </c>
    </row>
    <row r="4054" spans="1:10" x14ac:dyDescent="0.35">
      <c r="A4054">
        <v>31597</v>
      </c>
      <c r="B4054" t="s">
        <v>9</v>
      </c>
      <c r="C4054" t="b">
        <f>IF(COUNTIF('Cohort Lookup'!$A$2:$A$47,B4054)&gt;0,TRUE,FALSE)</f>
        <v>1</v>
      </c>
      <c r="D4054" s="3">
        <v>45168</v>
      </c>
      <c r="E4054" t="s">
        <v>10</v>
      </c>
      <c r="F4054" t="s">
        <v>11</v>
      </c>
      <c r="G4054" t="b">
        <v>0</v>
      </c>
      <c r="H4054" s="5">
        <v>306</v>
      </c>
      <c r="I4054" s="5">
        <v>306</v>
      </c>
      <c r="J4054">
        <v>0</v>
      </c>
    </row>
    <row r="4055" spans="1:10" x14ac:dyDescent="0.35">
      <c r="A4055">
        <v>31598</v>
      </c>
      <c r="B4055" t="s">
        <v>9</v>
      </c>
      <c r="C4055" t="b">
        <f>IF(COUNTIF('Cohort Lookup'!$A$2:$A$47,B4055)&gt;0,TRUE,FALSE)</f>
        <v>1</v>
      </c>
      <c r="D4055" s="3">
        <v>45168</v>
      </c>
      <c r="E4055" t="s">
        <v>10</v>
      </c>
      <c r="F4055" t="s">
        <v>11</v>
      </c>
      <c r="G4055" t="b">
        <v>0</v>
      </c>
      <c r="H4055" s="5">
        <v>462</v>
      </c>
      <c r="I4055" s="5">
        <v>462</v>
      </c>
      <c r="J4055">
        <v>0</v>
      </c>
    </row>
    <row r="4056" spans="1:10" x14ac:dyDescent="0.35">
      <c r="A4056">
        <v>31599</v>
      </c>
      <c r="B4056" t="s">
        <v>9</v>
      </c>
      <c r="C4056" t="b">
        <f>IF(COUNTIF('Cohort Lookup'!$A$2:$A$47,B4056)&gt;0,TRUE,FALSE)</f>
        <v>1</v>
      </c>
      <c r="D4056" s="3">
        <v>45168</v>
      </c>
      <c r="E4056" t="s">
        <v>10</v>
      </c>
      <c r="F4056" t="s">
        <v>11</v>
      </c>
      <c r="G4056" t="b">
        <v>0</v>
      </c>
      <c r="H4056" s="5">
        <v>381</v>
      </c>
      <c r="I4056" s="5">
        <v>381</v>
      </c>
      <c r="J4056">
        <v>0</v>
      </c>
    </row>
    <row r="4057" spans="1:10" x14ac:dyDescent="0.35">
      <c r="A4057">
        <v>31600</v>
      </c>
      <c r="B4057" t="s">
        <v>9</v>
      </c>
      <c r="C4057" t="b">
        <f>IF(COUNTIF('Cohort Lookup'!$A$2:$A$47,B4057)&gt;0,TRUE,FALSE)</f>
        <v>1</v>
      </c>
      <c r="D4057" s="3">
        <v>45168</v>
      </c>
      <c r="E4057" t="s">
        <v>10</v>
      </c>
      <c r="F4057" t="s">
        <v>11</v>
      </c>
      <c r="G4057" t="b">
        <v>0</v>
      </c>
      <c r="H4057" s="5">
        <v>370.5</v>
      </c>
      <c r="I4057" s="5">
        <v>370.5</v>
      </c>
      <c r="J4057">
        <v>0</v>
      </c>
    </row>
    <row r="4058" spans="1:10" x14ac:dyDescent="0.35">
      <c r="A4058">
        <v>31601</v>
      </c>
      <c r="B4058" t="s">
        <v>9</v>
      </c>
      <c r="C4058" t="b">
        <f>IF(COUNTIF('Cohort Lookup'!$A$2:$A$47,B4058)&gt;0,TRUE,FALSE)</f>
        <v>1</v>
      </c>
      <c r="D4058" s="3">
        <v>45168</v>
      </c>
      <c r="E4058" t="s">
        <v>10</v>
      </c>
      <c r="F4058" t="s">
        <v>11</v>
      </c>
      <c r="G4058" t="b">
        <v>0</v>
      </c>
      <c r="H4058" s="5">
        <v>325.5</v>
      </c>
      <c r="I4058" s="5">
        <v>325.5</v>
      </c>
      <c r="J4058">
        <v>0</v>
      </c>
    </row>
    <row r="4059" spans="1:10" x14ac:dyDescent="0.35">
      <c r="A4059">
        <v>31602</v>
      </c>
      <c r="B4059" t="s">
        <v>9</v>
      </c>
      <c r="C4059" t="b">
        <f>IF(COUNTIF('Cohort Lookup'!$A$2:$A$47,B4059)&gt;0,TRUE,FALSE)</f>
        <v>1</v>
      </c>
      <c r="D4059" s="3">
        <v>45168</v>
      </c>
      <c r="E4059" t="s">
        <v>10</v>
      </c>
      <c r="F4059" t="s">
        <v>11</v>
      </c>
      <c r="G4059" t="b">
        <v>0</v>
      </c>
      <c r="H4059" s="5">
        <v>382.5</v>
      </c>
      <c r="I4059" s="5">
        <v>382.5</v>
      </c>
      <c r="J4059">
        <v>0</v>
      </c>
    </row>
    <row r="4060" spans="1:10" x14ac:dyDescent="0.35">
      <c r="A4060">
        <v>31603</v>
      </c>
      <c r="B4060" t="s">
        <v>9</v>
      </c>
      <c r="C4060" t="b">
        <f>IF(COUNTIF('Cohort Lookup'!$A$2:$A$47,B4060)&gt;0,TRUE,FALSE)</f>
        <v>1</v>
      </c>
      <c r="D4060" s="3">
        <v>45168</v>
      </c>
      <c r="E4060" t="s">
        <v>10</v>
      </c>
      <c r="F4060" t="s">
        <v>11</v>
      </c>
      <c r="G4060" t="b">
        <v>0</v>
      </c>
      <c r="H4060" s="5">
        <v>340.5</v>
      </c>
      <c r="I4060" s="5">
        <v>340.5</v>
      </c>
      <c r="J4060">
        <v>0</v>
      </c>
    </row>
    <row r="4061" spans="1:10" x14ac:dyDescent="0.35">
      <c r="A4061">
        <v>31604</v>
      </c>
      <c r="B4061" t="s">
        <v>9</v>
      </c>
      <c r="C4061" t="b">
        <f>IF(COUNTIF('Cohort Lookup'!$A$2:$A$47,B4061)&gt;0,TRUE,FALSE)</f>
        <v>1</v>
      </c>
      <c r="D4061" s="3">
        <v>45168</v>
      </c>
      <c r="E4061" t="s">
        <v>10</v>
      </c>
      <c r="F4061" t="s">
        <v>11</v>
      </c>
      <c r="G4061" t="b">
        <v>0</v>
      </c>
      <c r="H4061" s="5">
        <v>1753.5</v>
      </c>
      <c r="I4061" s="5">
        <v>1753.5</v>
      </c>
      <c r="J4061">
        <v>0</v>
      </c>
    </row>
    <row r="4062" spans="1:10" x14ac:dyDescent="0.35">
      <c r="A4062">
        <v>31605</v>
      </c>
      <c r="B4062" t="s">
        <v>9</v>
      </c>
      <c r="C4062" t="b">
        <f>IF(COUNTIF('Cohort Lookup'!$A$2:$A$47,B4062)&gt;0,TRUE,FALSE)</f>
        <v>1</v>
      </c>
      <c r="D4062" s="3">
        <v>45168</v>
      </c>
      <c r="E4062" t="s">
        <v>10</v>
      </c>
      <c r="F4062" t="s">
        <v>11</v>
      </c>
      <c r="G4062" t="b">
        <v>0</v>
      </c>
      <c r="H4062" s="5">
        <v>471</v>
      </c>
      <c r="I4062" s="5">
        <v>471</v>
      </c>
      <c r="J4062">
        <v>0</v>
      </c>
    </row>
    <row r="4063" spans="1:10" x14ac:dyDescent="0.35">
      <c r="A4063">
        <v>31606</v>
      </c>
      <c r="B4063" t="s">
        <v>9</v>
      </c>
      <c r="C4063" t="b">
        <f>IF(COUNTIF('Cohort Lookup'!$A$2:$A$47,B4063)&gt;0,TRUE,FALSE)</f>
        <v>1</v>
      </c>
      <c r="D4063" s="3">
        <v>45168</v>
      </c>
      <c r="E4063" t="s">
        <v>10</v>
      </c>
      <c r="F4063" t="s">
        <v>11</v>
      </c>
      <c r="G4063" t="b">
        <v>0</v>
      </c>
      <c r="H4063" s="5">
        <v>1164</v>
      </c>
      <c r="I4063" s="5">
        <v>1164</v>
      </c>
      <c r="J4063">
        <v>0</v>
      </c>
    </row>
    <row r="4064" spans="1:10" x14ac:dyDescent="0.35">
      <c r="A4064">
        <v>31607</v>
      </c>
      <c r="B4064" t="s">
        <v>9</v>
      </c>
      <c r="C4064" t="b">
        <f>IF(COUNTIF('Cohort Lookup'!$A$2:$A$47,B4064)&gt;0,TRUE,FALSE)</f>
        <v>1</v>
      </c>
      <c r="D4064" s="3">
        <v>45168</v>
      </c>
      <c r="E4064" t="s">
        <v>10</v>
      </c>
      <c r="F4064" t="s">
        <v>11</v>
      </c>
      <c r="G4064" t="b">
        <v>0</v>
      </c>
      <c r="H4064" s="5">
        <v>802.5</v>
      </c>
      <c r="I4064" s="5">
        <v>802.5</v>
      </c>
      <c r="J4064">
        <v>0</v>
      </c>
    </row>
    <row r="4065" spans="1:10" x14ac:dyDescent="0.35">
      <c r="A4065">
        <v>31609</v>
      </c>
      <c r="B4065" t="s">
        <v>46</v>
      </c>
      <c r="C4065" t="b">
        <f>IF(COUNTIF('Cohort Lookup'!$A$2:$A$47,B4065)&gt;0,TRUE,FALSE)</f>
        <v>1</v>
      </c>
      <c r="D4065" s="3">
        <v>45168</v>
      </c>
      <c r="E4065" t="s">
        <v>24</v>
      </c>
      <c r="F4065" t="s">
        <v>12</v>
      </c>
      <c r="G4065" t="b">
        <v>0</v>
      </c>
      <c r="H4065" s="5">
        <v>2177.6</v>
      </c>
      <c r="I4065" s="5">
        <v>2177.6</v>
      </c>
      <c r="J4065">
        <v>0</v>
      </c>
    </row>
    <row r="4066" spans="1:10" x14ac:dyDescent="0.35">
      <c r="A4066">
        <v>31610</v>
      </c>
      <c r="B4066" t="s">
        <v>34</v>
      </c>
      <c r="C4066" t="b">
        <f>IF(COUNTIF('Cohort Lookup'!$A$2:$A$47,B4066)&gt;0,TRUE,FALSE)</f>
        <v>0</v>
      </c>
      <c r="D4066" s="3">
        <v>45168</v>
      </c>
      <c r="E4066" t="s">
        <v>12</v>
      </c>
      <c r="F4066" t="s">
        <v>12</v>
      </c>
      <c r="G4066" t="b">
        <v>0</v>
      </c>
      <c r="H4066" s="5">
        <v>12751.52</v>
      </c>
      <c r="I4066" s="5">
        <v>12751.52</v>
      </c>
      <c r="J4066">
        <v>0</v>
      </c>
    </row>
    <row r="4067" spans="1:10" x14ac:dyDescent="0.35">
      <c r="A4067">
        <v>31611</v>
      </c>
      <c r="B4067" t="s">
        <v>15</v>
      </c>
      <c r="C4067" t="b">
        <f>IF(COUNTIF('Cohort Lookup'!$A$2:$A$47,B4067)&gt;0,TRUE,FALSE)</f>
        <v>1</v>
      </c>
      <c r="D4067" s="3">
        <v>45168</v>
      </c>
      <c r="E4067" t="s">
        <v>10</v>
      </c>
      <c r="F4067" t="s">
        <v>16</v>
      </c>
      <c r="G4067" t="b">
        <v>0</v>
      </c>
      <c r="H4067" s="5">
        <v>1434.68</v>
      </c>
      <c r="I4067" s="5">
        <v>1434.68</v>
      </c>
      <c r="J4067">
        <v>0</v>
      </c>
    </row>
    <row r="4068" spans="1:10" x14ac:dyDescent="0.35">
      <c r="A4068">
        <v>31612</v>
      </c>
      <c r="B4068" t="s">
        <v>28</v>
      </c>
      <c r="C4068" t="b">
        <f>IF(COUNTIF('Cohort Lookup'!$A$2:$A$47,B4068)&gt;0,TRUE,FALSE)</f>
        <v>1</v>
      </c>
      <c r="D4068" s="3">
        <v>45168</v>
      </c>
      <c r="E4068" t="s">
        <v>12</v>
      </c>
      <c r="F4068" t="s">
        <v>16</v>
      </c>
      <c r="G4068" t="b">
        <v>0</v>
      </c>
      <c r="H4068" s="5">
        <v>3161</v>
      </c>
      <c r="I4068" s="5">
        <v>3161</v>
      </c>
      <c r="J4068">
        <v>0</v>
      </c>
    </row>
    <row r="4069" spans="1:10" x14ac:dyDescent="0.35">
      <c r="A4069">
        <v>31614</v>
      </c>
      <c r="B4069" t="s">
        <v>46</v>
      </c>
      <c r="C4069" t="b">
        <f>IF(COUNTIF('Cohort Lookup'!$A$2:$A$47,B4069)&gt;0,TRUE,FALSE)</f>
        <v>1</v>
      </c>
      <c r="D4069" s="3">
        <v>45168</v>
      </c>
      <c r="E4069" t="s">
        <v>24</v>
      </c>
      <c r="F4069" t="s">
        <v>12</v>
      </c>
      <c r="G4069" t="b">
        <v>0</v>
      </c>
      <c r="H4069" s="5">
        <v>21565</v>
      </c>
      <c r="I4069" s="5">
        <v>21565</v>
      </c>
      <c r="J4069">
        <v>0</v>
      </c>
    </row>
    <row r="4070" spans="1:10" x14ac:dyDescent="0.35">
      <c r="A4070">
        <v>31615</v>
      </c>
      <c r="B4070" t="s">
        <v>46</v>
      </c>
      <c r="C4070" t="b">
        <f>IF(COUNTIF('Cohort Lookup'!$A$2:$A$47,B4070)&gt;0,TRUE,FALSE)</f>
        <v>1</v>
      </c>
      <c r="D4070" s="3">
        <v>45168</v>
      </c>
      <c r="E4070" t="s">
        <v>24</v>
      </c>
      <c r="F4070" t="s">
        <v>12</v>
      </c>
      <c r="G4070" t="b">
        <v>0</v>
      </c>
      <c r="H4070" s="5">
        <v>2006.04</v>
      </c>
      <c r="I4070" s="5">
        <v>2006.04</v>
      </c>
      <c r="J4070">
        <v>0</v>
      </c>
    </row>
    <row r="4071" spans="1:10" x14ac:dyDescent="0.35">
      <c r="A4071">
        <v>31616</v>
      </c>
      <c r="B4071" t="s">
        <v>46</v>
      </c>
      <c r="C4071" t="b">
        <f>IF(COUNTIF('Cohort Lookup'!$A$2:$A$47,B4071)&gt;0,TRUE,FALSE)</f>
        <v>1</v>
      </c>
      <c r="D4071" s="3">
        <v>45168</v>
      </c>
      <c r="E4071" t="s">
        <v>24</v>
      </c>
      <c r="F4071" t="s">
        <v>12</v>
      </c>
      <c r="G4071" t="b">
        <v>0</v>
      </c>
      <c r="H4071" s="5">
        <v>29211.9</v>
      </c>
      <c r="I4071" s="5">
        <v>29211.9</v>
      </c>
      <c r="J4071">
        <v>0</v>
      </c>
    </row>
    <row r="4072" spans="1:10" x14ac:dyDescent="0.35">
      <c r="A4072">
        <v>31608</v>
      </c>
      <c r="B4072" t="s">
        <v>9</v>
      </c>
      <c r="C4072" t="b">
        <f>IF(COUNTIF('Cohort Lookup'!$A$2:$A$47,B4072)&gt;0,TRUE,FALSE)</f>
        <v>1</v>
      </c>
      <c r="D4072" s="3">
        <v>45168</v>
      </c>
      <c r="E4072" t="s">
        <v>10</v>
      </c>
      <c r="F4072" t="s">
        <v>11</v>
      </c>
      <c r="G4072" t="b">
        <v>0</v>
      </c>
      <c r="H4072" s="5">
        <v>2158.5</v>
      </c>
      <c r="I4072" s="5">
        <v>2158.5</v>
      </c>
      <c r="J4072">
        <v>0</v>
      </c>
    </row>
    <row r="4073" spans="1:10" x14ac:dyDescent="0.35">
      <c r="A4073">
        <v>31624</v>
      </c>
      <c r="B4073" t="s">
        <v>54</v>
      </c>
      <c r="C4073" t="b">
        <f>IF(COUNTIF('Cohort Lookup'!$A$2:$A$47,B4073)&gt;0,TRUE,FALSE)</f>
        <v>1</v>
      </c>
      <c r="D4073" s="3">
        <v>45169</v>
      </c>
      <c r="E4073" t="s">
        <v>10</v>
      </c>
      <c r="F4073" t="s">
        <v>16</v>
      </c>
      <c r="G4073" t="b">
        <v>0</v>
      </c>
      <c r="H4073" s="5">
        <v>7558.25</v>
      </c>
      <c r="I4073" s="5">
        <v>7558.25</v>
      </c>
      <c r="J4073">
        <v>0</v>
      </c>
    </row>
    <row r="4074" spans="1:10" x14ac:dyDescent="0.35">
      <c r="A4074">
        <v>31626</v>
      </c>
      <c r="B4074" t="s">
        <v>54</v>
      </c>
      <c r="C4074" t="b">
        <f>IF(COUNTIF('Cohort Lookup'!$A$2:$A$47,B4074)&gt;0,TRUE,FALSE)</f>
        <v>1</v>
      </c>
      <c r="D4074" s="3">
        <v>45169</v>
      </c>
      <c r="E4074" t="s">
        <v>10</v>
      </c>
      <c r="F4074" t="s">
        <v>16</v>
      </c>
      <c r="G4074" t="b">
        <v>0</v>
      </c>
      <c r="H4074" s="5">
        <v>7558.25</v>
      </c>
      <c r="I4074" s="5">
        <v>7558.25</v>
      </c>
      <c r="J4074">
        <v>0</v>
      </c>
    </row>
    <row r="4075" spans="1:10" x14ac:dyDescent="0.35">
      <c r="A4075">
        <v>31628</v>
      </c>
      <c r="B4075" t="s">
        <v>54</v>
      </c>
      <c r="C4075" t="b">
        <f>IF(COUNTIF('Cohort Lookup'!$A$2:$A$47,B4075)&gt;0,TRUE,FALSE)</f>
        <v>1</v>
      </c>
      <c r="D4075" s="3">
        <v>45169</v>
      </c>
      <c r="E4075" t="s">
        <v>10</v>
      </c>
      <c r="F4075" t="s">
        <v>16</v>
      </c>
      <c r="G4075" t="b">
        <v>0</v>
      </c>
      <c r="H4075" s="5">
        <v>7558.25</v>
      </c>
      <c r="I4075" s="5">
        <v>7558.25</v>
      </c>
      <c r="J4075">
        <v>0</v>
      </c>
    </row>
    <row r="4076" spans="1:10" x14ac:dyDescent="0.35">
      <c r="A4076">
        <v>31629</v>
      </c>
      <c r="B4076" t="s">
        <v>54</v>
      </c>
      <c r="C4076" t="b">
        <f>IF(COUNTIF('Cohort Lookup'!$A$2:$A$47,B4076)&gt;0,TRUE,FALSE)</f>
        <v>1</v>
      </c>
      <c r="D4076" s="3">
        <v>45169</v>
      </c>
      <c r="E4076" t="s">
        <v>10</v>
      </c>
      <c r="F4076" t="s">
        <v>16</v>
      </c>
      <c r="G4076" t="b">
        <v>0</v>
      </c>
      <c r="H4076" s="5">
        <v>7558.25</v>
      </c>
      <c r="I4076" s="5">
        <v>7558.25</v>
      </c>
      <c r="J4076">
        <v>0</v>
      </c>
    </row>
    <row r="4077" spans="1:10" x14ac:dyDescent="0.35">
      <c r="A4077">
        <v>31617</v>
      </c>
      <c r="B4077" t="s">
        <v>46</v>
      </c>
      <c r="C4077" t="b">
        <f>IF(COUNTIF('Cohort Lookup'!$A$2:$A$47,B4077)&gt;0,TRUE,FALSE)</f>
        <v>1</v>
      </c>
      <c r="D4077" s="3">
        <v>45169</v>
      </c>
      <c r="E4077" t="s">
        <v>24</v>
      </c>
      <c r="F4077" t="s">
        <v>12</v>
      </c>
      <c r="G4077" t="b">
        <v>0</v>
      </c>
      <c r="H4077" s="5">
        <v>9041.5</v>
      </c>
      <c r="I4077" s="5">
        <v>9041.5</v>
      </c>
      <c r="J4077">
        <v>0</v>
      </c>
    </row>
    <row r="4078" spans="1:10" x14ac:dyDescent="0.35">
      <c r="A4078">
        <v>31619</v>
      </c>
      <c r="B4078" t="s">
        <v>46</v>
      </c>
      <c r="C4078" t="b">
        <f>IF(COUNTIF('Cohort Lookup'!$A$2:$A$47,B4078)&gt;0,TRUE,FALSE)</f>
        <v>1</v>
      </c>
      <c r="D4078" s="3">
        <v>45169</v>
      </c>
      <c r="E4078" t="s">
        <v>24</v>
      </c>
      <c r="F4078" t="s">
        <v>12</v>
      </c>
      <c r="G4078" t="b">
        <v>0</v>
      </c>
      <c r="H4078" s="5">
        <v>1455.6</v>
      </c>
      <c r="I4078" s="5">
        <v>1455.6</v>
      </c>
      <c r="J4078">
        <v>0</v>
      </c>
    </row>
    <row r="4079" spans="1:10" x14ac:dyDescent="0.35">
      <c r="A4079">
        <v>31620</v>
      </c>
      <c r="B4079" t="s">
        <v>46</v>
      </c>
      <c r="C4079" t="b">
        <f>IF(COUNTIF('Cohort Lookup'!$A$2:$A$47,B4079)&gt;0,TRUE,FALSE)</f>
        <v>1</v>
      </c>
      <c r="D4079" s="3">
        <v>45169</v>
      </c>
      <c r="E4079" t="s">
        <v>24</v>
      </c>
      <c r="F4079" t="s">
        <v>12</v>
      </c>
      <c r="G4079" t="b">
        <v>0</v>
      </c>
      <c r="H4079" s="5">
        <v>2239</v>
      </c>
      <c r="I4079" s="5">
        <v>2239</v>
      </c>
      <c r="J4079">
        <v>0</v>
      </c>
    </row>
    <row r="4080" spans="1:10" x14ac:dyDescent="0.35">
      <c r="A4080">
        <v>31621</v>
      </c>
      <c r="B4080" t="s">
        <v>46</v>
      </c>
      <c r="C4080" t="b">
        <f>IF(COUNTIF('Cohort Lookup'!$A$2:$A$47,B4080)&gt;0,TRUE,FALSE)</f>
        <v>1</v>
      </c>
      <c r="D4080" s="3">
        <v>45169</v>
      </c>
      <c r="E4080" t="s">
        <v>24</v>
      </c>
      <c r="F4080" t="s">
        <v>12</v>
      </c>
      <c r="G4080" t="b">
        <v>0</v>
      </c>
      <c r="H4080" s="5">
        <v>104070.6</v>
      </c>
      <c r="I4080" s="5">
        <v>104070.6</v>
      </c>
      <c r="J4080">
        <v>0</v>
      </c>
    </row>
    <row r="4081" spans="1:10" x14ac:dyDescent="0.35">
      <c r="A4081">
        <v>31622</v>
      </c>
      <c r="B4081" t="s">
        <v>46</v>
      </c>
      <c r="C4081" t="b">
        <f>IF(COUNTIF('Cohort Lookup'!$A$2:$A$47,B4081)&gt;0,TRUE,FALSE)</f>
        <v>1</v>
      </c>
      <c r="D4081" s="3">
        <v>45169</v>
      </c>
      <c r="E4081" t="s">
        <v>24</v>
      </c>
      <c r="F4081" t="s">
        <v>12</v>
      </c>
      <c r="G4081" t="b">
        <v>0</v>
      </c>
      <c r="H4081" s="5">
        <v>104070.6</v>
      </c>
      <c r="I4081" s="5">
        <v>104070.6</v>
      </c>
      <c r="J4081">
        <v>0</v>
      </c>
    </row>
    <row r="4082" spans="1:10" x14ac:dyDescent="0.35">
      <c r="A4082">
        <v>31632</v>
      </c>
      <c r="B4082" t="s">
        <v>9</v>
      </c>
      <c r="C4082" t="b">
        <f>IF(COUNTIF('Cohort Lookup'!$A$2:$A$47,B4082)&gt;0,TRUE,FALSE)</f>
        <v>1</v>
      </c>
      <c r="D4082" s="3">
        <v>45169</v>
      </c>
      <c r="E4082" t="s">
        <v>10</v>
      </c>
      <c r="F4082" t="s">
        <v>11</v>
      </c>
      <c r="G4082" t="b">
        <v>0</v>
      </c>
      <c r="H4082" s="5">
        <v>644.4</v>
      </c>
      <c r="I4082" s="5">
        <v>644.4</v>
      </c>
      <c r="J4082">
        <v>0</v>
      </c>
    </row>
    <row r="4083" spans="1:10" x14ac:dyDescent="0.35">
      <c r="A4083">
        <v>31633</v>
      </c>
      <c r="B4083" t="s">
        <v>9</v>
      </c>
      <c r="C4083" t="b">
        <f>IF(COUNTIF('Cohort Lookup'!$A$2:$A$47,B4083)&gt;0,TRUE,FALSE)</f>
        <v>1</v>
      </c>
      <c r="D4083" s="3">
        <v>45169</v>
      </c>
      <c r="E4083" t="s">
        <v>10</v>
      </c>
      <c r="F4083" t="s">
        <v>11</v>
      </c>
      <c r="G4083" t="b">
        <v>0</v>
      </c>
      <c r="H4083" s="5">
        <v>3147</v>
      </c>
      <c r="I4083" s="5">
        <v>3147</v>
      </c>
      <c r="J4083">
        <v>0</v>
      </c>
    </row>
    <row r="4084" spans="1:10" x14ac:dyDescent="0.35">
      <c r="A4084">
        <v>31634</v>
      </c>
      <c r="B4084" t="s">
        <v>9</v>
      </c>
      <c r="C4084" t="b">
        <f>IF(COUNTIF('Cohort Lookup'!$A$2:$A$47,B4084)&gt;0,TRUE,FALSE)</f>
        <v>1</v>
      </c>
      <c r="D4084" s="3">
        <v>45169</v>
      </c>
      <c r="E4084" t="s">
        <v>10</v>
      </c>
      <c r="F4084" t="s">
        <v>11</v>
      </c>
      <c r="G4084" t="b">
        <v>0</v>
      </c>
      <c r="H4084" s="5">
        <v>3147</v>
      </c>
      <c r="I4084" s="5">
        <v>3147</v>
      </c>
      <c r="J4084">
        <v>0</v>
      </c>
    </row>
    <row r="4085" spans="1:10" x14ac:dyDescent="0.35">
      <c r="A4085">
        <v>31635</v>
      </c>
      <c r="B4085" t="s">
        <v>26</v>
      </c>
      <c r="C4085" t="b">
        <f>IF(COUNTIF('Cohort Lookup'!$A$2:$A$47,B4085)&gt;0,TRUE,FALSE)</f>
        <v>1</v>
      </c>
      <c r="D4085" s="3">
        <v>45169</v>
      </c>
      <c r="E4085" t="s">
        <v>12</v>
      </c>
      <c r="F4085" t="s">
        <v>12</v>
      </c>
      <c r="G4085" t="b">
        <v>0</v>
      </c>
      <c r="H4085" s="5">
        <v>5976.25</v>
      </c>
      <c r="I4085" s="5">
        <v>5976.25</v>
      </c>
      <c r="J4085">
        <v>0</v>
      </c>
    </row>
    <row r="4086" spans="1:10" x14ac:dyDescent="0.35">
      <c r="A4086">
        <v>31636</v>
      </c>
      <c r="B4086" t="s">
        <v>9</v>
      </c>
      <c r="C4086" t="b">
        <f>IF(COUNTIF('Cohort Lookup'!$A$2:$A$47,B4086)&gt;0,TRUE,FALSE)</f>
        <v>1</v>
      </c>
      <c r="D4086" s="3">
        <v>45169</v>
      </c>
      <c r="E4086" t="s">
        <v>10</v>
      </c>
      <c r="F4086" t="s">
        <v>11</v>
      </c>
      <c r="G4086" t="b">
        <v>0</v>
      </c>
      <c r="H4086" s="5">
        <v>16638.75</v>
      </c>
      <c r="I4086" s="5">
        <v>16638.75</v>
      </c>
      <c r="J4086">
        <v>0</v>
      </c>
    </row>
    <row r="4087" spans="1:10" x14ac:dyDescent="0.35">
      <c r="A4087">
        <v>31637</v>
      </c>
      <c r="B4087" t="s">
        <v>9</v>
      </c>
      <c r="C4087" t="b">
        <f>IF(COUNTIF('Cohort Lookup'!$A$2:$A$47,B4087)&gt;0,TRUE,FALSE)</f>
        <v>1</v>
      </c>
      <c r="D4087" s="3">
        <v>45169</v>
      </c>
      <c r="E4087" t="s">
        <v>10</v>
      </c>
      <c r="F4087" t="s">
        <v>11</v>
      </c>
      <c r="G4087" t="b">
        <v>0</v>
      </c>
      <c r="H4087" s="5">
        <v>7105.3</v>
      </c>
      <c r="I4087" s="5">
        <v>7105.3</v>
      </c>
      <c r="J4087">
        <v>0</v>
      </c>
    </row>
    <row r="4088" spans="1:10" x14ac:dyDescent="0.35">
      <c r="A4088">
        <v>31638</v>
      </c>
      <c r="B4088" t="s">
        <v>62</v>
      </c>
      <c r="C4088" t="b">
        <f>IF(COUNTIF('Cohort Lookup'!$A$2:$A$47,B4088)&gt;0,TRUE,FALSE)</f>
        <v>1</v>
      </c>
      <c r="D4088" s="3">
        <v>45169</v>
      </c>
      <c r="E4088" t="s">
        <v>14</v>
      </c>
      <c r="F4088" t="s">
        <v>12</v>
      </c>
      <c r="G4088" t="b">
        <v>0</v>
      </c>
      <c r="H4088" s="5">
        <v>2070</v>
      </c>
      <c r="I4088" s="5">
        <v>2070</v>
      </c>
      <c r="J4088">
        <v>0</v>
      </c>
    </row>
    <row r="4089" spans="1:10" x14ac:dyDescent="0.35">
      <c r="A4089">
        <v>31623</v>
      </c>
      <c r="B4089" t="s">
        <v>54</v>
      </c>
      <c r="C4089" t="b">
        <f>IF(COUNTIF('Cohort Lookup'!$A$2:$A$47,B4089)&gt;0,TRUE,FALSE)</f>
        <v>1</v>
      </c>
      <c r="D4089" s="3">
        <v>45169</v>
      </c>
      <c r="E4089" t="s">
        <v>10</v>
      </c>
      <c r="F4089" t="s">
        <v>16</v>
      </c>
      <c r="G4089" t="b">
        <v>0</v>
      </c>
      <c r="H4089" s="5">
        <v>7558.25</v>
      </c>
      <c r="I4089" s="5">
        <v>7558.25</v>
      </c>
      <c r="J4089">
        <v>0</v>
      </c>
    </row>
    <row r="4090" spans="1:10" x14ac:dyDescent="0.35">
      <c r="A4090">
        <v>31625</v>
      </c>
      <c r="B4090" t="s">
        <v>54</v>
      </c>
      <c r="C4090" t="b">
        <f>IF(COUNTIF('Cohort Lookup'!$A$2:$A$47,B4090)&gt;0,TRUE,FALSE)</f>
        <v>1</v>
      </c>
      <c r="D4090" s="3">
        <v>45169</v>
      </c>
      <c r="E4090" t="s">
        <v>10</v>
      </c>
      <c r="F4090" t="s">
        <v>16</v>
      </c>
      <c r="G4090" t="b">
        <v>0</v>
      </c>
      <c r="H4090" s="5">
        <v>7558.25</v>
      </c>
      <c r="I4090" s="5">
        <v>7558.25</v>
      </c>
      <c r="J4090">
        <v>0</v>
      </c>
    </row>
    <row r="4091" spans="1:10" x14ac:dyDescent="0.35">
      <c r="A4091">
        <v>31627</v>
      </c>
      <c r="B4091" t="s">
        <v>54</v>
      </c>
      <c r="C4091" t="b">
        <f>IF(COUNTIF('Cohort Lookup'!$A$2:$A$47,B4091)&gt;0,TRUE,FALSE)</f>
        <v>1</v>
      </c>
      <c r="D4091" s="3">
        <v>45169</v>
      </c>
      <c r="E4091" t="s">
        <v>10</v>
      </c>
      <c r="F4091" t="s">
        <v>16</v>
      </c>
      <c r="G4091" t="b">
        <v>0</v>
      </c>
      <c r="H4091" s="5">
        <v>7558.25</v>
      </c>
      <c r="I4091" s="5">
        <v>7558.25</v>
      </c>
      <c r="J4091">
        <v>0</v>
      </c>
    </row>
    <row r="4092" spans="1:10" x14ac:dyDescent="0.35">
      <c r="A4092">
        <v>31630</v>
      </c>
      <c r="B4092" t="s">
        <v>54</v>
      </c>
      <c r="C4092" t="b">
        <f>IF(COUNTIF('Cohort Lookup'!$A$2:$A$47,B4092)&gt;0,TRUE,FALSE)</f>
        <v>1</v>
      </c>
      <c r="D4092" s="3">
        <v>45169</v>
      </c>
      <c r="E4092" t="s">
        <v>10</v>
      </c>
      <c r="F4092" t="s">
        <v>16</v>
      </c>
      <c r="G4092" t="b">
        <v>0</v>
      </c>
      <c r="H4092" s="5">
        <v>7558.25</v>
      </c>
      <c r="I4092" s="5">
        <v>7558.25</v>
      </c>
      <c r="J4092">
        <v>0</v>
      </c>
    </row>
    <row r="4093" spans="1:10" x14ac:dyDescent="0.35">
      <c r="A4093">
        <v>31631</v>
      </c>
      <c r="B4093" t="s">
        <v>54</v>
      </c>
      <c r="C4093" t="b">
        <f>IF(COUNTIF('Cohort Lookup'!$A$2:$A$47,B4093)&gt;0,TRUE,FALSE)</f>
        <v>1</v>
      </c>
      <c r="D4093" s="3">
        <v>45169</v>
      </c>
      <c r="E4093" t="s">
        <v>10</v>
      </c>
      <c r="F4093" t="s">
        <v>16</v>
      </c>
      <c r="G4093" t="b">
        <v>0</v>
      </c>
      <c r="H4093" s="5">
        <v>19585.080000000002</v>
      </c>
      <c r="I4093" s="5">
        <v>19585.080000000002</v>
      </c>
      <c r="J4093">
        <v>0</v>
      </c>
    </row>
    <row r="4094" spans="1:10" x14ac:dyDescent="0.35">
      <c r="A4094">
        <v>31618</v>
      </c>
      <c r="B4094" t="s">
        <v>46</v>
      </c>
      <c r="C4094" t="b">
        <f>IF(COUNTIF('Cohort Lookup'!$A$2:$A$47,B4094)&gt;0,TRUE,FALSE)</f>
        <v>1</v>
      </c>
      <c r="D4094" s="3">
        <v>45169</v>
      </c>
      <c r="E4094" t="s">
        <v>24</v>
      </c>
      <c r="F4094" t="s">
        <v>12</v>
      </c>
      <c r="G4094" t="b">
        <v>0</v>
      </c>
      <c r="H4094" s="5">
        <v>40240.550000000003</v>
      </c>
      <c r="I4094" s="5">
        <v>40240.550000000003</v>
      </c>
      <c r="J4094">
        <v>0</v>
      </c>
    </row>
    <row r="4095" spans="1:10" x14ac:dyDescent="0.35">
      <c r="A4095">
        <v>31639</v>
      </c>
      <c r="B4095" t="s">
        <v>21</v>
      </c>
      <c r="C4095" t="b">
        <f>IF(COUNTIF('Cohort Lookup'!$A$2:$A$47,B4095)&gt;0,TRUE,FALSE)</f>
        <v>1</v>
      </c>
      <c r="D4095" s="3">
        <v>45169</v>
      </c>
      <c r="E4095" t="s">
        <v>10</v>
      </c>
      <c r="F4095" t="s">
        <v>16</v>
      </c>
      <c r="G4095" t="b">
        <v>0</v>
      </c>
      <c r="H4095" s="5">
        <v>2833.05</v>
      </c>
      <c r="I4095" s="5">
        <v>2833.05</v>
      </c>
      <c r="J4095">
        <v>0</v>
      </c>
    </row>
    <row r="4096" spans="1:10" x14ac:dyDescent="0.35">
      <c r="A4096">
        <v>31640</v>
      </c>
      <c r="B4096" t="s">
        <v>46</v>
      </c>
      <c r="C4096" t="b">
        <f>IF(COUNTIF('Cohort Lookup'!$A$2:$A$47,B4096)&gt;0,TRUE,FALSE)</f>
        <v>1</v>
      </c>
      <c r="D4096" s="3">
        <v>45169</v>
      </c>
      <c r="E4096" t="s">
        <v>24</v>
      </c>
      <c r="F4096" t="s">
        <v>12</v>
      </c>
      <c r="G4096" t="b">
        <v>0</v>
      </c>
      <c r="H4096" s="5">
        <v>24907.5</v>
      </c>
      <c r="I4096" s="5">
        <v>24907.5</v>
      </c>
      <c r="J4096">
        <v>0</v>
      </c>
    </row>
    <row r="4097" spans="1:10" x14ac:dyDescent="0.35">
      <c r="A4097">
        <v>31641</v>
      </c>
      <c r="B4097" t="s">
        <v>46</v>
      </c>
      <c r="C4097" t="b">
        <f>IF(COUNTIF('Cohort Lookup'!$A$2:$A$47,B4097)&gt;0,TRUE,FALSE)</f>
        <v>1</v>
      </c>
      <c r="D4097" s="3">
        <v>45169</v>
      </c>
      <c r="E4097" t="s">
        <v>24</v>
      </c>
      <c r="F4097" t="s">
        <v>12</v>
      </c>
      <c r="G4097" t="b">
        <v>0</v>
      </c>
      <c r="H4097" s="5">
        <v>29889</v>
      </c>
      <c r="I4097" s="5">
        <v>29889</v>
      </c>
      <c r="J4097">
        <v>0</v>
      </c>
    </row>
    <row r="4098" spans="1:10" x14ac:dyDescent="0.35">
      <c r="A4098">
        <v>31642</v>
      </c>
      <c r="B4098" t="s">
        <v>31</v>
      </c>
      <c r="C4098" t="b">
        <f>IF(COUNTIF('Cohort Lookup'!$A$2:$A$47,B4098)&gt;0,TRUE,FALSE)</f>
        <v>1</v>
      </c>
      <c r="D4098" s="3">
        <v>45169</v>
      </c>
      <c r="E4098" t="s">
        <v>10</v>
      </c>
      <c r="F4098" t="s">
        <v>32</v>
      </c>
      <c r="G4098" t="b">
        <v>0</v>
      </c>
      <c r="H4098" s="5">
        <v>2370</v>
      </c>
      <c r="I4098" s="5">
        <v>2370</v>
      </c>
      <c r="J4098">
        <v>0</v>
      </c>
    </row>
    <row r="4099" spans="1:10" x14ac:dyDescent="0.35">
      <c r="A4099">
        <v>31643</v>
      </c>
      <c r="B4099" t="s">
        <v>31</v>
      </c>
      <c r="C4099" t="b">
        <f>IF(COUNTIF('Cohort Lookup'!$A$2:$A$47,B4099)&gt;0,TRUE,FALSE)</f>
        <v>1</v>
      </c>
      <c r="D4099" s="3">
        <v>45169</v>
      </c>
      <c r="E4099" t="s">
        <v>10</v>
      </c>
      <c r="F4099" t="s">
        <v>32</v>
      </c>
      <c r="G4099" t="b">
        <v>0</v>
      </c>
      <c r="H4099" s="5">
        <v>6262.5</v>
      </c>
      <c r="I4099" s="5">
        <v>6262.5</v>
      </c>
      <c r="J4099">
        <v>0</v>
      </c>
    </row>
    <row r="4100" spans="1:10" x14ac:dyDescent="0.35">
      <c r="A4100">
        <v>31644</v>
      </c>
      <c r="B4100" t="s">
        <v>9</v>
      </c>
      <c r="C4100" t="b">
        <f>IF(COUNTIF('Cohort Lookup'!$A$2:$A$47,B4100)&gt;0,TRUE,FALSE)</f>
        <v>1</v>
      </c>
      <c r="D4100" s="3">
        <v>45169</v>
      </c>
      <c r="E4100" t="s">
        <v>10</v>
      </c>
      <c r="F4100" t="s">
        <v>11</v>
      </c>
      <c r="G4100" t="b">
        <v>0</v>
      </c>
      <c r="H4100" s="5">
        <v>381</v>
      </c>
      <c r="I4100" s="5">
        <v>381</v>
      </c>
      <c r="J4100">
        <v>0</v>
      </c>
    </row>
    <row r="4101" spans="1:10" x14ac:dyDescent="0.35">
      <c r="A4101">
        <v>31645</v>
      </c>
      <c r="B4101" t="s">
        <v>9</v>
      </c>
      <c r="C4101" t="b">
        <f>IF(COUNTIF('Cohort Lookup'!$A$2:$A$47,B4101)&gt;0,TRUE,FALSE)</f>
        <v>1</v>
      </c>
      <c r="D4101" s="3">
        <v>45169</v>
      </c>
      <c r="E4101" t="s">
        <v>10</v>
      </c>
      <c r="F4101" t="s">
        <v>11</v>
      </c>
      <c r="G4101" t="b">
        <v>0</v>
      </c>
      <c r="H4101" s="5">
        <v>370.5</v>
      </c>
      <c r="I4101" s="5">
        <v>370.5</v>
      </c>
      <c r="J4101">
        <v>0</v>
      </c>
    </row>
    <row r="4102" spans="1:10" x14ac:dyDescent="0.35">
      <c r="A4102">
        <v>31646</v>
      </c>
      <c r="B4102" t="s">
        <v>9</v>
      </c>
      <c r="C4102" t="b">
        <f>IF(COUNTIF('Cohort Lookup'!$A$2:$A$47,B4102)&gt;0,TRUE,FALSE)</f>
        <v>1</v>
      </c>
      <c r="D4102" s="3">
        <v>45169</v>
      </c>
      <c r="E4102" t="s">
        <v>10</v>
      </c>
      <c r="F4102" t="s">
        <v>11</v>
      </c>
      <c r="G4102" t="b">
        <v>0</v>
      </c>
      <c r="H4102" s="5">
        <v>325.5</v>
      </c>
      <c r="I4102" s="5">
        <v>325.5</v>
      </c>
      <c r="J4102">
        <v>0</v>
      </c>
    </row>
    <row r="4103" spans="1:10" x14ac:dyDescent="0.35">
      <c r="A4103">
        <v>31647</v>
      </c>
      <c r="B4103" t="s">
        <v>9</v>
      </c>
      <c r="C4103" t="b">
        <f>IF(COUNTIF('Cohort Lookup'!$A$2:$A$47,B4103)&gt;0,TRUE,FALSE)</f>
        <v>1</v>
      </c>
      <c r="D4103" s="3">
        <v>45169</v>
      </c>
      <c r="E4103" t="s">
        <v>10</v>
      </c>
      <c r="F4103" t="s">
        <v>11</v>
      </c>
      <c r="G4103" t="b">
        <v>0</v>
      </c>
      <c r="H4103" s="5">
        <v>382.5</v>
      </c>
      <c r="I4103" s="5">
        <v>382.5</v>
      </c>
      <c r="J4103">
        <v>0</v>
      </c>
    </row>
    <row r="4104" spans="1:10" x14ac:dyDescent="0.35">
      <c r="A4104">
        <v>31648</v>
      </c>
      <c r="B4104" t="s">
        <v>9</v>
      </c>
      <c r="C4104" t="b">
        <f>IF(COUNTIF('Cohort Lookup'!$A$2:$A$47,B4104)&gt;0,TRUE,FALSE)</f>
        <v>1</v>
      </c>
      <c r="D4104" s="3">
        <v>45169</v>
      </c>
      <c r="E4104" t="s">
        <v>10</v>
      </c>
      <c r="F4104" t="s">
        <v>11</v>
      </c>
      <c r="G4104" t="b">
        <v>0</v>
      </c>
      <c r="H4104" s="5">
        <v>340.5</v>
      </c>
      <c r="I4104" s="5">
        <v>340.5</v>
      </c>
      <c r="J4104">
        <v>0</v>
      </c>
    </row>
    <row r="4105" spans="1:10" x14ac:dyDescent="0.35">
      <c r="A4105">
        <v>31649</v>
      </c>
      <c r="B4105" t="s">
        <v>9</v>
      </c>
      <c r="C4105" t="b">
        <f>IF(COUNTIF('Cohort Lookup'!$A$2:$A$47,B4105)&gt;0,TRUE,FALSE)</f>
        <v>1</v>
      </c>
      <c r="D4105" s="3">
        <v>45169</v>
      </c>
      <c r="E4105" t="s">
        <v>10</v>
      </c>
      <c r="F4105" t="s">
        <v>11</v>
      </c>
      <c r="G4105" t="b">
        <v>0</v>
      </c>
      <c r="H4105" s="5">
        <v>1753.5</v>
      </c>
      <c r="I4105" s="5">
        <v>1753.5</v>
      </c>
      <c r="J4105">
        <v>0</v>
      </c>
    </row>
    <row r="4106" spans="1:10" x14ac:dyDescent="0.35">
      <c r="A4106">
        <v>31650</v>
      </c>
      <c r="B4106" t="s">
        <v>9</v>
      </c>
      <c r="C4106" t="b">
        <f>IF(COUNTIF('Cohort Lookup'!$A$2:$A$47,B4106)&gt;0,TRUE,FALSE)</f>
        <v>1</v>
      </c>
      <c r="D4106" s="3">
        <v>45169</v>
      </c>
      <c r="E4106" t="s">
        <v>10</v>
      </c>
      <c r="F4106" t="s">
        <v>11</v>
      </c>
      <c r="G4106" t="b">
        <v>0</v>
      </c>
      <c r="H4106" s="5">
        <v>471</v>
      </c>
      <c r="I4106" s="5">
        <v>471</v>
      </c>
      <c r="J4106">
        <v>0</v>
      </c>
    </row>
    <row r="4107" spans="1:10" x14ac:dyDescent="0.35">
      <c r="A4107">
        <v>31651</v>
      </c>
      <c r="B4107" t="s">
        <v>9</v>
      </c>
      <c r="C4107" t="b">
        <f>IF(COUNTIF('Cohort Lookup'!$A$2:$A$47,B4107)&gt;0,TRUE,FALSE)</f>
        <v>1</v>
      </c>
      <c r="D4107" s="3">
        <v>45169</v>
      </c>
      <c r="E4107" t="s">
        <v>10</v>
      </c>
      <c r="F4107" t="s">
        <v>11</v>
      </c>
      <c r="G4107" t="b">
        <v>0</v>
      </c>
      <c r="H4107" s="5">
        <v>1164</v>
      </c>
      <c r="I4107" s="5">
        <v>1164</v>
      </c>
      <c r="J4107">
        <v>0</v>
      </c>
    </row>
    <row r="4108" spans="1:10" x14ac:dyDescent="0.35">
      <c r="A4108">
        <v>31652</v>
      </c>
      <c r="B4108" t="s">
        <v>9</v>
      </c>
      <c r="C4108" t="b">
        <f>IF(COUNTIF('Cohort Lookup'!$A$2:$A$47,B4108)&gt;0,TRUE,FALSE)</f>
        <v>1</v>
      </c>
      <c r="D4108" s="3">
        <v>45169</v>
      </c>
      <c r="E4108" t="s">
        <v>10</v>
      </c>
      <c r="F4108" t="s">
        <v>11</v>
      </c>
      <c r="G4108" t="b">
        <v>0</v>
      </c>
      <c r="H4108" s="5">
        <v>802.5</v>
      </c>
      <c r="I4108" s="5">
        <v>802.5</v>
      </c>
      <c r="J4108">
        <v>0</v>
      </c>
    </row>
    <row r="4109" spans="1:10" x14ac:dyDescent="0.35">
      <c r="A4109">
        <v>31653</v>
      </c>
      <c r="B4109" t="s">
        <v>9</v>
      </c>
      <c r="C4109" t="b">
        <f>IF(COUNTIF('Cohort Lookup'!$A$2:$A$47,B4109)&gt;0,TRUE,FALSE)</f>
        <v>1</v>
      </c>
      <c r="D4109" s="3">
        <v>45169</v>
      </c>
      <c r="E4109" t="s">
        <v>10</v>
      </c>
      <c r="F4109" t="s">
        <v>11</v>
      </c>
      <c r="G4109" t="b">
        <v>0</v>
      </c>
      <c r="H4109" s="5">
        <v>2158.5</v>
      </c>
      <c r="I4109" s="5">
        <v>2158.5</v>
      </c>
      <c r="J4109">
        <v>0</v>
      </c>
    </row>
    <row r="4110" spans="1:10" x14ac:dyDescent="0.35">
      <c r="A4110">
        <v>31654</v>
      </c>
      <c r="B4110" t="s">
        <v>63</v>
      </c>
      <c r="C4110" t="b">
        <f>IF(COUNTIF('Cohort Lookup'!$A$2:$A$47,B4110)&gt;0,TRUE,FALSE)</f>
        <v>1</v>
      </c>
      <c r="D4110" s="3">
        <v>45174</v>
      </c>
      <c r="E4110" t="s">
        <v>64</v>
      </c>
      <c r="F4110" t="s">
        <v>16</v>
      </c>
      <c r="G4110" t="b">
        <v>0</v>
      </c>
      <c r="H4110" s="5">
        <v>1140</v>
      </c>
      <c r="I4110" s="5">
        <v>1140</v>
      </c>
      <c r="J4110">
        <v>0</v>
      </c>
    </row>
    <row r="4111" spans="1:10" x14ac:dyDescent="0.35">
      <c r="A4111">
        <v>31656</v>
      </c>
      <c r="B4111" t="s">
        <v>9</v>
      </c>
      <c r="C4111" t="b">
        <f>IF(COUNTIF('Cohort Lookup'!$A$2:$A$47,B4111)&gt;0,TRUE,FALSE)</f>
        <v>1</v>
      </c>
      <c r="D4111" s="3">
        <v>45174</v>
      </c>
      <c r="E4111" t="s">
        <v>10</v>
      </c>
      <c r="F4111" t="s">
        <v>11</v>
      </c>
      <c r="G4111" t="b">
        <v>0</v>
      </c>
      <c r="H4111" s="5">
        <v>1428</v>
      </c>
      <c r="I4111" s="5">
        <v>1428</v>
      </c>
      <c r="J4111">
        <v>0</v>
      </c>
    </row>
    <row r="4112" spans="1:10" x14ac:dyDescent="0.35">
      <c r="A4112">
        <v>31657</v>
      </c>
      <c r="B4112" t="s">
        <v>9</v>
      </c>
      <c r="C4112" t="b">
        <f>IF(COUNTIF('Cohort Lookup'!$A$2:$A$47,B4112)&gt;0,TRUE,FALSE)</f>
        <v>1</v>
      </c>
      <c r="D4112" s="3">
        <v>45174</v>
      </c>
      <c r="E4112" t="s">
        <v>10</v>
      </c>
      <c r="F4112" t="s">
        <v>11</v>
      </c>
      <c r="G4112" t="b">
        <v>0</v>
      </c>
      <c r="H4112" s="5">
        <v>1227</v>
      </c>
      <c r="I4112" s="5">
        <v>1227</v>
      </c>
      <c r="J4112">
        <v>0</v>
      </c>
    </row>
    <row r="4113" spans="1:10" x14ac:dyDescent="0.35">
      <c r="A4113">
        <v>31658</v>
      </c>
      <c r="B4113" t="s">
        <v>9</v>
      </c>
      <c r="C4113" t="b">
        <f>IF(COUNTIF('Cohort Lookup'!$A$2:$A$47,B4113)&gt;0,TRUE,FALSE)</f>
        <v>1</v>
      </c>
      <c r="D4113" s="3">
        <v>45174</v>
      </c>
      <c r="E4113" t="s">
        <v>10</v>
      </c>
      <c r="F4113" t="s">
        <v>11</v>
      </c>
      <c r="G4113" t="b">
        <v>0</v>
      </c>
      <c r="H4113" s="5">
        <v>1284</v>
      </c>
      <c r="I4113" s="5">
        <v>1284</v>
      </c>
      <c r="J4113">
        <v>0</v>
      </c>
    </row>
    <row r="4114" spans="1:10" x14ac:dyDescent="0.35">
      <c r="A4114">
        <v>31659</v>
      </c>
      <c r="B4114" t="s">
        <v>9</v>
      </c>
      <c r="C4114" t="b">
        <f>IF(COUNTIF('Cohort Lookup'!$A$2:$A$47,B4114)&gt;0,TRUE,FALSE)</f>
        <v>1</v>
      </c>
      <c r="D4114" s="3">
        <v>45174</v>
      </c>
      <c r="E4114" t="s">
        <v>10</v>
      </c>
      <c r="F4114" t="s">
        <v>11</v>
      </c>
      <c r="G4114" t="b">
        <v>0</v>
      </c>
      <c r="H4114" s="5">
        <v>306</v>
      </c>
      <c r="I4114" s="5">
        <v>306</v>
      </c>
      <c r="J4114">
        <v>0</v>
      </c>
    </row>
    <row r="4115" spans="1:10" x14ac:dyDescent="0.35">
      <c r="A4115">
        <v>31660</v>
      </c>
      <c r="B4115" t="s">
        <v>9</v>
      </c>
      <c r="C4115" t="b">
        <f>IF(COUNTIF('Cohort Lookup'!$A$2:$A$47,B4115)&gt;0,TRUE,FALSE)</f>
        <v>1</v>
      </c>
      <c r="D4115" s="3">
        <v>45174</v>
      </c>
      <c r="E4115" t="s">
        <v>10</v>
      </c>
      <c r="F4115" t="s">
        <v>11</v>
      </c>
      <c r="G4115" t="b">
        <v>0</v>
      </c>
      <c r="H4115" s="5">
        <v>306</v>
      </c>
      <c r="I4115" s="5">
        <v>306</v>
      </c>
      <c r="J4115">
        <v>0</v>
      </c>
    </row>
    <row r="4116" spans="1:10" x14ac:dyDescent="0.35">
      <c r="A4116">
        <v>31661</v>
      </c>
      <c r="B4116" t="s">
        <v>9</v>
      </c>
      <c r="C4116" t="b">
        <f>IF(COUNTIF('Cohort Lookup'!$A$2:$A$47,B4116)&gt;0,TRUE,FALSE)</f>
        <v>1</v>
      </c>
      <c r="D4116" s="3">
        <v>45174</v>
      </c>
      <c r="E4116" t="s">
        <v>10</v>
      </c>
      <c r="F4116" t="s">
        <v>11</v>
      </c>
      <c r="G4116" t="b">
        <v>0</v>
      </c>
      <c r="H4116" s="5">
        <v>462</v>
      </c>
      <c r="I4116" s="5">
        <v>462</v>
      </c>
      <c r="J4116">
        <v>0</v>
      </c>
    </row>
    <row r="4117" spans="1:10" x14ac:dyDescent="0.35">
      <c r="A4117">
        <v>31663</v>
      </c>
      <c r="B4117" t="s">
        <v>9</v>
      </c>
      <c r="C4117" t="b">
        <f>IF(COUNTIF('Cohort Lookup'!$A$2:$A$47,B4117)&gt;0,TRUE,FALSE)</f>
        <v>1</v>
      </c>
      <c r="D4117" s="3">
        <v>45174</v>
      </c>
      <c r="E4117" t="s">
        <v>10</v>
      </c>
      <c r="F4117" t="s">
        <v>11</v>
      </c>
      <c r="G4117" t="b">
        <v>0</v>
      </c>
      <c r="H4117" s="5">
        <v>381</v>
      </c>
      <c r="I4117" s="5">
        <v>381</v>
      </c>
      <c r="J4117">
        <v>0</v>
      </c>
    </row>
    <row r="4118" spans="1:10" x14ac:dyDescent="0.35">
      <c r="A4118">
        <v>31655</v>
      </c>
      <c r="B4118" t="s">
        <v>9</v>
      </c>
      <c r="C4118" t="b">
        <f>IF(COUNTIF('Cohort Lookup'!$A$2:$A$47,B4118)&gt;0,TRUE,FALSE)</f>
        <v>1</v>
      </c>
      <c r="D4118" s="3">
        <v>45174</v>
      </c>
      <c r="E4118" t="s">
        <v>10</v>
      </c>
      <c r="F4118" t="s">
        <v>11</v>
      </c>
      <c r="G4118" t="b">
        <v>0</v>
      </c>
      <c r="H4118" s="5">
        <v>835.5</v>
      </c>
      <c r="I4118" s="5">
        <v>835.5</v>
      </c>
      <c r="J4118">
        <v>0</v>
      </c>
    </row>
    <row r="4119" spans="1:10" x14ac:dyDescent="0.35">
      <c r="A4119">
        <v>31667</v>
      </c>
      <c r="B4119" t="s">
        <v>31</v>
      </c>
      <c r="C4119" t="b">
        <f>IF(COUNTIF('Cohort Lookup'!$A$2:$A$47,B4119)&gt;0,TRUE,FALSE)</f>
        <v>1</v>
      </c>
      <c r="D4119" s="3">
        <v>45174</v>
      </c>
      <c r="E4119" t="s">
        <v>10</v>
      </c>
      <c r="F4119" t="s">
        <v>32</v>
      </c>
      <c r="G4119" t="b">
        <v>0</v>
      </c>
      <c r="H4119" s="5">
        <v>17470</v>
      </c>
      <c r="I4119" s="5">
        <v>17470</v>
      </c>
      <c r="J4119">
        <v>0</v>
      </c>
    </row>
    <row r="4120" spans="1:10" x14ac:dyDescent="0.35">
      <c r="A4120">
        <v>31668</v>
      </c>
      <c r="B4120" t="s">
        <v>31</v>
      </c>
      <c r="C4120" t="b">
        <f>IF(COUNTIF('Cohort Lookup'!$A$2:$A$47,B4120)&gt;0,TRUE,FALSE)</f>
        <v>1</v>
      </c>
      <c r="D4120" s="3">
        <v>45174</v>
      </c>
      <c r="E4120" t="s">
        <v>10</v>
      </c>
      <c r="F4120" t="s">
        <v>32</v>
      </c>
      <c r="G4120" t="b">
        <v>0</v>
      </c>
      <c r="H4120" s="5">
        <v>73000.259999999995</v>
      </c>
      <c r="I4120" s="5">
        <v>73000.259999999995</v>
      </c>
      <c r="J4120">
        <v>0</v>
      </c>
    </row>
    <row r="4121" spans="1:10" x14ac:dyDescent="0.35">
      <c r="A4121">
        <v>31669</v>
      </c>
      <c r="B4121" t="s">
        <v>31</v>
      </c>
      <c r="C4121" t="b">
        <f>IF(COUNTIF('Cohort Lookup'!$A$2:$A$47,B4121)&gt;0,TRUE,FALSE)</f>
        <v>1</v>
      </c>
      <c r="D4121" s="3">
        <v>45174</v>
      </c>
      <c r="E4121" t="s">
        <v>10</v>
      </c>
      <c r="F4121" t="s">
        <v>32</v>
      </c>
      <c r="G4121" t="b">
        <v>0</v>
      </c>
      <c r="H4121" s="5">
        <v>1189.5</v>
      </c>
      <c r="I4121" s="5">
        <v>1189.5</v>
      </c>
      <c r="J4121">
        <v>0</v>
      </c>
    </row>
    <row r="4122" spans="1:10" x14ac:dyDescent="0.35">
      <c r="A4122">
        <v>31670</v>
      </c>
      <c r="B4122" t="s">
        <v>13</v>
      </c>
      <c r="C4122" t="b">
        <f>IF(COUNTIF('Cohort Lookup'!$A$2:$A$47,B4122)&gt;0,TRUE,FALSE)</f>
        <v>1</v>
      </c>
      <c r="D4122" s="3">
        <v>45174</v>
      </c>
      <c r="E4122" t="s">
        <v>14</v>
      </c>
      <c r="F4122" t="s">
        <v>12</v>
      </c>
      <c r="G4122" t="b">
        <v>0</v>
      </c>
      <c r="H4122" s="5">
        <v>149.75</v>
      </c>
      <c r="I4122" s="5">
        <v>149.75</v>
      </c>
      <c r="J4122">
        <v>0</v>
      </c>
    </row>
    <row r="4123" spans="1:10" x14ac:dyDescent="0.35">
      <c r="A4123">
        <v>31672</v>
      </c>
      <c r="B4123" t="s">
        <v>34</v>
      </c>
      <c r="C4123" t="b">
        <f>IF(COUNTIF('Cohort Lookup'!$A$2:$A$47,B4123)&gt;0,TRUE,FALSE)</f>
        <v>0</v>
      </c>
      <c r="D4123" s="3">
        <v>45174</v>
      </c>
      <c r="E4123" t="s">
        <v>12</v>
      </c>
      <c r="F4123" t="s">
        <v>12</v>
      </c>
      <c r="G4123" t="b">
        <v>0</v>
      </c>
      <c r="H4123" s="5">
        <v>265.06</v>
      </c>
      <c r="I4123" s="5">
        <v>265.06</v>
      </c>
      <c r="J4123">
        <v>0</v>
      </c>
    </row>
    <row r="4124" spans="1:10" x14ac:dyDescent="0.35">
      <c r="A4124">
        <v>31674</v>
      </c>
      <c r="B4124" t="s">
        <v>9</v>
      </c>
      <c r="C4124" t="b">
        <f>IF(COUNTIF('Cohort Lookup'!$A$2:$A$47,B4124)&gt;0,TRUE,FALSE)</f>
        <v>1</v>
      </c>
      <c r="D4124" s="3">
        <v>45174</v>
      </c>
      <c r="E4124" t="s">
        <v>10</v>
      </c>
      <c r="F4124" t="s">
        <v>11</v>
      </c>
      <c r="G4124" t="b">
        <v>0</v>
      </c>
      <c r="H4124" s="5">
        <v>1801.6</v>
      </c>
      <c r="I4124" s="5">
        <v>1801.6</v>
      </c>
      <c r="J4124">
        <v>0</v>
      </c>
    </row>
    <row r="4125" spans="1:10" x14ac:dyDescent="0.35">
      <c r="A4125">
        <v>31675</v>
      </c>
      <c r="B4125" t="s">
        <v>9</v>
      </c>
      <c r="C4125" t="b">
        <f>IF(COUNTIF('Cohort Lookup'!$A$2:$A$47,B4125)&gt;0,TRUE,FALSE)</f>
        <v>1</v>
      </c>
      <c r="D4125" s="3">
        <v>45174</v>
      </c>
      <c r="E4125" t="s">
        <v>12</v>
      </c>
      <c r="F4125" t="s">
        <v>11</v>
      </c>
      <c r="G4125" t="b">
        <v>0</v>
      </c>
      <c r="H4125" s="5">
        <v>5604</v>
      </c>
      <c r="I4125" s="5">
        <v>5604</v>
      </c>
      <c r="J4125">
        <v>0</v>
      </c>
    </row>
    <row r="4126" spans="1:10" x14ac:dyDescent="0.35">
      <c r="A4126">
        <v>31676</v>
      </c>
      <c r="B4126" t="s">
        <v>9</v>
      </c>
      <c r="C4126" t="b">
        <f>IF(COUNTIF('Cohort Lookup'!$A$2:$A$47,B4126)&gt;0,TRUE,FALSE)</f>
        <v>1</v>
      </c>
      <c r="D4126" s="3">
        <v>45174</v>
      </c>
      <c r="E4126" t="s">
        <v>10</v>
      </c>
      <c r="F4126" t="s">
        <v>11</v>
      </c>
      <c r="G4126" t="b">
        <v>0</v>
      </c>
      <c r="H4126" s="5">
        <v>549</v>
      </c>
      <c r="I4126" s="5">
        <v>549</v>
      </c>
      <c r="J4126">
        <v>0</v>
      </c>
    </row>
    <row r="4127" spans="1:10" x14ac:dyDescent="0.35">
      <c r="A4127">
        <v>31677</v>
      </c>
      <c r="B4127" t="s">
        <v>9</v>
      </c>
      <c r="C4127" t="b">
        <f>IF(COUNTIF('Cohort Lookup'!$A$2:$A$47,B4127)&gt;0,TRUE,FALSE)</f>
        <v>1</v>
      </c>
      <c r="D4127" s="3">
        <v>45174</v>
      </c>
      <c r="E4127" t="s">
        <v>10</v>
      </c>
      <c r="F4127" t="s">
        <v>11</v>
      </c>
      <c r="G4127" t="b">
        <v>0</v>
      </c>
      <c r="H4127" s="5">
        <v>2269.5</v>
      </c>
      <c r="I4127" s="5">
        <v>2269.5</v>
      </c>
      <c r="J4127">
        <v>0</v>
      </c>
    </row>
    <row r="4128" spans="1:10" x14ac:dyDescent="0.35">
      <c r="A4128">
        <v>31678</v>
      </c>
      <c r="B4128" t="s">
        <v>9</v>
      </c>
      <c r="C4128" t="b">
        <f>IF(COUNTIF('Cohort Lookup'!$A$2:$A$47,B4128)&gt;0,TRUE,FALSE)</f>
        <v>1</v>
      </c>
      <c r="D4128" s="3">
        <v>45174</v>
      </c>
      <c r="E4128" t="s">
        <v>10</v>
      </c>
      <c r="F4128" t="s">
        <v>11</v>
      </c>
      <c r="G4128" t="b">
        <v>0</v>
      </c>
      <c r="H4128" s="5">
        <v>3234</v>
      </c>
      <c r="I4128" s="5">
        <v>3234</v>
      </c>
      <c r="J4128">
        <v>0</v>
      </c>
    </row>
    <row r="4129" spans="1:10" x14ac:dyDescent="0.35">
      <c r="A4129">
        <v>31679</v>
      </c>
      <c r="B4129" t="s">
        <v>9</v>
      </c>
      <c r="C4129" t="b">
        <f>IF(COUNTIF('Cohort Lookup'!$A$2:$A$47,B4129)&gt;0,TRUE,FALSE)</f>
        <v>1</v>
      </c>
      <c r="D4129" s="3">
        <v>45174</v>
      </c>
      <c r="E4129" t="s">
        <v>10</v>
      </c>
      <c r="F4129" t="s">
        <v>11</v>
      </c>
      <c r="G4129" t="b">
        <v>0</v>
      </c>
      <c r="H4129" s="5">
        <v>549</v>
      </c>
      <c r="I4129" s="5">
        <v>549</v>
      </c>
      <c r="J4129">
        <v>0</v>
      </c>
    </row>
    <row r="4130" spans="1:10" x14ac:dyDescent="0.35">
      <c r="A4130">
        <v>31662</v>
      </c>
      <c r="B4130" t="s">
        <v>13</v>
      </c>
      <c r="C4130" t="b">
        <f>IF(COUNTIF('Cohort Lookup'!$A$2:$A$47,B4130)&gt;0,TRUE,FALSE)</f>
        <v>1</v>
      </c>
      <c r="D4130" s="3">
        <v>45174</v>
      </c>
      <c r="E4130" t="s">
        <v>14</v>
      </c>
      <c r="F4130" t="s">
        <v>12</v>
      </c>
      <c r="G4130" t="b">
        <v>0</v>
      </c>
      <c r="H4130" s="5">
        <v>59.9</v>
      </c>
      <c r="I4130" s="5">
        <v>59.9</v>
      </c>
      <c r="J4130">
        <v>0</v>
      </c>
    </row>
    <row r="4131" spans="1:10" x14ac:dyDescent="0.35">
      <c r="A4131">
        <v>31664</v>
      </c>
      <c r="B4131" t="s">
        <v>9</v>
      </c>
      <c r="C4131" t="b">
        <f>IF(COUNTIF('Cohort Lookup'!$A$2:$A$47,B4131)&gt;0,TRUE,FALSE)</f>
        <v>1</v>
      </c>
      <c r="D4131" s="3">
        <v>45174</v>
      </c>
      <c r="E4131" t="s">
        <v>10</v>
      </c>
      <c r="F4131" t="s">
        <v>11</v>
      </c>
      <c r="G4131" t="b">
        <v>0</v>
      </c>
      <c r="H4131" s="5">
        <v>370.5</v>
      </c>
      <c r="I4131" s="5">
        <v>370.5</v>
      </c>
      <c r="J4131">
        <v>0</v>
      </c>
    </row>
    <row r="4132" spans="1:10" x14ac:dyDescent="0.35">
      <c r="A4132">
        <v>31665</v>
      </c>
      <c r="B4132" t="s">
        <v>9</v>
      </c>
      <c r="C4132" t="b">
        <f>IF(COUNTIF('Cohort Lookup'!$A$2:$A$47,B4132)&gt;0,TRUE,FALSE)</f>
        <v>1</v>
      </c>
      <c r="D4132" s="3">
        <v>45174</v>
      </c>
      <c r="E4132" t="s">
        <v>10</v>
      </c>
      <c r="F4132" t="s">
        <v>11</v>
      </c>
      <c r="G4132" t="b">
        <v>0</v>
      </c>
      <c r="H4132" s="5">
        <v>1476</v>
      </c>
      <c r="I4132" s="5">
        <v>1476</v>
      </c>
      <c r="J4132">
        <v>0</v>
      </c>
    </row>
    <row r="4133" spans="1:10" x14ac:dyDescent="0.35">
      <c r="A4133">
        <v>31666</v>
      </c>
      <c r="B4133" t="s">
        <v>9</v>
      </c>
      <c r="C4133" t="b">
        <f>IF(COUNTIF('Cohort Lookup'!$A$2:$A$47,B4133)&gt;0,TRUE,FALSE)</f>
        <v>1</v>
      </c>
      <c r="D4133" s="3">
        <v>45174</v>
      </c>
      <c r="E4133" t="s">
        <v>10</v>
      </c>
      <c r="F4133" t="s">
        <v>11</v>
      </c>
      <c r="G4133" t="b">
        <v>0</v>
      </c>
      <c r="H4133" s="5">
        <v>1623</v>
      </c>
      <c r="I4133" s="5">
        <v>1623</v>
      </c>
      <c r="J4133">
        <v>0</v>
      </c>
    </row>
    <row r="4134" spans="1:10" x14ac:dyDescent="0.35">
      <c r="A4134">
        <v>31671</v>
      </c>
      <c r="B4134" t="s">
        <v>13</v>
      </c>
      <c r="C4134" t="b">
        <f>IF(COUNTIF('Cohort Lookup'!$A$2:$A$47,B4134)&gt;0,TRUE,FALSE)</f>
        <v>1</v>
      </c>
      <c r="D4134" s="3">
        <v>45174</v>
      </c>
      <c r="E4134" t="s">
        <v>14</v>
      </c>
      <c r="F4134" t="s">
        <v>12</v>
      </c>
      <c r="G4134" t="b">
        <v>0</v>
      </c>
      <c r="H4134" s="5">
        <v>750</v>
      </c>
      <c r="I4134" s="5">
        <v>750</v>
      </c>
      <c r="J4134">
        <v>0</v>
      </c>
    </row>
    <row r="4135" spans="1:10" x14ac:dyDescent="0.35">
      <c r="A4135">
        <v>31673</v>
      </c>
      <c r="B4135" t="s">
        <v>22</v>
      </c>
      <c r="C4135" t="b">
        <f>IF(COUNTIF('Cohort Lookup'!$A$2:$A$47,B4135)&gt;0,TRUE,FALSE)</f>
        <v>1</v>
      </c>
      <c r="D4135" s="3">
        <v>45174</v>
      </c>
      <c r="E4135" t="s">
        <v>24</v>
      </c>
      <c r="F4135" t="s">
        <v>16</v>
      </c>
      <c r="G4135" t="b">
        <v>0</v>
      </c>
      <c r="H4135" s="5">
        <v>6156.85</v>
      </c>
      <c r="I4135" s="5">
        <v>6156.85</v>
      </c>
      <c r="J4135">
        <v>0</v>
      </c>
    </row>
    <row r="4136" spans="1:10" x14ac:dyDescent="0.35">
      <c r="A4136">
        <v>31680</v>
      </c>
      <c r="B4136" t="s">
        <v>9</v>
      </c>
      <c r="C4136" t="b">
        <f>IF(COUNTIF('Cohort Lookup'!$A$2:$A$47,B4136)&gt;0,TRUE,FALSE)</f>
        <v>1</v>
      </c>
      <c r="D4136" s="3">
        <v>45174</v>
      </c>
      <c r="E4136" t="s">
        <v>10</v>
      </c>
      <c r="F4136" t="s">
        <v>11</v>
      </c>
      <c r="G4136" t="b">
        <v>0</v>
      </c>
      <c r="H4136" s="5">
        <v>549</v>
      </c>
      <c r="I4136" s="5">
        <v>549</v>
      </c>
      <c r="J4136">
        <v>0</v>
      </c>
    </row>
    <row r="4137" spans="1:10" x14ac:dyDescent="0.35">
      <c r="A4137">
        <v>31681</v>
      </c>
      <c r="B4137" t="s">
        <v>9</v>
      </c>
      <c r="C4137" t="b">
        <f>IF(COUNTIF('Cohort Lookup'!$A$2:$A$47,B4137)&gt;0,TRUE,FALSE)</f>
        <v>1</v>
      </c>
      <c r="D4137" s="3">
        <v>45174</v>
      </c>
      <c r="E4137" t="s">
        <v>10</v>
      </c>
      <c r="F4137" t="s">
        <v>11</v>
      </c>
      <c r="G4137" t="b">
        <v>0</v>
      </c>
      <c r="H4137" s="5">
        <v>2269.5</v>
      </c>
      <c r="I4137" s="5">
        <v>2269.5</v>
      </c>
      <c r="J4137">
        <v>0</v>
      </c>
    </row>
    <row r="4138" spans="1:10" x14ac:dyDescent="0.35">
      <c r="A4138">
        <v>31682</v>
      </c>
      <c r="B4138" t="s">
        <v>9</v>
      </c>
      <c r="C4138" t="b">
        <f>IF(COUNTIF('Cohort Lookup'!$A$2:$A$47,B4138)&gt;0,TRUE,FALSE)</f>
        <v>1</v>
      </c>
      <c r="D4138" s="3">
        <v>45174</v>
      </c>
      <c r="E4138" t="s">
        <v>10</v>
      </c>
      <c r="F4138" t="s">
        <v>11</v>
      </c>
      <c r="G4138" t="b">
        <v>0</v>
      </c>
      <c r="H4138" s="5">
        <v>747</v>
      </c>
      <c r="I4138" s="5">
        <v>747</v>
      </c>
      <c r="J4138">
        <v>0</v>
      </c>
    </row>
    <row r="4139" spans="1:10" x14ac:dyDescent="0.35">
      <c r="A4139">
        <v>31683</v>
      </c>
      <c r="B4139" t="s">
        <v>9</v>
      </c>
      <c r="C4139" t="b">
        <f>IF(COUNTIF('Cohort Lookup'!$A$2:$A$47,B4139)&gt;0,TRUE,FALSE)</f>
        <v>1</v>
      </c>
      <c r="D4139" s="3">
        <v>45174</v>
      </c>
      <c r="E4139" t="s">
        <v>10</v>
      </c>
      <c r="F4139" t="s">
        <v>11</v>
      </c>
      <c r="G4139" t="b">
        <v>0</v>
      </c>
      <c r="H4139" s="5">
        <v>747</v>
      </c>
      <c r="I4139" s="5">
        <v>747</v>
      </c>
      <c r="J4139">
        <v>0</v>
      </c>
    </row>
    <row r="4140" spans="1:10" x14ac:dyDescent="0.35">
      <c r="A4140">
        <v>31684</v>
      </c>
      <c r="B4140" t="s">
        <v>9</v>
      </c>
      <c r="C4140" t="b">
        <f>IF(COUNTIF('Cohort Lookup'!$A$2:$A$47,B4140)&gt;0,TRUE,FALSE)</f>
        <v>1</v>
      </c>
      <c r="D4140" s="3">
        <v>45174</v>
      </c>
      <c r="E4140" t="s">
        <v>10</v>
      </c>
      <c r="F4140" t="s">
        <v>11</v>
      </c>
      <c r="G4140" t="b">
        <v>0</v>
      </c>
      <c r="H4140" s="5">
        <v>759</v>
      </c>
      <c r="I4140" s="5">
        <v>759</v>
      </c>
      <c r="J4140">
        <v>0</v>
      </c>
    </row>
    <row r="4141" spans="1:10" x14ac:dyDescent="0.35">
      <c r="A4141">
        <v>31685</v>
      </c>
      <c r="B4141" t="s">
        <v>9</v>
      </c>
      <c r="C4141" t="b">
        <f>IF(COUNTIF('Cohort Lookup'!$A$2:$A$47,B4141)&gt;0,TRUE,FALSE)</f>
        <v>1</v>
      </c>
      <c r="D4141" s="3">
        <v>45174</v>
      </c>
      <c r="E4141" t="s">
        <v>10</v>
      </c>
      <c r="F4141" t="s">
        <v>11</v>
      </c>
      <c r="G4141" t="b">
        <v>0</v>
      </c>
      <c r="H4141" s="5">
        <v>747</v>
      </c>
      <c r="I4141" s="5">
        <v>747</v>
      </c>
      <c r="J4141">
        <v>0</v>
      </c>
    </row>
    <row r="4142" spans="1:10" x14ac:dyDescent="0.35">
      <c r="A4142">
        <v>31686</v>
      </c>
      <c r="B4142" t="s">
        <v>9</v>
      </c>
      <c r="C4142" t="b">
        <f>IF(COUNTIF('Cohort Lookup'!$A$2:$A$47,B4142)&gt;0,TRUE,FALSE)</f>
        <v>1</v>
      </c>
      <c r="D4142" s="3">
        <v>45174</v>
      </c>
      <c r="E4142" t="s">
        <v>10</v>
      </c>
      <c r="F4142" t="s">
        <v>11</v>
      </c>
      <c r="G4142" t="b">
        <v>0</v>
      </c>
      <c r="H4142" s="5">
        <v>759</v>
      </c>
      <c r="I4142" s="5">
        <v>759</v>
      </c>
      <c r="J4142">
        <v>0</v>
      </c>
    </row>
    <row r="4143" spans="1:10" x14ac:dyDescent="0.35">
      <c r="A4143">
        <v>31687</v>
      </c>
      <c r="B4143" t="s">
        <v>9</v>
      </c>
      <c r="C4143" t="b">
        <f>IF(COUNTIF('Cohort Lookup'!$A$2:$A$47,B4143)&gt;0,TRUE,FALSE)</f>
        <v>1</v>
      </c>
      <c r="D4143" s="3">
        <v>45174</v>
      </c>
      <c r="E4143" t="s">
        <v>10</v>
      </c>
      <c r="F4143" t="s">
        <v>11</v>
      </c>
      <c r="G4143" t="b">
        <v>0</v>
      </c>
      <c r="H4143" s="5">
        <v>1072</v>
      </c>
      <c r="I4143" s="5">
        <v>1072</v>
      </c>
      <c r="J4143">
        <v>0</v>
      </c>
    </row>
    <row r="4144" spans="1:10" x14ac:dyDescent="0.35">
      <c r="A4144">
        <v>31688</v>
      </c>
      <c r="B4144" t="s">
        <v>9</v>
      </c>
      <c r="C4144" t="b">
        <f>IF(COUNTIF('Cohort Lookup'!$A$2:$A$47,B4144)&gt;0,TRUE,FALSE)</f>
        <v>1</v>
      </c>
      <c r="D4144" s="3">
        <v>45174</v>
      </c>
      <c r="E4144" t="s">
        <v>10</v>
      </c>
      <c r="F4144" t="s">
        <v>11</v>
      </c>
      <c r="G4144" t="b">
        <v>0</v>
      </c>
      <c r="H4144" s="5">
        <v>2269.5</v>
      </c>
      <c r="I4144" s="5">
        <v>2269.5</v>
      </c>
      <c r="J4144">
        <v>0</v>
      </c>
    </row>
    <row r="4145" spans="1:10" x14ac:dyDescent="0.35">
      <c r="A4145">
        <v>31689</v>
      </c>
      <c r="B4145" t="s">
        <v>9</v>
      </c>
      <c r="C4145" t="b">
        <f>IF(COUNTIF('Cohort Lookup'!$A$2:$A$47,B4145)&gt;0,TRUE,FALSE)</f>
        <v>1</v>
      </c>
      <c r="D4145" s="3">
        <v>45174</v>
      </c>
      <c r="E4145" t="s">
        <v>10</v>
      </c>
      <c r="F4145" t="s">
        <v>11</v>
      </c>
      <c r="G4145" t="b">
        <v>0</v>
      </c>
      <c r="H4145" s="5">
        <v>759</v>
      </c>
      <c r="I4145" s="5">
        <v>759</v>
      </c>
      <c r="J4145">
        <v>0</v>
      </c>
    </row>
    <row r="4146" spans="1:10" x14ac:dyDescent="0.35">
      <c r="A4146">
        <v>31690</v>
      </c>
      <c r="B4146" t="s">
        <v>9</v>
      </c>
      <c r="C4146" t="b">
        <f>IF(COUNTIF('Cohort Lookup'!$A$2:$A$47,B4146)&gt;0,TRUE,FALSE)</f>
        <v>1</v>
      </c>
      <c r="D4146" s="3">
        <v>45174</v>
      </c>
      <c r="E4146" t="s">
        <v>10</v>
      </c>
      <c r="F4146" t="s">
        <v>11</v>
      </c>
      <c r="G4146" t="b">
        <v>0</v>
      </c>
      <c r="H4146" s="5">
        <v>1608</v>
      </c>
      <c r="I4146" s="5">
        <v>1608</v>
      </c>
      <c r="J4146">
        <v>0</v>
      </c>
    </row>
    <row r="4147" spans="1:10" x14ac:dyDescent="0.35">
      <c r="A4147">
        <v>31695</v>
      </c>
      <c r="B4147" t="s">
        <v>17</v>
      </c>
      <c r="C4147" t="b">
        <f>IF(COUNTIF('Cohort Lookup'!$A$2:$A$47,B4147)&gt;0,TRUE,FALSE)</f>
        <v>1</v>
      </c>
      <c r="D4147" s="3">
        <v>45175</v>
      </c>
      <c r="E4147" t="s">
        <v>12</v>
      </c>
      <c r="F4147" t="s">
        <v>12</v>
      </c>
      <c r="G4147" t="b">
        <v>0</v>
      </c>
      <c r="H4147" s="5">
        <v>2775</v>
      </c>
      <c r="I4147" s="5">
        <v>2775</v>
      </c>
      <c r="J4147">
        <v>411</v>
      </c>
    </row>
    <row r="4148" spans="1:10" x14ac:dyDescent="0.35">
      <c r="A4148">
        <v>31696</v>
      </c>
      <c r="B4148" t="s">
        <v>22</v>
      </c>
      <c r="C4148" t="b">
        <f>IF(COUNTIF('Cohort Lookup'!$A$2:$A$47,B4148)&gt;0,TRUE,FALSE)</f>
        <v>1</v>
      </c>
      <c r="D4148" s="3">
        <v>45175</v>
      </c>
      <c r="E4148" t="s">
        <v>24</v>
      </c>
      <c r="F4148" t="s">
        <v>16</v>
      </c>
      <c r="G4148" t="b">
        <v>0</v>
      </c>
      <c r="H4148" s="5">
        <v>3645.12</v>
      </c>
      <c r="I4148" s="5">
        <v>3645.12</v>
      </c>
      <c r="J4148">
        <v>0</v>
      </c>
    </row>
    <row r="4149" spans="1:10" x14ac:dyDescent="0.35">
      <c r="A4149">
        <v>31697</v>
      </c>
      <c r="B4149" t="s">
        <v>34</v>
      </c>
      <c r="C4149" t="b">
        <f>IF(COUNTIF('Cohort Lookup'!$A$2:$A$47,B4149)&gt;0,TRUE,FALSE)</f>
        <v>0</v>
      </c>
      <c r="D4149" s="3">
        <v>45175</v>
      </c>
      <c r="E4149" t="s">
        <v>12</v>
      </c>
      <c r="F4149" t="s">
        <v>12</v>
      </c>
      <c r="G4149" t="b">
        <v>0</v>
      </c>
      <c r="H4149" s="5">
        <v>1115</v>
      </c>
      <c r="I4149" s="5">
        <v>1115</v>
      </c>
      <c r="J4149">
        <v>0</v>
      </c>
    </row>
    <row r="4150" spans="1:10" x14ac:dyDescent="0.35">
      <c r="A4150">
        <v>31698</v>
      </c>
      <c r="B4150" t="s">
        <v>13</v>
      </c>
      <c r="C4150" t="b">
        <f>IF(COUNTIF('Cohort Lookup'!$A$2:$A$47,B4150)&gt;0,TRUE,FALSE)</f>
        <v>1</v>
      </c>
      <c r="D4150" s="3">
        <v>45175</v>
      </c>
      <c r="E4150" t="s">
        <v>14</v>
      </c>
      <c r="F4150" t="s">
        <v>12</v>
      </c>
      <c r="G4150" t="b">
        <v>0</v>
      </c>
      <c r="H4150" s="5">
        <v>439.3</v>
      </c>
      <c r="I4150" s="5">
        <v>439.3</v>
      </c>
      <c r="J4150">
        <v>0</v>
      </c>
    </row>
    <row r="4151" spans="1:10" x14ac:dyDescent="0.35">
      <c r="A4151">
        <v>31700</v>
      </c>
      <c r="B4151" t="s">
        <v>13</v>
      </c>
      <c r="C4151" t="b">
        <f>IF(COUNTIF('Cohort Lookup'!$A$2:$A$47,B4151)&gt;0,TRUE,FALSE)</f>
        <v>1</v>
      </c>
      <c r="D4151" s="3">
        <v>45175</v>
      </c>
      <c r="E4151" t="s">
        <v>14</v>
      </c>
      <c r="F4151" t="s">
        <v>12</v>
      </c>
      <c r="G4151" t="b">
        <v>0</v>
      </c>
      <c r="H4151" s="5">
        <v>284.25</v>
      </c>
      <c r="I4151" s="5">
        <v>284.25</v>
      </c>
      <c r="J4151">
        <v>0</v>
      </c>
    </row>
    <row r="4152" spans="1:10" x14ac:dyDescent="0.35">
      <c r="A4152">
        <v>31699</v>
      </c>
      <c r="B4152" t="s">
        <v>15</v>
      </c>
      <c r="C4152" t="b">
        <f>IF(COUNTIF('Cohort Lookup'!$A$2:$A$47,B4152)&gt;0,TRUE,FALSE)</f>
        <v>1</v>
      </c>
      <c r="D4152" s="3">
        <v>45175</v>
      </c>
      <c r="E4152" t="s">
        <v>10</v>
      </c>
      <c r="F4152" t="s">
        <v>16</v>
      </c>
      <c r="G4152" t="b">
        <v>0</v>
      </c>
      <c r="H4152" s="5">
        <v>286.8</v>
      </c>
      <c r="I4152" s="5">
        <v>286.8</v>
      </c>
      <c r="J4152">
        <v>0</v>
      </c>
    </row>
    <row r="4153" spans="1:10" x14ac:dyDescent="0.35">
      <c r="A4153">
        <v>31701</v>
      </c>
      <c r="B4153" t="s">
        <v>15</v>
      </c>
      <c r="C4153" t="b">
        <f>IF(COUNTIF('Cohort Lookup'!$A$2:$A$47,B4153)&gt;0,TRUE,FALSE)</f>
        <v>1</v>
      </c>
      <c r="D4153" s="3">
        <v>45175</v>
      </c>
      <c r="E4153" t="s">
        <v>10</v>
      </c>
      <c r="F4153" t="s">
        <v>16</v>
      </c>
      <c r="G4153" t="b">
        <v>0</v>
      </c>
      <c r="H4153" s="5">
        <v>1865.7</v>
      </c>
      <c r="I4153" s="5">
        <v>1865.7</v>
      </c>
      <c r="J4153">
        <v>0</v>
      </c>
    </row>
    <row r="4154" spans="1:10" x14ac:dyDescent="0.35">
      <c r="A4154">
        <v>31702</v>
      </c>
      <c r="B4154" t="s">
        <v>31</v>
      </c>
      <c r="C4154" t="b">
        <f>IF(COUNTIF('Cohort Lookup'!$A$2:$A$47,B4154)&gt;0,TRUE,FALSE)</f>
        <v>1</v>
      </c>
      <c r="D4154" s="3">
        <v>45175</v>
      </c>
      <c r="E4154" t="s">
        <v>10</v>
      </c>
      <c r="F4154" t="s">
        <v>32</v>
      </c>
      <c r="G4154" t="b">
        <v>0</v>
      </c>
      <c r="H4154" s="5">
        <v>445</v>
      </c>
      <c r="I4154" s="5">
        <v>445</v>
      </c>
      <c r="J4154">
        <v>0</v>
      </c>
    </row>
    <row r="4155" spans="1:10" x14ac:dyDescent="0.35">
      <c r="A4155">
        <v>31703</v>
      </c>
      <c r="B4155" t="s">
        <v>31</v>
      </c>
      <c r="C4155" t="b">
        <f>IF(COUNTIF('Cohort Lookup'!$A$2:$A$47,B4155)&gt;0,TRUE,FALSE)</f>
        <v>1</v>
      </c>
      <c r="D4155" s="3">
        <v>45175</v>
      </c>
      <c r="E4155" t="s">
        <v>10</v>
      </c>
      <c r="F4155" t="s">
        <v>32</v>
      </c>
      <c r="G4155" t="b">
        <v>0</v>
      </c>
      <c r="H4155" s="5">
        <v>1185</v>
      </c>
      <c r="I4155" s="5">
        <v>1185</v>
      </c>
      <c r="J4155">
        <v>0</v>
      </c>
    </row>
    <row r="4156" spans="1:10" x14ac:dyDescent="0.35">
      <c r="A4156">
        <v>31704</v>
      </c>
      <c r="B4156" t="s">
        <v>35</v>
      </c>
      <c r="C4156" t="b">
        <f>IF(COUNTIF('Cohort Lookup'!$A$2:$A$47,B4156)&gt;0,TRUE,FALSE)</f>
        <v>0</v>
      </c>
      <c r="D4156" s="3">
        <v>45175</v>
      </c>
      <c r="E4156" t="s">
        <v>12</v>
      </c>
      <c r="F4156" t="s">
        <v>12</v>
      </c>
      <c r="G4156" t="b">
        <v>0</v>
      </c>
      <c r="H4156" s="5">
        <v>5382.98</v>
      </c>
      <c r="I4156" s="5">
        <v>5382.98</v>
      </c>
      <c r="J4156">
        <v>0</v>
      </c>
    </row>
    <row r="4157" spans="1:10" x14ac:dyDescent="0.35">
      <c r="A4157">
        <v>31706</v>
      </c>
      <c r="B4157" t="s">
        <v>22</v>
      </c>
      <c r="C4157" t="b">
        <f>IF(COUNTIF('Cohort Lookup'!$A$2:$A$47,B4157)&gt;0,TRUE,FALSE)</f>
        <v>1</v>
      </c>
      <c r="D4157" s="3">
        <v>45175</v>
      </c>
      <c r="E4157" t="s">
        <v>24</v>
      </c>
      <c r="F4157" t="s">
        <v>16</v>
      </c>
      <c r="G4157" t="b">
        <v>0</v>
      </c>
      <c r="H4157" s="5">
        <v>256.44</v>
      </c>
      <c r="I4157" s="5">
        <v>256.44</v>
      </c>
      <c r="J4157">
        <v>0</v>
      </c>
    </row>
    <row r="4158" spans="1:10" x14ac:dyDescent="0.35">
      <c r="A4158">
        <v>31705</v>
      </c>
      <c r="B4158" t="s">
        <v>35</v>
      </c>
      <c r="C4158" t="b">
        <f>IF(COUNTIF('Cohort Lookup'!$A$2:$A$47,B4158)&gt;0,TRUE,FALSE)</f>
        <v>0</v>
      </c>
      <c r="D4158" s="3">
        <v>45175</v>
      </c>
      <c r="E4158" t="s">
        <v>12</v>
      </c>
      <c r="F4158" t="s">
        <v>12</v>
      </c>
      <c r="G4158" t="b">
        <v>0</v>
      </c>
      <c r="H4158" s="5">
        <v>475.4</v>
      </c>
      <c r="I4158" s="5">
        <v>475.4</v>
      </c>
      <c r="J4158">
        <v>0</v>
      </c>
    </row>
    <row r="4159" spans="1:10" x14ac:dyDescent="0.35">
      <c r="A4159">
        <v>31707</v>
      </c>
      <c r="B4159" t="s">
        <v>28</v>
      </c>
      <c r="C4159" t="b">
        <f>IF(COUNTIF('Cohort Lookup'!$A$2:$A$47,B4159)&gt;0,TRUE,FALSE)</f>
        <v>1</v>
      </c>
      <c r="D4159" s="3">
        <v>45175</v>
      </c>
      <c r="E4159" t="s">
        <v>12</v>
      </c>
      <c r="F4159" t="s">
        <v>16</v>
      </c>
      <c r="G4159" t="b">
        <v>0</v>
      </c>
      <c r="H4159" s="5">
        <v>241.86</v>
      </c>
      <c r="I4159" s="5">
        <v>241.86</v>
      </c>
      <c r="J4159">
        <v>0</v>
      </c>
    </row>
    <row r="4160" spans="1:10" x14ac:dyDescent="0.35">
      <c r="A4160">
        <v>31709</v>
      </c>
      <c r="B4160" t="s">
        <v>28</v>
      </c>
      <c r="C4160" t="b">
        <f>IF(COUNTIF('Cohort Lookup'!$A$2:$A$47,B4160)&gt;0,TRUE,FALSE)</f>
        <v>1</v>
      </c>
      <c r="D4160" s="3">
        <v>45175</v>
      </c>
      <c r="E4160" t="s">
        <v>12</v>
      </c>
      <c r="F4160" t="s">
        <v>16</v>
      </c>
      <c r="G4160" t="b">
        <v>0</v>
      </c>
      <c r="H4160" s="5">
        <v>594.24</v>
      </c>
      <c r="I4160" s="5">
        <v>594.24</v>
      </c>
      <c r="J4160">
        <v>0</v>
      </c>
    </row>
    <row r="4161" spans="1:10" x14ac:dyDescent="0.35">
      <c r="A4161">
        <v>31712</v>
      </c>
      <c r="B4161" t="s">
        <v>28</v>
      </c>
      <c r="C4161" t="b">
        <f>IF(COUNTIF('Cohort Lookup'!$A$2:$A$47,B4161)&gt;0,TRUE,FALSE)</f>
        <v>1</v>
      </c>
      <c r="D4161" s="3">
        <v>45175</v>
      </c>
      <c r="E4161" t="s">
        <v>12</v>
      </c>
      <c r="F4161" t="s">
        <v>16</v>
      </c>
      <c r="G4161" t="b">
        <v>0</v>
      </c>
      <c r="H4161" s="5">
        <v>86.86</v>
      </c>
      <c r="I4161" s="5">
        <v>86.86</v>
      </c>
      <c r="J4161">
        <v>0</v>
      </c>
    </row>
    <row r="4162" spans="1:10" x14ac:dyDescent="0.35">
      <c r="A4162">
        <v>31713</v>
      </c>
      <c r="B4162" t="s">
        <v>28</v>
      </c>
      <c r="C4162" t="b">
        <f>IF(COUNTIF('Cohort Lookup'!$A$2:$A$47,B4162)&gt;0,TRUE,FALSE)</f>
        <v>1</v>
      </c>
      <c r="D4162" s="3">
        <v>45175</v>
      </c>
      <c r="E4162" t="s">
        <v>12</v>
      </c>
      <c r="F4162" t="s">
        <v>16</v>
      </c>
      <c r="G4162" t="b">
        <v>0</v>
      </c>
      <c r="H4162" s="5">
        <v>549.6</v>
      </c>
      <c r="I4162" s="5">
        <v>549.6</v>
      </c>
      <c r="J4162">
        <v>0</v>
      </c>
    </row>
    <row r="4163" spans="1:10" x14ac:dyDescent="0.35">
      <c r="A4163">
        <v>31691</v>
      </c>
      <c r="B4163" t="s">
        <v>9</v>
      </c>
      <c r="C4163" t="b">
        <f>IF(COUNTIF('Cohort Lookup'!$A$2:$A$47,B4163)&gt;0,TRUE,FALSE)</f>
        <v>1</v>
      </c>
      <c r="D4163" s="3">
        <v>45175</v>
      </c>
      <c r="E4163" t="s">
        <v>10</v>
      </c>
      <c r="F4163" t="s">
        <v>11</v>
      </c>
      <c r="G4163" t="b">
        <v>0</v>
      </c>
      <c r="H4163" s="5">
        <v>2269.5</v>
      </c>
      <c r="I4163" s="5">
        <v>2269.5</v>
      </c>
      <c r="J4163">
        <v>0</v>
      </c>
    </row>
    <row r="4164" spans="1:10" x14ac:dyDescent="0.35">
      <c r="A4164">
        <v>31692</v>
      </c>
      <c r="B4164" t="s">
        <v>41</v>
      </c>
      <c r="C4164" t="b">
        <f>IF(COUNTIF('Cohort Lookup'!$A$2:$A$47,B4164)&gt;0,TRUE,FALSE)</f>
        <v>0</v>
      </c>
      <c r="D4164" s="3">
        <v>45175</v>
      </c>
      <c r="E4164" t="s">
        <v>24</v>
      </c>
      <c r="F4164" t="s">
        <v>16</v>
      </c>
      <c r="G4164" t="b">
        <v>0</v>
      </c>
      <c r="H4164" s="5">
        <v>0</v>
      </c>
      <c r="I4164" s="5">
        <v>0</v>
      </c>
      <c r="J4164">
        <v>0</v>
      </c>
    </row>
    <row r="4165" spans="1:10" x14ac:dyDescent="0.35">
      <c r="A4165">
        <v>31693</v>
      </c>
      <c r="B4165" t="s">
        <v>22</v>
      </c>
      <c r="C4165" t="b">
        <f>IF(COUNTIF('Cohort Lookup'!$A$2:$A$47,B4165)&gt;0,TRUE,FALSE)</f>
        <v>1</v>
      </c>
      <c r="D4165" s="3">
        <v>45175</v>
      </c>
      <c r="E4165" t="s">
        <v>24</v>
      </c>
      <c r="F4165" t="s">
        <v>16</v>
      </c>
      <c r="G4165" t="b">
        <v>0</v>
      </c>
      <c r="H4165" s="5">
        <v>1161.5999999999999</v>
      </c>
      <c r="I4165" s="5">
        <v>1161.5999999999999</v>
      </c>
      <c r="J4165">
        <v>0</v>
      </c>
    </row>
    <row r="4166" spans="1:10" x14ac:dyDescent="0.35">
      <c r="A4166">
        <v>31694</v>
      </c>
      <c r="B4166" t="s">
        <v>22</v>
      </c>
      <c r="C4166" t="b">
        <f>IF(COUNTIF('Cohort Lookup'!$A$2:$A$47,B4166)&gt;0,TRUE,FALSE)</f>
        <v>1</v>
      </c>
      <c r="D4166" s="3">
        <v>45175</v>
      </c>
      <c r="E4166" t="s">
        <v>24</v>
      </c>
      <c r="F4166" t="s">
        <v>16</v>
      </c>
      <c r="G4166" t="b">
        <v>0</v>
      </c>
      <c r="H4166" s="5">
        <v>1761.6</v>
      </c>
      <c r="I4166" s="5">
        <v>1761.6</v>
      </c>
      <c r="J4166">
        <v>0</v>
      </c>
    </row>
    <row r="4167" spans="1:10" x14ac:dyDescent="0.35">
      <c r="A4167">
        <v>31708</v>
      </c>
      <c r="B4167" t="s">
        <v>28</v>
      </c>
      <c r="C4167" t="b">
        <f>IF(COUNTIF('Cohort Lookup'!$A$2:$A$47,B4167)&gt;0,TRUE,FALSE)</f>
        <v>1</v>
      </c>
      <c r="D4167" s="3">
        <v>45175</v>
      </c>
      <c r="E4167" t="s">
        <v>12</v>
      </c>
      <c r="F4167" t="s">
        <v>16</v>
      </c>
      <c r="G4167" t="b">
        <v>0</v>
      </c>
      <c r="H4167" s="5">
        <v>472.8</v>
      </c>
      <c r="I4167" s="5">
        <v>472.8</v>
      </c>
      <c r="J4167">
        <v>0</v>
      </c>
    </row>
    <row r="4168" spans="1:10" x14ac:dyDescent="0.35">
      <c r="A4168">
        <v>31710</v>
      </c>
      <c r="B4168" t="s">
        <v>28</v>
      </c>
      <c r="C4168" t="b">
        <f>IF(COUNTIF('Cohort Lookup'!$A$2:$A$47,B4168)&gt;0,TRUE,FALSE)</f>
        <v>1</v>
      </c>
      <c r="D4168" s="3">
        <v>45175</v>
      </c>
      <c r="E4168" t="s">
        <v>12</v>
      </c>
      <c r="F4168" t="s">
        <v>16</v>
      </c>
      <c r="G4168" t="b">
        <v>0</v>
      </c>
      <c r="H4168" s="5">
        <v>885.78</v>
      </c>
      <c r="I4168" s="5">
        <v>885.78</v>
      </c>
      <c r="J4168">
        <v>0</v>
      </c>
    </row>
    <row r="4169" spans="1:10" x14ac:dyDescent="0.35">
      <c r="A4169">
        <v>31711</v>
      </c>
      <c r="B4169" t="s">
        <v>28</v>
      </c>
      <c r="C4169" t="b">
        <f>IF(COUNTIF('Cohort Lookup'!$A$2:$A$47,B4169)&gt;0,TRUE,FALSE)</f>
        <v>1</v>
      </c>
      <c r="D4169" s="3">
        <v>45175</v>
      </c>
      <c r="E4169" t="s">
        <v>12</v>
      </c>
      <c r="F4169" t="s">
        <v>16</v>
      </c>
      <c r="G4169" t="b">
        <v>0</v>
      </c>
      <c r="H4169" s="5">
        <v>3277.2</v>
      </c>
      <c r="I4169" s="5">
        <v>3277.2</v>
      </c>
      <c r="J4169">
        <v>0</v>
      </c>
    </row>
    <row r="4170" spans="1:10" x14ac:dyDescent="0.35">
      <c r="A4170">
        <v>31714</v>
      </c>
      <c r="B4170" t="s">
        <v>28</v>
      </c>
      <c r="C4170" t="b">
        <f>IF(COUNTIF('Cohort Lookup'!$A$2:$A$47,B4170)&gt;0,TRUE,FALSE)</f>
        <v>1</v>
      </c>
      <c r="D4170" s="3">
        <v>45175</v>
      </c>
      <c r="E4170" t="s">
        <v>12</v>
      </c>
      <c r="F4170" t="s">
        <v>16</v>
      </c>
      <c r="G4170" t="b">
        <v>0</v>
      </c>
      <c r="H4170" s="5">
        <v>1336.32</v>
      </c>
      <c r="I4170" s="5">
        <v>1336.32</v>
      </c>
      <c r="J4170">
        <v>0</v>
      </c>
    </row>
    <row r="4171" spans="1:10" x14ac:dyDescent="0.35">
      <c r="A4171">
        <v>31736</v>
      </c>
      <c r="B4171" t="s">
        <v>9</v>
      </c>
      <c r="C4171" t="b">
        <f>IF(COUNTIF('Cohort Lookup'!$A$2:$A$47,B4171)&gt;0,TRUE,FALSE)</f>
        <v>1</v>
      </c>
      <c r="D4171" s="3">
        <v>45176</v>
      </c>
      <c r="E4171" t="s">
        <v>10</v>
      </c>
      <c r="F4171" t="s">
        <v>11</v>
      </c>
      <c r="G4171" t="b">
        <v>0</v>
      </c>
      <c r="H4171" s="5">
        <v>644.4</v>
      </c>
      <c r="I4171" s="5">
        <v>644.4</v>
      </c>
      <c r="J4171">
        <v>0</v>
      </c>
    </row>
    <row r="4172" spans="1:10" x14ac:dyDescent="0.35">
      <c r="A4172">
        <v>31737</v>
      </c>
      <c r="B4172" t="s">
        <v>9</v>
      </c>
      <c r="C4172" t="b">
        <f>IF(COUNTIF('Cohort Lookup'!$A$2:$A$47,B4172)&gt;0,TRUE,FALSE)</f>
        <v>1</v>
      </c>
      <c r="D4172" s="3">
        <v>45176</v>
      </c>
      <c r="E4172" t="s">
        <v>10</v>
      </c>
      <c r="F4172" t="s">
        <v>11</v>
      </c>
      <c r="G4172" t="b">
        <v>0</v>
      </c>
      <c r="H4172" s="5">
        <v>507.4</v>
      </c>
      <c r="I4172" s="5">
        <v>507.4</v>
      </c>
      <c r="J4172">
        <v>0</v>
      </c>
    </row>
    <row r="4173" spans="1:10" x14ac:dyDescent="0.35">
      <c r="A4173">
        <v>31715</v>
      </c>
      <c r="B4173" t="s">
        <v>36</v>
      </c>
      <c r="C4173" t="b">
        <f>IF(COUNTIF('Cohort Lookup'!$A$2:$A$47,B4173)&gt;0,TRUE,FALSE)</f>
        <v>1</v>
      </c>
      <c r="D4173" s="3">
        <v>45176</v>
      </c>
      <c r="E4173" t="s">
        <v>24</v>
      </c>
      <c r="F4173" t="s">
        <v>16</v>
      </c>
      <c r="G4173" t="b">
        <v>0</v>
      </c>
      <c r="H4173" s="5">
        <v>13639.6</v>
      </c>
      <c r="I4173" s="5">
        <v>13639.6</v>
      </c>
      <c r="J4173">
        <v>0</v>
      </c>
    </row>
    <row r="4174" spans="1:10" x14ac:dyDescent="0.35">
      <c r="A4174">
        <v>31716</v>
      </c>
      <c r="B4174" t="s">
        <v>9</v>
      </c>
      <c r="C4174" t="b">
        <f>IF(COUNTIF('Cohort Lookup'!$A$2:$A$47,B4174)&gt;0,TRUE,FALSE)</f>
        <v>1</v>
      </c>
      <c r="D4174" s="3">
        <v>45176</v>
      </c>
      <c r="E4174" t="s">
        <v>10</v>
      </c>
      <c r="F4174" t="s">
        <v>11</v>
      </c>
      <c r="G4174" t="b">
        <v>0</v>
      </c>
      <c r="H4174" s="5">
        <v>974.67</v>
      </c>
      <c r="I4174" s="5">
        <v>974.67</v>
      </c>
      <c r="J4174">
        <v>0</v>
      </c>
    </row>
    <row r="4175" spans="1:10" x14ac:dyDescent="0.35">
      <c r="A4175">
        <v>31718</v>
      </c>
      <c r="B4175" t="s">
        <v>9</v>
      </c>
      <c r="C4175" t="b">
        <f>IF(COUNTIF('Cohort Lookup'!$A$2:$A$47,B4175)&gt;0,TRUE,FALSE)</f>
        <v>1</v>
      </c>
      <c r="D4175" s="3">
        <v>45176</v>
      </c>
      <c r="E4175" t="s">
        <v>10</v>
      </c>
      <c r="F4175" t="s">
        <v>11</v>
      </c>
      <c r="G4175" t="b">
        <v>0</v>
      </c>
      <c r="H4175" s="5">
        <v>1376</v>
      </c>
      <c r="I4175" s="5">
        <v>1376</v>
      </c>
      <c r="J4175">
        <v>0</v>
      </c>
    </row>
    <row r="4176" spans="1:10" x14ac:dyDescent="0.35">
      <c r="A4176">
        <v>31719</v>
      </c>
      <c r="B4176" t="s">
        <v>9</v>
      </c>
      <c r="C4176" t="b">
        <f>IF(COUNTIF('Cohort Lookup'!$A$2:$A$47,B4176)&gt;0,TRUE,FALSE)</f>
        <v>1</v>
      </c>
      <c r="D4176" s="3">
        <v>45176</v>
      </c>
      <c r="E4176" t="s">
        <v>10</v>
      </c>
      <c r="F4176" t="s">
        <v>11</v>
      </c>
      <c r="G4176" t="b">
        <v>0</v>
      </c>
      <c r="H4176" s="5">
        <v>507.4</v>
      </c>
      <c r="I4176" s="5">
        <v>507.4</v>
      </c>
      <c r="J4176">
        <v>0</v>
      </c>
    </row>
    <row r="4177" spans="1:10" x14ac:dyDescent="0.35">
      <c r="A4177">
        <v>31723</v>
      </c>
      <c r="B4177" t="s">
        <v>9</v>
      </c>
      <c r="C4177" t="b">
        <f>IF(COUNTIF('Cohort Lookup'!$A$2:$A$47,B4177)&gt;0,TRUE,FALSE)</f>
        <v>1</v>
      </c>
      <c r="D4177" s="3">
        <v>45176</v>
      </c>
      <c r="E4177" t="s">
        <v>10</v>
      </c>
      <c r="F4177" t="s">
        <v>11</v>
      </c>
      <c r="G4177" t="b">
        <v>0</v>
      </c>
      <c r="H4177" s="5">
        <v>623.28</v>
      </c>
      <c r="I4177" s="5">
        <v>623.28</v>
      </c>
      <c r="J4177">
        <v>0</v>
      </c>
    </row>
    <row r="4178" spans="1:10" x14ac:dyDescent="0.35">
      <c r="A4178">
        <v>31725</v>
      </c>
      <c r="B4178" t="s">
        <v>9</v>
      </c>
      <c r="C4178" t="b">
        <f>IF(COUNTIF('Cohort Lookup'!$A$2:$A$47,B4178)&gt;0,TRUE,FALSE)</f>
        <v>1</v>
      </c>
      <c r="D4178" s="3">
        <v>45176</v>
      </c>
      <c r="E4178" t="s">
        <v>10</v>
      </c>
      <c r="F4178" t="s">
        <v>11</v>
      </c>
      <c r="G4178" t="b">
        <v>0</v>
      </c>
      <c r="H4178" s="5">
        <v>507.4</v>
      </c>
      <c r="I4178" s="5">
        <v>507.4</v>
      </c>
      <c r="J4178">
        <v>0</v>
      </c>
    </row>
    <row r="4179" spans="1:10" x14ac:dyDescent="0.35">
      <c r="A4179">
        <v>31727</v>
      </c>
      <c r="B4179" t="s">
        <v>9</v>
      </c>
      <c r="C4179" t="b">
        <f>IF(COUNTIF('Cohort Lookup'!$A$2:$A$47,B4179)&gt;0,TRUE,FALSE)</f>
        <v>1</v>
      </c>
      <c r="D4179" s="3">
        <v>45176</v>
      </c>
      <c r="E4179" t="s">
        <v>10</v>
      </c>
      <c r="F4179" t="s">
        <v>11</v>
      </c>
      <c r="G4179" t="b">
        <v>0</v>
      </c>
      <c r="H4179" s="5">
        <v>720</v>
      </c>
      <c r="I4179" s="5">
        <v>720</v>
      </c>
      <c r="J4179">
        <v>0</v>
      </c>
    </row>
    <row r="4180" spans="1:10" x14ac:dyDescent="0.35">
      <c r="A4180">
        <v>31729</v>
      </c>
      <c r="B4180" t="s">
        <v>9</v>
      </c>
      <c r="C4180" t="b">
        <f>IF(COUNTIF('Cohort Lookup'!$A$2:$A$47,B4180)&gt;0,TRUE,FALSE)</f>
        <v>1</v>
      </c>
      <c r="D4180" s="3">
        <v>45176</v>
      </c>
      <c r="E4180" t="s">
        <v>10</v>
      </c>
      <c r="F4180" t="s">
        <v>11</v>
      </c>
      <c r="G4180" t="b">
        <v>0</v>
      </c>
      <c r="H4180" s="5">
        <v>628.32000000000005</v>
      </c>
      <c r="I4180" s="5">
        <v>628.32000000000005</v>
      </c>
      <c r="J4180">
        <v>0</v>
      </c>
    </row>
    <row r="4181" spans="1:10" x14ac:dyDescent="0.35">
      <c r="A4181">
        <v>31738</v>
      </c>
      <c r="B4181" t="s">
        <v>9</v>
      </c>
      <c r="C4181" t="b">
        <f>IF(COUNTIF('Cohort Lookup'!$A$2:$A$47,B4181)&gt;0,TRUE,FALSE)</f>
        <v>1</v>
      </c>
      <c r="D4181" s="3">
        <v>45176</v>
      </c>
      <c r="E4181" t="s">
        <v>10</v>
      </c>
      <c r="F4181" t="s">
        <v>11</v>
      </c>
      <c r="G4181" t="b">
        <v>0</v>
      </c>
      <c r="H4181" s="5">
        <v>974.67</v>
      </c>
      <c r="I4181" s="5">
        <v>974.67</v>
      </c>
      <c r="J4181">
        <v>0</v>
      </c>
    </row>
    <row r="4182" spans="1:10" x14ac:dyDescent="0.35">
      <c r="A4182">
        <v>31739</v>
      </c>
      <c r="B4182" t="s">
        <v>9</v>
      </c>
      <c r="C4182" t="b">
        <f>IF(COUNTIF('Cohort Lookup'!$A$2:$A$47,B4182)&gt;0,TRUE,FALSE)</f>
        <v>1</v>
      </c>
      <c r="D4182" s="3">
        <v>45176</v>
      </c>
      <c r="E4182" t="s">
        <v>10</v>
      </c>
      <c r="F4182" t="s">
        <v>11</v>
      </c>
      <c r="G4182" t="b">
        <v>0</v>
      </c>
      <c r="H4182" s="5">
        <v>720</v>
      </c>
      <c r="I4182" s="5">
        <v>720</v>
      </c>
      <c r="J4182">
        <v>0</v>
      </c>
    </row>
    <row r="4183" spans="1:10" x14ac:dyDescent="0.35">
      <c r="A4183">
        <v>31742</v>
      </c>
      <c r="B4183" t="s">
        <v>9</v>
      </c>
      <c r="C4183" t="b">
        <f>IF(COUNTIF('Cohort Lookup'!$A$2:$A$47,B4183)&gt;0,TRUE,FALSE)</f>
        <v>1</v>
      </c>
      <c r="D4183" s="3">
        <v>45176</v>
      </c>
      <c r="E4183" t="s">
        <v>10</v>
      </c>
      <c r="F4183" t="s">
        <v>11</v>
      </c>
      <c r="G4183" t="b">
        <v>0</v>
      </c>
      <c r="H4183" s="5">
        <v>2856</v>
      </c>
      <c r="I4183" s="5">
        <v>2856</v>
      </c>
      <c r="J4183">
        <v>0</v>
      </c>
    </row>
    <row r="4184" spans="1:10" x14ac:dyDescent="0.35">
      <c r="A4184">
        <v>31747</v>
      </c>
      <c r="B4184" t="s">
        <v>9</v>
      </c>
      <c r="C4184" t="b">
        <f>IF(COUNTIF('Cohort Lookup'!$A$2:$A$47,B4184)&gt;0,TRUE,FALSE)</f>
        <v>1</v>
      </c>
      <c r="D4184" s="3">
        <v>45176</v>
      </c>
      <c r="E4184" t="s">
        <v>10</v>
      </c>
      <c r="F4184" t="s">
        <v>11</v>
      </c>
      <c r="G4184" t="b">
        <v>0</v>
      </c>
      <c r="H4184" s="5">
        <v>2566.1999999999998</v>
      </c>
      <c r="I4184" s="5">
        <v>2566.1999999999998</v>
      </c>
      <c r="J4184">
        <v>0</v>
      </c>
    </row>
    <row r="4185" spans="1:10" x14ac:dyDescent="0.35">
      <c r="A4185">
        <v>31768</v>
      </c>
      <c r="B4185" t="s">
        <v>9</v>
      </c>
      <c r="C4185" t="b">
        <f>IF(COUNTIF('Cohort Lookup'!$A$2:$A$47,B4185)&gt;0,TRUE,FALSE)</f>
        <v>1</v>
      </c>
      <c r="D4185" s="3">
        <v>45176</v>
      </c>
      <c r="E4185" t="s">
        <v>10</v>
      </c>
      <c r="F4185" t="s">
        <v>11</v>
      </c>
      <c r="G4185" t="b">
        <v>0</v>
      </c>
      <c r="H4185" s="5">
        <v>306</v>
      </c>
      <c r="I4185" s="5">
        <v>306</v>
      </c>
      <c r="J4185">
        <v>0</v>
      </c>
    </row>
    <row r="4186" spans="1:10" x14ac:dyDescent="0.35">
      <c r="A4186">
        <v>31769</v>
      </c>
      <c r="B4186" t="s">
        <v>9</v>
      </c>
      <c r="C4186" t="b">
        <f>IF(COUNTIF('Cohort Lookup'!$A$2:$A$47,B4186)&gt;0,TRUE,FALSE)</f>
        <v>1</v>
      </c>
      <c r="D4186" s="3">
        <v>45176</v>
      </c>
      <c r="E4186" t="s">
        <v>10</v>
      </c>
      <c r="F4186" t="s">
        <v>11</v>
      </c>
      <c r="G4186" t="b">
        <v>0</v>
      </c>
      <c r="H4186" s="5">
        <v>462</v>
      </c>
      <c r="I4186" s="5">
        <v>462</v>
      </c>
      <c r="J4186">
        <v>0</v>
      </c>
    </row>
    <row r="4187" spans="1:10" x14ac:dyDescent="0.35">
      <c r="A4187">
        <v>31770</v>
      </c>
      <c r="B4187" t="s">
        <v>9</v>
      </c>
      <c r="C4187" t="b">
        <f>IF(COUNTIF('Cohort Lookup'!$A$2:$A$47,B4187)&gt;0,TRUE,FALSE)</f>
        <v>1</v>
      </c>
      <c r="D4187" s="3">
        <v>45176</v>
      </c>
      <c r="E4187" t="s">
        <v>10</v>
      </c>
      <c r="F4187" t="s">
        <v>11</v>
      </c>
      <c r="G4187" t="b">
        <v>0</v>
      </c>
      <c r="H4187" s="5">
        <v>381</v>
      </c>
      <c r="I4187" s="5">
        <v>381</v>
      </c>
      <c r="J4187">
        <v>0</v>
      </c>
    </row>
    <row r="4188" spans="1:10" x14ac:dyDescent="0.35">
      <c r="A4188">
        <v>31771</v>
      </c>
      <c r="B4188" t="s">
        <v>9</v>
      </c>
      <c r="C4188" t="b">
        <f>IF(COUNTIF('Cohort Lookup'!$A$2:$A$47,B4188)&gt;0,TRUE,FALSE)</f>
        <v>1</v>
      </c>
      <c r="D4188" s="3">
        <v>45176</v>
      </c>
      <c r="E4188" t="s">
        <v>10</v>
      </c>
      <c r="F4188" t="s">
        <v>11</v>
      </c>
      <c r="G4188" t="b">
        <v>0</v>
      </c>
      <c r="H4188" s="5">
        <v>370.5</v>
      </c>
      <c r="I4188" s="5">
        <v>370.5</v>
      </c>
      <c r="J4188">
        <v>0</v>
      </c>
    </row>
    <row r="4189" spans="1:10" x14ac:dyDescent="0.35">
      <c r="A4189">
        <v>31772</v>
      </c>
      <c r="B4189" t="s">
        <v>9</v>
      </c>
      <c r="C4189" t="b">
        <f>IF(COUNTIF('Cohort Lookup'!$A$2:$A$47,B4189)&gt;0,TRUE,FALSE)</f>
        <v>1</v>
      </c>
      <c r="D4189" s="3">
        <v>45176</v>
      </c>
      <c r="E4189" t="s">
        <v>10</v>
      </c>
      <c r="F4189" t="s">
        <v>11</v>
      </c>
      <c r="G4189" t="b">
        <v>0</v>
      </c>
      <c r="H4189" s="5">
        <v>1476</v>
      </c>
      <c r="I4189" s="5">
        <v>1476</v>
      </c>
      <c r="J4189">
        <v>0</v>
      </c>
    </row>
    <row r="4190" spans="1:10" x14ac:dyDescent="0.35">
      <c r="A4190">
        <v>31797</v>
      </c>
      <c r="B4190" t="s">
        <v>9</v>
      </c>
      <c r="C4190" t="b">
        <f>IF(COUNTIF('Cohort Lookup'!$A$2:$A$47,B4190)&gt;0,TRUE,FALSE)</f>
        <v>1</v>
      </c>
      <c r="D4190" s="3">
        <v>45176</v>
      </c>
      <c r="E4190" t="s">
        <v>10</v>
      </c>
      <c r="F4190" t="s">
        <v>11</v>
      </c>
      <c r="G4190" t="b">
        <v>0</v>
      </c>
      <c r="H4190" s="5">
        <v>1227</v>
      </c>
      <c r="I4190" s="5">
        <v>1227</v>
      </c>
      <c r="J4190">
        <v>0</v>
      </c>
    </row>
    <row r="4191" spans="1:10" x14ac:dyDescent="0.35">
      <c r="A4191">
        <v>31801</v>
      </c>
      <c r="B4191" t="s">
        <v>9</v>
      </c>
      <c r="C4191" t="b">
        <f>IF(COUNTIF('Cohort Lookup'!$A$2:$A$47,B4191)&gt;0,TRUE,FALSE)</f>
        <v>1</v>
      </c>
      <c r="D4191" s="3">
        <v>45176</v>
      </c>
      <c r="E4191" t="s">
        <v>10</v>
      </c>
      <c r="F4191" t="s">
        <v>11</v>
      </c>
      <c r="G4191" t="b">
        <v>0</v>
      </c>
      <c r="H4191" s="5">
        <v>462</v>
      </c>
      <c r="I4191" s="5">
        <v>462</v>
      </c>
      <c r="J4191">
        <v>0</v>
      </c>
    </row>
    <row r="4192" spans="1:10" x14ac:dyDescent="0.35">
      <c r="A4192">
        <v>31730</v>
      </c>
      <c r="B4192" t="s">
        <v>9</v>
      </c>
      <c r="C4192" t="b">
        <f>IF(COUNTIF('Cohort Lookup'!$A$2:$A$47,B4192)&gt;0,TRUE,FALSE)</f>
        <v>1</v>
      </c>
      <c r="D4192" s="3">
        <v>45176</v>
      </c>
      <c r="E4192" t="s">
        <v>10</v>
      </c>
      <c r="F4192" t="s">
        <v>11</v>
      </c>
      <c r="G4192" t="b">
        <v>0</v>
      </c>
      <c r="H4192" s="5">
        <v>3147</v>
      </c>
      <c r="I4192" s="5">
        <v>3147</v>
      </c>
      <c r="J4192">
        <v>0</v>
      </c>
    </row>
    <row r="4193" spans="1:10" x14ac:dyDescent="0.35">
      <c r="A4193">
        <v>31732</v>
      </c>
      <c r="B4193" t="s">
        <v>9</v>
      </c>
      <c r="C4193" t="b">
        <f>IF(COUNTIF('Cohort Lookup'!$A$2:$A$47,B4193)&gt;0,TRUE,FALSE)</f>
        <v>1</v>
      </c>
      <c r="D4193" s="3">
        <v>45176</v>
      </c>
      <c r="E4193" t="s">
        <v>10</v>
      </c>
      <c r="F4193" t="s">
        <v>11</v>
      </c>
      <c r="G4193" t="b">
        <v>0</v>
      </c>
      <c r="H4193" s="5">
        <v>2566.1999999999998</v>
      </c>
      <c r="I4193" s="5">
        <v>2566.1999999999998</v>
      </c>
      <c r="J4193">
        <v>0</v>
      </c>
    </row>
    <row r="4194" spans="1:10" x14ac:dyDescent="0.35">
      <c r="A4194">
        <v>31734</v>
      </c>
      <c r="B4194" t="s">
        <v>9</v>
      </c>
      <c r="C4194" t="b">
        <f>IF(COUNTIF('Cohort Lookup'!$A$2:$A$47,B4194)&gt;0,TRUE,FALSE)</f>
        <v>1</v>
      </c>
      <c r="D4194" s="3">
        <v>45176</v>
      </c>
      <c r="E4194" t="s">
        <v>10</v>
      </c>
      <c r="F4194" t="s">
        <v>11</v>
      </c>
      <c r="G4194" t="b">
        <v>0</v>
      </c>
      <c r="H4194" s="5">
        <v>3147</v>
      </c>
      <c r="I4194" s="5">
        <v>3147</v>
      </c>
      <c r="J4194">
        <v>0</v>
      </c>
    </row>
    <row r="4195" spans="1:10" x14ac:dyDescent="0.35">
      <c r="A4195">
        <v>31740</v>
      </c>
      <c r="B4195" t="s">
        <v>9</v>
      </c>
      <c r="C4195" t="b">
        <f>IF(COUNTIF('Cohort Lookup'!$A$2:$A$47,B4195)&gt;0,TRUE,FALSE)</f>
        <v>1</v>
      </c>
      <c r="D4195" s="3">
        <v>45176</v>
      </c>
      <c r="E4195" t="s">
        <v>10</v>
      </c>
      <c r="F4195" t="s">
        <v>11</v>
      </c>
      <c r="G4195" t="b">
        <v>0</v>
      </c>
      <c r="H4195" s="5">
        <v>2523.84</v>
      </c>
      <c r="I4195" s="5">
        <v>2523.84</v>
      </c>
      <c r="J4195">
        <v>0</v>
      </c>
    </row>
    <row r="4196" spans="1:10" x14ac:dyDescent="0.35">
      <c r="A4196">
        <v>31741</v>
      </c>
      <c r="B4196" t="s">
        <v>9</v>
      </c>
      <c r="C4196" t="b">
        <f>IF(COUNTIF('Cohort Lookup'!$A$2:$A$47,B4196)&gt;0,TRUE,FALSE)</f>
        <v>1</v>
      </c>
      <c r="D4196" s="3">
        <v>45176</v>
      </c>
      <c r="E4196" t="s">
        <v>10</v>
      </c>
      <c r="F4196" t="s">
        <v>11</v>
      </c>
      <c r="G4196" t="b">
        <v>0</v>
      </c>
      <c r="H4196" s="5">
        <v>628.32000000000005</v>
      </c>
      <c r="I4196" s="5">
        <v>628.32000000000005</v>
      </c>
      <c r="J4196">
        <v>0</v>
      </c>
    </row>
    <row r="4197" spans="1:10" x14ac:dyDescent="0.35">
      <c r="A4197">
        <v>31743</v>
      </c>
      <c r="B4197" t="s">
        <v>9</v>
      </c>
      <c r="C4197" t="b">
        <f>IF(COUNTIF('Cohort Lookup'!$A$2:$A$47,B4197)&gt;0,TRUE,FALSE)</f>
        <v>1</v>
      </c>
      <c r="D4197" s="3">
        <v>45176</v>
      </c>
      <c r="E4197" t="s">
        <v>10</v>
      </c>
      <c r="F4197" t="s">
        <v>11</v>
      </c>
      <c r="G4197" t="b">
        <v>0</v>
      </c>
      <c r="H4197" s="5">
        <v>3147</v>
      </c>
      <c r="I4197" s="5">
        <v>3147</v>
      </c>
      <c r="J4197">
        <v>0</v>
      </c>
    </row>
    <row r="4198" spans="1:10" x14ac:dyDescent="0.35">
      <c r="A4198">
        <v>31744</v>
      </c>
      <c r="B4198" t="s">
        <v>9</v>
      </c>
      <c r="C4198" t="b">
        <f>IF(COUNTIF('Cohort Lookup'!$A$2:$A$47,B4198)&gt;0,TRUE,FALSE)</f>
        <v>1</v>
      </c>
      <c r="D4198" s="3">
        <v>45176</v>
      </c>
      <c r="E4198" t="s">
        <v>10</v>
      </c>
      <c r="F4198" t="s">
        <v>11</v>
      </c>
      <c r="G4198" t="b">
        <v>0</v>
      </c>
      <c r="H4198" s="5">
        <v>3147</v>
      </c>
      <c r="I4198" s="5">
        <v>3147</v>
      </c>
      <c r="J4198">
        <v>0</v>
      </c>
    </row>
    <row r="4199" spans="1:10" x14ac:dyDescent="0.35">
      <c r="A4199">
        <v>31745</v>
      </c>
      <c r="B4199" t="s">
        <v>9</v>
      </c>
      <c r="C4199" t="b">
        <f>IF(COUNTIF('Cohort Lookup'!$A$2:$A$47,B4199)&gt;0,TRUE,FALSE)</f>
        <v>1</v>
      </c>
      <c r="D4199" s="3">
        <v>45176</v>
      </c>
      <c r="E4199" t="s">
        <v>10</v>
      </c>
      <c r="F4199" t="s">
        <v>11</v>
      </c>
      <c r="G4199" t="b">
        <v>0</v>
      </c>
      <c r="H4199" s="5">
        <v>3147</v>
      </c>
      <c r="I4199" s="5">
        <v>3147</v>
      </c>
      <c r="J4199">
        <v>0</v>
      </c>
    </row>
    <row r="4200" spans="1:10" x14ac:dyDescent="0.35">
      <c r="A4200">
        <v>31746</v>
      </c>
      <c r="B4200" t="s">
        <v>9</v>
      </c>
      <c r="C4200" t="b">
        <f>IF(COUNTIF('Cohort Lookup'!$A$2:$A$47,B4200)&gt;0,TRUE,FALSE)</f>
        <v>1</v>
      </c>
      <c r="D4200" s="3">
        <v>45176</v>
      </c>
      <c r="E4200" t="s">
        <v>10</v>
      </c>
      <c r="F4200" t="s">
        <v>11</v>
      </c>
      <c r="G4200" t="b">
        <v>0</v>
      </c>
      <c r="H4200" s="5">
        <v>3147</v>
      </c>
      <c r="I4200" s="5">
        <v>3147</v>
      </c>
      <c r="J4200">
        <v>0</v>
      </c>
    </row>
    <row r="4201" spans="1:10" x14ac:dyDescent="0.35">
      <c r="A4201">
        <v>31748</v>
      </c>
      <c r="B4201" t="s">
        <v>9</v>
      </c>
      <c r="C4201" t="b">
        <f>IF(COUNTIF('Cohort Lookup'!$A$2:$A$47,B4201)&gt;0,TRUE,FALSE)</f>
        <v>1</v>
      </c>
      <c r="D4201" s="3">
        <v>45176</v>
      </c>
      <c r="E4201" t="s">
        <v>10</v>
      </c>
      <c r="F4201" t="s">
        <v>11</v>
      </c>
      <c r="G4201" t="b">
        <v>0</v>
      </c>
      <c r="H4201" s="5">
        <v>2856</v>
      </c>
      <c r="I4201" s="5">
        <v>2856</v>
      </c>
      <c r="J4201">
        <v>0</v>
      </c>
    </row>
    <row r="4202" spans="1:10" x14ac:dyDescent="0.35">
      <c r="A4202">
        <v>31749</v>
      </c>
      <c r="B4202" t="s">
        <v>9</v>
      </c>
      <c r="C4202" t="b">
        <f>IF(COUNTIF('Cohort Lookup'!$A$2:$A$47,B4202)&gt;0,TRUE,FALSE)</f>
        <v>1</v>
      </c>
      <c r="D4202" s="3">
        <v>45176</v>
      </c>
      <c r="E4202" t="s">
        <v>10</v>
      </c>
      <c r="F4202" t="s">
        <v>11</v>
      </c>
      <c r="G4202" t="b">
        <v>0</v>
      </c>
      <c r="H4202" s="5">
        <v>381</v>
      </c>
      <c r="I4202" s="5">
        <v>381</v>
      </c>
      <c r="J4202">
        <v>0</v>
      </c>
    </row>
    <row r="4203" spans="1:10" x14ac:dyDescent="0.35">
      <c r="A4203">
        <v>31750</v>
      </c>
      <c r="B4203" t="s">
        <v>9</v>
      </c>
      <c r="C4203" t="b">
        <f>IF(COUNTIF('Cohort Lookup'!$A$2:$A$47,B4203)&gt;0,TRUE,FALSE)</f>
        <v>1</v>
      </c>
      <c r="D4203" s="3">
        <v>45176</v>
      </c>
      <c r="E4203" t="s">
        <v>10</v>
      </c>
      <c r="F4203" t="s">
        <v>11</v>
      </c>
      <c r="G4203" t="b">
        <v>0</v>
      </c>
      <c r="H4203" s="5">
        <v>370.5</v>
      </c>
      <c r="I4203" s="5">
        <v>370.5</v>
      </c>
      <c r="J4203">
        <v>0</v>
      </c>
    </row>
    <row r="4204" spans="1:10" x14ac:dyDescent="0.35">
      <c r="A4204">
        <v>31751</v>
      </c>
      <c r="B4204" t="s">
        <v>9</v>
      </c>
      <c r="C4204" t="b">
        <f>IF(COUNTIF('Cohort Lookup'!$A$2:$A$47,B4204)&gt;0,TRUE,FALSE)</f>
        <v>1</v>
      </c>
      <c r="D4204" s="3">
        <v>45176</v>
      </c>
      <c r="E4204" t="s">
        <v>10</v>
      </c>
      <c r="F4204" t="s">
        <v>11</v>
      </c>
      <c r="G4204" t="b">
        <v>0</v>
      </c>
      <c r="H4204" s="5">
        <v>1476</v>
      </c>
      <c r="I4204" s="5">
        <v>1476</v>
      </c>
      <c r="J4204">
        <v>0</v>
      </c>
    </row>
    <row r="4205" spans="1:10" x14ac:dyDescent="0.35">
      <c r="A4205">
        <v>31753</v>
      </c>
      <c r="B4205" t="s">
        <v>9</v>
      </c>
      <c r="C4205" t="b">
        <f>IF(COUNTIF('Cohort Lookup'!$A$2:$A$47,B4205)&gt;0,TRUE,FALSE)</f>
        <v>1</v>
      </c>
      <c r="D4205" s="3">
        <v>45176</v>
      </c>
      <c r="E4205" t="s">
        <v>10</v>
      </c>
      <c r="F4205" t="s">
        <v>11</v>
      </c>
      <c r="G4205" t="b">
        <v>0</v>
      </c>
      <c r="H4205" s="5">
        <v>381</v>
      </c>
      <c r="I4205" s="5">
        <v>381</v>
      </c>
      <c r="J4205">
        <v>0</v>
      </c>
    </row>
    <row r="4206" spans="1:10" x14ac:dyDescent="0.35">
      <c r="A4206">
        <v>31754</v>
      </c>
      <c r="B4206" t="s">
        <v>9</v>
      </c>
      <c r="C4206" t="b">
        <f>IF(COUNTIF('Cohort Lookup'!$A$2:$A$47,B4206)&gt;0,TRUE,FALSE)</f>
        <v>1</v>
      </c>
      <c r="D4206" s="3">
        <v>45176</v>
      </c>
      <c r="E4206" t="s">
        <v>10</v>
      </c>
      <c r="F4206" t="s">
        <v>11</v>
      </c>
      <c r="G4206" t="b">
        <v>0</v>
      </c>
      <c r="H4206" s="5">
        <v>370.5</v>
      </c>
      <c r="I4206" s="5">
        <v>370.5</v>
      </c>
      <c r="J4206">
        <v>0</v>
      </c>
    </row>
    <row r="4207" spans="1:10" x14ac:dyDescent="0.35">
      <c r="A4207">
        <v>31755</v>
      </c>
      <c r="B4207" t="s">
        <v>9</v>
      </c>
      <c r="C4207" t="b">
        <f>IF(COUNTIF('Cohort Lookup'!$A$2:$A$47,B4207)&gt;0,TRUE,FALSE)</f>
        <v>1</v>
      </c>
      <c r="D4207" s="3">
        <v>45176</v>
      </c>
      <c r="E4207" t="s">
        <v>10</v>
      </c>
      <c r="F4207" t="s">
        <v>11</v>
      </c>
      <c r="G4207" t="b">
        <v>0</v>
      </c>
      <c r="H4207" s="5">
        <v>325.5</v>
      </c>
      <c r="I4207" s="5">
        <v>325.5</v>
      </c>
      <c r="J4207">
        <v>0</v>
      </c>
    </row>
    <row r="4208" spans="1:10" x14ac:dyDescent="0.35">
      <c r="A4208">
        <v>31756</v>
      </c>
      <c r="B4208" t="s">
        <v>9</v>
      </c>
      <c r="C4208" t="b">
        <f>IF(COUNTIF('Cohort Lookup'!$A$2:$A$47,B4208)&gt;0,TRUE,FALSE)</f>
        <v>1</v>
      </c>
      <c r="D4208" s="3">
        <v>45176</v>
      </c>
      <c r="E4208" t="s">
        <v>10</v>
      </c>
      <c r="F4208" t="s">
        <v>11</v>
      </c>
      <c r="G4208" t="b">
        <v>0</v>
      </c>
      <c r="H4208" s="5">
        <v>382.5</v>
      </c>
      <c r="I4208" s="5">
        <v>382.5</v>
      </c>
      <c r="J4208">
        <v>0</v>
      </c>
    </row>
    <row r="4209" spans="1:10" x14ac:dyDescent="0.35">
      <c r="A4209">
        <v>31757</v>
      </c>
      <c r="B4209" t="s">
        <v>9</v>
      </c>
      <c r="C4209" t="b">
        <f>IF(COUNTIF('Cohort Lookup'!$A$2:$A$47,B4209)&gt;0,TRUE,FALSE)</f>
        <v>1</v>
      </c>
      <c r="D4209" s="3">
        <v>45176</v>
      </c>
      <c r="E4209" t="s">
        <v>10</v>
      </c>
      <c r="F4209" t="s">
        <v>11</v>
      </c>
      <c r="G4209" t="b">
        <v>0</v>
      </c>
      <c r="H4209" s="5">
        <v>340.5</v>
      </c>
      <c r="I4209" s="5">
        <v>340.5</v>
      </c>
      <c r="J4209">
        <v>0</v>
      </c>
    </row>
    <row r="4210" spans="1:10" x14ac:dyDescent="0.35">
      <c r="A4210">
        <v>31760</v>
      </c>
      <c r="B4210" t="s">
        <v>9</v>
      </c>
      <c r="C4210" t="b">
        <f>IF(COUNTIF('Cohort Lookup'!$A$2:$A$47,B4210)&gt;0,TRUE,FALSE)</f>
        <v>1</v>
      </c>
      <c r="D4210" s="3">
        <v>45176</v>
      </c>
      <c r="E4210" t="s">
        <v>10</v>
      </c>
      <c r="F4210" t="s">
        <v>11</v>
      </c>
      <c r="G4210" t="b">
        <v>0</v>
      </c>
      <c r="H4210" s="5">
        <v>1164</v>
      </c>
      <c r="I4210" s="5">
        <v>1164</v>
      </c>
      <c r="J4210">
        <v>0</v>
      </c>
    </row>
    <row r="4211" spans="1:10" x14ac:dyDescent="0.35">
      <c r="A4211">
        <v>31761</v>
      </c>
      <c r="B4211" t="s">
        <v>9</v>
      </c>
      <c r="C4211" t="b">
        <f>IF(COUNTIF('Cohort Lookup'!$A$2:$A$47,B4211)&gt;0,TRUE,FALSE)</f>
        <v>1</v>
      </c>
      <c r="D4211" s="3">
        <v>45176</v>
      </c>
      <c r="E4211" t="s">
        <v>10</v>
      </c>
      <c r="F4211" t="s">
        <v>11</v>
      </c>
      <c r="G4211" t="b">
        <v>0</v>
      </c>
      <c r="H4211" s="5">
        <v>802.5</v>
      </c>
      <c r="I4211" s="5">
        <v>802.5</v>
      </c>
      <c r="J4211">
        <v>0</v>
      </c>
    </row>
    <row r="4212" spans="1:10" x14ac:dyDescent="0.35">
      <c r="A4212">
        <v>31763</v>
      </c>
      <c r="B4212" t="s">
        <v>9</v>
      </c>
      <c r="C4212" t="b">
        <f>IF(COUNTIF('Cohort Lookup'!$A$2:$A$47,B4212)&gt;0,TRUE,FALSE)</f>
        <v>1</v>
      </c>
      <c r="D4212" s="3">
        <v>45176</v>
      </c>
      <c r="E4212" t="s">
        <v>10</v>
      </c>
      <c r="F4212" t="s">
        <v>11</v>
      </c>
      <c r="G4212" t="b">
        <v>0</v>
      </c>
      <c r="H4212" s="5">
        <v>835.5</v>
      </c>
      <c r="I4212" s="5">
        <v>835.5</v>
      </c>
      <c r="J4212">
        <v>0</v>
      </c>
    </row>
    <row r="4213" spans="1:10" x14ac:dyDescent="0.35">
      <c r="A4213">
        <v>31764</v>
      </c>
      <c r="B4213" t="s">
        <v>9</v>
      </c>
      <c r="C4213" t="b">
        <f>IF(COUNTIF('Cohort Lookup'!$A$2:$A$47,B4213)&gt;0,TRUE,FALSE)</f>
        <v>1</v>
      </c>
      <c r="D4213" s="3">
        <v>45176</v>
      </c>
      <c r="E4213" t="s">
        <v>10</v>
      </c>
      <c r="F4213" t="s">
        <v>11</v>
      </c>
      <c r="G4213" t="b">
        <v>0</v>
      </c>
      <c r="H4213" s="5">
        <v>1428</v>
      </c>
      <c r="I4213" s="5">
        <v>1428</v>
      </c>
      <c r="J4213">
        <v>0</v>
      </c>
    </row>
    <row r="4214" spans="1:10" x14ac:dyDescent="0.35">
      <c r="A4214">
        <v>31765</v>
      </c>
      <c r="B4214" t="s">
        <v>9</v>
      </c>
      <c r="C4214" t="b">
        <f>IF(COUNTIF('Cohort Lookup'!$A$2:$A$47,B4214)&gt;0,TRUE,FALSE)</f>
        <v>1</v>
      </c>
      <c r="D4214" s="3">
        <v>45176</v>
      </c>
      <c r="E4214" t="s">
        <v>10</v>
      </c>
      <c r="F4214" t="s">
        <v>11</v>
      </c>
      <c r="G4214" t="b">
        <v>0</v>
      </c>
      <c r="H4214" s="5">
        <v>1227</v>
      </c>
      <c r="I4214" s="5">
        <v>1227</v>
      </c>
      <c r="J4214">
        <v>0</v>
      </c>
    </row>
    <row r="4215" spans="1:10" x14ac:dyDescent="0.35">
      <c r="A4215">
        <v>31766</v>
      </c>
      <c r="B4215" t="s">
        <v>9</v>
      </c>
      <c r="C4215" t="b">
        <f>IF(COUNTIF('Cohort Lookup'!$A$2:$A$47,B4215)&gt;0,TRUE,FALSE)</f>
        <v>1</v>
      </c>
      <c r="D4215" s="3">
        <v>45176</v>
      </c>
      <c r="E4215" t="s">
        <v>10</v>
      </c>
      <c r="F4215" t="s">
        <v>11</v>
      </c>
      <c r="G4215" t="b">
        <v>0</v>
      </c>
      <c r="H4215" s="5">
        <v>1284</v>
      </c>
      <c r="I4215" s="5">
        <v>1284</v>
      </c>
      <c r="J4215">
        <v>0</v>
      </c>
    </row>
    <row r="4216" spans="1:10" x14ac:dyDescent="0.35">
      <c r="A4216">
        <v>31752</v>
      </c>
      <c r="B4216" t="s">
        <v>9</v>
      </c>
      <c r="C4216" t="b">
        <f>IF(COUNTIF('Cohort Lookup'!$A$2:$A$47,B4216)&gt;0,TRUE,FALSE)</f>
        <v>1</v>
      </c>
      <c r="D4216" s="3">
        <v>45176</v>
      </c>
      <c r="E4216" t="s">
        <v>10</v>
      </c>
      <c r="F4216" t="s">
        <v>11</v>
      </c>
      <c r="G4216" t="b">
        <v>0</v>
      </c>
      <c r="H4216" s="5">
        <v>1623</v>
      </c>
      <c r="I4216" s="5">
        <v>1623</v>
      </c>
      <c r="J4216">
        <v>0</v>
      </c>
    </row>
    <row r="4217" spans="1:10" x14ac:dyDescent="0.35">
      <c r="A4217">
        <v>31806</v>
      </c>
      <c r="B4217" t="s">
        <v>9</v>
      </c>
      <c r="C4217" t="b">
        <f>IF(COUNTIF('Cohort Lookup'!$A$2:$A$47,B4217)&gt;0,TRUE,FALSE)</f>
        <v>1</v>
      </c>
      <c r="D4217" s="3">
        <v>45176</v>
      </c>
      <c r="E4217" t="s">
        <v>10</v>
      </c>
      <c r="F4217" t="s">
        <v>11</v>
      </c>
      <c r="G4217" t="b">
        <v>0</v>
      </c>
      <c r="H4217" s="5">
        <v>340.5</v>
      </c>
      <c r="I4217" s="5">
        <v>340.5</v>
      </c>
      <c r="J4217">
        <v>0</v>
      </c>
    </row>
    <row r="4218" spans="1:10" x14ac:dyDescent="0.35">
      <c r="A4218">
        <v>31808</v>
      </c>
      <c r="B4218" t="s">
        <v>9</v>
      </c>
      <c r="C4218" t="b">
        <f>IF(COUNTIF('Cohort Lookup'!$A$2:$A$47,B4218)&gt;0,TRUE,FALSE)</f>
        <v>1</v>
      </c>
      <c r="D4218" s="3">
        <v>45176</v>
      </c>
      <c r="E4218" t="s">
        <v>10</v>
      </c>
      <c r="F4218" t="s">
        <v>11</v>
      </c>
      <c r="G4218" t="b">
        <v>0</v>
      </c>
      <c r="H4218" s="5">
        <v>471</v>
      </c>
      <c r="I4218" s="5">
        <v>471</v>
      </c>
      <c r="J4218">
        <v>0</v>
      </c>
    </row>
    <row r="4219" spans="1:10" x14ac:dyDescent="0.35">
      <c r="A4219">
        <v>31810</v>
      </c>
      <c r="B4219" t="s">
        <v>9</v>
      </c>
      <c r="C4219" t="b">
        <f>IF(COUNTIF('Cohort Lookup'!$A$2:$A$47,B4219)&gt;0,TRUE,FALSE)</f>
        <v>1</v>
      </c>
      <c r="D4219" s="3">
        <v>45176</v>
      </c>
      <c r="E4219" t="s">
        <v>10</v>
      </c>
      <c r="F4219" t="s">
        <v>11</v>
      </c>
      <c r="G4219" t="b">
        <v>0</v>
      </c>
      <c r="H4219" s="5">
        <v>802.5</v>
      </c>
      <c r="I4219" s="5">
        <v>802.5</v>
      </c>
      <c r="J4219">
        <v>0</v>
      </c>
    </row>
    <row r="4220" spans="1:10" x14ac:dyDescent="0.35">
      <c r="A4220">
        <v>31807</v>
      </c>
      <c r="B4220" t="s">
        <v>9</v>
      </c>
      <c r="C4220" t="b">
        <f>IF(COUNTIF('Cohort Lookup'!$A$2:$A$47,B4220)&gt;0,TRUE,FALSE)</f>
        <v>1</v>
      </c>
      <c r="D4220" s="3">
        <v>45176</v>
      </c>
      <c r="E4220" t="s">
        <v>10</v>
      </c>
      <c r="F4220" t="s">
        <v>11</v>
      </c>
      <c r="G4220" t="b">
        <v>0</v>
      </c>
      <c r="H4220" s="5">
        <v>1753.5</v>
      </c>
      <c r="I4220" s="5">
        <v>1753.5</v>
      </c>
      <c r="J4220">
        <v>0</v>
      </c>
    </row>
    <row r="4221" spans="1:10" x14ac:dyDescent="0.35">
      <c r="A4221">
        <v>31758</v>
      </c>
      <c r="B4221" t="s">
        <v>9</v>
      </c>
      <c r="C4221" t="b">
        <f>IF(COUNTIF('Cohort Lookup'!$A$2:$A$47,B4221)&gt;0,TRUE,FALSE)</f>
        <v>1</v>
      </c>
      <c r="D4221" s="3">
        <v>45176</v>
      </c>
      <c r="E4221" t="s">
        <v>10</v>
      </c>
      <c r="F4221" t="s">
        <v>11</v>
      </c>
      <c r="G4221" t="b">
        <v>0</v>
      </c>
      <c r="H4221" s="5">
        <v>1753.5</v>
      </c>
      <c r="I4221" s="5">
        <v>1753.5</v>
      </c>
      <c r="J4221">
        <v>0</v>
      </c>
    </row>
    <row r="4222" spans="1:10" x14ac:dyDescent="0.35">
      <c r="A4222">
        <v>31759</v>
      </c>
      <c r="B4222" t="s">
        <v>9</v>
      </c>
      <c r="C4222" t="b">
        <f>IF(COUNTIF('Cohort Lookup'!$A$2:$A$47,B4222)&gt;0,TRUE,FALSE)</f>
        <v>1</v>
      </c>
      <c r="D4222" s="3">
        <v>45176</v>
      </c>
      <c r="E4222" t="s">
        <v>10</v>
      </c>
      <c r="F4222" t="s">
        <v>11</v>
      </c>
      <c r="G4222" t="b">
        <v>0</v>
      </c>
      <c r="H4222" s="5">
        <v>471</v>
      </c>
      <c r="I4222" s="5">
        <v>471</v>
      </c>
      <c r="J4222">
        <v>0</v>
      </c>
    </row>
    <row r="4223" spans="1:10" x14ac:dyDescent="0.35">
      <c r="A4223">
        <v>31762</v>
      </c>
      <c r="B4223" t="s">
        <v>9</v>
      </c>
      <c r="C4223" t="b">
        <f>IF(COUNTIF('Cohort Lookup'!$A$2:$A$47,B4223)&gt;0,TRUE,FALSE)</f>
        <v>1</v>
      </c>
      <c r="D4223" s="3">
        <v>45176</v>
      </c>
      <c r="E4223" t="s">
        <v>10</v>
      </c>
      <c r="F4223" t="s">
        <v>11</v>
      </c>
      <c r="G4223" t="b">
        <v>0</v>
      </c>
      <c r="H4223" s="5">
        <v>2158.5</v>
      </c>
      <c r="I4223" s="5">
        <v>2158.5</v>
      </c>
      <c r="J4223">
        <v>0</v>
      </c>
    </row>
    <row r="4224" spans="1:10" x14ac:dyDescent="0.35">
      <c r="A4224">
        <v>31775</v>
      </c>
      <c r="B4224" t="s">
        <v>9</v>
      </c>
      <c r="C4224" t="b">
        <f>IF(COUNTIF('Cohort Lookup'!$A$2:$A$47,B4224)&gt;0,TRUE,FALSE)</f>
        <v>1</v>
      </c>
      <c r="D4224" s="3">
        <v>45176</v>
      </c>
      <c r="E4224" t="s">
        <v>10</v>
      </c>
      <c r="F4224" t="s">
        <v>11</v>
      </c>
      <c r="G4224" t="b">
        <v>0</v>
      </c>
      <c r="H4224" s="5">
        <v>370.5</v>
      </c>
      <c r="I4224" s="5">
        <v>370.5</v>
      </c>
      <c r="J4224">
        <v>0</v>
      </c>
    </row>
    <row r="4225" spans="1:10" x14ac:dyDescent="0.35">
      <c r="A4225">
        <v>31776</v>
      </c>
      <c r="B4225" t="s">
        <v>9</v>
      </c>
      <c r="C4225" t="b">
        <f>IF(COUNTIF('Cohort Lookup'!$A$2:$A$47,B4225)&gt;0,TRUE,FALSE)</f>
        <v>1</v>
      </c>
      <c r="D4225" s="3">
        <v>45176</v>
      </c>
      <c r="E4225" t="s">
        <v>10</v>
      </c>
      <c r="F4225" t="s">
        <v>11</v>
      </c>
      <c r="G4225" t="b">
        <v>0</v>
      </c>
      <c r="H4225" s="5">
        <v>325.5</v>
      </c>
      <c r="I4225" s="5">
        <v>325.5</v>
      </c>
      <c r="J4225">
        <v>0</v>
      </c>
    </row>
    <row r="4226" spans="1:10" x14ac:dyDescent="0.35">
      <c r="A4226">
        <v>31777</v>
      </c>
      <c r="B4226" t="s">
        <v>9</v>
      </c>
      <c r="C4226" t="b">
        <f>IF(COUNTIF('Cohort Lookup'!$A$2:$A$47,B4226)&gt;0,TRUE,FALSE)</f>
        <v>1</v>
      </c>
      <c r="D4226" s="3">
        <v>45176</v>
      </c>
      <c r="E4226" t="s">
        <v>10</v>
      </c>
      <c r="F4226" t="s">
        <v>11</v>
      </c>
      <c r="G4226" t="b">
        <v>0</v>
      </c>
      <c r="H4226" s="5">
        <v>382.5</v>
      </c>
      <c r="I4226" s="5">
        <v>382.5</v>
      </c>
      <c r="J4226">
        <v>0</v>
      </c>
    </row>
    <row r="4227" spans="1:10" x14ac:dyDescent="0.35">
      <c r="A4227">
        <v>31800</v>
      </c>
      <c r="B4227" t="s">
        <v>9</v>
      </c>
      <c r="C4227" t="b">
        <f>IF(COUNTIF('Cohort Lookup'!$A$2:$A$47,B4227)&gt;0,TRUE,FALSE)</f>
        <v>1</v>
      </c>
      <c r="D4227" s="3">
        <v>45176</v>
      </c>
      <c r="E4227" t="s">
        <v>10</v>
      </c>
      <c r="F4227" t="s">
        <v>11</v>
      </c>
      <c r="G4227" t="b">
        <v>0</v>
      </c>
      <c r="H4227" s="5">
        <v>306</v>
      </c>
      <c r="I4227" s="5">
        <v>306</v>
      </c>
      <c r="J4227">
        <v>0</v>
      </c>
    </row>
    <row r="4228" spans="1:10" x14ac:dyDescent="0.35">
      <c r="A4228">
        <v>31802</v>
      </c>
      <c r="B4228" t="s">
        <v>9</v>
      </c>
      <c r="C4228" t="b">
        <f>IF(COUNTIF('Cohort Lookup'!$A$2:$A$47,B4228)&gt;0,TRUE,FALSE)</f>
        <v>1</v>
      </c>
      <c r="D4228" s="3">
        <v>45176</v>
      </c>
      <c r="E4228" t="s">
        <v>10</v>
      </c>
      <c r="F4228" t="s">
        <v>11</v>
      </c>
      <c r="G4228" t="b">
        <v>0</v>
      </c>
      <c r="H4228" s="5">
        <v>381</v>
      </c>
      <c r="I4228" s="5">
        <v>381</v>
      </c>
      <c r="J4228">
        <v>0</v>
      </c>
    </row>
    <row r="4229" spans="1:10" x14ac:dyDescent="0.35">
      <c r="A4229">
        <v>31803</v>
      </c>
      <c r="B4229" t="s">
        <v>9</v>
      </c>
      <c r="C4229" t="b">
        <f>IF(COUNTIF('Cohort Lookup'!$A$2:$A$47,B4229)&gt;0,TRUE,FALSE)</f>
        <v>1</v>
      </c>
      <c r="D4229" s="3">
        <v>45176</v>
      </c>
      <c r="E4229" t="s">
        <v>10</v>
      </c>
      <c r="F4229" t="s">
        <v>11</v>
      </c>
      <c r="G4229" t="b">
        <v>0</v>
      </c>
      <c r="H4229" s="5">
        <v>370.5</v>
      </c>
      <c r="I4229" s="5">
        <v>370.5</v>
      </c>
      <c r="J4229">
        <v>0</v>
      </c>
    </row>
    <row r="4230" spans="1:10" x14ac:dyDescent="0.35">
      <c r="A4230">
        <v>31804</v>
      </c>
      <c r="B4230" t="s">
        <v>9</v>
      </c>
      <c r="C4230" t="b">
        <f>IF(COUNTIF('Cohort Lookup'!$A$2:$A$47,B4230)&gt;0,TRUE,FALSE)</f>
        <v>1</v>
      </c>
      <c r="D4230" s="3">
        <v>45176</v>
      </c>
      <c r="E4230" t="s">
        <v>10</v>
      </c>
      <c r="F4230" t="s">
        <v>11</v>
      </c>
      <c r="G4230" t="b">
        <v>0</v>
      </c>
      <c r="H4230" s="5">
        <v>325.5</v>
      </c>
      <c r="I4230" s="5">
        <v>325.5</v>
      </c>
      <c r="J4230">
        <v>0</v>
      </c>
    </row>
    <row r="4231" spans="1:10" x14ac:dyDescent="0.35">
      <c r="A4231">
        <v>31805</v>
      </c>
      <c r="B4231" t="s">
        <v>9</v>
      </c>
      <c r="C4231" t="b">
        <f>IF(COUNTIF('Cohort Lookup'!$A$2:$A$47,B4231)&gt;0,TRUE,FALSE)</f>
        <v>1</v>
      </c>
      <c r="D4231" s="3">
        <v>45176</v>
      </c>
      <c r="E4231" t="s">
        <v>10</v>
      </c>
      <c r="F4231" t="s">
        <v>11</v>
      </c>
      <c r="G4231" t="b">
        <v>0</v>
      </c>
      <c r="H4231" s="5">
        <v>382.5</v>
      </c>
      <c r="I4231" s="5">
        <v>382.5</v>
      </c>
      <c r="J4231">
        <v>0</v>
      </c>
    </row>
    <row r="4232" spans="1:10" x14ac:dyDescent="0.35">
      <c r="A4232">
        <v>31767</v>
      </c>
      <c r="B4232" t="s">
        <v>9</v>
      </c>
      <c r="C4232" t="b">
        <f>IF(COUNTIF('Cohort Lookup'!$A$2:$A$47,B4232)&gt;0,TRUE,FALSE)</f>
        <v>1</v>
      </c>
      <c r="D4232" s="3">
        <v>45176</v>
      </c>
      <c r="E4232" t="s">
        <v>10</v>
      </c>
      <c r="F4232" t="s">
        <v>11</v>
      </c>
      <c r="G4232" t="b">
        <v>0</v>
      </c>
      <c r="H4232" s="5">
        <v>306</v>
      </c>
      <c r="I4232" s="5">
        <v>306</v>
      </c>
      <c r="J4232">
        <v>0</v>
      </c>
    </row>
    <row r="4233" spans="1:10" x14ac:dyDescent="0.35">
      <c r="A4233">
        <v>31779</v>
      </c>
      <c r="B4233" t="s">
        <v>9</v>
      </c>
      <c r="C4233" t="b">
        <f>IF(COUNTIF('Cohort Lookup'!$A$2:$A$47,B4233)&gt;0,TRUE,FALSE)</f>
        <v>1</v>
      </c>
      <c r="D4233" s="3">
        <v>45176</v>
      </c>
      <c r="E4233" t="s">
        <v>10</v>
      </c>
      <c r="F4233" t="s">
        <v>11</v>
      </c>
      <c r="G4233" t="b">
        <v>0</v>
      </c>
      <c r="H4233" s="5">
        <v>1753.5</v>
      </c>
      <c r="I4233" s="5">
        <v>1753.5</v>
      </c>
      <c r="J4233">
        <v>0</v>
      </c>
    </row>
    <row r="4234" spans="1:10" x14ac:dyDescent="0.35">
      <c r="A4234">
        <v>31781</v>
      </c>
      <c r="B4234" t="s">
        <v>9</v>
      </c>
      <c r="C4234" t="b">
        <f>IF(COUNTIF('Cohort Lookup'!$A$2:$A$47,B4234)&gt;0,TRUE,FALSE)</f>
        <v>1</v>
      </c>
      <c r="D4234" s="3">
        <v>45176</v>
      </c>
      <c r="E4234" t="s">
        <v>10</v>
      </c>
      <c r="F4234" t="s">
        <v>11</v>
      </c>
      <c r="G4234" t="b">
        <v>0</v>
      </c>
      <c r="H4234" s="5">
        <v>1164</v>
      </c>
      <c r="I4234" s="5">
        <v>1164</v>
      </c>
      <c r="J4234">
        <v>0</v>
      </c>
    </row>
    <row r="4235" spans="1:10" x14ac:dyDescent="0.35">
      <c r="A4235">
        <v>31788</v>
      </c>
      <c r="B4235" t="s">
        <v>9</v>
      </c>
      <c r="C4235" t="b">
        <f>IF(COUNTIF('Cohort Lookup'!$A$2:$A$47,B4235)&gt;0,TRUE,FALSE)</f>
        <v>1</v>
      </c>
      <c r="D4235" s="3">
        <v>45176</v>
      </c>
      <c r="E4235" t="s">
        <v>10</v>
      </c>
      <c r="F4235" t="s">
        <v>11</v>
      </c>
      <c r="G4235" t="b">
        <v>0</v>
      </c>
      <c r="H4235" s="5">
        <v>306</v>
      </c>
      <c r="I4235" s="5">
        <v>306</v>
      </c>
      <c r="J4235">
        <v>0</v>
      </c>
    </row>
    <row r="4236" spans="1:10" x14ac:dyDescent="0.35">
      <c r="A4236">
        <v>31790</v>
      </c>
      <c r="B4236" t="s">
        <v>9</v>
      </c>
      <c r="C4236" t="b">
        <f>IF(COUNTIF('Cohort Lookup'!$A$2:$A$47,B4236)&gt;0,TRUE,FALSE)</f>
        <v>1</v>
      </c>
      <c r="D4236" s="3">
        <v>45176</v>
      </c>
      <c r="E4236" t="s">
        <v>10</v>
      </c>
      <c r="F4236" t="s">
        <v>11</v>
      </c>
      <c r="G4236" t="b">
        <v>0</v>
      </c>
      <c r="H4236" s="5">
        <v>462</v>
      </c>
      <c r="I4236" s="5">
        <v>462</v>
      </c>
      <c r="J4236">
        <v>0</v>
      </c>
    </row>
    <row r="4237" spans="1:10" x14ac:dyDescent="0.35">
      <c r="A4237">
        <v>31791</v>
      </c>
      <c r="B4237" t="s">
        <v>9</v>
      </c>
      <c r="C4237" t="b">
        <f>IF(COUNTIF('Cohort Lookup'!$A$2:$A$47,B4237)&gt;0,TRUE,FALSE)</f>
        <v>1</v>
      </c>
      <c r="D4237" s="3">
        <v>45176</v>
      </c>
      <c r="E4237" t="s">
        <v>10</v>
      </c>
      <c r="F4237" t="s">
        <v>11</v>
      </c>
      <c r="G4237" t="b">
        <v>0</v>
      </c>
      <c r="H4237" s="5">
        <v>381</v>
      </c>
      <c r="I4237" s="5">
        <v>381</v>
      </c>
      <c r="J4237">
        <v>0</v>
      </c>
    </row>
    <row r="4238" spans="1:10" x14ac:dyDescent="0.35">
      <c r="A4238">
        <v>31792</v>
      </c>
      <c r="B4238" t="s">
        <v>9</v>
      </c>
      <c r="C4238" t="b">
        <f>IF(COUNTIF('Cohort Lookup'!$A$2:$A$47,B4238)&gt;0,TRUE,FALSE)</f>
        <v>1</v>
      </c>
      <c r="D4238" s="3">
        <v>45176</v>
      </c>
      <c r="E4238" t="s">
        <v>10</v>
      </c>
      <c r="F4238" t="s">
        <v>11</v>
      </c>
      <c r="G4238" t="b">
        <v>0</v>
      </c>
      <c r="H4238" s="5">
        <v>370.5</v>
      </c>
      <c r="I4238" s="5">
        <v>370.5</v>
      </c>
      <c r="J4238">
        <v>0</v>
      </c>
    </row>
    <row r="4239" spans="1:10" x14ac:dyDescent="0.35">
      <c r="A4239">
        <v>31793</v>
      </c>
      <c r="B4239" t="s">
        <v>9</v>
      </c>
      <c r="C4239" t="b">
        <f>IF(COUNTIF('Cohort Lookup'!$A$2:$A$47,B4239)&gt;0,TRUE,FALSE)</f>
        <v>1</v>
      </c>
      <c r="D4239" s="3">
        <v>45176</v>
      </c>
      <c r="E4239" t="s">
        <v>10</v>
      </c>
      <c r="F4239" t="s">
        <v>11</v>
      </c>
      <c r="G4239" t="b">
        <v>0</v>
      </c>
      <c r="H4239" s="5">
        <v>1476</v>
      </c>
      <c r="I4239" s="5">
        <v>1476</v>
      </c>
      <c r="J4239">
        <v>0</v>
      </c>
    </row>
    <row r="4240" spans="1:10" x14ac:dyDescent="0.35">
      <c r="A4240">
        <v>31795</v>
      </c>
      <c r="B4240" t="s">
        <v>9</v>
      </c>
      <c r="C4240" t="b">
        <f>IF(COUNTIF('Cohort Lookup'!$A$2:$A$47,B4240)&gt;0,TRUE,FALSE)</f>
        <v>1</v>
      </c>
      <c r="D4240" s="3">
        <v>45176</v>
      </c>
      <c r="E4240" t="s">
        <v>10</v>
      </c>
      <c r="F4240" t="s">
        <v>11</v>
      </c>
      <c r="G4240" t="b">
        <v>0</v>
      </c>
      <c r="H4240" s="5">
        <v>835.5</v>
      </c>
      <c r="I4240" s="5">
        <v>835.5</v>
      </c>
      <c r="J4240">
        <v>0</v>
      </c>
    </row>
    <row r="4241" spans="1:10" x14ac:dyDescent="0.35">
      <c r="A4241">
        <v>31796</v>
      </c>
      <c r="B4241" t="s">
        <v>9</v>
      </c>
      <c r="C4241" t="b">
        <f>IF(COUNTIF('Cohort Lookup'!$A$2:$A$47,B4241)&gt;0,TRUE,FALSE)</f>
        <v>1</v>
      </c>
      <c r="D4241" s="3">
        <v>45176</v>
      </c>
      <c r="E4241" t="s">
        <v>10</v>
      </c>
      <c r="F4241" t="s">
        <v>11</v>
      </c>
      <c r="G4241" t="b">
        <v>0</v>
      </c>
      <c r="H4241" s="5">
        <v>1428</v>
      </c>
      <c r="I4241" s="5">
        <v>1428</v>
      </c>
      <c r="J4241">
        <v>0</v>
      </c>
    </row>
    <row r="4242" spans="1:10" x14ac:dyDescent="0.35">
      <c r="A4242">
        <v>31798</v>
      </c>
      <c r="B4242" t="s">
        <v>9</v>
      </c>
      <c r="C4242" t="b">
        <f>IF(COUNTIF('Cohort Lookup'!$A$2:$A$47,B4242)&gt;0,TRUE,FALSE)</f>
        <v>1</v>
      </c>
      <c r="D4242" s="3">
        <v>45176</v>
      </c>
      <c r="E4242" t="s">
        <v>10</v>
      </c>
      <c r="F4242" t="s">
        <v>11</v>
      </c>
      <c r="G4242" t="b">
        <v>0</v>
      </c>
      <c r="H4242" s="5">
        <v>1284</v>
      </c>
      <c r="I4242" s="5">
        <v>1284</v>
      </c>
      <c r="J4242">
        <v>0</v>
      </c>
    </row>
    <row r="4243" spans="1:10" x14ac:dyDescent="0.35">
      <c r="A4243">
        <v>31799</v>
      </c>
      <c r="B4243" t="s">
        <v>9</v>
      </c>
      <c r="C4243" t="b">
        <f>IF(COUNTIF('Cohort Lookup'!$A$2:$A$47,B4243)&gt;0,TRUE,FALSE)</f>
        <v>1</v>
      </c>
      <c r="D4243" s="3">
        <v>45176</v>
      </c>
      <c r="E4243" t="s">
        <v>10</v>
      </c>
      <c r="F4243" t="s">
        <v>11</v>
      </c>
      <c r="G4243" t="b">
        <v>0</v>
      </c>
      <c r="H4243" s="5">
        <v>306</v>
      </c>
      <c r="I4243" s="5">
        <v>306</v>
      </c>
      <c r="J4243">
        <v>0</v>
      </c>
    </row>
    <row r="4244" spans="1:10" x14ac:dyDescent="0.35">
      <c r="A4244">
        <v>31773</v>
      </c>
      <c r="B4244" t="s">
        <v>9</v>
      </c>
      <c r="C4244" t="b">
        <f>IF(COUNTIF('Cohort Lookup'!$A$2:$A$47,B4244)&gt;0,TRUE,FALSE)</f>
        <v>1</v>
      </c>
      <c r="D4244" s="3">
        <v>45176</v>
      </c>
      <c r="E4244" t="s">
        <v>10</v>
      </c>
      <c r="F4244" t="s">
        <v>11</v>
      </c>
      <c r="G4244" t="b">
        <v>0</v>
      </c>
      <c r="H4244" s="5">
        <v>1623</v>
      </c>
      <c r="I4244" s="5">
        <v>1623</v>
      </c>
      <c r="J4244">
        <v>0</v>
      </c>
    </row>
    <row r="4245" spans="1:10" x14ac:dyDescent="0.35">
      <c r="A4245">
        <v>31774</v>
      </c>
      <c r="B4245" t="s">
        <v>9</v>
      </c>
      <c r="C4245" t="b">
        <f>IF(COUNTIF('Cohort Lookup'!$A$2:$A$47,B4245)&gt;0,TRUE,FALSE)</f>
        <v>1</v>
      </c>
      <c r="D4245" s="3">
        <v>45176</v>
      </c>
      <c r="E4245" t="s">
        <v>10</v>
      </c>
      <c r="F4245" t="s">
        <v>11</v>
      </c>
      <c r="G4245" t="b">
        <v>0</v>
      </c>
      <c r="H4245" s="5">
        <v>381</v>
      </c>
      <c r="I4245" s="5">
        <v>381</v>
      </c>
      <c r="J4245">
        <v>0</v>
      </c>
    </row>
    <row r="4246" spans="1:10" x14ac:dyDescent="0.35">
      <c r="A4246">
        <v>31778</v>
      </c>
      <c r="B4246" t="s">
        <v>9</v>
      </c>
      <c r="C4246" t="b">
        <f>IF(COUNTIF('Cohort Lookup'!$A$2:$A$47,B4246)&gt;0,TRUE,FALSE)</f>
        <v>1</v>
      </c>
      <c r="D4246" s="3">
        <v>45176</v>
      </c>
      <c r="E4246" t="s">
        <v>10</v>
      </c>
      <c r="F4246" t="s">
        <v>11</v>
      </c>
      <c r="G4246" t="b">
        <v>0</v>
      </c>
      <c r="H4246" s="5">
        <v>340.5</v>
      </c>
      <c r="I4246" s="5">
        <v>340.5</v>
      </c>
      <c r="J4246">
        <v>0</v>
      </c>
    </row>
    <row r="4247" spans="1:10" x14ac:dyDescent="0.35">
      <c r="A4247">
        <v>31780</v>
      </c>
      <c r="B4247" t="s">
        <v>9</v>
      </c>
      <c r="C4247" t="b">
        <f>IF(COUNTIF('Cohort Lookup'!$A$2:$A$47,B4247)&gt;0,TRUE,FALSE)</f>
        <v>1</v>
      </c>
      <c r="D4247" s="3">
        <v>45176</v>
      </c>
      <c r="E4247" t="s">
        <v>10</v>
      </c>
      <c r="F4247" t="s">
        <v>11</v>
      </c>
      <c r="G4247" t="b">
        <v>0</v>
      </c>
      <c r="H4247" s="5">
        <v>471</v>
      </c>
      <c r="I4247" s="5">
        <v>471</v>
      </c>
      <c r="J4247">
        <v>0</v>
      </c>
    </row>
    <row r="4248" spans="1:10" x14ac:dyDescent="0.35">
      <c r="A4248">
        <v>31782</v>
      </c>
      <c r="B4248" t="s">
        <v>9</v>
      </c>
      <c r="C4248" t="b">
        <f>IF(COUNTIF('Cohort Lookup'!$A$2:$A$47,B4248)&gt;0,TRUE,FALSE)</f>
        <v>1</v>
      </c>
      <c r="D4248" s="3">
        <v>45176</v>
      </c>
      <c r="E4248" t="s">
        <v>10</v>
      </c>
      <c r="F4248" t="s">
        <v>11</v>
      </c>
      <c r="G4248" t="b">
        <v>0</v>
      </c>
      <c r="H4248" s="5">
        <v>802.5</v>
      </c>
      <c r="I4248" s="5">
        <v>802.5</v>
      </c>
      <c r="J4248">
        <v>0</v>
      </c>
    </row>
    <row r="4249" spans="1:10" x14ac:dyDescent="0.35">
      <c r="A4249">
        <v>31783</v>
      </c>
      <c r="B4249" t="s">
        <v>9</v>
      </c>
      <c r="C4249" t="b">
        <f>IF(COUNTIF('Cohort Lookup'!$A$2:$A$47,B4249)&gt;0,TRUE,FALSE)</f>
        <v>1</v>
      </c>
      <c r="D4249" s="3">
        <v>45176</v>
      </c>
      <c r="E4249" t="s">
        <v>10</v>
      </c>
      <c r="F4249" t="s">
        <v>11</v>
      </c>
      <c r="G4249" t="b">
        <v>0</v>
      </c>
      <c r="H4249" s="5">
        <v>2158.5</v>
      </c>
      <c r="I4249" s="5">
        <v>2158.5</v>
      </c>
      <c r="J4249">
        <v>0</v>
      </c>
    </row>
    <row r="4250" spans="1:10" x14ac:dyDescent="0.35">
      <c r="A4250">
        <v>31785</v>
      </c>
      <c r="B4250" t="s">
        <v>9</v>
      </c>
      <c r="C4250" t="b">
        <f>IF(COUNTIF('Cohort Lookup'!$A$2:$A$47,B4250)&gt;0,TRUE,FALSE)</f>
        <v>1</v>
      </c>
      <c r="D4250" s="3">
        <v>45176</v>
      </c>
      <c r="E4250" t="s">
        <v>10</v>
      </c>
      <c r="F4250" t="s">
        <v>11</v>
      </c>
      <c r="G4250" t="b">
        <v>0</v>
      </c>
      <c r="H4250" s="5">
        <v>1428</v>
      </c>
      <c r="I4250" s="5">
        <v>1428</v>
      </c>
      <c r="J4250">
        <v>0</v>
      </c>
    </row>
    <row r="4251" spans="1:10" x14ac:dyDescent="0.35">
      <c r="A4251">
        <v>31786</v>
      </c>
      <c r="B4251" t="s">
        <v>9</v>
      </c>
      <c r="C4251" t="b">
        <f>IF(COUNTIF('Cohort Lookup'!$A$2:$A$47,B4251)&gt;0,TRUE,FALSE)</f>
        <v>1</v>
      </c>
      <c r="D4251" s="3">
        <v>45176</v>
      </c>
      <c r="E4251" t="s">
        <v>10</v>
      </c>
      <c r="F4251" t="s">
        <v>11</v>
      </c>
      <c r="G4251" t="b">
        <v>0</v>
      </c>
      <c r="H4251" s="5">
        <v>1227</v>
      </c>
      <c r="I4251" s="5">
        <v>1227</v>
      </c>
      <c r="J4251">
        <v>0</v>
      </c>
    </row>
    <row r="4252" spans="1:10" x14ac:dyDescent="0.35">
      <c r="A4252">
        <v>31787</v>
      </c>
      <c r="B4252" t="s">
        <v>9</v>
      </c>
      <c r="C4252" t="b">
        <f>IF(COUNTIF('Cohort Lookup'!$A$2:$A$47,B4252)&gt;0,TRUE,FALSE)</f>
        <v>1</v>
      </c>
      <c r="D4252" s="3">
        <v>45176</v>
      </c>
      <c r="E4252" t="s">
        <v>10</v>
      </c>
      <c r="F4252" t="s">
        <v>11</v>
      </c>
      <c r="G4252" t="b">
        <v>0</v>
      </c>
      <c r="H4252" s="5">
        <v>1284</v>
      </c>
      <c r="I4252" s="5">
        <v>1284</v>
      </c>
      <c r="J4252">
        <v>0</v>
      </c>
    </row>
    <row r="4253" spans="1:10" x14ac:dyDescent="0.35">
      <c r="A4253">
        <v>31794</v>
      </c>
      <c r="B4253" t="s">
        <v>9</v>
      </c>
      <c r="C4253" t="b">
        <f>IF(COUNTIF('Cohort Lookup'!$A$2:$A$47,B4253)&gt;0,TRUE,FALSE)</f>
        <v>1</v>
      </c>
      <c r="D4253" s="3">
        <v>45176</v>
      </c>
      <c r="E4253" t="s">
        <v>10</v>
      </c>
      <c r="F4253" t="s">
        <v>11</v>
      </c>
      <c r="G4253" t="b">
        <v>0</v>
      </c>
      <c r="H4253" s="5">
        <v>1623</v>
      </c>
      <c r="I4253" s="5">
        <v>1623</v>
      </c>
      <c r="J4253">
        <v>0</v>
      </c>
    </row>
    <row r="4254" spans="1:10" x14ac:dyDescent="0.35">
      <c r="A4254">
        <v>31809</v>
      </c>
      <c r="B4254" t="s">
        <v>9</v>
      </c>
      <c r="C4254" t="b">
        <f>IF(COUNTIF('Cohort Lookup'!$A$2:$A$47,B4254)&gt;0,TRUE,FALSE)</f>
        <v>1</v>
      </c>
      <c r="D4254" s="3">
        <v>45176</v>
      </c>
      <c r="E4254" t="s">
        <v>10</v>
      </c>
      <c r="F4254" t="s">
        <v>11</v>
      </c>
      <c r="G4254" t="b">
        <v>0</v>
      </c>
      <c r="H4254" s="5">
        <v>1164</v>
      </c>
      <c r="I4254" s="5">
        <v>1164</v>
      </c>
      <c r="J4254">
        <v>0</v>
      </c>
    </row>
    <row r="4255" spans="1:10" x14ac:dyDescent="0.35">
      <c r="A4255">
        <v>31811</v>
      </c>
      <c r="B4255" t="s">
        <v>9</v>
      </c>
      <c r="C4255" t="b">
        <f>IF(COUNTIF('Cohort Lookup'!$A$2:$A$47,B4255)&gt;0,TRUE,FALSE)</f>
        <v>1</v>
      </c>
      <c r="D4255" s="3">
        <v>45176</v>
      </c>
      <c r="E4255" t="s">
        <v>10</v>
      </c>
      <c r="F4255" t="s">
        <v>11</v>
      </c>
      <c r="G4255" t="b">
        <v>0</v>
      </c>
      <c r="H4255" s="5">
        <v>2158.5</v>
      </c>
      <c r="I4255" s="5">
        <v>2158.5</v>
      </c>
      <c r="J4255">
        <v>0</v>
      </c>
    </row>
    <row r="4256" spans="1:10" x14ac:dyDescent="0.35">
      <c r="A4256">
        <v>31784</v>
      </c>
      <c r="B4256" t="s">
        <v>9</v>
      </c>
      <c r="C4256" t="b">
        <f>IF(COUNTIF('Cohort Lookup'!$A$2:$A$47,B4256)&gt;0,TRUE,FALSE)</f>
        <v>1</v>
      </c>
      <c r="D4256" s="3">
        <v>45176</v>
      </c>
      <c r="E4256" t="s">
        <v>10</v>
      </c>
      <c r="F4256" t="s">
        <v>11</v>
      </c>
      <c r="G4256" t="b">
        <v>0</v>
      </c>
      <c r="H4256" s="5">
        <v>835.5</v>
      </c>
      <c r="I4256" s="5">
        <v>835.5</v>
      </c>
      <c r="J4256">
        <v>0</v>
      </c>
    </row>
    <row r="4257" spans="1:10" x14ac:dyDescent="0.35">
      <c r="A4257">
        <v>31789</v>
      </c>
      <c r="B4257" t="s">
        <v>9</v>
      </c>
      <c r="C4257" t="b">
        <f>IF(COUNTIF('Cohort Lookup'!$A$2:$A$47,B4257)&gt;0,TRUE,FALSE)</f>
        <v>1</v>
      </c>
      <c r="D4257" s="3">
        <v>45176</v>
      </c>
      <c r="E4257" t="s">
        <v>10</v>
      </c>
      <c r="F4257" t="s">
        <v>11</v>
      </c>
      <c r="G4257" t="b">
        <v>0</v>
      </c>
      <c r="H4257" s="5">
        <v>306</v>
      </c>
      <c r="I4257" s="5">
        <v>306</v>
      </c>
      <c r="J4257">
        <v>0</v>
      </c>
    </row>
    <row r="4258" spans="1:10" x14ac:dyDescent="0.35">
      <c r="A4258">
        <v>31724</v>
      </c>
      <c r="B4258" t="s">
        <v>13</v>
      </c>
      <c r="C4258" t="b">
        <f>IF(COUNTIF('Cohort Lookup'!$A$2:$A$47,B4258)&gt;0,TRUE,FALSE)</f>
        <v>1</v>
      </c>
      <c r="D4258" s="3">
        <v>45176</v>
      </c>
      <c r="E4258" t="s">
        <v>14</v>
      </c>
      <c r="F4258" t="s">
        <v>12</v>
      </c>
      <c r="G4258" t="b">
        <v>0</v>
      </c>
      <c r="H4258" s="5">
        <v>75</v>
      </c>
      <c r="I4258" s="5">
        <v>75</v>
      </c>
      <c r="J4258">
        <v>0</v>
      </c>
    </row>
    <row r="4259" spans="1:10" x14ac:dyDescent="0.35">
      <c r="A4259">
        <v>31726</v>
      </c>
      <c r="B4259" t="s">
        <v>9</v>
      </c>
      <c r="C4259" t="b">
        <f>IF(COUNTIF('Cohort Lookup'!$A$2:$A$47,B4259)&gt;0,TRUE,FALSE)</f>
        <v>1</v>
      </c>
      <c r="D4259" s="3">
        <v>45176</v>
      </c>
      <c r="E4259" t="s">
        <v>10</v>
      </c>
      <c r="F4259" t="s">
        <v>11</v>
      </c>
      <c r="G4259" t="b">
        <v>0</v>
      </c>
      <c r="H4259" s="5">
        <v>974.67</v>
      </c>
      <c r="I4259" s="5">
        <v>974.67</v>
      </c>
      <c r="J4259">
        <v>0</v>
      </c>
    </row>
    <row r="4260" spans="1:10" x14ac:dyDescent="0.35">
      <c r="A4260">
        <v>31728</v>
      </c>
      <c r="B4260" t="s">
        <v>9</v>
      </c>
      <c r="C4260" t="b">
        <f>IF(COUNTIF('Cohort Lookup'!$A$2:$A$47,B4260)&gt;0,TRUE,FALSE)</f>
        <v>1</v>
      </c>
      <c r="D4260" s="3">
        <v>45176</v>
      </c>
      <c r="E4260" t="s">
        <v>10</v>
      </c>
      <c r="F4260" t="s">
        <v>11</v>
      </c>
      <c r="G4260" t="b">
        <v>0</v>
      </c>
      <c r="H4260" s="5">
        <v>1283.04</v>
      </c>
      <c r="I4260" s="5">
        <v>1283.04</v>
      </c>
      <c r="J4260">
        <v>0</v>
      </c>
    </row>
    <row r="4261" spans="1:10" x14ac:dyDescent="0.35">
      <c r="A4261">
        <v>31717</v>
      </c>
      <c r="B4261" t="s">
        <v>9</v>
      </c>
      <c r="C4261" t="b">
        <f>IF(COUNTIF('Cohort Lookup'!$A$2:$A$47,B4261)&gt;0,TRUE,FALSE)</f>
        <v>1</v>
      </c>
      <c r="D4261" s="3">
        <v>45176</v>
      </c>
      <c r="E4261" t="s">
        <v>10</v>
      </c>
      <c r="F4261" t="s">
        <v>11</v>
      </c>
      <c r="G4261" t="b">
        <v>0</v>
      </c>
      <c r="H4261" s="5">
        <v>507.06</v>
      </c>
      <c r="I4261" s="5">
        <v>507.06</v>
      </c>
      <c r="J4261">
        <v>0</v>
      </c>
    </row>
    <row r="4262" spans="1:10" x14ac:dyDescent="0.35">
      <c r="A4262">
        <v>31720</v>
      </c>
      <c r="B4262" t="s">
        <v>9</v>
      </c>
      <c r="C4262" t="b">
        <f>IF(COUNTIF('Cohort Lookup'!$A$2:$A$47,B4262)&gt;0,TRUE,FALSE)</f>
        <v>1</v>
      </c>
      <c r="D4262" s="3">
        <v>45176</v>
      </c>
      <c r="E4262" t="s">
        <v>10</v>
      </c>
      <c r="F4262" t="s">
        <v>11</v>
      </c>
      <c r="G4262" t="b">
        <v>0</v>
      </c>
      <c r="H4262" s="5">
        <v>1283.04</v>
      </c>
      <c r="I4262" s="5">
        <v>1283.04</v>
      </c>
      <c r="J4262">
        <v>0</v>
      </c>
    </row>
    <row r="4263" spans="1:10" x14ac:dyDescent="0.35">
      <c r="A4263">
        <v>31721</v>
      </c>
      <c r="B4263" t="s">
        <v>9</v>
      </c>
      <c r="C4263" t="b">
        <f>IF(COUNTIF('Cohort Lookup'!$A$2:$A$47,B4263)&gt;0,TRUE,FALSE)</f>
        <v>1</v>
      </c>
      <c r="D4263" s="3">
        <v>45176</v>
      </c>
      <c r="E4263" t="s">
        <v>10</v>
      </c>
      <c r="F4263" t="s">
        <v>11</v>
      </c>
      <c r="G4263" t="b">
        <v>0</v>
      </c>
      <c r="H4263" s="5">
        <v>628.32000000000005</v>
      </c>
      <c r="I4263" s="5">
        <v>628.32000000000005</v>
      </c>
      <c r="J4263">
        <v>0</v>
      </c>
    </row>
    <row r="4264" spans="1:10" x14ac:dyDescent="0.35">
      <c r="A4264">
        <v>31722</v>
      </c>
      <c r="B4264" t="s">
        <v>9</v>
      </c>
      <c r="C4264" t="b">
        <f>IF(COUNTIF('Cohort Lookup'!$A$2:$A$47,B4264)&gt;0,TRUE,FALSE)</f>
        <v>1</v>
      </c>
      <c r="D4264" s="3">
        <v>45176</v>
      </c>
      <c r="E4264" t="s">
        <v>10</v>
      </c>
      <c r="F4264" t="s">
        <v>11</v>
      </c>
      <c r="G4264" t="b">
        <v>0</v>
      </c>
      <c r="H4264" s="5">
        <v>1038.5999999999999</v>
      </c>
      <c r="I4264" s="5">
        <v>1038.5999999999999</v>
      </c>
      <c r="J4264">
        <v>0</v>
      </c>
    </row>
    <row r="4265" spans="1:10" x14ac:dyDescent="0.35">
      <c r="A4265">
        <v>31731</v>
      </c>
      <c r="B4265" t="s">
        <v>9</v>
      </c>
      <c r="C4265" t="b">
        <f>IF(COUNTIF('Cohort Lookup'!$A$2:$A$47,B4265)&gt;0,TRUE,FALSE)</f>
        <v>1</v>
      </c>
      <c r="D4265" s="3">
        <v>45176</v>
      </c>
      <c r="E4265" t="s">
        <v>10</v>
      </c>
      <c r="F4265" t="s">
        <v>11</v>
      </c>
      <c r="G4265" t="b">
        <v>0</v>
      </c>
      <c r="H4265" s="5">
        <v>2856</v>
      </c>
      <c r="I4265" s="5">
        <v>2856</v>
      </c>
      <c r="J4265">
        <v>0</v>
      </c>
    </row>
    <row r="4266" spans="1:10" x14ac:dyDescent="0.35">
      <c r="A4266">
        <v>31733</v>
      </c>
      <c r="B4266" t="s">
        <v>9</v>
      </c>
      <c r="C4266" t="b">
        <f>IF(COUNTIF('Cohort Lookup'!$A$2:$A$47,B4266)&gt;0,TRUE,FALSE)</f>
        <v>1</v>
      </c>
      <c r="D4266" s="3">
        <v>45176</v>
      </c>
      <c r="E4266" t="s">
        <v>10</v>
      </c>
      <c r="F4266" t="s">
        <v>11</v>
      </c>
      <c r="G4266" t="b">
        <v>0</v>
      </c>
      <c r="H4266" s="5">
        <v>2566.1999999999998</v>
      </c>
      <c r="I4266" s="5">
        <v>2566.1999999999998</v>
      </c>
      <c r="J4266">
        <v>0</v>
      </c>
    </row>
    <row r="4267" spans="1:10" x14ac:dyDescent="0.35">
      <c r="A4267">
        <v>31735</v>
      </c>
      <c r="B4267" t="s">
        <v>9</v>
      </c>
      <c r="C4267" t="b">
        <f>IF(COUNTIF('Cohort Lookup'!$A$2:$A$47,B4267)&gt;0,TRUE,FALSE)</f>
        <v>1</v>
      </c>
      <c r="D4267" s="3">
        <v>45176</v>
      </c>
      <c r="E4267" t="s">
        <v>10</v>
      </c>
      <c r="F4267" t="s">
        <v>11</v>
      </c>
      <c r="G4267" t="b">
        <v>0</v>
      </c>
      <c r="H4267" s="5">
        <v>1038.5999999999999</v>
      </c>
      <c r="I4267" s="5">
        <v>1038.5999999999999</v>
      </c>
      <c r="J4267">
        <v>0</v>
      </c>
    </row>
    <row r="4268" spans="1:10" x14ac:dyDescent="0.35">
      <c r="A4268">
        <v>31812</v>
      </c>
      <c r="B4268" t="s">
        <v>9</v>
      </c>
      <c r="C4268" t="b">
        <f>IF(COUNTIF('Cohort Lookup'!$A$2:$A$47,B4268)&gt;0,TRUE,FALSE)</f>
        <v>1</v>
      </c>
      <c r="D4268" s="3">
        <v>45177</v>
      </c>
      <c r="E4268" t="s">
        <v>10</v>
      </c>
      <c r="F4268" t="s">
        <v>11</v>
      </c>
      <c r="G4268" t="b">
        <v>0</v>
      </c>
      <c r="H4268" s="5">
        <v>8412</v>
      </c>
      <c r="I4268" s="5">
        <v>8412</v>
      </c>
      <c r="J4268">
        <v>0</v>
      </c>
    </row>
    <row r="4269" spans="1:10" x14ac:dyDescent="0.35">
      <c r="A4269">
        <v>31838</v>
      </c>
      <c r="B4269" t="s">
        <v>9</v>
      </c>
      <c r="C4269" t="b">
        <f>IF(COUNTIF('Cohort Lookup'!$A$2:$A$47,B4269)&gt;0,TRUE,FALSE)</f>
        <v>1</v>
      </c>
      <c r="D4269" s="3">
        <v>45177</v>
      </c>
      <c r="E4269" t="s">
        <v>12</v>
      </c>
      <c r="F4269" t="s">
        <v>11</v>
      </c>
      <c r="G4269" t="b">
        <v>0</v>
      </c>
      <c r="H4269" s="5">
        <v>3597.5</v>
      </c>
      <c r="I4269" s="5">
        <v>3597.5</v>
      </c>
      <c r="J4269">
        <v>0</v>
      </c>
    </row>
    <row r="4270" spans="1:10" x14ac:dyDescent="0.35">
      <c r="A4270">
        <v>31841</v>
      </c>
      <c r="B4270" t="s">
        <v>9</v>
      </c>
      <c r="C4270" t="b">
        <f>IF(COUNTIF('Cohort Lookup'!$A$2:$A$47,B4270)&gt;0,TRUE,FALSE)</f>
        <v>1</v>
      </c>
      <c r="D4270" s="3">
        <v>45177</v>
      </c>
      <c r="E4270" t="s">
        <v>10</v>
      </c>
      <c r="F4270" t="s">
        <v>11</v>
      </c>
      <c r="G4270" t="b">
        <v>0</v>
      </c>
      <c r="H4270" s="5">
        <v>1142</v>
      </c>
      <c r="I4270" s="5">
        <v>1142</v>
      </c>
      <c r="J4270">
        <v>0</v>
      </c>
    </row>
    <row r="4271" spans="1:10" x14ac:dyDescent="0.35">
      <c r="A4271">
        <v>31842</v>
      </c>
      <c r="B4271" t="s">
        <v>30</v>
      </c>
      <c r="C4271" t="b">
        <f>IF(COUNTIF('Cohort Lookup'!$A$2:$A$47,B4271)&gt;0,TRUE,FALSE)</f>
        <v>0</v>
      </c>
      <c r="D4271" s="3">
        <v>45177</v>
      </c>
      <c r="E4271" t="s">
        <v>12</v>
      </c>
      <c r="F4271" t="s">
        <v>12</v>
      </c>
      <c r="G4271" t="b">
        <v>0</v>
      </c>
      <c r="H4271" s="5">
        <v>3960.2</v>
      </c>
      <c r="I4271" s="5">
        <v>3960.2</v>
      </c>
      <c r="J4271">
        <v>0</v>
      </c>
    </row>
    <row r="4272" spans="1:10" x14ac:dyDescent="0.35">
      <c r="A4272">
        <v>31843</v>
      </c>
      <c r="B4272" t="s">
        <v>37</v>
      </c>
      <c r="C4272" t="b">
        <f>IF(COUNTIF('Cohort Lookup'!$A$2:$A$47,B4272)&gt;0,TRUE,FALSE)</f>
        <v>1</v>
      </c>
      <c r="D4272" s="3">
        <v>45177</v>
      </c>
      <c r="E4272" t="s">
        <v>12</v>
      </c>
      <c r="F4272" t="s">
        <v>16</v>
      </c>
      <c r="G4272" t="b">
        <v>0</v>
      </c>
      <c r="H4272" s="5">
        <v>2280</v>
      </c>
      <c r="I4272" s="5">
        <v>2280</v>
      </c>
      <c r="J4272">
        <v>0</v>
      </c>
    </row>
    <row r="4273" spans="1:10" x14ac:dyDescent="0.35">
      <c r="A4273">
        <v>31844</v>
      </c>
      <c r="B4273" t="s">
        <v>28</v>
      </c>
      <c r="C4273" t="b">
        <f>IF(COUNTIF('Cohort Lookup'!$A$2:$A$47,B4273)&gt;0,TRUE,FALSE)</f>
        <v>1</v>
      </c>
      <c r="D4273" s="3">
        <v>45177</v>
      </c>
      <c r="E4273" t="s">
        <v>12</v>
      </c>
      <c r="F4273" t="s">
        <v>16</v>
      </c>
      <c r="G4273" t="b">
        <v>0</v>
      </c>
      <c r="H4273" s="5">
        <v>198.48</v>
      </c>
      <c r="I4273" s="5">
        <v>198.48</v>
      </c>
      <c r="J4273">
        <v>0</v>
      </c>
    </row>
    <row r="4274" spans="1:10" x14ac:dyDescent="0.35">
      <c r="A4274">
        <v>31845</v>
      </c>
      <c r="B4274" t="s">
        <v>36</v>
      </c>
      <c r="C4274" t="b">
        <f>IF(COUNTIF('Cohort Lookup'!$A$2:$A$47,B4274)&gt;0,TRUE,FALSE)</f>
        <v>1</v>
      </c>
      <c r="D4274" s="3">
        <v>45177</v>
      </c>
      <c r="E4274" t="s">
        <v>24</v>
      </c>
      <c r="F4274" t="s">
        <v>16</v>
      </c>
      <c r="G4274" t="b">
        <v>0</v>
      </c>
      <c r="H4274" s="5">
        <v>3592.8</v>
      </c>
      <c r="I4274" s="5">
        <v>3592.8</v>
      </c>
      <c r="J4274">
        <v>0</v>
      </c>
    </row>
    <row r="4275" spans="1:10" x14ac:dyDescent="0.35">
      <c r="A4275">
        <v>31846</v>
      </c>
      <c r="B4275" t="s">
        <v>22</v>
      </c>
      <c r="C4275" t="b">
        <f>IF(COUNTIF('Cohort Lookup'!$A$2:$A$47,B4275)&gt;0,TRUE,FALSE)</f>
        <v>1</v>
      </c>
      <c r="D4275" s="3">
        <v>45177</v>
      </c>
      <c r="E4275" t="s">
        <v>12</v>
      </c>
      <c r="F4275" t="s">
        <v>16</v>
      </c>
      <c r="G4275" t="b">
        <v>0</v>
      </c>
      <c r="H4275" s="5">
        <v>67.900000000000006</v>
      </c>
      <c r="I4275" s="5">
        <v>67.900000000000006</v>
      </c>
      <c r="J4275">
        <v>0</v>
      </c>
    </row>
    <row r="4276" spans="1:10" x14ac:dyDescent="0.35">
      <c r="A4276">
        <v>31847</v>
      </c>
      <c r="B4276" t="s">
        <v>38</v>
      </c>
      <c r="C4276" t="b">
        <f>IF(COUNTIF('Cohort Lookup'!$A$2:$A$47,B4276)&gt;0,TRUE,FALSE)</f>
        <v>1</v>
      </c>
      <c r="D4276" s="3">
        <v>45177</v>
      </c>
      <c r="E4276" t="s">
        <v>14</v>
      </c>
      <c r="F4276" t="s">
        <v>16</v>
      </c>
      <c r="G4276" t="b">
        <v>0</v>
      </c>
      <c r="H4276" s="5">
        <v>2575</v>
      </c>
      <c r="I4276" s="5">
        <v>2575</v>
      </c>
      <c r="J4276">
        <v>0</v>
      </c>
    </row>
    <row r="4277" spans="1:10" x14ac:dyDescent="0.35">
      <c r="A4277">
        <v>31814</v>
      </c>
      <c r="B4277" t="s">
        <v>9</v>
      </c>
      <c r="C4277" t="b">
        <f>IF(COUNTIF('Cohort Lookup'!$A$2:$A$47,B4277)&gt;0,TRUE,FALSE)</f>
        <v>1</v>
      </c>
      <c r="D4277" s="3">
        <v>45177</v>
      </c>
      <c r="E4277" t="s">
        <v>10</v>
      </c>
      <c r="F4277" t="s">
        <v>11</v>
      </c>
      <c r="G4277" t="b">
        <v>0</v>
      </c>
      <c r="H4277" s="5">
        <v>759</v>
      </c>
      <c r="I4277" s="5">
        <v>759</v>
      </c>
      <c r="J4277">
        <v>0</v>
      </c>
    </row>
    <row r="4278" spans="1:10" x14ac:dyDescent="0.35">
      <c r="A4278">
        <v>31815</v>
      </c>
      <c r="B4278" t="s">
        <v>9</v>
      </c>
      <c r="C4278" t="b">
        <f>IF(COUNTIF('Cohort Lookup'!$A$2:$A$47,B4278)&gt;0,TRUE,FALSE)</f>
        <v>1</v>
      </c>
      <c r="D4278" s="3">
        <v>45177</v>
      </c>
      <c r="E4278" t="s">
        <v>10</v>
      </c>
      <c r="F4278" t="s">
        <v>11</v>
      </c>
      <c r="G4278" t="b">
        <v>0</v>
      </c>
      <c r="H4278" s="5">
        <v>19176</v>
      </c>
      <c r="I4278" s="5">
        <v>19176</v>
      </c>
      <c r="J4278">
        <v>0</v>
      </c>
    </row>
    <row r="4279" spans="1:10" x14ac:dyDescent="0.35">
      <c r="A4279">
        <v>31827</v>
      </c>
      <c r="B4279" t="s">
        <v>39</v>
      </c>
      <c r="C4279" t="b">
        <f>IF(COUNTIF('Cohort Lookup'!$A$2:$A$47,B4279)&gt;0,TRUE,FALSE)</f>
        <v>1</v>
      </c>
      <c r="D4279" s="3">
        <v>45177</v>
      </c>
      <c r="E4279" t="s">
        <v>10</v>
      </c>
      <c r="F4279" t="s">
        <v>16</v>
      </c>
      <c r="G4279" t="b">
        <v>0</v>
      </c>
      <c r="H4279" s="5">
        <v>10693</v>
      </c>
      <c r="I4279" s="5">
        <v>10693</v>
      </c>
      <c r="J4279">
        <v>0</v>
      </c>
    </row>
    <row r="4280" spans="1:10" x14ac:dyDescent="0.35">
      <c r="A4280">
        <v>31828</v>
      </c>
      <c r="B4280" t="s">
        <v>9</v>
      </c>
      <c r="C4280" t="b">
        <f>IF(COUNTIF('Cohort Lookup'!$A$2:$A$47,B4280)&gt;0,TRUE,FALSE)</f>
        <v>1</v>
      </c>
      <c r="D4280" s="3">
        <v>45177</v>
      </c>
      <c r="E4280" t="s">
        <v>10</v>
      </c>
      <c r="F4280" t="s">
        <v>11</v>
      </c>
      <c r="G4280" t="b">
        <v>0</v>
      </c>
      <c r="H4280" s="5">
        <v>1198.08</v>
      </c>
      <c r="I4280" s="5">
        <v>1198.08</v>
      </c>
      <c r="J4280">
        <v>0</v>
      </c>
    </row>
    <row r="4281" spans="1:10" x14ac:dyDescent="0.35">
      <c r="A4281">
        <v>31829</v>
      </c>
      <c r="B4281" t="s">
        <v>9</v>
      </c>
      <c r="C4281" t="b">
        <f>IF(COUNTIF('Cohort Lookup'!$A$2:$A$47,B4281)&gt;0,TRUE,FALSE)</f>
        <v>1</v>
      </c>
      <c r="D4281" s="3">
        <v>45177</v>
      </c>
      <c r="E4281" t="s">
        <v>10</v>
      </c>
      <c r="F4281" t="s">
        <v>11</v>
      </c>
      <c r="G4281" t="b">
        <v>0</v>
      </c>
      <c r="H4281" s="5">
        <v>1198.08</v>
      </c>
      <c r="I4281" s="5">
        <v>1198.08</v>
      </c>
      <c r="J4281">
        <v>0</v>
      </c>
    </row>
    <row r="4282" spans="1:10" x14ac:dyDescent="0.35">
      <c r="A4282">
        <v>31831</v>
      </c>
      <c r="B4282" t="s">
        <v>9</v>
      </c>
      <c r="C4282" t="b">
        <f>IF(COUNTIF('Cohort Lookup'!$A$2:$A$47,B4282)&gt;0,TRUE,FALSE)</f>
        <v>1</v>
      </c>
      <c r="D4282" s="3">
        <v>45177</v>
      </c>
      <c r="E4282" t="s">
        <v>10</v>
      </c>
      <c r="F4282" t="s">
        <v>11</v>
      </c>
      <c r="G4282" t="b">
        <v>0</v>
      </c>
      <c r="H4282" s="5">
        <v>720</v>
      </c>
      <c r="I4282" s="5">
        <v>720</v>
      </c>
      <c r="J4282">
        <v>0</v>
      </c>
    </row>
    <row r="4283" spans="1:10" x14ac:dyDescent="0.35">
      <c r="A4283">
        <v>31832</v>
      </c>
      <c r="B4283" t="s">
        <v>9</v>
      </c>
      <c r="C4283" t="b">
        <f>IF(COUNTIF('Cohort Lookup'!$A$2:$A$47,B4283)&gt;0,TRUE,FALSE)</f>
        <v>1</v>
      </c>
      <c r="D4283" s="3">
        <v>45177</v>
      </c>
      <c r="E4283" t="s">
        <v>10</v>
      </c>
      <c r="F4283" t="s">
        <v>11</v>
      </c>
      <c r="G4283" t="b">
        <v>0</v>
      </c>
      <c r="H4283" s="5">
        <v>1608</v>
      </c>
      <c r="I4283" s="5">
        <v>1608</v>
      </c>
      <c r="J4283">
        <v>0</v>
      </c>
    </row>
    <row r="4284" spans="1:10" x14ac:dyDescent="0.35">
      <c r="A4284">
        <v>31834</v>
      </c>
      <c r="B4284" t="s">
        <v>9</v>
      </c>
      <c r="C4284" t="b">
        <f>IF(COUNTIF('Cohort Lookup'!$A$2:$A$47,B4284)&gt;0,TRUE,FALSE)</f>
        <v>1</v>
      </c>
      <c r="D4284" s="3">
        <v>45177</v>
      </c>
      <c r="E4284" t="s">
        <v>10</v>
      </c>
      <c r="F4284" t="s">
        <v>11</v>
      </c>
      <c r="G4284" t="b">
        <v>0</v>
      </c>
      <c r="H4284" s="5">
        <v>1608</v>
      </c>
      <c r="I4284" s="5">
        <v>1608</v>
      </c>
      <c r="J4284">
        <v>0</v>
      </c>
    </row>
    <row r="4285" spans="1:10" x14ac:dyDescent="0.35">
      <c r="A4285">
        <v>31835</v>
      </c>
      <c r="B4285" t="s">
        <v>9</v>
      </c>
      <c r="C4285" t="b">
        <f>IF(COUNTIF('Cohort Lookup'!$A$2:$A$47,B4285)&gt;0,TRUE,FALSE)</f>
        <v>1</v>
      </c>
      <c r="D4285" s="3">
        <v>45177</v>
      </c>
      <c r="E4285" t="s">
        <v>10</v>
      </c>
      <c r="F4285" t="s">
        <v>11</v>
      </c>
      <c r="G4285" t="b">
        <v>0</v>
      </c>
      <c r="H4285" s="5">
        <v>3791.76</v>
      </c>
      <c r="I4285" s="5">
        <v>3791.76</v>
      </c>
      <c r="J4285">
        <v>0</v>
      </c>
    </row>
    <row r="4286" spans="1:10" x14ac:dyDescent="0.35">
      <c r="A4286">
        <v>31836</v>
      </c>
      <c r="B4286" t="s">
        <v>9</v>
      </c>
      <c r="C4286" t="b">
        <f>IF(COUNTIF('Cohort Lookup'!$A$2:$A$47,B4286)&gt;0,TRUE,FALSE)</f>
        <v>1</v>
      </c>
      <c r="D4286" s="3">
        <v>45177</v>
      </c>
      <c r="E4286" t="s">
        <v>10</v>
      </c>
      <c r="F4286" t="s">
        <v>11</v>
      </c>
      <c r="G4286" t="b">
        <v>0</v>
      </c>
      <c r="H4286" s="5">
        <v>1608</v>
      </c>
      <c r="I4286" s="5">
        <v>1608</v>
      </c>
      <c r="J4286">
        <v>0</v>
      </c>
    </row>
    <row r="4287" spans="1:10" x14ac:dyDescent="0.35">
      <c r="A4287">
        <v>31813</v>
      </c>
      <c r="B4287" t="s">
        <v>9</v>
      </c>
      <c r="C4287" t="b">
        <f>IF(COUNTIF('Cohort Lookup'!$A$2:$A$47,B4287)&gt;0,TRUE,FALSE)</f>
        <v>1</v>
      </c>
      <c r="D4287" s="3">
        <v>45177</v>
      </c>
      <c r="E4287" t="s">
        <v>10</v>
      </c>
      <c r="F4287" t="s">
        <v>11</v>
      </c>
      <c r="G4287" t="b">
        <v>0</v>
      </c>
      <c r="H4287" s="5">
        <v>19176</v>
      </c>
      <c r="I4287" s="5">
        <v>19176</v>
      </c>
      <c r="J4287">
        <v>0</v>
      </c>
    </row>
    <row r="4288" spans="1:10" x14ac:dyDescent="0.35">
      <c r="A4288">
        <v>31837</v>
      </c>
      <c r="B4288" t="s">
        <v>9</v>
      </c>
      <c r="C4288" t="b">
        <f>IF(COUNTIF('Cohort Lookup'!$A$2:$A$47,B4288)&gt;0,TRUE,FALSE)</f>
        <v>1</v>
      </c>
      <c r="D4288" s="3">
        <v>45177</v>
      </c>
      <c r="E4288" t="s">
        <v>12</v>
      </c>
      <c r="F4288" t="s">
        <v>11</v>
      </c>
      <c r="G4288" t="b">
        <v>0</v>
      </c>
      <c r="H4288" s="5">
        <v>1452.1</v>
      </c>
      <c r="I4288" s="5">
        <v>1452.1</v>
      </c>
      <c r="J4288">
        <v>0</v>
      </c>
    </row>
    <row r="4289" spans="1:10" x14ac:dyDescent="0.35">
      <c r="A4289">
        <v>31839</v>
      </c>
      <c r="B4289" t="s">
        <v>9</v>
      </c>
      <c r="C4289" t="b">
        <f>IF(COUNTIF('Cohort Lookup'!$A$2:$A$47,B4289)&gt;0,TRUE,FALSE)</f>
        <v>1</v>
      </c>
      <c r="D4289" s="3">
        <v>45177</v>
      </c>
      <c r="E4289" t="s">
        <v>10</v>
      </c>
      <c r="F4289" t="s">
        <v>11</v>
      </c>
      <c r="G4289" t="b">
        <v>0</v>
      </c>
      <c r="H4289" s="5">
        <v>3427.4</v>
      </c>
      <c r="I4289" s="5">
        <v>3427.4</v>
      </c>
      <c r="J4289">
        <v>0</v>
      </c>
    </row>
    <row r="4290" spans="1:10" x14ac:dyDescent="0.35">
      <c r="A4290">
        <v>31840</v>
      </c>
      <c r="B4290" t="s">
        <v>9</v>
      </c>
      <c r="C4290" t="b">
        <f>IF(COUNTIF('Cohort Lookup'!$A$2:$A$47,B4290)&gt;0,TRUE,FALSE)</f>
        <v>1</v>
      </c>
      <c r="D4290" s="3">
        <v>45177</v>
      </c>
      <c r="E4290" t="s">
        <v>10</v>
      </c>
      <c r="F4290" t="s">
        <v>11</v>
      </c>
      <c r="G4290" t="b">
        <v>0</v>
      </c>
      <c r="H4290" s="5">
        <v>815</v>
      </c>
      <c r="I4290" s="5">
        <v>815</v>
      </c>
      <c r="J4290">
        <v>0</v>
      </c>
    </row>
    <row r="4291" spans="1:10" x14ac:dyDescent="0.35">
      <c r="A4291">
        <v>31850</v>
      </c>
      <c r="B4291" t="s">
        <v>9</v>
      </c>
      <c r="C4291" t="b">
        <f>IF(COUNTIF('Cohort Lookup'!$A$2:$A$47,B4291)&gt;0,TRUE,FALSE)</f>
        <v>1</v>
      </c>
      <c r="D4291" s="3">
        <v>45177</v>
      </c>
      <c r="E4291" t="s">
        <v>10</v>
      </c>
      <c r="F4291" t="s">
        <v>11</v>
      </c>
      <c r="G4291" t="b">
        <v>0</v>
      </c>
      <c r="H4291" s="5">
        <v>1819.2</v>
      </c>
      <c r="I4291" s="5">
        <v>1819.2</v>
      </c>
      <c r="J4291">
        <v>0</v>
      </c>
    </row>
    <row r="4292" spans="1:10" x14ac:dyDescent="0.35">
      <c r="A4292">
        <v>31852</v>
      </c>
      <c r="B4292" t="s">
        <v>9</v>
      </c>
      <c r="C4292" t="b">
        <f>IF(COUNTIF('Cohort Lookup'!$A$2:$A$47,B4292)&gt;0,TRUE,FALSE)</f>
        <v>1</v>
      </c>
      <c r="D4292" s="3">
        <v>45177</v>
      </c>
      <c r="E4292" t="s">
        <v>10</v>
      </c>
      <c r="F4292" t="s">
        <v>11</v>
      </c>
      <c r="G4292" t="b">
        <v>0</v>
      </c>
      <c r="H4292" s="5">
        <v>3063.2</v>
      </c>
      <c r="I4292" s="5">
        <v>3063.2</v>
      </c>
      <c r="J4292">
        <v>0</v>
      </c>
    </row>
    <row r="4293" spans="1:10" x14ac:dyDescent="0.35">
      <c r="A4293">
        <v>31853</v>
      </c>
      <c r="B4293" t="s">
        <v>9</v>
      </c>
      <c r="C4293" t="b">
        <f>IF(COUNTIF('Cohort Lookup'!$A$2:$A$47,B4293)&gt;0,TRUE,FALSE)</f>
        <v>1</v>
      </c>
      <c r="D4293" s="3">
        <v>45177</v>
      </c>
      <c r="E4293" t="s">
        <v>10</v>
      </c>
      <c r="F4293" t="s">
        <v>11</v>
      </c>
      <c r="G4293" t="b">
        <v>0</v>
      </c>
      <c r="H4293" s="5">
        <v>6080.8</v>
      </c>
      <c r="I4293" s="5">
        <v>6080.8</v>
      </c>
      <c r="J4293">
        <v>0</v>
      </c>
    </row>
    <row r="4294" spans="1:10" x14ac:dyDescent="0.35">
      <c r="A4294">
        <v>31854</v>
      </c>
      <c r="B4294" t="s">
        <v>9</v>
      </c>
      <c r="C4294" t="b">
        <f>IF(COUNTIF('Cohort Lookup'!$A$2:$A$47,B4294)&gt;0,TRUE,FALSE)</f>
        <v>1</v>
      </c>
      <c r="D4294" s="3">
        <v>45177</v>
      </c>
      <c r="E4294" t="s">
        <v>10</v>
      </c>
      <c r="F4294" t="s">
        <v>11</v>
      </c>
      <c r="G4294" t="b">
        <v>0</v>
      </c>
      <c r="H4294" s="5">
        <v>19619.3</v>
      </c>
      <c r="I4294" s="5">
        <v>19619.3</v>
      </c>
      <c r="J4294">
        <v>0</v>
      </c>
    </row>
    <row r="4295" spans="1:10" x14ac:dyDescent="0.35">
      <c r="A4295">
        <v>31856</v>
      </c>
      <c r="B4295" t="s">
        <v>9</v>
      </c>
      <c r="C4295" t="b">
        <f>IF(COUNTIF('Cohort Lookup'!$A$2:$A$47,B4295)&gt;0,TRUE,FALSE)</f>
        <v>1</v>
      </c>
      <c r="D4295" s="3">
        <v>45177</v>
      </c>
      <c r="E4295" t="s">
        <v>10</v>
      </c>
      <c r="F4295" t="s">
        <v>11</v>
      </c>
      <c r="G4295" t="b">
        <v>0</v>
      </c>
      <c r="H4295" s="5">
        <v>3791.76</v>
      </c>
      <c r="I4295" s="5">
        <v>3791.76</v>
      </c>
      <c r="J4295">
        <v>0</v>
      </c>
    </row>
    <row r="4296" spans="1:10" x14ac:dyDescent="0.35">
      <c r="A4296">
        <v>31858</v>
      </c>
      <c r="B4296" t="s">
        <v>9</v>
      </c>
      <c r="C4296" t="b">
        <f>IF(COUNTIF('Cohort Lookup'!$A$2:$A$47,B4296)&gt;0,TRUE,FALSE)</f>
        <v>1</v>
      </c>
      <c r="D4296" s="3">
        <v>45177</v>
      </c>
      <c r="E4296" t="s">
        <v>10</v>
      </c>
      <c r="F4296" t="s">
        <v>11</v>
      </c>
      <c r="G4296" t="b">
        <v>0</v>
      </c>
      <c r="H4296" s="5">
        <v>4044</v>
      </c>
      <c r="I4296" s="5">
        <v>4044</v>
      </c>
      <c r="J4296">
        <v>0</v>
      </c>
    </row>
    <row r="4297" spans="1:10" x14ac:dyDescent="0.35">
      <c r="A4297">
        <v>31859</v>
      </c>
      <c r="B4297" t="s">
        <v>9</v>
      </c>
      <c r="C4297" t="b">
        <f>IF(COUNTIF('Cohort Lookup'!$A$2:$A$47,B4297)&gt;0,TRUE,FALSE)</f>
        <v>1</v>
      </c>
      <c r="D4297" s="3">
        <v>45177</v>
      </c>
      <c r="E4297" t="s">
        <v>12</v>
      </c>
      <c r="F4297" t="s">
        <v>11</v>
      </c>
      <c r="G4297" t="b">
        <v>0</v>
      </c>
      <c r="H4297" s="5">
        <v>9180</v>
      </c>
      <c r="I4297" s="5">
        <v>9180</v>
      </c>
      <c r="J4297">
        <v>0</v>
      </c>
    </row>
    <row r="4298" spans="1:10" x14ac:dyDescent="0.35">
      <c r="A4298">
        <v>31860</v>
      </c>
      <c r="B4298" t="s">
        <v>9</v>
      </c>
      <c r="C4298" t="b">
        <f>IF(COUNTIF('Cohort Lookup'!$A$2:$A$47,B4298)&gt;0,TRUE,FALSE)</f>
        <v>1</v>
      </c>
      <c r="D4298" s="3">
        <v>45177</v>
      </c>
      <c r="E4298" t="s">
        <v>10</v>
      </c>
      <c r="F4298" t="s">
        <v>11</v>
      </c>
      <c r="G4298" t="b">
        <v>0</v>
      </c>
      <c r="H4298" s="5">
        <v>15713.24</v>
      </c>
      <c r="I4298" s="5">
        <v>15713.24</v>
      </c>
      <c r="J4298">
        <v>0</v>
      </c>
    </row>
    <row r="4299" spans="1:10" x14ac:dyDescent="0.35">
      <c r="A4299">
        <v>31816</v>
      </c>
      <c r="B4299" t="s">
        <v>9</v>
      </c>
      <c r="C4299" t="b">
        <f>IF(COUNTIF('Cohort Lookup'!$A$2:$A$47,B4299)&gt;0,TRUE,FALSE)</f>
        <v>1</v>
      </c>
      <c r="D4299" s="3">
        <v>45177</v>
      </c>
      <c r="E4299" t="s">
        <v>10</v>
      </c>
      <c r="F4299" t="s">
        <v>11</v>
      </c>
      <c r="G4299" t="b">
        <v>0</v>
      </c>
      <c r="H4299" s="5">
        <v>19176</v>
      </c>
      <c r="I4299" s="5">
        <v>19176</v>
      </c>
      <c r="J4299">
        <v>0</v>
      </c>
    </row>
    <row r="4300" spans="1:10" x14ac:dyDescent="0.35">
      <c r="A4300">
        <v>31817</v>
      </c>
      <c r="B4300" t="s">
        <v>20</v>
      </c>
      <c r="C4300" t="b">
        <f>IF(COUNTIF('Cohort Lookup'!$A$2:$A$47,B4300)&gt;0,TRUE,FALSE)</f>
        <v>1</v>
      </c>
      <c r="D4300" s="3">
        <v>45177</v>
      </c>
      <c r="E4300" t="s">
        <v>10</v>
      </c>
      <c r="F4300" t="s">
        <v>16</v>
      </c>
      <c r="G4300" t="b">
        <v>0</v>
      </c>
      <c r="H4300" s="5">
        <v>2882.3</v>
      </c>
      <c r="I4300" s="5">
        <v>2882.3</v>
      </c>
      <c r="J4300">
        <v>0</v>
      </c>
    </row>
    <row r="4301" spans="1:10" x14ac:dyDescent="0.35">
      <c r="A4301">
        <v>31818</v>
      </c>
      <c r="B4301" t="s">
        <v>40</v>
      </c>
      <c r="C4301" t="b">
        <f>IF(COUNTIF('Cohort Lookup'!$A$2:$A$47,B4301)&gt;0,TRUE,FALSE)</f>
        <v>0</v>
      </c>
      <c r="D4301" s="3">
        <v>45177</v>
      </c>
      <c r="E4301" t="s">
        <v>12</v>
      </c>
      <c r="F4301" t="s">
        <v>12</v>
      </c>
      <c r="G4301" t="b">
        <v>0</v>
      </c>
      <c r="H4301" s="5">
        <v>1850</v>
      </c>
      <c r="I4301" s="5">
        <v>1850</v>
      </c>
      <c r="J4301">
        <v>0</v>
      </c>
    </row>
    <row r="4302" spans="1:10" x14ac:dyDescent="0.35">
      <c r="A4302">
        <v>31819</v>
      </c>
      <c r="B4302" t="s">
        <v>31</v>
      </c>
      <c r="C4302" t="b">
        <f>IF(COUNTIF('Cohort Lookup'!$A$2:$A$47,B4302)&gt;0,TRUE,FALSE)</f>
        <v>1</v>
      </c>
      <c r="D4302" s="3">
        <v>45177</v>
      </c>
      <c r="E4302" t="s">
        <v>24</v>
      </c>
      <c r="F4302" t="s">
        <v>32</v>
      </c>
      <c r="G4302" t="b">
        <v>0</v>
      </c>
      <c r="H4302" s="5">
        <v>2440</v>
      </c>
      <c r="I4302" s="5">
        <v>2440</v>
      </c>
      <c r="J4302">
        <v>0</v>
      </c>
    </row>
    <row r="4303" spans="1:10" x14ac:dyDescent="0.35">
      <c r="A4303">
        <v>31820</v>
      </c>
      <c r="B4303" t="s">
        <v>21</v>
      </c>
      <c r="C4303" t="b">
        <f>IF(COUNTIF('Cohort Lookup'!$A$2:$A$47,B4303)&gt;0,TRUE,FALSE)</f>
        <v>1</v>
      </c>
      <c r="D4303" s="3">
        <v>45177</v>
      </c>
      <c r="E4303" t="s">
        <v>10</v>
      </c>
      <c r="F4303" t="s">
        <v>16</v>
      </c>
      <c r="G4303" t="b">
        <v>0</v>
      </c>
      <c r="H4303" s="5">
        <v>1200</v>
      </c>
      <c r="I4303" s="5">
        <v>1200</v>
      </c>
      <c r="J4303">
        <v>0</v>
      </c>
    </row>
    <row r="4304" spans="1:10" x14ac:dyDescent="0.35">
      <c r="A4304">
        <v>31821</v>
      </c>
      <c r="B4304" t="s">
        <v>31</v>
      </c>
      <c r="C4304" t="b">
        <f>IF(COUNTIF('Cohort Lookup'!$A$2:$A$47,B4304)&gt;0,TRUE,FALSE)</f>
        <v>1</v>
      </c>
      <c r="D4304" s="3">
        <v>45177</v>
      </c>
      <c r="E4304" t="s">
        <v>10</v>
      </c>
      <c r="F4304" t="s">
        <v>32</v>
      </c>
      <c r="G4304" t="b">
        <v>0</v>
      </c>
      <c r="H4304" s="5">
        <v>11575</v>
      </c>
      <c r="I4304" s="5">
        <v>11575</v>
      </c>
      <c r="J4304">
        <v>0</v>
      </c>
    </row>
    <row r="4305" spans="1:10" x14ac:dyDescent="0.35">
      <c r="A4305">
        <v>31822</v>
      </c>
      <c r="B4305" t="s">
        <v>31</v>
      </c>
      <c r="C4305" t="b">
        <f>IF(COUNTIF('Cohort Lookup'!$A$2:$A$47,B4305)&gt;0,TRUE,FALSE)</f>
        <v>1</v>
      </c>
      <c r="D4305" s="3">
        <v>45177</v>
      </c>
      <c r="E4305" t="s">
        <v>10</v>
      </c>
      <c r="F4305" t="s">
        <v>32</v>
      </c>
      <c r="G4305" t="b">
        <v>0</v>
      </c>
      <c r="H4305" s="5">
        <v>11575</v>
      </c>
      <c r="I4305" s="5">
        <v>11575</v>
      </c>
      <c r="J4305">
        <v>0</v>
      </c>
    </row>
    <row r="4306" spans="1:10" x14ac:dyDescent="0.35">
      <c r="A4306">
        <v>31823</v>
      </c>
      <c r="B4306" t="s">
        <v>31</v>
      </c>
      <c r="C4306" t="b">
        <f>IF(COUNTIF('Cohort Lookup'!$A$2:$A$47,B4306)&gt;0,TRUE,FALSE)</f>
        <v>1</v>
      </c>
      <c r="D4306" s="3">
        <v>45177</v>
      </c>
      <c r="E4306" t="s">
        <v>10</v>
      </c>
      <c r="F4306" t="s">
        <v>32</v>
      </c>
      <c r="G4306" t="b">
        <v>0</v>
      </c>
      <c r="H4306" s="5">
        <v>11575</v>
      </c>
      <c r="I4306" s="5">
        <v>11575</v>
      </c>
      <c r="J4306">
        <v>0</v>
      </c>
    </row>
    <row r="4307" spans="1:10" x14ac:dyDescent="0.35">
      <c r="A4307">
        <v>31824</v>
      </c>
      <c r="B4307" t="s">
        <v>31</v>
      </c>
      <c r="C4307" t="b">
        <f>IF(COUNTIF('Cohort Lookup'!$A$2:$A$47,B4307)&gt;0,TRUE,FALSE)</f>
        <v>1</v>
      </c>
      <c r="D4307" s="3">
        <v>45177</v>
      </c>
      <c r="E4307" t="s">
        <v>10</v>
      </c>
      <c r="F4307" t="s">
        <v>32</v>
      </c>
      <c r="G4307" t="b">
        <v>0</v>
      </c>
      <c r="H4307" s="5">
        <v>5812.5</v>
      </c>
      <c r="I4307" s="5">
        <v>5812.5</v>
      </c>
      <c r="J4307">
        <v>0</v>
      </c>
    </row>
    <row r="4308" spans="1:10" x14ac:dyDescent="0.35">
      <c r="A4308">
        <v>31825</v>
      </c>
      <c r="B4308" t="s">
        <v>31</v>
      </c>
      <c r="C4308" t="b">
        <f>IF(COUNTIF('Cohort Lookup'!$A$2:$A$47,B4308)&gt;0,TRUE,FALSE)</f>
        <v>1</v>
      </c>
      <c r="D4308" s="3">
        <v>45177</v>
      </c>
      <c r="E4308" t="s">
        <v>10</v>
      </c>
      <c r="F4308" t="s">
        <v>32</v>
      </c>
      <c r="G4308" t="b">
        <v>0</v>
      </c>
      <c r="H4308" s="5">
        <v>3342.13</v>
      </c>
      <c r="I4308" s="5">
        <v>3342.13</v>
      </c>
      <c r="J4308">
        <v>0</v>
      </c>
    </row>
    <row r="4309" spans="1:10" x14ac:dyDescent="0.35">
      <c r="A4309">
        <v>31826</v>
      </c>
      <c r="B4309" t="s">
        <v>31</v>
      </c>
      <c r="C4309" t="b">
        <f>IF(COUNTIF('Cohort Lookup'!$A$2:$A$47,B4309)&gt;0,TRUE,FALSE)</f>
        <v>1</v>
      </c>
      <c r="D4309" s="3">
        <v>45177</v>
      </c>
      <c r="E4309" t="s">
        <v>10</v>
      </c>
      <c r="F4309" t="s">
        <v>32</v>
      </c>
      <c r="G4309" t="b">
        <v>0</v>
      </c>
      <c r="H4309" s="5">
        <v>840</v>
      </c>
      <c r="I4309" s="5">
        <v>840</v>
      </c>
      <c r="J4309">
        <v>0</v>
      </c>
    </row>
    <row r="4310" spans="1:10" x14ac:dyDescent="0.35">
      <c r="A4310">
        <v>31830</v>
      </c>
      <c r="B4310" t="s">
        <v>9</v>
      </c>
      <c r="C4310" t="b">
        <f>IF(COUNTIF('Cohort Lookup'!$A$2:$A$47,B4310)&gt;0,TRUE,FALSE)</f>
        <v>1</v>
      </c>
      <c r="D4310" s="3">
        <v>45177</v>
      </c>
      <c r="E4310" t="s">
        <v>10</v>
      </c>
      <c r="F4310" t="s">
        <v>11</v>
      </c>
      <c r="G4310" t="b">
        <v>0</v>
      </c>
      <c r="H4310" s="5">
        <v>2856</v>
      </c>
      <c r="I4310" s="5">
        <v>2856</v>
      </c>
      <c r="J4310">
        <v>0</v>
      </c>
    </row>
    <row r="4311" spans="1:10" x14ac:dyDescent="0.35">
      <c r="A4311">
        <v>31833</v>
      </c>
      <c r="B4311" t="s">
        <v>9</v>
      </c>
      <c r="C4311" t="b">
        <f>IF(COUNTIF('Cohort Lookup'!$A$2:$A$47,B4311)&gt;0,TRUE,FALSE)</f>
        <v>1</v>
      </c>
      <c r="D4311" s="3">
        <v>45177</v>
      </c>
      <c r="E4311" t="s">
        <v>10</v>
      </c>
      <c r="F4311" t="s">
        <v>11</v>
      </c>
      <c r="G4311" t="b">
        <v>0</v>
      </c>
      <c r="H4311" s="5">
        <v>1608</v>
      </c>
      <c r="I4311" s="5">
        <v>1608</v>
      </c>
      <c r="J4311">
        <v>0</v>
      </c>
    </row>
    <row r="4312" spans="1:10" x14ac:dyDescent="0.35">
      <c r="A4312">
        <v>31848</v>
      </c>
      <c r="B4312" t="s">
        <v>41</v>
      </c>
      <c r="C4312" t="b">
        <f>IF(COUNTIF('Cohort Lookup'!$A$2:$A$47,B4312)&gt;0,TRUE,FALSE)</f>
        <v>0</v>
      </c>
      <c r="D4312" s="3">
        <v>45177</v>
      </c>
      <c r="E4312" t="s">
        <v>24</v>
      </c>
      <c r="F4312" t="s">
        <v>16</v>
      </c>
      <c r="G4312" t="b">
        <v>0</v>
      </c>
      <c r="H4312" s="5">
        <v>20500</v>
      </c>
      <c r="I4312" s="5">
        <v>20500</v>
      </c>
      <c r="J4312">
        <v>0</v>
      </c>
    </row>
    <row r="4313" spans="1:10" x14ac:dyDescent="0.35">
      <c r="A4313">
        <v>31849</v>
      </c>
      <c r="B4313" t="s">
        <v>9</v>
      </c>
      <c r="C4313" t="b">
        <f>IF(COUNTIF('Cohort Lookup'!$A$2:$A$47,B4313)&gt;0,TRUE,FALSE)</f>
        <v>1</v>
      </c>
      <c r="D4313" s="3">
        <v>45177</v>
      </c>
      <c r="E4313" t="s">
        <v>10</v>
      </c>
      <c r="F4313" t="s">
        <v>11</v>
      </c>
      <c r="G4313" t="b">
        <v>0</v>
      </c>
      <c r="H4313" s="5">
        <v>1323</v>
      </c>
      <c r="I4313" s="5">
        <v>1323</v>
      </c>
      <c r="J4313">
        <v>0</v>
      </c>
    </row>
    <row r="4314" spans="1:10" x14ac:dyDescent="0.35">
      <c r="A4314">
        <v>31851</v>
      </c>
      <c r="B4314" t="s">
        <v>9</v>
      </c>
      <c r="C4314" t="b">
        <f>IF(COUNTIF('Cohort Lookup'!$A$2:$A$47,B4314)&gt;0,TRUE,FALSE)</f>
        <v>1</v>
      </c>
      <c r="D4314" s="3">
        <v>45177</v>
      </c>
      <c r="E4314" t="s">
        <v>10</v>
      </c>
      <c r="F4314" t="s">
        <v>11</v>
      </c>
      <c r="G4314" t="b">
        <v>0</v>
      </c>
      <c r="H4314" s="5">
        <v>9437.4</v>
      </c>
      <c r="I4314" s="5">
        <v>9437.4</v>
      </c>
      <c r="J4314">
        <v>0</v>
      </c>
    </row>
    <row r="4315" spans="1:10" x14ac:dyDescent="0.35">
      <c r="A4315">
        <v>31855</v>
      </c>
      <c r="B4315" t="s">
        <v>9</v>
      </c>
      <c r="C4315" t="b">
        <f>IF(COUNTIF('Cohort Lookup'!$A$2:$A$47,B4315)&gt;0,TRUE,FALSE)</f>
        <v>1</v>
      </c>
      <c r="D4315" s="3">
        <v>45177</v>
      </c>
      <c r="E4315" t="s">
        <v>10</v>
      </c>
      <c r="F4315" t="s">
        <v>11</v>
      </c>
      <c r="G4315" t="b">
        <v>0</v>
      </c>
      <c r="H4315" s="5">
        <v>3609.2</v>
      </c>
      <c r="I4315" s="5">
        <v>3609.2</v>
      </c>
      <c r="J4315">
        <v>0</v>
      </c>
    </row>
    <row r="4316" spans="1:10" x14ac:dyDescent="0.35">
      <c r="A4316">
        <v>31857</v>
      </c>
      <c r="B4316" t="s">
        <v>9</v>
      </c>
      <c r="C4316" t="b">
        <f>IF(COUNTIF('Cohort Lookup'!$A$2:$A$47,B4316)&gt;0,TRUE,FALSE)</f>
        <v>1</v>
      </c>
      <c r="D4316" s="3">
        <v>45177</v>
      </c>
      <c r="E4316" t="s">
        <v>10</v>
      </c>
      <c r="F4316" t="s">
        <v>11</v>
      </c>
      <c r="G4316" t="b">
        <v>0</v>
      </c>
      <c r="H4316" s="5">
        <v>2728.8</v>
      </c>
      <c r="I4316" s="5">
        <v>2728.8</v>
      </c>
      <c r="J4316">
        <v>0</v>
      </c>
    </row>
    <row r="4317" spans="1:10" x14ac:dyDescent="0.35">
      <c r="A4317">
        <v>31861</v>
      </c>
      <c r="B4317" t="s">
        <v>9</v>
      </c>
      <c r="C4317" t="b">
        <f>IF(COUNTIF('Cohort Lookup'!$A$2:$A$47,B4317)&gt;0,TRUE,FALSE)</f>
        <v>1</v>
      </c>
      <c r="D4317" s="3">
        <v>45177</v>
      </c>
      <c r="E4317" t="s">
        <v>12</v>
      </c>
      <c r="F4317" t="s">
        <v>11</v>
      </c>
      <c r="G4317" t="b">
        <v>0</v>
      </c>
      <c r="H4317" s="5">
        <v>1805.6</v>
      </c>
      <c r="I4317" s="5">
        <v>1805.6</v>
      </c>
      <c r="J4317">
        <v>0</v>
      </c>
    </row>
    <row r="4318" spans="1:10" x14ac:dyDescent="0.35">
      <c r="A4318">
        <v>31862</v>
      </c>
      <c r="B4318" t="s">
        <v>9</v>
      </c>
      <c r="C4318" t="b">
        <f>IF(COUNTIF('Cohort Lookup'!$A$2:$A$47,B4318)&gt;0,TRUE,FALSE)</f>
        <v>1</v>
      </c>
      <c r="D4318" s="3">
        <v>45177</v>
      </c>
      <c r="E4318" t="s">
        <v>10</v>
      </c>
      <c r="F4318" t="s">
        <v>11</v>
      </c>
      <c r="G4318" t="b">
        <v>0</v>
      </c>
      <c r="H4318" s="5">
        <v>9181.7999999999993</v>
      </c>
      <c r="I4318" s="5">
        <v>9181.7999999999993</v>
      </c>
      <c r="J4318">
        <v>0</v>
      </c>
    </row>
    <row r="4319" spans="1:10" x14ac:dyDescent="0.35">
      <c r="A4319">
        <v>31863</v>
      </c>
      <c r="B4319" t="s">
        <v>9</v>
      </c>
      <c r="C4319" t="b">
        <f>IF(COUNTIF('Cohort Lookup'!$A$2:$A$47,B4319)&gt;0,TRUE,FALSE)</f>
        <v>1</v>
      </c>
      <c r="D4319" s="3">
        <v>45177</v>
      </c>
      <c r="E4319" t="s">
        <v>10</v>
      </c>
      <c r="F4319" t="s">
        <v>11</v>
      </c>
      <c r="G4319" t="b">
        <v>0</v>
      </c>
      <c r="H4319" s="5">
        <v>3609.2</v>
      </c>
      <c r="I4319" s="5">
        <v>3609.2</v>
      </c>
      <c r="J4319">
        <v>0</v>
      </c>
    </row>
    <row r="4320" spans="1:10" x14ac:dyDescent="0.35">
      <c r="A4320">
        <v>31872</v>
      </c>
      <c r="B4320" t="s">
        <v>9</v>
      </c>
      <c r="C4320" t="b">
        <f>IF(COUNTIF('Cohort Lookup'!$A$2:$A$47,B4320)&gt;0,TRUE,FALSE)</f>
        <v>1</v>
      </c>
      <c r="D4320" s="3">
        <v>45180</v>
      </c>
      <c r="E4320" t="s">
        <v>10</v>
      </c>
      <c r="F4320" t="s">
        <v>11</v>
      </c>
      <c r="G4320" t="b">
        <v>0</v>
      </c>
      <c r="H4320" s="5">
        <v>6522</v>
      </c>
      <c r="I4320" s="5">
        <v>6522</v>
      </c>
      <c r="J4320">
        <v>0</v>
      </c>
    </row>
    <row r="4321" spans="1:10" x14ac:dyDescent="0.35">
      <c r="A4321">
        <v>31865</v>
      </c>
      <c r="B4321" t="s">
        <v>13</v>
      </c>
      <c r="C4321" t="b">
        <f>IF(COUNTIF('Cohort Lookup'!$A$2:$A$47,B4321)&gt;0,TRUE,FALSE)</f>
        <v>1</v>
      </c>
      <c r="D4321" s="3">
        <v>45180</v>
      </c>
      <c r="E4321" t="s">
        <v>14</v>
      </c>
      <c r="F4321" t="s">
        <v>12</v>
      </c>
      <c r="G4321" t="b">
        <v>0</v>
      </c>
      <c r="H4321" s="5">
        <v>479.2</v>
      </c>
      <c r="I4321" s="5">
        <v>479.2</v>
      </c>
      <c r="J4321">
        <v>0</v>
      </c>
    </row>
    <row r="4322" spans="1:10" x14ac:dyDescent="0.35">
      <c r="A4322">
        <v>31866</v>
      </c>
      <c r="B4322" t="s">
        <v>13</v>
      </c>
      <c r="C4322" t="b">
        <f>IF(COUNTIF('Cohort Lookup'!$A$2:$A$47,B4322)&gt;0,TRUE,FALSE)</f>
        <v>1</v>
      </c>
      <c r="D4322" s="3">
        <v>45180</v>
      </c>
      <c r="E4322" t="s">
        <v>14</v>
      </c>
      <c r="F4322" t="s">
        <v>12</v>
      </c>
      <c r="G4322" t="b">
        <v>0</v>
      </c>
      <c r="H4322" s="5">
        <v>119.8</v>
      </c>
      <c r="I4322" s="5">
        <v>119.8</v>
      </c>
      <c r="J4322">
        <v>0</v>
      </c>
    </row>
    <row r="4323" spans="1:10" x14ac:dyDescent="0.35">
      <c r="A4323">
        <v>31867</v>
      </c>
      <c r="B4323" t="s">
        <v>13</v>
      </c>
      <c r="C4323" t="b">
        <f>IF(COUNTIF('Cohort Lookup'!$A$2:$A$47,B4323)&gt;0,TRUE,FALSE)</f>
        <v>1</v>
      </c>
      <c r="D4323" s="3">
        <v>45180</v>
      </c>
      <c r="E4323" t="s">
        <v>14</v>
      </c>
      <c r="F4323" t="s">
        <v>12</v>
      </c>
      <c r="G4323" t="b">
        <v>0</v>
      </c>
      <c r="H4323" s="5">
        <v>239.6</v>
      </c>
      <c r="I4323" s="5">
        <v>239.6</v>
      </c>
      <c r="J4323">
        <v>0</v>
      </c>
    </row>
    <row r="4324" spans="1:10" x14ac:dyDescent="0.35">
      <c r="A4324">
        <v>31868</v>
      </c>
      <c r="B4324" t="s">
        <v>13</v>
      </c>
      <c r="C4324" t="b">
        <f>IF(COUNTIF('Cohort Lookup'!$A$2:$A$47,B4324)&gt;0,TRUE,FALSE)</f>
        <v>1</v>
      </c>
      <c r="D4324" s="3">
        <v>45180</v>
      </c>
      <c r="E4324" t="s">
        <v>14</v>
      </c>
      <c r="F4324" t="s">
        <v>12</v>
      </c>
      <c r="G4324" t="b">
        <v>0</v>
      </c>
      <c r="H4324" s="5">
        <v>175.72</v>
      </c>
      <c r="I4324" s="5">
        <v>175.72</v>
      </c>
      <c r="J4324">
        <v>0</v>
      </c>
    </row>
    <row r="4325" spans="1:10" x14ac:dyDescent="0.35">
      <c r="A4325">
        <v>31869</v>
      </c>
      <c r="B4325" t="s">
        <v>13</v>
      </c>
      <c r="C4325" t="b">
        <f>IF(COUNTIF('Cohort Lookup'!$A$2:$A$47,B4325)&gt;0,TRUE,FALSE)</f>
        <v>1</v>
      </c>
      <c r="D4325" s="3">
        <v>45180</v>
      </c>
      <c r="E4325" t="s">
        <v>14</v>
      </c>
      <c r="F4325" t="s">
        <v>12</v>
      </c>
      <c r="G4325" t="b">
        <v>0</v>
      </c>
      <c r="H4325" s="5">
        <v>119.8</v>
      </c>
      <c r="I4325" s="5">
        <v>119.8</v>
      </c>
      <c r="J4325">
        <v>0</v>
      </c>
    </row>
    <row r="4326" spans="1:10" x14ac:dyDescent="0.35">
      <c r="A4326">
        <v>31870</v>
      </c>
      <c r="B4326" t="s">
        <v>22</v>
      </c>
      <c r="C4326" t="b">
        <f>IF(COUNTIF('Cohort Lookup'!$A$2:$A$47,B4326)&gt;0,TRUE,FALSE)</f>
        <v>1</v>
      </c>
      <c r="D4326" s="3">
        <v>45180</v>
      </c>
      <c r="E4326" t="s">
        <v>24</v>
      </c>
      <c r="F4326" t="s">
        <v>16</v>
      </c>
      <c r="G4326" t="b">
        <v>0</v>
      </c>
      <c r="H4326" s="5">
        <v>599.5</v>
      </c>
      <c r="I4326" s="5">
        <v>599.5</v>
      </c>
      <c r="J4326">
        <v>0</v>
      </c>
    </row>
    <row r="4327" spans="1:10" x14ac:dyDescent="0.35">
      <c r="A4327">
        <v>31871</v>
      </c>
      <c r="B4327" t="s">
        <v>13</v>
      </c>
      <c r="C4327" t="b">
        <f>IF(COUNTIF('Cohort Lookup'!$A$2:$A$47,B4327)&gt;0,TRUE,FALSE)</f>
        <v>1</v>
      </c>
      <c r="D4327" s="3">
        <v>45180</v>
      </c>
      <c r="E4327" t="s">
        <v>14</v>
      </c>
      <c r="F4327" t="s">
        <v>12</v>
      </c>
      <c r="G4327" t="b">
        <v>0</v>
      </c>
      <c r="H4327" s="5">
        <v>60.78</v>
      </c>
      <c r="I4327" s="5">
        <v>60.78</v>
      </c>
      <c r="J4327">
        <v>0</v>
      </c>
    </row>
    <row r="4328" spans="1:10" x14ac:dyDescent="0.35">
      <c r="A4328">
        <v>31873</v>
      </c>
      <c r="B4328" t="s">
        <v>13</v>
      </c>
      <c r="C4328" t="b">
        <f>IF(COUNTIF('Cohort Lookup'!$A$2:$A$47,B4328)&gt;0,TRUE,FALSE)</f>
        <v>1</v>
      </c>
      <c r="D4328" s="3">
        <v>45180</v>
      </c>
      <c r="E4328" t="s">
        <v>14</v>
      </c>
      <c r="F4328" t="s">
        <v>12</v>
      </c>
      <c r="G4328" t="b">
        <v>0</v>
      </c>
      <c r="H4328" s="5">
        <v>2252.12</v>
      </c>
      <c r="I4328" s="5">
        <v>2252.12</v>
      </c>
      <c r="J4328">
        <v>0</v>
      </c>
    </row>
    <row r="4329" spans="1:10" x14ac:dyDescent="0.35">
      <c r="A4329">
        <v>31874</v>
      </c>
      <c r="B4329" t="s">
        <v>13</v>
      </c>
      <c r="C4329" t="b">
        <f>IF(COUNTIF('Cohort Lookup'!$A$2:$A$47,B4329)&gt;0,TRUE,FALSE)</f>
        <v>1</v>
      </c>
      <c r="D4329" s="3">
        <v>45180</v>
      </c>
      <c r="E4329" t="s">
        <v>14</v>
      </c>
      <c r="F4329" t="s">
        <v>12</v>
      </c>
      <c r="G4329" t="b">
        <v>0</v>
      </c>
      <c r="H4329" s="5">
        <v>60.78</v>
      </c>
      <c r="I4329" s="5">
        <v>60.78</v>
      </c>
      <c r="J4329">
        <v>0</v>
      </c>
    </row>
    <row r="4330" spans="1:10" x14ac:dyDescent="0.35">
      <c r="A4330">
        <v>31875</v>
      </c>
      <c r="B4330" t="s">
        <v>13</v>
      </c>
      <c r="C4330" t="b">
        <f>IF(COUNTIF('Cohort Lookup'!$A$2:$A$47,B4330)&gt;0,TRUE,FALSE)</f>
        <v>1</v>
      </c>
      <c r="D4330" s="3">
        <v>45180</v>
      </c>
      <c r="E4330" t="s">
        <v>14</v>
      </c>
      <c r="F4330" t="s">
        <v>12</v>
      </c>
      <c r="G4330" t="b">
        <v>0</v>
      </c>
      <c r="H4330" s="5">
        <v>182.34</v>
      </c>
      <c r="I4330" s="5">
        <v>182.34</v>
      </c>
      <c r="J4330">
        <v>0</v>
      </c>
    </row>
    <row r="4331" spans="1:10" x14ac:dyDescent="0.35">
      <c r="A4331">
        <v>31864</v>
      </c>
      <c r="B4331" t="s">
        <v>20</v>
      </c>
      <c r="C4331" t="b">
        <f>IF(COUNTIF('Cohort Lookup'!$A$2:$A$47,B4331)&gt;0,TRUE,FALSE)</f>
        <v>1</v>
      </c>
      <c r="D4331" s="3">
        <v>45180</v>
      </c>
      <c r="E4331" t="s">
        <v>10</v>
      </c>
      <c r="F4331" t="s">
        <v>16</v>
      </c>
      <c r="G4331" t="b">
        <v>0</v>
      </c>
      <c r="H4331" s="5">
        <v>141.80000000000001</v>
      </c>
      <c r="I4331" s="5">
        <v>141.80000000000001</v>
      </c>
      <c r="J4331">
        <v>0</v>
      </c>
    </row>
    <row r="4332" spans="1:10" x14ac:dyDescent="0.35">
      <c r="A4332">
        <v>31876</v>
      </c>
      <c r="B4332" t="s">
        <v>9</v>
      </c>
      <c r="C4332" t="b">
        <f>IF(COUNTIF('Cohort Lookup'!$A$2:$A$47,B4332)&gt;0,TRUE,FALSE)</f>
        <v>1</v>
      </c>
      <c r="D4332" s="3">
        <v>45181</v>
      </c>
      <c r="E4332" t="s">
        <v>10</v>
      </c>
      <c r="F4332" t="s">
        <v>11</v>
      </c>
      <c r="G4332" t="b">
        <v>0</v>
      </c>
      <c r="H4332" s="5">
        <v>11900</v>
      </c>
      <c r="I4332" s="5">
        <v>11900</v>
      </c>
      <c r="J4332">
        <v>0</v>
      </c>
    </row>
    <row r="4333" spans="1:10" x14ac:dyDescent="0.35">
      <c r="A4333">
        <v>31877</v>
      </c>
      <c r="B4333" t="s">
        <v>9</v>
      </c>
      <c r="C4333" t="b">
        <f>IF(COUNTIF('Cohort Lookup'!$A$2:$A$47,B4333)&gt;0,TRUE,FALSE)</f>
        <v>1</v>
      </c>
      <c r="D4333" s="3">
        <v>45181</v>
      </c>
      <c r="E4333" t="s">
        <v>10</v>
      </c>
      <c r="F4333" t="s">
        <v>11</v>
      </c>
      <c r="G4333" t="b">
        <v>0</v>
      </c>
      <c r="H4333" s="5">
        <v>4616.7</v>
      </c>
      <c r="I4333" s="5">
        <v>4616.7</v>
      </c>
      <c r="J4333">
        <v>0</v>
      </c>
    </row>
    <row r="4334" spans="1:10" x14ac:dyDescent="0.35">
      <c r="A4334">
        <v>31878</v>
      </c>
      <c r="B4334" t="s">
        <v>9</v>
      </c>
      <c r="C4334" t="b">
        <f>IF(COUNTIF('Cohort Lookup'!$A$2:$A$47,B4334)&gt;0,TRUE,FALSE)</f>
        <v>1</v>
      </c>
      <c r="D4334" s="3">
        <v>45181</v>
      </c>
      <c r="E4334" t="s">
        <v>10</v>
      </c>
      <c r="F4334" t="s">
        <v>11</v>
      </c>
      <c r="G4334" t="b">
        <v>0</v>
      </c>
      <c r="H4334" s="5">
        <v>799.4</v>
      </c>
      <c r="I4334" s="5">
        <v>799.4</v>
      </c>
      <c r="J4334">
        <v>0</v>
      </c>
    </row>
    <row r="4335" spans="1:10" x14ac:dyDescent="0.35">
      <c r="A4335">
        <v>31879</v>
      </c>
      <c r="B4335" t="s">
        <v>9</v>
      </c>
      <c r="C4335" t="b">
        <f>IF(COUNTIF('Cohort Lookup'!$A$2:$A$47,B4335)&gt;0,TRUE,FALSE)</f>
        <v>1</v>
      </c>
      <c r="D4335" s="3">
        <v>45181</v>
      </c>
      <c r="E4335" t="s">
        <v>10</v>
      </c>
      <c r="F4335" t="s">
        <v>11</v>
      </c>
      <c r="G4335" t="b">
        <v>0</v>
      </c>
      <c r="H4335" s="5">
        <v>1946</v>
      </c>
      <c r="I4335" s="5">
        <v>1946</v>
      </c>
      <c r="J4335">
        <v>0</v>
      </c>
    </row>
    <row r="4336" spans="1:10" x14ac:dyDescent="0.35">
      <c r="A4336">
        <v>31880</v>
      </c>
      <c r="B4336" t="s">
        <v>9</v>
      </c>
      <c r="C4336" t="b">
        <f>IF(COUNTIF('Cohort Lookup'!$A$2:$A$47,B4336)&gt;0,TRUE,FALSE)</f>
        <v>1</v>
      </c>
      <c r="D4336" s="3">
        <v>45181</v>
      </c>
      <c r="E4336" t="s">
        <v>10</v>
      </c>
      <c r="F4336" t="s">
        <v>11</v>
      </c>
      <c r="G4336" t="b">
        <v>0</v>
      </c>
      <c r="H4336" s="5">
        <v>2835.8</v>
      </c>
      <c r="I4336" s="5">
        <v>2835.8</v>
      </c>
      <c r="J4336">
        <v>0</v>
      </c>
    </row>
    <row r="4337" spans="1:10" x14ac:dyDescent="0.35">
      <c r="A4337">
        <v>31899</v>
      </c>
      <c r="B4337" t="s">
        <v>9</v>
      </c>
      <c r="C4337" t="b">
        <f>IF(COUNTIF('Cohort Lookup'!$A$2:$A$47,B4337)&gt;0,TRUE,FALSE)</f>
        <v>1</v>
      </c>
      <c r="D4337" s="3">
        <v>45181</v>
      </c>
      <c r="E4337" t="s">
        <v>12</v>
      </c>
      <c r="F4337" t="s">
        <v>11</v>
      </c>
      <c r="G4337" t="b">
        <v>0</v>
      </c>
      <c r="H4337" s="5">
        <v>3007</v>
      </c>
      <c r="I4337" s="5">
        <v>3007</v>
      </c>
      <c r="J4337">
        <v>0</v>
      </c>
    </row>
    <row r="4338" spans="1:10" x14ac:dyDescent="0.35">
      <c r="A4338">
        <v>31908</v>
      </c>
      <c r="B4338" t="s">
        <v>13</v>
      </c>
      <c r="C4338" t="b">
        <f>IF(COUNTIF('Cohort Lookup'!$A$2:$A$47,B4338)&gt;0,TRUE,FALSE)</f>
        <v>1</v>
      </c>
      <c r="D4338" s="3">
        <v>45181</v>
      </c>
      <c r="E4338" t="s">
        <v>14</v>
      </c>
      <c r="F4338" t="s">
        <v>12</v>
      </c>
      <c r="G4338" t="b">
        <v>0</v>
      </c>
      <c r="H4338" s="5">
        <v>341.1</v>
      </c>
      <c r="I4338" s="5">
        <v>341.1</v>
      </c>
      <c r="J4338">
        <v>0</v>
      </c>
    </row>
    <row r="4339" spans="1:10" x14ac:dyDescent="0.35">
      <c r="A4339">
        <v>31909</v>
      </c>
      <c r="B4339" t="s">
        <v>13</v>
      </c>
      <c r="C4339" t="b">
        <f>IF(COUNTIF('Cohort Lookup'!$A$2:$A$47,B4339)&gt;0,TRUE,FALSE)</f>
        <v>1</v>
      </c>
      <c r="D4339" s="3">
        <v>45181</v>
      </c>
      <c r="E4339" t="s">
        <v>14</v>
      </c>
      <c r="F4339" t="s">
        <v>12</v>
      </c>
      <c r="G4339" t="b">
        <v>0</v>
      </c>
      <c r="H4339" s="5">
        <v>175.72</v>
      </c>
      <c r="I4339" s="5">
        <v>175.72</v>
      </c>
      <c r="J4339">
        <v>0</v>
      </c>
    </row>
    <row r="4340" spans="1:10" x14ac:dyDescent="0.35">
      <c r="A4340">
        <v>31922</v>
      </c>
      <c r="B4340" t="s">
        <v>15</v>
      </c>
      <c r="C4340" t="b">
        <f>IF(COUNTIF('Cohort Lookup'!$A$2:$A$47,B4340)&gt;0,TRUE,FALSE)</f>
        <v>1</v>
      </c>
      <c r="D4340" s="3">
        <v>45181</v>
      </c>
      <c r="E4340" t="s">
        <v>10</v>
      </c>
      <c r="F4340" t="s">
        <v>16</v>
      </c>
      <c r="G4340" t="b">
        <v>0</v>
      </c>
      <c r="H4340" s="5">
        <v>417.2</v>
      </c>
      <c r="I4340" s="5">
        <v>417.2</v>
      </c>
      <c r="J4340">
        <v>0</v>
      </c>
    </row>
    <row r="4341" spans="1:10" x14ac:dyDescent="0.35">
      <c r="A4341">
        <v>31924</v>
      </c>
      <c r="B4341" t="s">
        <v>15</v>
      </c>
      <c r="C4341" t="b">
        <f>IF(COUNTIF('Cohort Lookup'!$A$2:$A$47,B4341)&gt;0,TRUE,FALSE)</f>
        <v>1</v>
      </c>
      <c r="D4341" s="3">
        <v>45181</v>
      </c>
      <c r="E4341" t="s">
        <v>10</v>
      </c>
      <c r="F4341" t="s">
        <v>16</v>
      </c>
      <c r="G4341" t="b">
        <v>0</v>
      </c>
      <c r="H4341" s="5">
        <v>3679.44</v>
      </c>
      <c r="I4341" s="5">
        <v>3679.44</v>
      </c>
      <c r="J4341">
        <v>0</v>
      </c>
    </row>
    <row r="4342" spans="1:10" x14ac:dyDescent="0.35">
      <c r="A4342">
        <v>31914</v>
      </c>
      <c r="B4342" t="s">
        <v>20</v>
      </c>
      <c r="C4342" t="b">
        <f>IF(COUNTIF('Cohort Lookup'!$A$2:$A$47,B4342)&gt;0,TRUE,FALSE)</f>
        <v>1</v>
      </c>
      <c r="D4342" s="3">
        <v>45181</v>
      </c>
      <c r="E4342" t="s">
        <v>10</v>
      </c>
      <c r="F4342" t="s">
        <v>16</v>
      </c>
      <c r="G4342" t="b">
        <v>0</v>
      </c>
      <c r="H4342" s="5">
        <v>4484.2</v>
      </c>
      <c r="I4342" s="5">
        <v>4484.2</v>
      </c>
      <c r="J4342">
        <v>0</v>
      </c>
    </row>
    <row r="4343" spans="1:10" x14ac:dyDescent="0.35">
      <c r="A4343">
        <v>31915</v>
      </c>
      <c r="B4343" t="s">
        <v>20</v>
      </c>
      <c r="C4343" t="b">
        <f>IF(COUNTIF('Cohort Lookup'!$A$2:$A$47,B4343)&gt;0,TRUE,FALSE)</f>
        <v>1</v>
      </c>
      <c r="D4343" s="3">
        <v>45181</v>
      </c>
      <c r="E4343" t="s">
        <v>10</v>
      </c>
      <c r="F4343" t="s">
        <v>16</v>
      </c>
      <c r="G4343" t="b">
        <v>0</v>
      </c>
      <c r="H4343" s="5">
        <v>191.5</v>
      </c>
      <c r="I4343" s="5">
        <v>191.5</v>
      </c>
      <c r="J4343">
        <v>0</v>
      </c>
    </row>
    <row r="4344" spans="1:10" x14ac:dyDescent="0.35">
      <c r="A4344">
        <v>31916</v>
      </c>
      <c r="B4344" t="s">
        <v>20</v>
      </c>
      <c r="C4344" t="b">
        <f>IF(COUNTIF('Cohort Lookup'!$A$2:$A$47,B4344)&gt;0,TRUE,FALSE)</f>
        <v>1</v>
      </c>
      <c r="D4344" s="3">
        <v>45181</v>
      </c>
      <c r="E4344" t="s">
        <v>10</v>
      </c>
      <c r="F4344" t="s">
        <v>16</v>
      </c>
      <c r="G4344" t="b">
        <v>0</v>
      </c>
      <c r="H4344" s="5">
        <v>125</v>
      </c>
      <c r="I4344" s="5">
        <v>125</v>
      </c>
      <c r="J4344">
        <v>0</v>
      </c>
    </row>
    <row r="4345" spans="1:10" x14ac:dyDescent="0.35">
      <c r="A4345">
        <v>31917</v>
      </c>
      <c r="B4345" t="s">
        <v>15</v>
      </c>
      <c r="C4345" t="b">
        <f>IF(COUNTIF('Cohort Lookup'!$A$2:$A$47,B4345)&gt;0,TRUE,FALSE)</f>
        <v>1</v>
      </c>
      <c r="D4345" s="3">
        <v>45181</v>
      </c>
      <c r="E4345" t="s">
        <v>10</v>
      </c>
      <c r="F4345" t="s">
        <v>16</v>
      </c>
      <c r="G4345" t="b">
        <v>0</v>
      </c>
      <c r="H4345" s="5">
        <v>2648.08</v>
      </c>
      <c r="I4345" s="5">
        <v>2648.08</v>
      </c>
      <c r="J4345">
        <v>0</v>
      </c>
    </row>
    <row r="4346" spans="1:10" x14ac:dyDescent="0.35">
      <c r="A4346">
        <v>31918</v>
      </c>
      <c r="B4346" t="s">
        <v>15</v>
      </c>
      <c r="C4346" t="b">
        <f>IF(COUNTIF('Cohort Lookup'!$A$2:$A$47,B4346)&gt;0,TRUE,FALSE)</f>
        <v>1</v>
      </c>
      <c r="D4346" s="3">
        <v>45181</v>
      </c>
      <c r="E4346" t="s">
        <v>10</v>
      </c>
      <c r="F4346" t="s">
        <v>16</v>
      </c>
      <c r="G4346" t="b">
        <v>0</v>
      </c>
      <c r="H4346" s="5">
        <v>12312.8</v>
      </c>
      <c r="I4346" s="5">
        <v>12312.8</v>
      </c>
      <c r="J4346">
        <v>0</v>
      </c>
    </row>
    <row r="4347" spans="1:10" x14ac:dyDescent="0.35">
      <c r="A4347">
        <v>31919</v>
      </c>
      <c r="B4347" t="s">
        <v>21</v>
      </c>
      <c r="C4347" t="b">
        <f>IF(COUNTIF('Cohort Lookup'!$A$2:$A$47,B4347)&gt;0,TRUE,FALSE)</f>
        <v>1</v>
      </c>
      <c r="D4347" s="3">
        <v>45181</v>
      </c>
      <c r="E4347" t="s">
        <v>10</v>
      </c>
      <c r="F4347" t="s">
        <v>16</v>
      </c>
      <c r="G4347" t="b">
        <v>0</v>
      </c>
      <c r="H4347" s="5">
        <v>908.9</v>
      </c>
      <c r="I4347" s="5">
        <v>908.9</v>
      </c>
      <c r="J4347">
        <v>0</v>
      </c>
    </row>
    <row r="4348" spans="1:10" x14ac:dyDescent="0.35">
      <c r="A4348">
        <v>31920</v>
      </c>
      <c r="B4348" t="s">
        <v>15</v>
      </c>
      <c r="C4348" t="b">
        <f>IF(COUNTIF('Cohort Lookup'!$A$2:$A$47,B4348)&gt;0,TRUE,FALSE)</f>
        <v>1</v>
      </c>
      <c r="D4348" s="3">
        <v>45181</v>
      </c>
      <c r="E4348" t="s">
        <v>10</v>
      </c>
      <c r="F4348" t="s">
        <v>16</v>
      </c>
      <c r="G4348" t="b">
        <v>0</v>
      </c>
      <c r="H4348" s="5">
        <v>908.8</v>
      </c>
      <c r="I4348" s="5">
        <v>908.8</v>
      </c>
      <c r="J4348">
        <v>0</v>
      </c>
    </row>
    <row r="4349" spans="1:10" x14ac:dyDescent="0.35">
      <c r="A4349">
        <v>31921</v>
      </c>
      <c r="B4349" t="s">
        <v>15</v>
      </c>
      <c r="C4349" t="b">
        <f>IF(COUNTIF('Cohort Lookup'!$A$2:$A$47,B4349)&gt;0,TRUE,FALSE)</f>
        <v>1</v>
      </c>
      <c r="D4349" s="3">
        <v>45181</v>
      </c>
      <c r="E4349" t="s">
        <v>10</v>
      </c>
      <c r="F4349" t="s">
        <v>16</v>
      </c>
      <c r="G4349" t="b">
        <v>0</v>
      </c>
      <c r="H4349" s="5">
        <v>941.99</v>
      </c>
      <c r="I4349" s="5">
        <v>941.99</v>
      </c>
      <c r="J4349">
        <v>0</v>
      </c>
    </row>
    <row r="4350" spans="1:10" x14ac:dyDescent="0.35">
      <c r="A4350">
        <v>31923</v>
      </c>
      <c r="B4350" t="s">
        <v>15</v>
      </c>
      <c r="C4350" t="b">
        <f>IF(COUNTIF('Cohort Lookup'!$A$2:$A$47,B4350)&gt;0,TRUE,FALSE)</f>
        <v>1</v>
      </c>
      <c r="D4350" s="3">
        <v>45181</v>
      </c>
      <c r="E4350" t="s">
        <v>10</v>
      </c>
      <c r="F4350" t="s">
        <v>16</v>
      </c>
      <c r="G4350" t="b">
        <v>0</v>
      </c>
      <c r="H4350" s="5">
        <v>6132.4</v>
      </c>
      <c r="I4350" s="5">
        <v>6132.4</v>
      </c>
      <c r="J4350">
        <v>0</v>
      </c>
    </row>
    <row r="4351" spans="1:10" x14ac:dyDescent="0.35">
      <c r="A4351">
        <v>31881</v>
      </c>
      <c r="B4351" t="s">
        <v>9</v>
      </c>
      <c r="C4351" t="b">
        <f>IF(COUNTIF('Cohort Lookup'!$A$2:$A$47,B4351)&gt;0,TRUE,FALSE)</f>
        <v>1</v>
      </c>
      <c r="D4351" s="3">
        <v>45181</v>
      </c>
      <c r="E4351" t="s">
        <v>10</v>
      </c>
      <c r="F4351" t="s">
        <v>11</v>
      </c>
      <c r="G4351" t="b">
        <v>0</v>
      </c>
      <c r="H4351" s="5">
        <v>22312.5</v>
      </c>
      <c r="I4351" s="5">
        <v>22312.5</v>
      </c>
      <c r="J4351">
        <v>0</v>
      </c>
    </row>
    <row r="4352" spans="1:10" x14ac:dyDescent="0.35">
      <c r="A4352">
        <v>31882</v>
      </c>
      <c r="B4352" t="s">
        <v>9</v>
      </c>
      <c r="C4352" t="b">
        <f>IF(COUNTIF('Cohort Lookup'!$A$2:$A$47,B4352)&gt;0,TRUE,FALSE)</f>
        <v>1</v>
      </c>
      <c r="D4352" s="3">
        <v>45181</v>
      </c>
      <c r="E4352" t="s">
        <v>10</v>
      </c>
      <c r="F4352" t="s">
        <v>11</v>
      </c>
      <c r="G4352" t="b">
        <v>0</v>
      </c>
      <c r="H4352" s="5">
        <v>216</v>
      </c>
      <c r="I4352" s="5">
        <v>216</v>
      </c>
      <c r="J4352">
        <v>0</v>
      </c>
    </row>
    <row r="4353" spans="1:10" x14ac:dyDescent="0.35">
      <c r="A4353">
        <v>31883</v>
      </c>
      <c r="B4353" t="s">
        <v>9</v>
      </c>
      <c r="C4353" t="b">
        <f>IF(COUNTIF('Cohort Lookup'!$A$2:$A$47,B4353)&gt;0,TRUE,FALSE)</f>
        <v>1</v>
      </c>
      <c r="D4353" s="3">
        <v>45181</v>
      </c>
      <c r="E4353" t="s">
        <v>10</v>
      </c>
      <c r="F4353" t="s">
        <v>11</v>
      </c>
      <c r="G4353" t="b">
        <v>0</v>
      </c>
      <c r="H4353" s="5">
        <v>366</v>
      </c>
      <c r="I4353" s="5">
        <v>366</v>
      </c>
      <c r="J4353">
        <v>0</v>
      </c>
    </row>
    <row r="4354" spans="1:10" x14ac:dyDescent="0.35">
      <c r="A4354">
        <v>31884</v>
      </c>
      <c r="B4354" t="s">
        <v>9</v>
      </c>
      <c r="C4354" t="b">
        <f>IF(COUNTIF('Cohort Lookup'!$A$2:$A$47,B4354)&gt;0,TRUE,FALSE)</f>
        <v>1</v>
      </c>
      <c r="D4354" s="3">
        <v>45181</v>
      </c>
      <c r="E4354" t="s">
        <v>10</v>
      </c>
      <c r="F4354" t="s">
        <v>11</v>
      </c>
      <c r="G4354" t="b">
        <v>0</v>
      </c>
      <c r="H4354" s="5">
        <v>688.3</v>
      </c>
      <c r="I4354" s="5">
        <v>688.3</v>
      </c>
      <c r="J4354">
        <v>0</v>
      </c>
    </row>
    <row r="4355" spans="1:10" x14ac:dyDescent="0.35">
      <c r="A4355">
        <v>31885</v>
      </c>
      <c r="B4355" t="s">
        <v>9</v>
      </c>
      <c r="C4355" t="b">
        <f>IF(COUNTIF('Cohort Lookup'!$A$2:$A$47,B4355)&gt;0,TRUE,FALSE)</f>
        <v>1</v>
      </c>
      <c r="D4355" s="3">
        <v>45181</v>
      </c>
      <c r="E4355" t="s">
        <v>10</v>
      </c>
      <c r="F4355" t="s">
        <v>11</v>
      </c>
      <c r="G4355" t="b">
        <v>0</v>
      </c>
      <c r="H4355" s="5">
        <v>3136.5</v>
      </c>
      <c r="I4355" s="5">
        <v>3136.5</v>
      </c>
      <c r="J4355">
        <v>0</v>
      </c>
    </row>
    <row r="4356" spans="1:10" x14ac:dyDescent="0.35">
      <c r="A4356">
        <v>31886</v>
      </c>
      <c r="B4356" t="s">
        <v>9</v>
      </c>
      <c r="C4356" t="b">
        <f>IF(COUNTIF('Cohort Lookup'!$A$2:$A$47,B4356)&gt;0,TRUE,FALSE)</f>
        <v>1</v>
      </c>
      <c r="D4356" s="3">
        <v>45181</v>
      </c>
      <c r="E4356" t="s">
        <v>10</v>
      </c>
      <c r="F4356" t="s">
        <v>11</v>
      </c>
      <c r="G4356" t="b">
        <v>0</v>
      </c>
      <c r="H4356" s="5">
        <v>1641</v>
      </c>
      <c r="I4356" s="5">
        <v>1641</v>
      </c>
      <c r="J4356">
        <v>0</v>
      </c>
    </row>
    <row r="4357" spans="1:10" x14ac:dyDescent="0.35">
      <c r="A4357">
        <v>31887</v>
      </c>
      <c r="B4357" t="s">
        <v>9</v>
      </c>
      <c r="C4357" t="b">
        <f>IF(COUNTIF('Cohort Lookup'!$A$2:$A$47,B4357)&gt;0,TRUE,FALSE)</f>
        <v>1</v>
      </c>
      <c r="D4357" s="3">
        <v>45181</v>
      </c>
      <c r="E4357" t="s">
        <v>10</v>
      </c>
      <c r="F4357" t="s">
        <v>11</v>
      </c>
      <c r="G4357" t="b">
        <v>0</v>
      </c>
      <c r="H4357" s="5">
        <v>17596.599999999999</v>
      </c>
      <c r="I4357" s="5">
        <v>17596.599999999999</v>
      </c>
      <c r="J4357">
        <v>0</v>
      </c>
    </row>
    <row r="4358" spans="1:10" x14ac:dyDescent="0.35">
      <c r="A4358">
        <v>31888</v>
      </c>
      <c r="B4358" t="s">
        <v>9</v>
      </c>
      <c r="C4358" t="b">
        <f>IF(COUNTIF('Cohort Lookup'!$A$2:$A$47,B4358)&gt;0,TRUE,FALSE)</f>
        <v>1</v>
      </c>
      <c r="D4358" s="3">
        <v>45181</v>
      </c>
      <c r="E4358" t="s">
        <v>10</v>
      </c>
      <c r="F4358" t="s">
        <v>11</v>
      </c>
      <c r="G4358" t="b">
        <v>0</v>
      </c>
      <c r="H4358" s="5">
        <v>2927.4</v>
      </c>
      <c r="I4358" s="5">
        <v>2927.4</v>
      </c>
      <c r="J4358">
        <v>0</v>
      </c>
    </row>
    <row r="4359" spans="1:10" x14ac:dyDescent="0.35">
      <c r="A4359">
        <v>31889</v>
      </c>
      <c r="B4359" t="s">
        <v>13</v>
      </c>
      <c r="C4359" t="b">
        <f>IF(COUNTIF('Cohort Lookup'!$A$2:$A$47,B4359)&gt;0,TRUE,FALSE)</f>
        <v>1</v>
      </c>
      <c r="D4359" s="3">
        <v>45181</v>
      </c>
      <c r="E4359" t="s">
        <v>14</v>
      </c>
      <c r="F4359" t="s">
        <v>12</v>
      </c>
      <c r="G4359" t="b">
        <v>0</v>
      </c>
      <c r="H4359" s="5">
        <v>2076.4</v>
      </c>
      <c r="I4359" s="5">
        <v>2076.4</v>
      </c>
      <c r="J4359">
        <v>0</v>
      </c>
    </row>
    <row r="4360" spans="1:10" x14ac:dyDescent="0.35">
      <c r="A4360">
        <v>31890</v>
      </c>
      <c r="B4360" t="s">
        <v>9</v>
      </c>
      <c r="C4360" t="b">
        <f>IF(COUNTIF('Cohort Lookup'!$A$2:$A$47,B4360)&gt;0,TRUE,FALSE)</f>
        <v>1</v>
      </c>
      <c r="D4360" s="3">
        <v>45181</v>
      </c>
      <c r="E4360" t="s">
        <v>10</v>
      </c>
      <c r="F4360" t="s">
        <v>11</v>
      </c>
      <c r="G4360" t="b">
        <v>0</v>
      </c>
      <c r="H4360" s="5">
        <v>1531.6</v>
      </c>
      <c r="I4360" s="5">
        <v>1531.6</v>
      </c>
      <c r="J4360">
        <v>0</v>
      </c>
    </row>
    <row r="4361" spans="1:10" x14ac:dyDescent="0.35">
      <c r="A4361">
        <v>31891</v>
      </c>
      <c r="B4361" t="s">
        <v>9</v>
      </c>
      <c r="C4361" t="b">
        <f>IF(COUNTIF('Cohort Lookup'!$A$2:$A$47,B4361)&gt;0,TRUE,FALSE)</f>
        <v>1</v>
      </c>
      <c r="D4361" s="3">
        <v>45181</v>
      </c>
      <c r="E4361" t="s">
        <v>10</v>
      </c>
      <c r="F4361" t="s">
        <v>11</v>
      </c>
      <c r="G4361" t="b">
        <v>0</v>
      </c>
      <c r="H4361" s="5">
        <v>3159.8</v>
      </c>
      <c r="I4361" s="5">
        <v>3159.8</v>
      </c>
      <c r="J4361">
        <v>0</v>
      </c>
    </row>
    <row r="4362" spans="1:10" x14ac:dyDescent="0.35">
      <c r="A4362">
        <v>31892</v>
      </c>
      <c r="B4362" t="s">
        <v>9</v>
      </c>
      <c r="C4362" t="b">
        <f>IF(COUNTIF('Cohort Lookup'!$A$2:$A$47,B4362)&gt;0,TRUE,FALSE)</f>
        <v>1</v>
      </c>
      <c r="D4362" s="3">
        <v>45181</v>
      </c>
      <c r="E4362" t="s">
        <v>10</v>
      </c>
      <c r="F4362" t="s">
        <v>11</v>
      </c>
      <c r="G4362" t="b">
        <v>0</v>
      </c>
      <c r="H4362" s="5">
        <v>4101.3999999999996</v>
      </c>
      <c r="I4362" s="5">
        <v>4101.3999999999996</v>
      </c>
      <c r="J4362">
        <v>0</v>
      </c>
    </row>
    <row r="4363" spans="1:10" x14ac:dyDescent="0.35">
      <c r="A4363">
        <v>31893</v>
      </c>
      <c r="B4363" t="s">
        <v>9</v>
      </c>
      <c r="C4363" t="b">
        <f>IF(COUNTIF('Cohort Lookup'!$A$2:$A$47,B4363)&gt;0,TRUE,FALSE)</f>
        <v>1</v>
      </c>
      <c r="D4363" s="3">
        <v>45181</v>
      </c>
      <c r="E4363" t="s">
        <v>12</v>
      </c>
      <c r="F4363" t="s">
        <v>11</v>
      </c>
      <c r="G4363" t="b">
        <v>0</v>
      </c>
      <c r="H4363" s="5">
        <v>1805.6</v>
      </c>
      <c r="I4363" s="5">
        <v>1805.6</v>
      </c>
      <c r="J4363">
        <v>0</v>
      </c>
    </row>
    <row r="4364" spans="1:10" x14ac:dyDescent="0.35">
      <c r="A4364">
        <v>31894</v>
      </c>
      <c r="B4364" t="s">
        <v>9</v>
      </c>
      <c r="C4364" t="b">
        <f>IF(COUNTIF('Cohort Lookup'!$A$2:$A$47,B4364)&gt;0,TRUE,FALSE)</f>
        <v>1</v>
      </c>
      <c r="D4364" s="3">
        <v>45181</v>
      </c>
      <c r="E4364" t="s">
        <v>10</v>
      </c>
      <c r="F4364" t="s">
        <v>11</v>
      </c>
      <c r="G4364" t="b">
        <v>0</v>
      </c>
      <c r="H4364" s="5">
        <v>2085</v>
      </c>
      <c r="I4364" s="5">
        <v>2085</v>
      </c>
      <c r="J4364">
        <v>0</v>
      </c>
    </row>
    <row r="4365" spans="1:10" x14ac:dyDescent="0.35">
      <c r="A4365">
        <v>31895</v>
      </c>
      <c r="B4365" t="s">
        <v>9</v>
      </c>
      <c r="C4365" t="b">
        <f>IF(COUNTIF('Cohort Lookup'!$A$2:$A$47,B4365)&gt;0,TRUE,FALSE)</f>
        <v>1</v>
      </c>
      <c r="D4365" s="3">
        <v>45181</v>
      </c>
      <c r="E4365" t="s">
        <v>10</v>
      </c>
      <c r="F4365" t="s">
        <v>11</v>
      </c>
      <c r="G4365" t="b">
        <v>0</v>
      </c>
      <c r="H4365" s="5">
        <v>4675.3999999999996</v>
      </c>
      <c r="I4365" s="5">
        <v>4675.3999999999996</v>
      </c>
      <c r="J4365">
        <v>0</v>
      </c>
    </row>
    <row r="4366" spans="1:10" x14ac:dyDescent="0.35">
      <c r="A4366">
        <v>31896</v>
      </c>
      <c r="B4366" t="s">
        <v>9</v>
      </c>
      <c r="C4366" t="b">
        <f>IF(COUNTIF('Cohort Lookup'!$A$2:$A$47,B4366)&gt;0,TRUE,FALSE)</f>
        <v>1</v>
      </c>
      <c r="D4366" s="3">
        <v>45181</v>
      </c>
      <c r="E4366" t="s">
        <v>10</v>
      </c>
      <c r="F4366" t="s">
        <v>11</v>
      </c>
      <c r="G4366" t="b">
        <v>0</v>
      </c>
      <c r="H4366" s="5">
        <v>280</v>
      </c>
      <c r="I4366" s="5">
        <v>280</v>
      </c>
      <c r="J4366">
        <v>0</v>
      </c>
    </row>
    <row r="4367" spans="1:10" x14ac:dyDescent="0.35">
      <c r="A4367">
        <v>31897</v>
      </c>
      <c r="B4367" t="s">
        <v>9</v>
      </c>
      <c r="C4367" t="b">
        <f>IF(COUNTIF('Cohort Lookup'!$A$2:$A$47,B4367)&gt;0,TRUE,FALSE)</f>
        <v>1</v>
      </c>
      <c r="D4367" s="3">
        <v>45181</v>
      </c>
      <c r="E4367" t="s">
        <v>12</v>
      </c>
      <c r="F4367" t="s">
        <v>11</v>
      </c>
      <c r="G4367" t="b">
        <v>0</v>
      </c>
      <c r="H4367" s="5">
        <v>1632.2</v>
      </c>
      <c r="I4367" s="5">
        <v>1632.2</v>
      </c>
      <c r="J4367">
        <v>0</v>
      </c>
    </row>
    <row r="4368" spans="1:10" x14ac:dyDescent="0.35">
      <c r="A4368">
        <v>31898</v>
      </c>
      <c r="B4368" t="s">
        <v>9</v>
      </c>
      <c r="C4368" t="b">
        <f>IF(COUNTIF('Cohort Lookup'!$A$2:$A$47,B4368)&gt;0,TRUE,FALSE)</f>
        <v>1</v>
      </c>
      <c r="D4368" s="3">
        <v>45181</v>
      </c>
      <c r="E4368" t="s">
        <v>10</v>
      </c>
      <c r="F4368" t="s">
        <v>11</v>
      </c>
      <c r="G4368" t="b">
        <v>0</v>
      </c>
      <c r="H4368" s="5">
        <v>4391</v>
      </c>
      <c r="I4368" s="5">
        <v>4391</v>
      </c>
      <c r="J4368">
        <v>0</v>
      </c>
    </row>
    <row r="4369" spans="1:10" x14ac:dyDescent="0.35">
      <c r="A4369">
        <v>31910</v>
      </c>
      <c r="B4369" t="s">
        <v>9</v>
      </c>
      <c r="C4369" t="b">
        <f>IF(COUNTIF('Cohort Lookup'!$A$2:$A$47,B4369)&gt;0,TRUE,FALSE)</f>
        <v>1</v>
      </c>
      <c r="D4369" s="3">
        <v>45181</v>
      </c>
      <c r="E4369" t="s">
        <v>12</v>
      </c>
      <c r="F4369" t="s">
        <v>11</v>
      </c>
      <c r="G4369" t="b">
        <v>0</v>
      </c>
      <c r="H4369" s="5">
        <v>2220</v>
      </c>
      <c r="I4369" s="5">
        <v>2220</v>
      </c>
      <c r="J4369">
        <v>0</v>
      </c>
    </row>
    <row r="4370" spans="1:10" x14ac:dyDescent="0.35">
      <c r="A4370">
        <v>31911</v>
      </c>
      <c r="B4370" t="s">
        <v>9</v>
      </c>
      <c r="C4370" t="b">
        <f>IF(COUNTIF('Cohort Lookup'!$A$2:$A$47,B4370)&gt;0,TRUE,FALSE)</f>
        <v>1</v>
      </c>
      <c r="D4370" s="3">
        <v>45181</v>
      </c>
      <c r="E4370" t="s">
        <v>12</v>
      </c>
      <c r="F4370" t="s">
        <v>11</v>
      </c>
      <c r="G4370" t="b">
        <v>0</v>
      </c>
      <c r="H4370" s="5">
        <v>412.8</v>
      </c>
      <c r="I4370" s="5">
        <v>412.8</v>
      </c>
      <c r="J4370">
        <v>0</v>
      </c>
    </row>
    <row r="4371" spans="1:10" x14ac:dyDescent="0.35">
      <c r="A4371">
        <v>31912</v>
      </c>
      <c r="B4371" t="s">
        <v>9</v>
      </c>
      <c r="C4371" t="b">
        <f>IF(COUNTIF('Cohort Lookup'!$A$2:$A$47,B4371)&gt;0,TRUE,FALSE)</f>
        <v>1</v>
      </c>
      <c r="D4371" s="3">
        <v>45181</v>
      </c>
      <c r="E4371" t="s">
        <v>12</v>
      </c>
      <c r="F4371" t="s">
        <v>11</v>
      </c>
      <c r="G4371" t="b">
        <v>0</v>
      </c>
      <c r="H4371" s="5">
        <v>2245.5</v>
      </c>
      <c r="I4371" s="5">
        <v>2245.5</v>
      </c>
      <c r="J4371">
        <v>0</v>
      </c>
    </row>
    <row r="4372" spans="1:10" x14ac:dyDescent="0.35">
      <c r="A4372">
        <v>31913</v>
      </c>
      <c r="B4372" t="s">
        <v>9</v>
      </c>
      <c r="C4372" t="b">
        <f>IF(COUNTIF('Cohort Lookup'!$A$2:$A$47,B4372)&gt;0,TRUE,FALSE)</f>
        <v>1</v>
      </c>
      <c r="D4372" s="3">
        <v>45181</v>
      </c>
      <c r="E4372" t="s">
        <v>12</v>
      </c>
      <c r="F4372" t="s">
        <v>11</v>
      </c>
      <c r="G4372" t="b">
        <v>0</v>
      </c>
      <c r="H4372" s="5">
        <v>1825.2</v>
      </c>
      <c r="I4372" s="5">
        <v>1825.2</v>
      </c>
      <c r="J4372">
        <v>0</v>
      </c>
    </row>
    <row r="4373" spans="1:10" x14ac:dyDescent="0.35">
      <c r="A4373">
        <v>31900</v>
      </c>
      <c r="B4373" t="s">
        <v>9</v>
      </c>
      <c r="C4373" t="b">
        <f>IF(COUNTIF('Cohort Lookup'!$A$2:$A$47,B4373)&gt;0,TRUE,FALSE)</f>
        <v>1</v>
      </c>
      <c r="D4373" s="3">
        <v>45181</v>
      </c>
      <c r="E4373" t="s">
        <v>10</v>
      </c>
      <c r="F4373" t="s">
        <v>11</v>
      </c>
      <c r="G4373" t="b">
        <v>0</v>
      </c>
      <c r="H4373" s="5">
        <v>5850.6</v>
      </c>
      <c r="I4373" s="5">
        <v>5850.6</v>
      </c>
      <c r="J4373">
        <v>0</v>
      </c>
    </row>
    <row r="4374" spans="1:10" x14ac:dyDescent="0.35">
      <c r="A4374">
        <v>31901</v>
      </c>
      <c r="B4374" t="s">
        <v>9</v>
      </c>
      <c r="C4374" t="b">
        <f>IF(COUNTIF('Cohort Lookup'!$A$2:$A$47,B4374)&gt;0,TRUE,FALSE)</f>
        <v>1</v>
      </c>
      <c r="D4374" s="3">
        <v>45181</v>
      </c>
      <c r="E4374" t="s">
        <v>10</v>
      </c>
      <c r="F4374" t="s">
        <v>11</v>
      </c>
      <c r="G4374" t="b">
        <v>0</v>
      </c>
      <c r="H4374" s="5">
        <v>481.6</v>
      </c>
      <c r="I4374" s="5">
        <v>481.6</v>
      </c>
      <c r="J4374">
        <v>0</v>
      </c>
    </row>
    <row r="4375" spans="1:10" x14ac:dyDescent="0.35">
      <c r="A4375">
        <v>31902</v>
      </c>
      <c r="B4375" t="s">
        <v>9</v>
      </c>
      <c r="C4375" t="b">
        <f>IF(COUNTIF('Cohort Lookup'!$A$2:$A$47,B4375)&gt;0,TRUE,FALSE)</f>
        <v>1</v>
      </c>
      <c r="D4375" s="3">
        <v>45181</v>
      </c>
      <c r="E4375" t="s">
        <v>12</v>
      </c>
      <c r="F4375" t="s">
        <v>11</v>
      </c>
      <c r="G4375" t="b">
        <v>0</v>
      </c>
      <c r="H4375" s="5">
        <v>18676.400000000001</v>
      </c>
      <c r="I4375" s="5">
        <v>18676.400000000001</v>
      </c>
      <c r="J4375">
        <v>0</v>
      </c>
    </row>
    <row r="4376" spans="1:10" x14ac:dyDescent="0.35">
      <c r="A4376">
        <v>31903</v>
      </c>
      <c r="B4376" t="s">
        <v>9</v>
      </c>
      <c r="C4376" t="b">
        <f>IF(COUNTIF('Cohort Lookup'!$A$2:$A$47,B4376)&gt;0,TRUE,FALSE)</f>
        <v>1</v>
      </c>
      <c r="D4376" s="3">
        <v>45181</v>
      </c>
      <c r="E4376" t="s">
        <v>12</v>
      </c>
      <c r="F4376" t="s">
        <v>11</v>
      </c>
      <c r="G4376" t="b">
        <v>0</v>
      </c>
      <c r="H4376" s="5">
        <v>813.6</v>
      </c>
      <c r="I4376" s="5">
        <v>813.6</v>
      </c>
      <c r="J4376">
        <v>0</v>
      </c>
    </row>
    <row r="4377" spans="1:10" x14ac:dyDescent="0.35">
      <c r="A4377">
        <v>31904</v>
      </c>
      <c r="B4377" t="s">
        <v>9</v>
      </c>
      <c r="C4377" t="b">
        <f>IF(COUNTIF('Cohort Lookup'!$A$2:$A$47,B4377)&gt;0,TRUE,FALSE)</f>
        <v>1</v>
      </c>
      <c r="D4377" s="3">
        <v>45181</v>
      </c>
      <c r="E4377" t="s">
        <v>10</v>
      </c>
      <c r="F4377" t="s">
        <v>11</v>
      </c>
      <c r="G4377" t="b">
        <v>0</v>
      </c>
      <c r="H4377" s="5">
        <v>10122.799999999999</v>
      </c>
      <c r="I4377" s="5">
        <v>10122.799999999999</v>
      </c>
      <c r="J4377">
        <v>0</v>
      </c>
    </row>
    <row r="4378" spans="1:10" x14ac:dyDescent="0.35">
      <c r="A4378">
        <v>31905</v>
      </c>
      <c r="B4378" t="s">
        <v>9</v>
      </c>
      <c r="C4378" t="b">
        <f>IF(COUNTIF('Cohort Lookup'!$A$2:$A$47,B4378)&gt;0,TRUE,FALSE)</f>
        <v>1</v>
      </c>
      <c r="D4378" s="3">
        <v>45181</v>
      </c>
      <c r="E4378" t="s">
        <v>12</v>
      </c>
      <c r="F4378" t="s">
        <v>11</v>
      </c>
      <c r="G4378" t="b">
        <v>0</v>
      </c>
      <c r="H4378" s="5">
        <v>7230</v>
      </c>
      <c r="I4378" s="5">
        <v>7230</v>
      </c>
      <c r="J4378">
        <v>0</v>
      </c>
    </row>
    <row r="4379" spans="1:10" x14ac:dyDescent="0.35">
      <c r="A4379">
        <v>31906</v>
      </c>
      <c r="B4379" t="s">
        <v>9</v>
      </c>
      <c r="C4379" t="b">
        <f>IF(COUNTIF('Cohort Lookup'!$A$2:$A$47,B4379)&gt;0,TRUE,FALSE)</f>
        <v>1</v>
      </c>
      <c r="D4379" s="3">
        <v>45181</v>
      </c>
      <c r="E4379" t="s">
        <v>12</v>
      </c>
      <c r="F4379" t="s">
        <v>11</v>
      </c>
      <c r="G4379" t="b">
        <v>0</v>
      </c>
      <c r="H4379" s="5">
        <v>7005</v>
      </c>
      <c r="I4379" s="5">
        <v>7005</v>
      </c>
      <c r="J4379">
        <v>0</v>
      </c>
    </row>
    <row r="4380" spans="1:10" x14ac:dyDescent="0.35">
      <c r="A4380">
        <v>31907</v>
      </c>
      <c r="B4380" t="s">
        <v>9</v>
      </c>
      <c r="C4380" t="b">
        <f>IF(COUNTIF('Cohort Lookup'!$A$2:$A$47,B4380)&gt;0,TRUE,FALSE)</f>
        <v>1</v>
      </c>
      <c r="D4380" s="3">
        <v>45181</v>
      </c>
      <c r="E4380" t="s">
        <v>10</v>
      </c>
      <c r="F4380" t="s">
        <v>11</v>
      </c>
      <c r="G4380" t="b">
        <v>0</v>
      </c>
      <c r="H4380" s="5">
        <v>14963.2</v>
      </c>
      <c r="I4380" s="5">
        <v>14963.2</v>
      </c>
      <c r="J4380">
        <v>0</v>
      </c>
    </row>
    <row r="4381" spans="1:10" x14ac:dyDescent="0.35">
      <c r="A4381">
        <v>31929</v>
      </c>
      <c r="B4381" t="s">
        <v>23</v>
      </c>
      <c r="C4381" t="b">
        <f>IF(COUNTIF('Cohort Lookup'!$A$2:$A$47,B4381)&gt;0,TRUE,FALSE)</f>
        <v>1</v>
      </c>
      <c r="D4381" s="3">
        <v>45182</v>
      </c>
      <c r="E4381" t="s">
        <v>12</v>
      </c>
      <c r="F4381" t="s">
        <v>16</v>
      </c>
      <c r="G4381" t="b">
        <v>0</v>
      </c>
      <c r="H4381" s="5">
        <v>2792.2</v>
      </c>
      <c r="I4381" s="5">
        <v>2792.2</v>
      </c>
      <c r="J4381">
        <v>0</v>
      </c>
    </row>
    <row r="4382" spans="1:10" x14ac:dyDescent="0.35">
      <c r="A4382">
        <v>31925</v>
      </c>
      <c r="B4382" t="s">
        <v>13</v>
      </c>
      <c r="C4382" t="b">
        <f>IF(COUNTIF('Cohort Lookup'!$A$2:$A$47,B4382)&gt;0,TRUE,FALSE)</f>
        <v>1</v>
      </c>
      <c r="D4382" s="3">
        <v>45182</v>
      </c>
      <c r="E4382" t="s">
        <v>14</v>
      </c>
      <c r="F4382" t="s">
        <v>12</v>
      </c>
      <c r="G4382" t="b">
        <v>0</v>
      </c>
      <c r="H4382" s="5">
        <v>1038.2</v>
      </c>
      <c r="I4382" s="5">
        <v>1038.2</v>
      </c>
      <c r="J4382">
        <v>0</v>
      </c>
    </row>
    <row r="4383" spans="1:10" x14ac:dyDescent="0.35">
      <c r="A4383">
        <v>31926</v>
      </c>
      <c r="B4383" t="s">
        <v>31</v>
      </c>
      <c r="C4383" t="b">
        <f>IF(COUNTIF('Cohort Lookup'!$A$2:$A$47,B4383)&gt;0,TRUE,FALSE)</f>
        <v>1</v>
      </c>
      <c r="D4383" s="3">
        <v>45182</v>
      </c>
      <c r="E4383" t="s">
        <v>10</v>
      </c>
      <c r="F4383" t="s">
        <v>32</v>
      </c>
      <c r="G4383" t="b">
        <v>0</v>
      </c>
      <c r="H4383" s="5">
        <v>2060</v>
      </c>
      <c r="I4383" s="5">
        <v>2060</v>
      </c>
      <c r="J4383">
        <v>0</v>
      </c>
    </row>
    <row r="4384" spans="1:10" x14ac:dyDescent="0.35">
      <c r="A4384">
        <v>31927</v>
      </c>
      <c r="B4384" t="s">
        <v>42</v>
      </c>
      <c r="C4384" t="b">
        <f>IF(COUNTIF('Cohort Lookup'!$A$2:$A$47,B4384)&gt;0,TRUE,FALSE)</f>
        <v>0</v>
      </c>
      <c r="D4384" s="3">
        <v>45182</v>
      </c>
      <c r="E4384" t="s">
        <v>12</v>
      </c>
      <c r="F4384" t="s">
        <v>32</v>
      </c>
      <c r="G4384" t="b">
        <v>0</v>
      </c>
      <c r="H4384" s="5">
        <v>130</v>
      </c>
      <c r="I4384" s="5">
        <v>130</v>
      </c>
      <c r="J4384">
        <v>0</v>
      </c>
    </row>
    <row r="4385" spans="1:10" x14ac:dyDescent="0.35">
      <c r="A4385">
        <v>31938</v>
      </c>
      <c r="B4385" t="s">
        <v>17</v>
      </c>
      <c r="C4385" t="b">
        <f>IF(COUNTIF('Cohort Lookup'!$A$2:$A$47,B4385)&gt;0,TRUE,FALSE)</f>
        <v>1</v>
      </c>
      <c r="D4385" s="3">
        <v>45183</v>
      </c>
      <c r="E4385" t="s">
        <v>12</v>
      </c>
      <c r="F4385" t="s">
        <v>12</v>
      </c>
      <c r="G4385" t="b">
        <v>0</v>
      </c>
      <c r="H4385" s="5">
        <v>25700</v>
      </c>
      <c r="I4385" s="5">
        <v>25700</v>
      </c>
      <c r="J4385">
        <v>16100</v>
      </c>
    </row>
    <row r="4386" spans="1:10" x14ac:dyDescent="0.35">
      <c r="A4386">
        <v>31939</v>
      </c>
      <c r="B4386" t="s">
        <v>18</v>
      </c>
      <c r="C4386" t="b">
        <f>IF(COUNTIF('Cohort Lookup'!$A$2:$A$47,B4386)&gt;0,TRUE,FALSE)</f>
        <v>1</v>
      </c>
      <c r="D4386" s="3">
        <v>45183</v>
      </c>
      <c r="E4386" t="s">
        <v>12</v>
      </c>
      <c r="F4386" t="s">
        <v>12</v>
      </c>
      <c r="G4386" t="b">
        <v>0</v>
      </c>
      <c r="H4386" s="5">
        <v>114.35</v>
      </c>
      <c r="I4386" s="5">
        <v>114.35</v>
      </c>
      <c r="J4386">
        <v>0</v>
      </c>
    </row>
    <row r="4387" spans="1:10" x14ac:dyDescent="0.35">
      <c r="A4387">
        <v>31940</v>
      </c>
      <c r="B4387" t="s">
        <v>19</v>
      </c>
      <c r="C4387" t="b">
        <f>IF(COUNTIF('Cohort Lookup'!$A$2:$A$47,B4387)&gt;0,TRUE,FALSE)</f>
        <v>1</v>
      </c>
      <c r="D4387" s="3">
        <v>45183</v>
      </c>
      <c r="E4387" t="s">
        <v>10</v>
      </c>
      <c r="F4387" t="s">
        <v>16</v>
      </c>
      <c r="G4387" t="b">
        <v>0</v>
      </c>
      <c r="H4387" s="5">
        <v>964.5</v>
      </c>
      <c r="I4387" s="5">
        <v>964.5</v>
      </c>
      <c r="J4387">
        <v>0</v>
      </c>
    </row>
    <row r="4388" spans="1:10" x14ac:dyDescent="0.35">
      <c r="A4388">
        <v>31941</v>
      </c>
      <c r="B4388" t="s">
        <v>22</v>
      </c>
      <c r="C4388" t="b">
        <f>IF(COUNTIF('Cohort Lookup'!$A$2:$A$47,B4388)&gt;0,TRUE,FALSE)</f>
        <v>1</v>
      </c>
      <c r="D4388" s="3">
        <v>45183</v>
      </c>
      <c r="E4388" t="s">
        <v>12</v>
      </c>
      <c r="F4388" t="s">
        <v>16</v>
      </c>
      <c r="G4388" t="b">
        <v>0</v>
      </c>
      <c r="H4388" s="5">
        <v>9089</v>
      </c>
      <c r="I4388" s="5">
        <v>9089</v>
      </c>
      <c r="J4388">
        <v>0</v>
      </c>
    </row>
    <row r="4389" spans="1:10" x14ac:dyDescent="0.35">
      <c r="A4389">
        <v>31942</v>
      </c>
      <c r="B4389" t="s">
        <v>9</v>
      </c>
      <c r="C4389" t="b">
        <f>IF(COUNTIF('Cohort Lookup'!$A$2:$A$47,B4389)&gt;0,TRUE,FALSE)</f>
        <v>1</v>
      </c>
      <c r="D4389" s="3">
        <v>45183</v>
      </c>
      <c r="E4389" t="s">
        <v>12</v>
      </c>
      <c r="F4389" t="s">
        <v>11</v>
      </c>
      <c r="G4389" t="b">
        <v>0</v>
      </c>
      <c r="H4389" s="5">
        <v>11754.6</v>
      </c>
      <c r="I4389" s="5">
        <v>11754.6</v>
      </c>
      <c r="J4389">
        <v>0</v>
      </c>
    </row>
    <row r="4390" spans="1:10" x14ac:dyDescent="0.35">
      <c r="A4390">
        <v>31943</v>
      </c>
      <c r="B4390" t="s">
        <v>9</v>
      </c>
      <c r="C4390" t="b">
        <f>IF(COUNTIF('Cohort Lookup'!$A$2:$A$47,B4390)&gt;0,TRUE,FALSE)</f>
        <v>1</v>
      </c>
      <c r="D4390" s="3">
        <v>45183</v>
      </c>
      <c r="E4390" t="s">
        <v>12</v>
      </c>
      <c r="F4390" t="s">
        <v>11</v>
      </c>
      <c r="G4390" t="b">
        <v>0</v>
      </c>
      <c r="H4390" s="5">
        <v>11145.6</v>
      </c>
      <c r="I4390" s="5">
        <v>11145.6</v>
      </c>
      <c r="J4390">
        <v>0</v>
      </c>
    </row>
    <row r="4391" spans="1:10" x14ac:dyDescent="0.35">
      <c r="A4391">
        <v>31944</v>
      </c>
      <c r="B4391" t="s">
        <v>9</v>
      </c>
      <c r="C4391" t="b">
        <f>IF(COUNTIF('Cohort Lookup'!$A$2:$A$47,B4391)&gt;0,TRUE,FALSE)</f>
        <v>1</v>
      </c>
      <c r="D4391" s="3">
        <v>45183</v>
      </c>
      <c r="E4391" t="s">
        <v>10</v>
      </c>
      <c r="F4391" t="s">
        <v>11</v>
      </c>
      <c r="G4391" t="b">
        <v>0</v>
      </c>
      <c r="H4391" s="5">
        <v>4939.3</v>
      </c>
      <c r="I4391" s="5">
        <v>4939.3</v>
      </c>
      <c r="J4391">
        <v>0</v>
      </c>
    </row>
    <row r="4392" spans="1:10" x14ac:dyDescent="0.35">
      <c r="A4392">
        <v>31945</v>
      </c>
      <c r="B4392" t="s">
        <v>22</v>
      </c>
      <c r="C4392" t="b">
        <f>IF(COUNTIF('Cohort Lookup'!$A$2:$A$47,B4392)&gt;0,TRUE,FALSE)</f>
        <v>1</v>
      </c>
      <c r="D4392" s="3">
        <v>45183</v>
      </c>
      <c r="E4392" t="s">
        <v>24</v>
      </c>
      <c r="F4392" t="s">
        <v>16</v>
      </c>
      <c r="G4392" t="b">
        <v>0</v>
      </c>
      <c r="H4392" s="5">
        <v>10317.06</v>
      </c>
      <c r="I4392" s="5">
        <v>10317.06</v>
      </c>
      <c r="J4392">
        <v>0</v>
      </c>
    </row>
    <row r="4393" spans="1:10" x14ac:dyDescent="0.35">
      <c r="A4393">
        <v>31946</v>
      </c>
      <c r="B4393" t="s">
        <v>22</v>
      </c>
      <c r="C4393" t="b">
        <f>IF(COUNTIF('Cohort Lookup'!$A$2:$A$47,B4393)&gt;0,TRUE,FALSE)</f>
        <v>1</v>
      </c>
      <c r="D4393" s="3">
        <v>45183</v>
      </c>
      <c r="E4393" t="s">
        <v>12</v>
      </c>
      <c r="F4393" t="s">
        <v>16</v>
      </c>
      <c r="G4393" t="b">
        <v>0</v>
      </c>
      <c r="H4393" s="5">
        <v>376.68</v>
      </c>
      <c r="I4393" s="5">
        <v>376.68</v>
      </c>
      <c r="J4393">
        <v>0</v>
      </c>
    </row>
    <row r="4394" spans="1:10" x14ac:dyDescent="0.35">
      <c r="A4394">
        <v>31947</v>
      </c>
      <c r="B4394" t="s">
        <v>22</v>
      </c>
      <c r="C4394" t="b">
        <f>IF(COUNTIF('Cohort Lookup'!$A$2:$A$47,B4394)&gt;0,TRUE,FALSE)</f>
        <v>1</v>
      </c>
      <c r="D4394" s="3">
        <v>45183</v>
      </c>
      <c r="E4394" t="s">
        <v>24</v>
      </c>
      <c r="F4394" t="s">
        <v>16</v>
      </c>
      <c r="G4394" t="b">
        <v>0</v>
      </c>
      <c r="H4394" s="5">
        <v>407</v>
      </c>
      <c r="I4394" s="5">
        <v>407</v>
      </c>
      <c r="J4394">
        <v>0</v>
      </c>
    </row>
    <row r="4395" spans="1:10" x14ac:dyDescent="0.35">
      <c r="A4395">
        <v>31948</v>
      </c>
      <c r="B4395" t="s">
        <v>25</v>
      </c>
      <c r="C4395" t="b">
        <f>IF(COUNTIF('Cohort Lookup'!$A$2:$A$47,B4395)&gt;0,TRUE,FALSE)</f>
        <v>1</v>
      </c>
      <c r="D4395" s="3">
        <v>45183</v>
      </c>
      <c r="E4395" t="s">
        <v>12</v>
      </c>
      <c r="F4395" t="s">
        <v>16</v>
      </c>
      <c r="G4395" t="b">
        <v>0</v>
      </c>
      <c r="H4395" s="5">
        <v>4286.5</v>
      </c>
      <c r="I4395" s="5">
        <v>4286.5</v>
      </c>
      <c r="J4395">
        <v>0</v>
      </c>
    </row>
    <row r="4396" spans="1:10" x14ac:dyDescent="0.35">
      <c r="A4396">
        <v>31949</v>
      </c>
      <c r="B4396" t="s">
        <v>9</v>
      </c>
      <c r="C4396" t="b">
        <f>IF(COUNTIF('Cohort Lookup'!$A$2:$A$47,B4396)&gt;0,TRUE,FALSE)</f>
        <v>1</v>
      </c>
      <c r="D4396" s="3">
        <v>45183</v>
      </c>
      <c r="E4396" t="s">
        <v>10</v>
      </c>
      <c r="F4396" t="s">
        <v>11</v>
      </c>
      <c r="G4396" t="b">
        <v>0</v>
      </c>
      <c r="H4396" s="5">
        <v>208.5</v>
      </c>
      <c r="I4396" s="5">
        <v>208.5</v>
      </c>
      <c r="J4396">
        <v>0</v>
      </c>
    </row>
    <row r="4397" spans="1:10" x14ac:dyDescent="0.35">
      <c r="A4397">
        <v>31950</v>
      </c>
      <c r="B4397" t="s">
        <v>26</v>
      </c>
      <c r="C4397" t="b">
        <f>IF(COUNTIF('Cohort Lookup'!$A$2:$A$47,B4397)&gt;0,TRUE,FALSE)</f>
        <v>1</v>
      </c>
      <c r="D4397" s="3">
        <v>45183</v>
      </c>
      <c r="E4397" t="s">
        <v>12</v>
      </c>
      <c r="F4397" t="s">
        <v>12</v>
      </c>
      <c r="G4397" t="b">
        <v>0</v>
      </c>
      <c r="H4397" s="5">
        <v>10400</v>
      </c>
      <c r="I4397" s="5">
        <v>10400</v>
      </c>
      <c r="J4397">
        <v>0</v>
      </c>
    </row>
    <row r="4398" spans="1:10" x14ac:dyDescent="0.35">
      <c r="A4398">
        <v>31951</v>
      </c>
      <c r="B4398" t="s">
        <v>27</v>
      </c>
      <c r="C4398" t="b">
        <f>IF(COUNTIF('Cohort Lookup'!$A$2:$A$47,B4398)&gt;0,TRUE,FALSE)</f>
        <v>1</v>
      </c>
      <c r="D4398" s="3">
        <v>45183</v>
      </c>
      <c r="E4398" t="s">
        <v>12</v>
      </c>
      <c r="F4398" t="s">
        <v>12</v>
      </c>
      <c r="G4398" t="b">
        <v>0</v>
      </c>
      <c r="H4398" s="5">
        <v>7132.9</v>
      </c>
      <c r="I4398" s="5">
        <v>7132.9</v>
      </c>
      <c r="J4398">
        <v>0</v>
      </c>
    </row>
    <row r="4399" spans="1:10" x14ac:dyDescent="0.35">
      <c r="A4399">
        <v>31937</v>
      </c>
      <c r="B4399" t="s">
        <v>30</v>
      </c>
      <c r="C4399" t="b">
        <f>IF(COUNTIF('Cohort Lookup'!$A$2:$A$47,B4399)&gt;0,TRUE,FALSE)</f>
        <v>0</v>
      </c>
      <c r="D4399" s="3">
        <v>45183</v>
      </c>
      <c r="E4399" t="s">
        <v>12</v>
      </c>
      <c r="F4399" t="s">
        <v>12</v>
      </c>
      <c r="G4399" t="b">
        <v>0</v>
      </c>
      <c r="H4399" s="5">
        <v>3960.2</v>
      </c>
      <c r="I4399" s="5">
        <v>3960.2</v>
      </c>
      <c r="J4399">
        <v>0</v>
      </c>
    </row>
    <row r="4400" spans="1:10" x14ac:dyDescent="0.35">
      <c r="A4400">
        <v>31930</v>
      </c>
      <c r="B4400" t="s">
        <v>13</v>
      </c>
      <c r="C4400" t="b">
        <f>IF(COUNTIF('Cohort Lookup'!$A$2:$A$47,B4400)&gt;0,TRUE,FALSE)</f>
        <v>1</v>
      </c>
      <c r="D4400" s="3">
        <v>45183</v>
      </c>
      <c r="E4400" t="s">
        <v>14</v>
      </c>
      <c r="F4400" t="s">
        <v>12</v>
      </c>
      <c r="G4400" t="b">
        <v>0</v>
      </c>
      <c r="H4400" s="5">
        <v>375</v>
      </c>
      <c r="I4400" s="5">
        <v>375</v>
      </c>
      <c r="J4400">
        <v>0</v>
      </c>
    </row>
    <row r="4401" spans="1:10" x14ac:dyDescent="0.35">
      <c r="A4401">
        <v>31931</v>
      </c>
      <c r="B4401" t="s">
        <v>31</v>
      </c>
      <c r="C4401" t="b">
        <f>IF(COUNTIF('Cohort Lookup'!$A$2:$A$47,B4401)&gt;0,TRUE,FALSE)</f>
        <v>1</v>
      </c>
      <c r="D4401" s="3">
        <v>45183</v>
      </c>
      <c r="E4401" t="s">
        <v>10</v>
      </c>
      <c r="F4401" t="s">
        <v>32</v>
      </c>
      <c r="G4401" t="b">
        <v>0</v>
      </c>
      <c r="H4401" s="5">
        <v>10613.42</v>
      </c>
      <c r="I4401" s="5">
        <v>10613.42</v>
      </c>
      <c r="J4401">
        <v>0</v>
      </c>
    </row>
    <row r="4402" spans="1:10" x14ac:dyDescent="0.35">
      <c r="A4402">
        <v>31932</v>
      </c>
      <c r="B4402" t="s">
        <v>31</v>
      </c>
      <c r="C4402" t="b">
        <f>IF(COUNTIF('Cohort Lookup'!$A$2:$A$47,B4402)&gt;0,TRUE,FALSE)</f>
        <v>1</v>
      </c>
      <c r="D4402" s="3">
        <v>45183</v>
      </c>
      <c r="E4402" t="s">
        <v>10</v>
      </c>
      <c r="F4402" t="s">
        <v>32</v>
      </c>
      <c r="G4402" t="b">
        <v>0</v>
      </c>
      <c r="H4402" s="5">
        <v>1024</v>
      </c>
      <c r="I4402" s="5">
        <v>1024</v>
      </c>
      <c r="J4402">
        <v>0</v>
      </c>
    </row>
    <row r="4403" spans="1:10" x14ac:dyDescent="0.35">
      <c r="A4403">
        <v>31933</v>
      </c>
      <c r="B4403" t="s">
        <v>31</v>
      </c>
      <c r="C4403" t="b">
        <f>IF(COUNTIF('Cohort Lookup'!$A$2:$A$47,B4403)&gt;0,TRUE,FALSE)</f>
        <v>1</v>
      </c>
      <c r="D4403" s="3">
        <v>45183</v>
      </c>
      <c r="E4403" t="s">
        <v>10</v>
      </c>
      <c r="F4403" t="s">
        <v>32</v>
      </c>
      <c r="G4403" t="b">
        <v>0</v>
      </c>
      <c r="H4403" s="5">
        <v>604</v>
      </c>
      <c r="I4403" s="5">
        <v>604</v>
      </c>
      <c r="J4403">
        <v>0</v>
      </c>
    </row>
    <row r="4404" spans="1:10" x14ac:dyDescent="0.35">
      <c r="A4404">
        <v>31934</v>
      </c>
      <c r="B4404" t="s">
        <v>31</v>
      </c>
      <c r="C4404" t="b">
        <f>IF(COUNTIF('Cohort Lookup'!$A$2:$A$47,B4404)&gt;0,TRUE,FALSE)</f>
        <v>1</v>
      </c>
      <c r="D4404" s="3">
        <v>45183</v>
      </c>
      <c r="E4404" t="s">
        <v>10</v>
      </c>
      <c r="F4404" t="s">
        <v>32</v>
      </c>
      <c r="G4404" t="b">
        <v>0</v>
      </c>
      <c r="H4404" s="5">
        <v>67247.399999999994</v>
      </c>
      <c r="I4404" s="5">
        <v>67247.399999999994</v>
      </c>
      <c r="J4404">
        <v>0</v>
      </c>
    </row>
    <row r="4405" spans="1:10" x14ac:dyDescent="0.35">
      <c r="A4405">
        <v>31935</v>
      </c>
      <c r="B4405" t="s">
        <v>31</v>
      </c>
      <c r="C4405" t="b">
        <f>IF(COUNTIF('Cohort Lookup'!$A$2:$A$47,B4405)&gt;0,TRUE,FALSE)</f>
        <v>1</v>
      </c>
      <c r="D4405" s="3">
        <v>45183</v>
      </c>
      <c r="E4405" t="s">
        <v>10</v>
      </c>
      <c r="F4405" t="s">
        <v>32</v>
      </c>
      <c r="G4405" t="b">
        <v>0</v>
      </c>
      <c r="H4405" s="5">
        <v>64562.400000000001</v>
      </c>
      <c r="I4405" s="5">
        <v>64562.400000000001</v>
      </c>
      <c r="J4405">
        <v>0</v>
      </c>
    </row>
    <row r="4406" spans="1:10" x14ac:dyDescent="0.35">
      <c r="A4406">
        <v>31936</v>
      </c>
      <c r="B4406" t="s">
        <v>30</v>
      </c>
      <c r="C4406" t="b">
        <f>IF(COUNTIF('Cohort Lookup'!$A$2:$A$47,B4406)&gt;0,TRUE,FALSE)</f>
        <v>0</v>
      </c>
      <c r="D4406" s="3">
        <v>45183</v>
      </c>
      <c r="E4406" t="s">
        <v>12</v>
      </c>
      <c r="F4406" t="s">
        <v>12</v>
      </c>
      <c r="G4406" t="b">
        <v>0</v>
      </c>
      <c r="H4406" s="5">
        <v>3960.2</v>
      </c>
      <c r="I4406" s="5">
        <v>3960.2</v>
      </c>
      <c r="J4406">
        <v>0</v>
      </c>
    </row>
    <row r="4407" spans="1:10" x14ac:dyDescent="0.35">
      <c r="A4407">
        <v>31955</v>
      </c>
      <c r="B4407" t="s">
        <v>9</v>
      </c>
      <c r="C4407" t="b">
        <f>IF(COUNTIF('Cohort Lookup'!$A$2:$A$47,B4407)&gt;0,TRUE,FALSE)</f>
        <v>1</v>
      </c>
      <c r="D4407" s="3">
        <v>45184</v>
      </c>
      <c r="E4407" t="s">
        <v>10</v>
      </c>
      <c r="F4407" t="s">
        <v>11</v>
      </c>
      <c r="G4407" t="b">
        <v>0</v>
      </c>
      <c r="H4407" s="5">
        <v>1006.5</v>
      </c>
      <c r="I4407" s="5">
        <v>1006.5</v>
      </c>
      <c r="J4407">
        <v>0</v>
      </c>
    </row>
    <row r="4408" spans="1:10" x14ac:dyDescent="0.35">
      <c r="A4408">
        <v>31956</v>
      </c>
      <c r="B4408" t="s">
        <v>28</v>
      </c>
      <c r="C4408" t="b">
        <f>IF(COUNTIF('Cohort Lookup'!$A$2:$A$47,B4408)&gt;0,TRUE,FALSE)</f>
        <v>1</v>
      </c>
      <c r="D4408" s="3">
        <v>45184</v>
      </c>
      <c r="E4408" t="s">
        <v>12</v>
      </c>
      <c r="F4408" t="s">
        <v>16</v>
      </c>
      <c r="G4408" t="b">
        <v>0</v>
      </c>
      <c r="H4408" s="5">
        <v>6566.96</v>
      </c>
      <c r="I4408" s="5">
        <v>6566.96</v>
      </c>
      <c r="J4408">
        <v>0</v>
      </c>
    </row>
    <row r="4409" spans="1:10" x14ac:dyDescent="0.35">
      <c r="A4409">
        <v>31959</v>
      </c>
      <c r="B4409" t="s">
        <v>13</v>
      </c>
      <c r="C4409" t="b">
        <f>IF(COUNTIF('Cohort Lookup'!$A$2:$A$47,B4409)&gt;0,TRUE,FALSE)</f>
        <v>1</v>
      </c>
      <c r="D4409" s="3">
        <v>45184</v>
      </c>
      <c r="E4409" t="s">
        <v>14</v>
      </c>
      <c r="F4409" t="s">
        <v>12</v>
      </c>
      <c r="G4409" t="b">
        <v>0</v>
      </c>
      <c r="H4409" s="5">
        <v>119.8</v>
      </c>
      <c r="I4409" s="5">
        <v>119.8</v>
      </c>
      <c r="J4409">
        <v>0</v>
      </c>
    </row>
    <row r="4410" spans="1:10" x14ac:dyDescent="0.35">
      <c r="A4410">
        <v>31962</v>
      </c>
      <c r="B4410" t="s">
        <v>29</v>
      </c>
      <c r="C4410" t="b">
        <f>IF(COUNTIF('Cohort Lookup'!$A$2:$A$47,B4410)&gt;0,TRUE,FALSE)</f>
        <v>1</v>
      </c>
      <c r="D4410" s="3">
        <v>45184</v>
      </c>
      <c r="E4410" t="s">
        <v>12</v>
      </c>
      <c r="F4410" t="s">
        <v>16</v>
      </c>
      <c r="G4410" t="b">
        <v>0</v>
      </c>
      <c r="H4410" s="5">
        <v>9725.93</v>
      </c>
      <c r="I4410" s="5">
        <v>9725.93</v>
      </c>
      <c r="J4410">
        <v>0</v>
      </c>
    </row>
    <row r="4411" spans="1:10" x14ac:dyDescent="0.35">
      <c r="A4411">
        <v>31963</v>
      </c>
      <c r="B4411" t="s">
        <v>29</v>
      </c>
      <c r="C4411" t="b">
        <f>IF(COUNTIF('Cohort Lookup'!$A$2:$A$47,B4411)&gt;0,TRUE,FALSE)</f>
        <v>1</v>
      </c>
      <c r="D4411" s="3">
        <v>45184</v>
      </c>
      <c r="E4411" t="s">
        <v>12</v>
      </c>
      <c r="F4411" t="s">
        <v>16</v>
      </c>
      <c r="G4411" t="b">
        <v>0</v>
      </c>
      <c r="H4411" s="5">
        <v>33481.19</v>
      </c>
      <c r="I4411" s="5">
        <v>33481.19</v>
      </c>
      <c r="J4411">
        <v>0</v>
      </c>
    </row>
    <row r="4412" spans="1:10" x14ac:dyDescent="0.35">
      <c r="A4412">
        <v>31952</v>
      </c>
      <c r="B4412" t="s">
        <v>31</v>
      </c>
      <c r="C4412" t="b">
        <f>IF(COUNTIF('Cohort Lookup'!$A$2:$A$47,B4412)&gt;0,TRUE,FALSE)</f>
        <v>1</v>
      </c>
      <c r="D4412" s="3">
        <v>45184</v>
      </c>
      <c r="E4412" t="s">
        <v>10</v>
      </c>
      <c r="F4412" t="s">
        <v>32</v>
      </c>
      <c r="G4412" t="b">
        <v>0</v>
      </c>
      <c r="H4412" s="5">
        <v>952</v>
      </c>
      <c r="I4412" s="5">
        <v>952</v>
      </c>
      <c r="J4412">
        <v>0</v>
      </c>
    </row>
    <row r="4413" spans="1:10" x14ac:dyDescent="0.35">
      <c r="A4413">
        <v>31953</v>
      </c>
      <c r="B4413" t="s">
        <v>31</v>
      </c>
      <c r="C4413" t="b">
        <f>IF(COUNTIF('Cohort Lookup'!$A$2:$A$47,B4413)&gt;0,TRUE,FALSE)</f>
        <v>1</v>
      </c>
      <c r="D4413" s="3">
        <v>45184</v>
      </c>
      <c r="E4413" t="s">
        <v>10</v>
      </c>
      <c r="F4413" t="s">
        <v>32</v>
      </c>
      <c r="G4413" t="b">
        <v>0</v>
      </c>
      <c r="H4413" s="5">
        <v>3324</v>
      </c>
      <c r="I4413" s="5">
        <v>3324</v>
      </c>
      <c r="J4413">
        <v>0</v>
      </c>
    </row>
    <row r="4414" spans="1:10" x14ac:dyDescent="0.35">
      <c r="A4414">
        <v>31954</v>
      </c>
      <c r="B4414" t="s">
        <v>9</v>
      </c>
      <c r="C4414" t="b">
        <f>IF(COUNTIF('Cohort Lookup'!$A$2:$A$47,B4414)&gt;0,TRUE,FALSE)</f>
        <v>1</v>
      </c>
      <c r="D4414" s="3">
        <v>45184</v>
      </c>
      <c r="E4414" t="s">
        <v>12</v>
      </c>
      <c r="F4414" t="s">
        <v>11</v>
      </c>
      <c r="G4414" t="b">
        <v>0</v>
      </c>
      <c r="H4414" s="5">
        <v>1083.5</v>
      </c>
      <c r="I4414" s="5">
        <v>1083.5</v>
      </c>
      <c r="J4414">
        <v>0</v>
      </c>
    </row>
    <row r="4415" spans="1:10" x14ac:dyDescent="0.35">
      <c r="A4415">
        <v>31957</v>
      </c>
      <c r="B4415" t="s">
        <v>28</v>
      </c>
      <c r="C4415" t="b">
        <f>IF(COUNTIF('Cohort Lookup'!$A$2:$A$47,B4415)&gt;0,TRUE,FALSE)</f>
        <v>1</v>
      </c>
      <c r="D4415" s="3">
        <v>45184</v>
      </c>
      <c r="E4415" t="s">
        <v>12</v>
      </c>
      <c r="F4415" t="s">
        <v>16</v>
      </c>
      <c r="G4415" t="b">
        <v>0</v>
      </c>
      <c r="H4415" s="5">
        <v>3231.6</v>
      </c>
      <c r="I4415" s="5">
        <v>3231.6</v>
      </c>
      <c r="J4415">
        <v>0</v>
      </c>
    </row>
    <row r="4416" spans="1:10" x14ac:dyDescent="0.35">
      <c r="A4416">
        <v>31958</v>
      </c>
      <c r="B4416" t="s">
        <v>33</v>
      </c>
      <c r="C4416" t="b">
        <f>IF(COUNTIF('Cohort Lookup'!$A$2:$A$47,B4416)&gt;0,TRUE,FALSE)</f>
        <v>1</v>
      </c>
      <c r="D4416" s="3">
        <v>45184</v>
      </c>
      <c r="E4416" t="s">
        <v>12</v>
      </c>
      <c r="F4416" t="s">
        <v>12</v>
      </c>
      <c r="G4416" t="b">
        <v>0</v>
      </c>
      <c r="H4416" s="5">
        <v>13479</v>
      </c>
      <c r="I4416" s="5">
        <v>13479</v>
      </c>
      <c r="J4416">
        <v>0</v>
      </c>
    </row>
    <row r="4417" spans="1:10" x14ac:dyDescent="0.35">
      <c r="A4417">
        <v>31960</v>
      </c>
      <c r="B4417" t="s">
        <v>29</v>
      </c>
      <c r="C4417" t="b">
        <f>IF(COUNTIF('Cohort Lookup'!$A$2:$A$47,B4417)&gt;0,TRUE,FALSE)</f>
        <v>1</v>
      </c>
      <c r="D4417" s="3">
        <v>45184</v>
      </c>
      <c r="E4417" t="s">
        <v>12</v>
      </c>
      <c r="F4417" t="s">
        <v>16</v>
      </c>
      <c r="G4417" t="b">
        <v>0</v>
      </c>
      <c r="H4417" s="5">
        <v>11361.65</v>
      </c>
      <c r="I4417" s="5">
        <v>11361.65</v>
      </c>
      <c r="J4417">
        <v>0</v>
      </c>
    </row>
    <row r="4418" spans="1:10" x14ac:dyDescent="0.35">
      <c r="A4418">
        <v>31961</v>
      </c>
      <c r="B4418" t="s">
        <v>29</v>
      </c>
      <c r="C4418" t="b">
        <f>IF(COUNTIF('Cohort Lookup'!$A$2:$A$47,B4418)&gt;0,TRUE,FALSE)</f>
        <v>1</v>
      </c>
      <c r="D4418" s="3">
        <v>45184</v>
      </c>
      <c r="E4418" t="s">
        <v>12</v>
      </c>
      <c r="F4418" t="s">
        <v>16</v>
      </c>
      <c r="G4418" t="b">
        <v>0</v>
      </c>
      <c r="H4418" s="5">
        <v>6982.51</v>
      </c>
      <c r="I4418" s="5">
        <v>6982.51</v>
      </c>
      <c r="J4418">
        <v>0</v>
      </c>
    </row>
    <row r="4419" spans="1:10" x14ac:dyDescent="0.35">
      <c r="A4419">
        <v>31964</v>
      </c>
      <c r="B4419" t="s">
        <v>29</v>
      </c>
      <c r="C4419" t="b">
        <f>IF(COUNTIF('Cohort Lookup'!$A$2:$A$47,B4419)&gt;0,TRUE,FALSE)</f>
        <v>1</v>
      </c>
      <c r="D4419" s="3">
        <v>45184</v>
      </c>
      <c r="E4419" t="s">
        <v>12</v>
      </c>
      <c r="F4419" t="s">
        <v>16</v>
      </c>
      <c r="G4419" t="b">
        <v>0</v>
      </c>
      <c r="H4419" s="5">
        <v>15069.55</v>
      </c>
      <c r="I4419" s="5">
        <v>15069.55</v>
      </c>
      <c r="J4419">
        <v>0</v>
      </c>
    </row>
    <row r="4420" spans="1:10" x14ac:dyDescent="0.35">
      <c r="A4420">
        <v>31965</v>
      </c>
      <c r="B4420" t="s">
        <v>13</v>
      </c>
      <c r="C4420" t="b">
        <f>IF(COUNTIF('Cohort Lookup'!$A$2:$A$47,B4420)&gt;0,TRUE,FALSE)</f>
        <v>1</v>
      </c>
      <c r="D4420" s="3">
        <v>45184</v>
      </c>
      <c r="E4420" t="s">
        <v>14</v>
      </c>
      <c r="F4420" t="s">
        <v>12</v>
      </c>
      <c r="G4420" t="b">
        <v>0</v>
      </c>
      <c r="H4420" s="5">
        <v>358.06</v>
      </c>
      <c r="I4420" s="5">
        <v>358.06</v>
      </c>
      <c r="J4420">
        <v>0</v>
      </c>
    </row>
    <row r="4421" spans="1:10" x14ac:dyDescent="0.35">
      <c r="A4421">
        <v>31966</v>
      </c>
      <c r="B4421" t="s">
        <v>29</v>
      </c>
      <c r="C4421" t="b">
        <f>IF(COUNTIF('Cohort Lookup'!$A$2:$A$47,B4421)&gt;0,TRUE,FALSE)</f>
        <v>1</v>
      </c>
      <c r="D4421" s="3">
        <v>45184</v>
      </c>
      <c r="E4421" t="s">
        <v>12</v>
      </c>
      <c r="F4421" t="s">
        <v>16</v>
      </c>
      <c r="G4421" t="b">
        <v>0</v>
      </c>
      <c r="H4421" s="5">
        <v>5266.09</v>
      </c>
      <c r="I4421" s="5">
        <v>5266.09</v>
      </c>
      <c r="J4421">
        <v>0</v>
      </c>
    </row>
    <row r="4422" spans="1:10" x14ac:dyDescent="0.35">
      <c r="A4422">
        <v>31967</v>
      </c>
      <c r="B4422" t="s">
        <v>29</v>
      </c>
      <c r="C4422" t="b">
        <f>IF(COUNTIF('Cohort Lookup'!$A$2:$A$47,B4422)&gt;0,TRUE,FALSE)</f>
        <v>1</v>
      </c>
      <c r="D4422" s="3">
        <v>45184</v>
      </c>
      <c r="E4422" t="s">
        <v>12</v>
      </c>
      <c r="F4422" t="s">
        <v>16</v>
      </c>
      <c r="G4422" t="b">
        <v>0</v>
      </c>
      <c r="H4422" s="5">
        <v>941.36</v>
      </c>
      <c r="I4422" s="5">
        <v>941.36</v>
      </c>
      <c r="J4422">
        <v>0</v>
      </c>
    </row>
    <row r="4423" spans="1:10" x14ac:dyDescent="0.35">
      <c r="A4423">
        <v>31968</v>
      </c>
      <c r="B4423" t="s">
        <v>29</v>
      </c>
      <c r="C4423" t="b">
        <f>IF(COUNTIF('Cohort Lookup'!$A$2:$A$47,B4423)&gt;0,TRUE,FALSE)</f>
        <v>1</v>
      </c>
      <c r="D4423" s="3">
        <v>45184</v>
      </c>
      <c r="E4423" t="s">
        <v>12</v>
      </c>
      <c r="F4423" t="s">
        <v>16</v>
      </c>
      <c r="G4423" t="b">
        <v>0</v>
      </c>
      <c r="H4423" s="5">
        <v>129.94999999999999</v>
      </c>
      <c r="I4423" s="5">
        <v>129.94999999999999</v>
      </c>
      <c r="J4423">
        <v>0</v>
      </c>
    </row>
    <row r="4424" spans="1:10" x14ac:dyDescent="0.35">
      <c r="A4424">
        <v>31969</v>
      </c>
      <c r="B4424" t="s">
        <v>39</v>
      </c>
      <c r="C4424" t="b">
        <f>IF(COUNTIF('Cohort Lookup'!$A$2:$A$47,B4424)&gt;0,TRUE,FALSE)</f>
        <v>1</v>
      </c>
      <c r="D4424" s="3">
        <v>45187</v>
      </c>
      <c r="E4424" t="s">
        <v>10</v>
      </c>
      <c r="F4424" t="s">
        <v>16</v>
      </c>
      <c r="G4424" t="b">
        <v>0</v>
      </c>
      <c r="H4424" s="5">
        <v>880</v>
      </c>
      <c r="I4424" s="5">
        <v>880</v>
      </c>
      <c r="J4424">
        <v>0</v>
      </c>
    </row>
    <row r="4425" spans="1:10" x14ac:dyDescent="0.35">
      <c r="A4425">
        <v>31970</v>
      </c>
      <c r="B4425" t="s">
        <v>36</v>
      </c>
      <c r="C4425" t="b">
        <f>IF(COUNTIF('Cohort Lookup'!$A$2:$A$47,B4425)&gt;0,TRUE,FALSE)</f>
        <v>1</v>
      </c>
      <c r="D4425" s="3">
        <v>45187</v>
      </c>
      <c r="E4425" t="s">
        <v>24</v>
      </c>
      <c r="F4425" t="s">
        <v>16</v>
      </c>
      <c r="G4425" t="b">
        <v>0</v>
      </c>
      <c r="H4425" s="5">
        <v>3979</v>
      </c>
      <c r="I4425" s="5">
        <v>3979</v>
      </c>
      <c r="J4425">
        <v>0</v>
      </c>
    </row>
    <row r="4426" spans="1:10" x14ac:dyDescent="0.35">
      <c r="A4426">
        <v>31971</v>
      </c>
      <c r="B4426" t="s">
        <v>70</v>
      </c>
      <c r="C4426" t="b">
        <f>IF(COUNTIF('Cohort Lookup'!$A$2:$A$47,B4426)&gt;0,TRUE,FALSE)</f>
        <v>0</v>
      </c>
      <c r="D4426" s="3">
        <v>45187</v>
      </c>
      <c r="E4426" t="s">
        <v>24</v>
      </c>
      <c r="F4426" t="s">
        <v>16</v>
      </c>
      <c r="G4426" t="b">
        <v>0</v>
      </c>
      <c r="H4426" s="5">
        <v>1130</v>
      </c>
      <c r="I4426" s="5">
        <v>1130</v>
      </c>
      <c r="J4426">
        <v>0</v>
      </c>
    </row>
    <row r="4427" spans="1:10" x14ac:dyDescent="0.35">
      <c r="A4427">
        <v>31972</v>
      </c>
      <c r="B4427" t="s">
        <v>28</v>
      </c>
      <c r="C4427" t="b">
        <f>IF(COUNTIF('Cohort Lookup'!$A$2:$A$47,B4427)&gt;0,TRUE,FALSE)</f>
        <v>1</v>
      </c>
      <c r="D4427" s="3">
        <v>45187</v>
      </c>
      <c r="E4427" t="s">
        <v>12</v>
      </c>
      <c r="F4427" t="s">
        <v>16</v>
      </c>
      <c r="G4427" t="b">
        <v>0</v>
      </c>
      <c r="H4427" s="5">
        <v>991.68</v>
      </c>
      <c r="I4427" s="5">
        <v>991.68</v>
      </c>
      <c r="J4427">
        <v>0</v>
      </c>
    </row>
    <row r="4428" spans="1:10" x14ac:dyDescent="0.35">
      <c r="A4428">
        <v>31973</v>
      </c>
      <c r="B4428" t="s">
        <v>28</v>
      </c>
      <c r="C4428" t="b">
        <f>IF(COUNTIF('Cohort Lookup'!$A$2:$A$47,B4428)&gt;0,TRUE,FALSE)</f>
        <v>1</v>
      </c>
      <c r="D4428" s="3">
        <v>45187</v>
      </c>
      <c r="E4428" t="s">
        <v>12</v>
      </c>
      <c r="F4428" t="s">
        <v>16</v>
      </c>
      <c r="G4428" t="b">
        <v>0</v>
      </c>
      <c r="H4428" s="5">
        <v>198.6</v>
      </c>
      <c r="I4428" s="5">
        <v>198.6</v>
      </c>
      <c r="J4428">
        <v>0</v>
      </c>
    </row>
    <row r="4429" spans="1:10" x14ac:dyDescent="0.35">
      <c r="A4429">
        <v>31977</v>
      </c>
      <c r="B4429" t="s">
        <v>9</v>
      </c>
      <c r="C4429" t="b">
        <f>IF(COUNTIF('Cohort Lookup'!$A$2:$A$47,B4429)&gt;0,TRUE,FALSE)</f>
        <v>1</v>
      </c>
      <c r="D4429" s="3">
        <v>45187</v>
      </c>
      <c r="E4429" t="s">
        <v>12</v>
      </c>
      <c r="F4429" t="s">
        <v>11</v>
      </c>
      <c r="G4429" t="b">
        <v>0</v>
      </c>
      <c r="H4429" s="5">
        <v>2022</v>
      </c>
      <c r="I4429" s="5">
        <v>2022</v>
      </c>
      <c r="J4429">
        <v>0</v>
      </c>
    </row>
    <row r="4430" spans="1:10" x14ac:dyDescent="0.35">
      <c r="A4430">
        <v>31978</v>
      </c>
      <c r="B4430" t="s">
        <v>9</v>
      </c>
      <c r="C4430" t="b">
        <f>IF(COUNTIF('Cohort Lookup'!$A$2:$A$47,B4430)&gt;0,TRUE,FALSE)</f>
        <v>1</v>
      </c>
      <c r="D4430" s="3">
        <v>45187</v>
      </c>
      <c r="E4430" t="s">
        <v>12</v>
      </c>
      <c r="F4430" t="s">
        <v>11</v>
      </c>
      <c r="G4430" t="b">
        <v>0</v>
      </c>
      <c r="H4430" s="5">
        <v>183</v>
      </c>
      <c r="I4430" s="5">
        <v>183</v>
      </c>
      <c r="J4430">
        <v>0</v>
      </c>
    </row>
    <row r="4431" spans="1:10" x14ac:dyDescent="0.35">
      <c r="A4431">
        <v>31980</v>
      </c>
      <c r="B4431" t="s">
        <v>53</v>
      </c>
      <c r="C4431" t="b">
        <f>IF(COUNTIF('Cohort Lookup'!$A$2:$A$47,B4431)&gt;0,TRUE,FALSE)</f>
        <v>1</v>
      </c>
      <c r="D4431" s="3">
        <v>45187</v>
      </c>
      <c r="E4431" t="s">
        <v>24</v>
      </c>
      <c r="F4431" t="s">
        <v>16</v>
      </c>
      <c r="G4431" t="b">
        <v>0</v>
      </c>
      <c r="H4431" s="5">
        <v>3646.08</v>
      </c>
      <c r="I4431" s="5">
        <v>3646.08</v>
      </c>
      <c r="J4431">
        <v>0</v>
      </c>
    </row>
    <row r="4432" spans="1:10" x14ac:dyDescent="0.35">
      <c r="A4432">
        <v>31981</v>
      </c>
      <c r="B4432" t="s">
        <v>28</v>
      </c>
      <c r="C4432" t="b">
        <f>IF(COUNTIF('Cohort Lookup'!$A$2:$A$47,B4432)&gt;0,TRUE,FALSE)</f>
        <v>1</v>
      </c>
      <c r="D4432" s="3">
        <v>45187</v>
      </c>
      <c r="E4432" t="s">
        <v>12</v>
      </c>
      <c r="F4432" t="s">
        <v>16</v>
      </c>
      <c r="G4432" t="b">
        <v>0</v>
      </c>
      <c r="H4432" s="5">
        <v>6099.1</v>
      </c>
      <c r="I4432" s="5">
        <v>6099.1</v>
      </c>
      <c r="J4432">
        <v>0</v>
      </c>
    </row>
    <row r="4433" spans="1:10" x14ac:dyDescent="0.35">
      <c r="A4433">
        <v>31982</v>
      </c>
      <c r="B4433" t="s">
        <v>28</v>
      </c>
      <c r="C4433" t="b">
        <f>IF(COUNTIF('Cohort Lookup'!$A$2:$A$47,B4433)&gt;0,TRUE,FALSE)</f>
        <v>1</v>
      </c>
      <c r="D4433" s="3">
        <v>45187</v>
      </c>
      <c r="E4433" t="s">
        <v>12</v>
      </c>
      <c r="F4433" t="s">
        <v>16</v>
      </c>
      <c r="G4433" t="b">
        <v>0</v>
      </c>
      <c r="H4433" s="5">
        <v>4356.5</v>
      </c>
      <c r="I4433" s="5">
        <v>4356.5</v>
      </c>
      <c r="J4433">
        <v>0</v>
      </c>
    </row>
    <row r="4434" spans="1:10" x14ac:dyDescent="0.35">
      <c r="A4434">
        <v>31984</v>
      </c>
      <c r="B4434" t="s">
        <v>26</v>
      </c>
      <c r="C4434" t="b">
        <f>IF(COUNTIF('Cohort Lookup'!$A$2:$A$47,B4434)&gt;0,TRUE,FALSE)</f>
        <v>1</v>
      </c>
      <c r="D4434" s="3">
        <v>45187</v>
      </c>
      <c r="E4434" t="s">
        <v>12</v>
      </c>
      <c r="F4434" t="s">
        <v>12</v>
      </c>
      <c r="G4434" t="b">
        <v>0</v>
      </c>
      <c r="H4434" s="5">
        <v>912</v>
      </c>
      <c r="I4434" s="5">
        <v>912</v>
      </c>
      <c r="J4434">
        <v>0</v>
      </c>
    </row>
    <row r="4435" spans="1:10" x14ac:dyDescent="0.35">
      <c r="A4435">
        <v>31974</v>
      </c>
      <c r="B4435" t="s">
        <v>28</v>
      </c>
      <c r="C4435" t="b">
        <f>IF(COUNTIF('Cohort Lookup'!$A$2:$A$47,B4435)&gt;0,TRUE,FALSE)</f>
        <v>1</v>
      </c>
      <c r="D4435" s="3">
        <v>45187</v>
      </c>
      <c r="E4435" t="s">
        <v>12</v>
      </c>
      <c r="F4435" t="s">
        <v>16</v>
      </c>
      <c r="G4435" t="b">
        <v>0</v>
      </c>
      <c r="H4435" s="5">
        <v>3794.91</v>
      </c>
      <c r="I4435" s="5">
        <v>3794.91</v>
      </c>
      <c r="J4435">
        <v>0</v>
      </c>
    </row>
    <row r="4436" spans="1:10" x14ac:dyDescent="0.35">
      <c r="A4436">
        <v>31975</v>
      </c>
      <c r="B4436" t="s">
        <v>9</v>
      </c>
      <c r="C4436" t="b">
        <f>IF(COUNTIF('Cohort Lookup'!$A$2:$A$47,B4436)&gt;0,TRUE,FALSE)</f>
        <v>1</v>
      </c>
      <c r="D4436" s="3">
        <v>45187</v>
      </c>
      <c r="E4436" t="s">
        <v>10</v>
      </c>
      <c r="F4436" t="s">
        <v>11</v>
      </c>
      <c r="G4436" t="b">
        <v>0</v>
      </c>
      <c r="H4436" s="5">
        <v>1807</v>
      </c>
      <c r="I4436" s="5">
        <v>1807</v>
      </c>
      <c r="J4436">
        <v>0</v>
      </c>
    </row>
    <row r="4437" spans="1:10" x14ac:dyDescent="0.35">
      <c r="A4437">
        <v>31976</v>
      </c>
      <c r="B4437" t="s">
        <v>9</v>
      </c>
      <c r="C4437" t="b">
        <f>IF(COUNTIF('Cohort Lookup'!$A$2:$A$47,B4437)&gt;0,TRUE,FALSE)</f>
        <v>1</v>
      </c>
      <c r="D4437" s="3">
        <v>45187</v>
      </c>
      <c r="E4437" t="s">
        <v>12</v>
      </c>
      <c r="F4437" t="s">
        <v>11</v>
      </c>
      <c r="G4437" t="b">
        <v>0</v>
      </c>
      <c r="H4437" s="5">
        <v>230.4</v>
      </c>
      <c r="I4437" s="5">
        <v>230.4</v>
      </c>
      <c r="J4437">
        <v>0</v>
      </c>
    </row>
    <row r="4438" spans="1:10" x14ac:dyDescent="0.35">
      <c r="A4438">
        <v>31979</v>
      </c>
      <c r="B4438" t="s">
        <v>9</v>
      </c>
      <c r="C4438" t="b">
        <f>IF(COUNTIF('Cohort Lookup'!$A$2:$A$47,B4438)&gt;0,TRUE,FALSE)</f>
        <v>1</v>
      </c>
      <c r="D4438" s="3">
        <v>45187</v>
      </c>
      <c r="E4438" t="s">
        <v>10</v>
      </c>
      <c r="F4438" t="s">
        <v>11</v>
      </c>
      <c r="G4438" t="b">
        <v>0</v>
      </c>
      <c r="H4438" s="5">
        <v>11456.8</v>
      </c>
      <c r="I4438" s="5">
        <v>11456.8</v>
      </c>
      <c r="J4438">
        <v>0</v>
      </c>
    </row>
    <row r="4439" spans="1:10" x14ac:dyDescent="0.35">
      <c r="A4439">
        <v>31983</v>
      </c>
      <c r="B4439" t="s">
        <v>22</v>
      </c>
      <c r="C4439" t="b">
        <f>IF(COUNTIF('Cohort Lookup'!$A$2:$A$47,B4439)&gt;0,TRUE,FALSE)</f>
        <v>1</v>
      </c>
      <c r="D4439" s="3">
        <v>45187</v>
      </c>
      <c r="E4439" t="s">
        <v>24</v>
      </c>
      <c r="F4439" t="s">
        <v>16</v>
      </c>
      <c r="G4439" t="b">
        <v>0</v>
      </c>
      <c r="H4439" s="5">
        <v>1220.5999999999999</v>
      </c>
      <c r="I4439" s="5">
        <v>1220.5999999999999</v>
      </c>
      <c r="J4439">
        <v>0</v>
      </c>
    </row>
    <row r="4440" spans="1:10" x14ac:dyDescent="0.35">
      <c r="A4440">
        <v>31988</v>
      </c>
      <c r="B4440" t="s">
        <v>15</v>
      </c>
      <c r="C4440" t="b">
        <f>IF(COUNTIF('Cohort Lookup'!$A$2:$A$47,B4440)&gt;0,TRUE,FALSE)</f>
        <v>1</v>
      </c>
      <c r="D4440" s="3">
        <v>45188</v>
      </c>
      <c r="E4440" t="s">
        <v>10</v>
      </c>
      <c r="F4440" t="s">
        <v>16</v>
      </c>
      <c r="G4440" t="b">
        <v>0</v>
      </c>
      <c r="H4440" s="5">
        <v>101.8</v>
      </c>
      <c r="I4440" s="5">
        <v>101.8</v>
      </c>
      <c r="J4440">
        <v>0</v>
      </c>
    </row>
    <row r="4441" spans="1:10" x14ac:dyDescent="0.35">
      <c r="A4441">
        <v>31991</v>
      </c>
      <c r="B4441" t="s">
        <v>15</v>
      </c>
      <c r="C4441" t="b">
        <f>IF(COUNTIF('Cohort Lookup'!$A$2:$A$47,B4441)&gt;0,TRUE,FALSE)</f>
        <v>1</v>
      </c>
      <c r="D4441" s="3">
        <v>45188</v>
      </c>
      <c r="E4441" t="s">
        <v>10</v>
      </c>
      <c r="F4441" t="s">
        <v>16</v>
      </c>
      <c r="G4441" t="b">
        <v>0</v>
      </c>
      <c r="H4441" s="5">
        <v>568.4</v>
      </c>
      <c r="I4441" s="5">
        <v>568.4</v>
      </c>
      <c r="J4441">
        <v>0</v>
      </c>
    </row>
    <row r="4442" spans="1:10" x14ac:dyDescent="0.35">
      <c r="A4442">
        <v>31997</v>
      </c>
      <c r="B4442" t="s">
        <v>15</v>
      </c>
      <c r="C4442" t="b">
        <f>IF(COUNTIF('Cohort Lookup'!$A$2:$A$47,B4442)&gt;0,TRUE,FALSE)</f>
        <v>1</v>
      </c>
      <c r="D4442" s="3">
        <v>45188</v>
      </c>
      <c r="E4442" t="s">
        <v>10</v>
      </c>
      <c r="F4442" t="s">
        <v>16</v>
      </c>
      <c r="G4442" t="b">
        <v>0</v>
      </c>
      <c r="H4442" s="5">
        <v>66.599999999999994</v>
      </c>
      <c r="I4442" s="5">
        <v>66.599999999999994</v>
      </c>
      <c r="J4442">
        <v>0</v>
      </c>
    </row>
    <row r="4443" spans="1:10" x14ac:dyDescent="0.35">
      <c r="A4443">
        <v>31998</v>
      </c>
      <c r="B4443" t="s">
        <v>15</v>
      </c>
      <c r="C4443" t="b">
        <f>IF(COUNTIF('Cohort Lookup'!$A$2:$A$47,B4443)&gt;0,TRUE,FALSE)</f>
        <v>1</v>
      </c>
      <c r="D4443" s="3">
        <v>45188</v>
      </c>
      <c r="E4443" t="s">
        <v>10</v>
      </c>
      <c r="F4443" t="s">
        <v>16</v>
      </c>
      <c r="G4443" t="b">
        <v>0</v>
      </c>
      <c r="H4443" s="5">
        <v>250</v>
      </c>
      <c r="I4443" s="5">
        <v>250</v>
      </c>
      <c r="J4443">
        <v>0</v>
      </c>
    </row>
    <row r="4444" spans="1:10" x14ac:dyDescent="0.35">
      <c r="A4444">
        <v>31999</v>
      </c>
      <c r="B4444" t="s">
        <v>15</v>
      </c>
      <c r="C4444" t="b">
        <f>IF(COUNTIF('Cohort Lookup'!$A$2:$A$47,B4444)&gt;0,TRUE,FALSE)</f>
        <v>1</v>
      </c>
      <c r="D4444" s="3">
        <v>45188</v>
      </c>
      <c r="E4444" t="s">
        <v>10</v>
      </c>
      <c r="F4444" t="s">
        <v>16</v>
      </c>
      <c r="G4444" t="b">
        <v>0</v>
      </c>
      <c r="H4444" s="5">
        <v>1556.6</v>
      </c>
      <c r="I4444" s="5">
        <v>1556.6</v>
      </c>
      <c r="J4444">
        <v>0</v>
      </c>
    </row>
    <row r="4445" spans="1:10" x14ac:dyDescent="0.35">
      <c r="A4445">
        <v>31985</v>
      </c>
      <c r="B4445" t="s">
        <v>13</v>
      </c>
      <c r="C4445" t="b">
        <f>IF(COUNTIF('Cohort Lookup'!$A$2:$A$47,B4445)&gt;0,TRUE,FALSE)</f>
        <v>1</v>
      </c>
      <c r="D4445" s="3">
        <v>45188</v>
      </c>
      <c r="E4445" t="s">
        <v>14</v>
      </c>
      <c r="F4445" t="s">
        <v>12</v>
      </c>
      <c r="G4445" t="b">
        <v>0</v>
      </c>
      <c r="H4445" s="5">
        <v>263.58</v>
      </c>
      <c r="I4445" s="5">
        <v>263.58</v>
      </c>
      <c r="J4445">
        <v>0</v>
      </c>
    </row>
    <row r="4446" spans="1:10" x14ac:dyDescent="0.35">
      <c r="A4446">
        <v>31986</v>
      </c>
      <c r="B4446" t="s">
        <v>17</v>
      </c>
      <c r="C4446" t="b">
        <f>IF(COUNTIF('Cohort Lookup'!$A$2:$A$47,B4446)&gt;0,TRUE,FALSE)</f>
        <v>1</v>
      </c>
      <c r="D4446" s="3">
        <v>45188</v>
      </c>
      <c r="E4446" t="s">
        <v>12</v>
      </c>
      <c r="F4446" t="s">
        <v>12</v>
      </c>
      <c r="G4446" t="b">
        <v>0</v>
      </c>
      <c r="H4446" s="5">
        <v>157.30000000000001</v>
      </c>
      <c r="I4446" s="5">
        <v>157.30000000000001</v>
      </c>
      <c r="J4446">
        <v>0</v>
      </c>
    </row>
    <row r="4447" spans="1:10" x14ac:dyDescent="0.35">
      <c r="A4447">
        <v>31987</v>
      </c>
      <c r="B4447" t="s">
        <v>15</v>
      </c>
      <c r="C4447" t="b">
        <f>IF(COUNTIF('Cohort Lookup'!$A$2:$A$47,B4447)&gt;0,TRUE,FALSE)</f>
        <v>1</v>
      </c>
      <c r="D4447" s="3">
        <v>45188</v>
      </c>
      <c r="E4447" t="s">
        <v>10</v>
      </c>
      <c r="F4447" t="s">
        <v>16</v>
      </c>
      <c r="G4447" t="b">
        <v>0</v>
      </c>
      <c r="H4447" s="5">
        <v>1626.6</v>
      </c>
      <c r="I4447" s="5">
        <v>1626.6</v>
      </c>
      <c r="J4447">
        <v>0</v>
      </c>
    </row>
    <row r="4448" spans="1:10" x14ac:dyDescent="0.35">
      <c r="A4448">
        <v>31989</v>
      </c>
      <c r="B4448" t="s">
        <v>15</v>
      </c>
      <c r="C4448" t="b">
        <f>IF(COUNTIF('Cohort Lookup'!$A$2:$A$47,B4448)&gt;0,TRUE,FALSE)</f>
        <v>1</v>
      </c>
      <c r="D4448" s="3">
        <v>45188</v>
      </c>
      <c r="E4448" t="s">
        <v>10</v>
      </c>
      <c r="F4448" t="s">
        <v>16</v>
      </c>
      <c r="G4448" t="b">
        <v>0</v>
      </c>
      <c r="H4448" s="5">
        <v>682.08</v>
      </c>
      <c r="I4448" s="5">
        <v>682.08</v>
      </c>
      <c r="J4448">
        <v>0</v>
      </c>
    </row>
    <row r="4449" spans="1:10" x14ac:dyDescent="0.35">
      <c r="A4449">
        <v>31990</v>
      </c>
      <c r="B4449" t="s">
        <v>15</v>
      </c>
      <c r="C4449" t="b">
        <f>IF(COUNTIF('Cohort Lookup'!$A$2:$A$47,B4449)&gt;0,TRUE,FALSE)</f>
        <v>1</v>
      </c>
      <c r="D4449" s="3">
        <v>45188</v>
      </c>
      <c r="E4449" t="s">
        <v>10</v>
      </c>
      <c r="F4449" t="s">
        <v>16</v>
      </c>
      <c r="G4449" t="b">
        <v>0</v>
      </c>
      <c r="H4449" s="5">
        <v>417.2</v>
      </c>
      <c r="I4449" s="5">
        <v>417.2</v>
      </c>
      <c r="J4449">
        <v>0</v>
      </c>
    </row>
    <row r="4450" spans="1:10" x14ac:dyDescent="0.35">
      <c r="A4450">
        <v>31993</v>
      </c>
      <c r="B4450" t="s">
        <v>15</v>
      </c>
      <c r="C4450" t="b">
        <f>IF(COUNTIF('Cohort Lookup'!$A$2:$A$47,B4450)&gt;0,TRUE,FALSE)</f>
        <v>1</v>
      </c>
      <c r="D4450" s="3">
        <v>45188</v>
      </c>
      <c r="E4450" t="s">
        <v>10</v>
      </c>
      <c r="F4450" t="s">
        <v>16</v>
      </c>
      <c r="G4450" t="b">
        <v>0</v>
      </c>
      <c r="H4450" s="5">
        <v>396.08</v>
      </c>
      <c r="I4450" s="5">
        <v>396.08</v>
      </c>
      <c r="J4450">
        <v>0</v>
      </c>
    </row>
    <row r="4451" spans="1:10" x14ac:dyDescent="0.35">
      <c r="A4451">
        <v>31996</v>
      </c>
      <c r="B4451" t="s">
        <v>15</v>
      </c>
      <c r="C4451" t="b">
        <f>IF(COUNTIF('Cohort Lookup'!$A$2:$A$47,B4451)&gt;0,TRUE,FALSE)</f>
        <v>1</v>
      </c>
      <c r="D4451" s="3">
        <v>45188</v>
      </c>
      <c r="E4451" t="s">
        <v>10</v>
      </c>
      <c r="F4451" t="s">
        <v>16</v>
      </c>
      <c r="G4451" t="b">
        <v>0</v>
      </c>
      <c r="H4451" s="5">
        <v>2288.6999999999998</v>
      </c>
      <c r="I4451" s="5">
        <v>2288.6999999999998</v>
      </c>
      <c r="J4451">
        <v>0</v>
      </c>
    </row>
    <row r="4452" spans="1:10" x14ac:dyDescent="0.35">
      <c r="A4452">
        <v>32000</v>
      </c>
      <c r="B4452" t="s">
        <v>61</v>
      </c>
      <c r="C4452" t="b">
        <f>IF(COUNTIF('Cohort Lookup'!$A$2:$A$47,B4452)&gt;0,TRUE,FALSE)</f>
        <v>1</v>
      </c>
      <c r="D4452" s="3">
        <v>45188</v>
      </c>
      <c r="E4452" t="s">
        <v>10</v>
      </c>
      <c r="F4452" t="s">
        <v>16</v>
      </c>
      <c r="G4452" t="b">
        <v>0</v>
      </c>
      <c r="H4452" s="5">
        <v>9366.48</v>
      </c>
      <c r="I4452" s="5">
        <v>9366.48</v>
      </c>
      <c r="J4452">
        <v>0</v>
      </c>
    </row>
    <row r="4453" spans="1:10" x14ac:dyDescent="0.35">
      <c r="A4453">
        <v>31992</v>
      </c>
      <c r="B4453" t="s">
        <v>15</v>
      </c>
      <c r="C4453" t="b">
        <f>IF(COUNTIF('Cohort Lookup'!$A$2:$A$47,B4453)&gt;0,TRUE,FALSE)</f>
        <v>1</v>
      </c>
      <c r="D4453" s="3">
        <v>45188</v>
      </c>
      <c r="E4453" t="s">
        <v>10</v>
      </c>
      <c r="F4453" t="s">
        <v>16</v>
      </c>
      <c r="G4453" t="b">
        <v>0</v>
      </c>
      <c r="H4453" s="5">
        <v>7576.2</v>
      </c>
      <c r="I4453" s="5">
        <v>7576.2</v>
      </c>
      <c r="J4453">
        <v>0</v>
      </c>
    </row>
    <row r="4454" spans="1:10" x14ac:dyDescent="0.35">
      <c r="A4454">
        <v>31994</v>
      </c>
      <c r="B4454" t="s">
        <v>15</v>
      </c>
      <c r="C4454" t="b">
        <f>IF(COUNTIF('Cohort Lookup'!$A$2:$A$47,B4454)&gt;0,TRUE,FALSE)</f>
        <v>1</v>
      </c>
      <c r="D4454" s="3">
        <v>45188</v>
      </c>
      <c r="E4454" t="s">
        <v>10</v>
      </c>
      <c r="F4454" t="s">
        <v>16</v>
      </c>
      <c r="G4454" t="b">
        <v>0</v>
      </c>
      <c r="H4454" s="5">
        <v>568.4</v>
      </c>
      <c r="I4454" s="5">
        <v>568.4</v>
      </c>
      <c r="J4454">
        <v>0</v>
      </c>
    </row>
    <row r="4455" spans="1:10" x14ac:dyDescent="0.35">
      <c r="A4455">
        <v>31995</v>
      </c>
      <c r="B4455" t="s">
        <v>15</v>
      </c>
      <c r="C4455" t="b">
        <f>IF(COUNTIF('Cohort Lookup'!$A$2:$A$47,B4455)&gt;0,TRUE,FALSE)</f>
        <v>1</v>
      </c>
      <c r="D4455" s="3">
        <v>45188</v>
      </c>
      <c r="E4455" t="s">
        <v>10</v>
      </c>
      <c r="F4455" t="s">
        <v>16</v>
      </c>
      <c r="G4455" t="b">
        <v>0</v>
      </c>
      <c r="H4455" s="5">
        <v>896.8</v>
      </c>
      <c r="I4455" s="5">
        <v>896.8</v>
      </c>
      <c r="J4455">
        <v>0</v>
      </c>
    </row>
    <row r="4456" spans="1:10" x14ac:dyDescent="0.35">
      <c r="A4456">
        <v>32001</v>
      </c>
      <c r="B4456" t="s">
        <v>9</v>
      </c>
      <c r="C4456" t="b">
        <f>IF(COUNTIF('Cohort Lookup'!$A$2:$A$47,B4456)&gt;0,TRUE,FALSE)</f>
        <v>1</v>
      </c>
      <c r="D4456" s="3">
        <v>45188</v>
      </c>
      <c r="E4456" t="s">
        <v>12</v>
      </c>
      <c r="F4456" t="s">
        <v>11</v>
      </c>
      <c r="G4456" t="b">
        <v>0</v>
      </c>
      <c r="H4456" s="5">
        <v>678</v>
      </c>
      <c r="I4456" s="5">
        <v>678</v>
      </c>
      <c r="J4456">
        <v>0</v>
      </c>
    </row>
    <row r="4457" spans="1:10" x14ac:dyDescent="0.35">
      <c r="A4457">
        <v>32003</v>
      </c>
      <c r="B4457" t="s">
        <v>54</v>
      </c>
      <c r="C4457" t="b">
        <f>IF(COUNTIF('Cohort Lookup'!$A$2:$A$47,B4457)&gt;0,TRUE,FALSE)</f>
        <v>1</v>
      </c>
      <c r="D4457" s="3">
        <v>45189</v>
      </c>
      <c r="E4457" t="s">
        <v>10</v>
      </c>
      <c r="F4457" t="s">
        <v>16</v>
      </c>
      <c r="G4457" t="b">
        <v>0</v>
      </c>
      <c r="H4457" s="5">
        <v>912.12</v>
      </c>
      <c r="I4457" s="5">
        <v>912.12</v>
      </c>
      <c r="J4457">
        <v>0</v>
      </c>
    </row>
    <row r="4458" spans="1:10" x14ac:dyDescent="0.35">
      <c r="A4458">
        <v>32004</v>
      </c>
      <c r="B4458" t="s">
        <v>31</v>
      </c>
      <c r="C4458" t="b">
        <f>IF(COUNTIF('Cohort Lookup'!$A$2:$A$47,B4458)&gt;0,TRUE,FALSE)</f>
        <v>1</v>
      </c>
      <c r="D4458" s="3">
        <v>45189</v>
      </c>
      <c r="E4458" t="s">
        <v>10</v>
      </c>
      <c r="F4458" t="s">
        <v>32</v>
      </c>
      <c r="G4458" t="b">
        <v>0</v>
      </c>
      <c r="H4458" s="5">
        <v>8257.4</v>
      </c>
      <c r="I4458" s="5">
        <v>8257.4</v>
      </c>
      <c r="J4458">
        <v>0</v>
      </c>
    </row>
    <row r="4459" spans="1:10" x14ac:dyDescent="0.35">
      <c r="A4459">
        <v>32008</v>
      </c>
      <c r="B4459" t="s">
        <v>20</v>
      </c>
      <c r="C4459" t="b">
        <f>IF(COUNTIF('Cohort Lookup'!$A$2:$A$47,B4459)&gt;0,TRUE,FALSE)</f>
        <v>1</v>
      </c>
      <c r="D4459" s="3">
        <v>45189</v>
      </c>
      <c r="E4459" t="s">
        <v>10</v>
      </c>
      <c r="F4459" t="s">
        <v>16</v>
      </c>
      <c r="G4459" t="b">
        <v>0</v>
      </c>
      <c r="H4459" s="5">
        <v>876.4</v>
      </c>
      <c r="I4459" s="5">
        <v>876.4</v>
      </c>
      <c r="J4459">
        <v>0</v>
      </c>
    </row>
    <row r="4460" spans="1:10" x14ac:dyDescent="0.35">
      <c r="A4460">
        <v>32009</v>
      </c>
      <c r="B4460" t="s">
        <v>20</v>
      </c>
      <c r="C4460" t="b">
        <f>IF(COUNTIF('Cohort Lookup'!$A$2:$A$47,B4460)&gt;0,TRUE,FALSE)</f>
        <v>1</v>
      </c>
      <c r="D4460" s="3">
        <v>45189</v>
      </c>
      <c r="E4460" t="s">
        <v>10</v>
      </c>
      <c r="F4460" t="s">
        <v>16</v>
      </c>
      <c r="G4460" t="b">
        <v>0</v>
      </c>
      <c r="H4460" s="5">
        <v>210.7</v>
      </c>
      <c r="I4460" s="5">
        <v>210.7</v>
      </c>
      <c r="J4460">
        <v>0</v>
      </c>
    </row>
    <row r="4461" spans="1:10" x14ac:dyDescent="0.35">
      <c r="A4461">
        <v>32012</v>
      </c>
      <c r="B4461" t="s">
        <v>29</v>
      </c>
      <c r="C4461" t="b">
        <f>IF(COUNTIF('Cohort Lookup'!$A$2:$A$47,B4461)&gt;0,TRUE,FALSE)</f>
        <v>1</v>
      </c>
      <c r="D4461" s="3">
        <v>45189</v>
      </c>
      <c r="E4461" t="s">
        <v>12</v>
      </c>
      <c r="F4461" t="s">
        <v>16</v>
      </c>
      <c r="G4461" t="b">
        <v>0</v>
      </c>
      <c r="H4461" s="5">
        <v>994.04</v>
      </c>
      <c r="I4461" s="5">
        <v>994.04</v>
      </c>
      <c r="J4461">
        <v>0</v>
      </c>
    </row>
    <row r="4462" spans="1:10" x14ac:dyDescent="0.35">
      <c r="A4462">
        <v>32005</v>
      </c>
      <c r="B4462" t="s">
        <v>31</v>
      </c>
      <c r="C4462" t="b">
        <f>IF(COUNTIF('Cohort Lookup'!$A$2:$A$47,B4462)&gt;0,TRUE,FALSE)</f>
        <v>1</v>
      </c>
      <c r="D4462" s="3">
        <v>45189</v>
      </c>
      <c r="E4462" t="s">
        <v>10</v>
      </c>
      <c r="F4462" t="s">
        <v>32</v>
      </c>
      <c r="G4462" t="b">
        <v>0</v>
      </c>
      <c r="H4462" s="5">
        <v>2820</v>
      </c>
      <c r="I4462" s="5">
        <v>2820</v>
      </c>
      <c r="J4462">
        <v>0</v>
      </c>
    </row>
    <row r="4463" spans="1:10" x14ac:dyDescent="0.35">
      <c r="A4463">
        <v>32006</v>
      </c>
      <c r="B4463" t="s">
        <v>31</v>
      </c>
      <c r="C4463" t="b">
        <f>IF(COUNTIF('Cohort Lookup'!$A$2:$A$47,B4463)&gt;0,TRUE,FALSE)</f>
        <v>1</v>
      </c>
      <c r="D4463" s="3">
        <v>45189</v>
      </c>
      <c r="E4463" t="s">
        <v>10</v>
      </c>
      <c r="F4463" t="s">
        <v>32</v>
      </c>
      <c r="G4463" t="b">
        <v>0</v>
      </c>
      <c r="H4463" s="5">
        <v>31692.43</v>
      </c>
      <c r="I4463" s="5">
        <v>31692.43</v>
      </c>
      <c r="J4463">
        <v>0</v>
      </c>
    </row>
    <row r="4464" spans="1:10" x14ac:dyDescent="0.35">
      <c r="A4464">
        <v>32007</v>
      </c>
      <c r="B4464" t="s">
        <v>20</v>
      </c>
      <c r="C4464" t="b">
        <f>IF(COUNTIF('Cohort Lookup'!$A$2:$A$47,B4464)&gt;0,TRUE,FALSE)</f>
        <v>1</v>
      </c>
      <c r="D4464" s="3">
        <v>45189</v>
      </c>
      <c r="E4464" t="s">
        <v>10</v>
      </c>
      <c r="F4464" t="s">
        <v>16</v>
      </c>
      <c r="G4464" t="b">
        <v>0</v>
      </c>
      <c r="H4464" s="5">
        <v>1077.5999999999999</v>
      </c>
      <c r="I4464" s="5">
        <v>1077.5999999999999</v>
      </c>
      <c r="J4464">
        <v>0</v>
      </c>
    </row>
    <row r="4465" spans="1:10" x14ac:dyDescent="0.35">
      <c r="A4465">
        <v>32010</v>
      </c>
      <c r="B4465" t="s">
        <v>47</v>
      </c>
      <c r="C4465" t="b">
        <f>IF(COUNTIF('Cohort Lookup'!$A$2:$A$47,B4465)&gt;0,TRUE,FALSE)</f>
        <v>1</v>
      </c>
      <c r="D4465" s="3">
        <v>45189</v>
      </c>
      <c r="E4465" t="s">
        <v>14</v>
      </c>
      <c r="F4465" t="s">
        <v>12</v>
      </c>
      <c r="G4465" t="b">
        <v>0</v>
      </c>
      <c r="H4465" s="5">
        <v>984</v>
      </c>
      <c r="I4465" s="5">
        <v>984</v>
      </c>
      <c r="J4465">
        <v>0</v>
      </c>
    </row>
    <row r="4466" spans="1:10" x14ac:dyDescent="0.35">
      <c r="A4466">
        <v>32002</v>
      </c>
      <c r="B4466" t="s">
        <v>13</v>
      </c>
      <c r="C4466" t="b">
        <f>IF(COUNTIF('Cohort Lookup'!$A$2:$A$47,B4466)&gt;0,TRUE,FALSE)</f>
        <v>1</v>
      </c>
      <c r="D4466" s="3">
        <v>45189</v>
      </c>
      <c r="E4466" t="s">
        <v>14</v>
      </c>
      <c r="F4466" t="s">
        <v>12</v>
      </c>
      <c r="G4466" t="b">
        <v>0</v>
      </c>
      <c r="H4466" s="5">
        <v>41626.6</v>
      </c>
      <c r="I4466" s="5">
        <v>41626.6</v>
      </c>
      <c r="J4466">
        <v>0</v>
      </c>
    </row>
    <row r="4467" spans="1:10" x14ac:dyDescent="0.35">
      <c r="A4467">
        <v>32011</v>
      </c>
      <c r="B4467" t="s">
        <v>29</v>
      </c>
      <c r="C4467" t="b">
        <f>IF(COUNTIF('Cohort Lookup'!$A$2:$A$47,B4467)&gt;0,TRUE,FALSE)</f>
        <v>1</v>
      </c>
      <c r="D4467" s="3">
        <v>45189</v>
      </c>
      <c r="E4467" t="s">
        <v>12</v>
      </c>
      <c r="F4467" t="s">
        <v>16</v>
      </c>
      <c r="G4467" t="b">
        <v>0</v>
      </c>
      <c r="H4467" s="5">
        <v>1654.22</v>
      </c>
      <c r="I4467" s="5">
        <v>1654.22</v>
      </c>
      <c r="J4467">
        <v>0</v>
      </c>
    </row>
    <row r="4468" spans="1:10" x14ac:dyDescent="0.35">
      <c r="A4468">
        <v>32014</v>
      </c>
      <c r="B4468" t="s">
        <v>29</v>
      </c>
      <c r="C4468" t="b">
        <f>IF(COUNTIF('Cohort Lookup'!$A$2:$A$47,B4468)&gt;0,TRUE,FALSE)</f>
        <v>1</v>
      </c>
      <c r="D4468" s="3">
        <v>45189</v>
      </c>
      <c r="E4468" t="s">
        <v>12</v>
      </c>
      <c r="F4468" t="s">
        <v>16</v>
      </c>
      <c r="G4468" t="b">
        <v>0</v>
      </c>
      <c r="H4468" s="5">
        <v>4231.46</v>
      </c>
      <c r="I4468" s="5">
        <v>4231.46</v>
      </c>
      <c r="J4468">
        <v>0</v>
      </c>
    </row>
    <row r="4469" spans="1:10" x14ac:dyDescent="0.35">
      <c r="A4469">
        <v>32015</v>
      </c>
      <c r="B4469" t="s">
        <v>29</v>
      </c>
      <c r="C4469" t="b">
        <f>IF(COUNTIF('Cohort Lookup'!$A$2:$A$47,B4469)&gt;0,TRUE,FALSE)</f>
        <v>1</v>
      </c>
      <c r="D4469" s="3">
        <v>45189</v>
      </c>
      <c r="E4469" t="s">
        <v>12</v>
      </c>
      <c r="F4469" t="s">
        <v>16</v>
      </c>
      <c r="G4469" t="b">
        <v>0</v>
      </c>
      <c r="H4469" s="5">
        <v>975.84</v>
      </c>
      <c r="I4469" s="5">
        <v>975.84</v>
      </c>
      <c r="J4469">
        <v>0</v>
      </c>
    </row>
    <row r="4470" spans="1:10" x14ac:dyDescent="0.35">
      <c r="A4470">
        <v>32016</v>
      </c>
      <c r="B4470" t="s">
        <v>29</v>
      </c>
      <c r="C4470" t="b">
        <f>IF(COUNTIF('Cohort Lookup'!$A$2:$A$47,B4470)&gt;0,TRUE,FALSE)</f>
        <v>1</v>
      </c>
      <c r="D4470" s="3">
        <v>45189</v>
      </c>
      <c r="E4470" t="s">
        <v>12</v>
      </c>
      <c r="F4470" t="s">
        <v>16</v>
      </c>
      <c r="G4470" t="b">
        <v>0</v>
      </c>
      <c r="H4470" s="5">
        <v>1383.5</v>
      </c>
      <c r="I4470" s="5">
        <v>1383.5</v>
      </c>
      <c r="J4470">
        <v>0</v>
      </c>
    </row>
    <row r="4471" spans="1:10" x14ac:dyDescent="0.35">
      <c r="A4471">
        <v>32017</v>
      </c>
      <c r="B4471" t="s">
        <v>29</v>
      </c>
      <c r="C4471" t="b">
        <f>IF(COUNTIF('Cohort Lookup'!$A$2:$A$47,B4471)&gt;0,TRUE,FALSE)</f>
        <v>1</v>
      </c>
      <c r="D4471" s="3">
        <v>45189</v>
      </c>
      <c r="E4471" t="s">
        <v>12</v>
      </c>
      <c r="F4471" t="s">
        <v>16</v>
      </c>
      <c r="G4471" t="b">
        <v>0</v>
      </c>
      <c r="H4471" s="5">
        <v>80.92</v>
      </c>
      <c r="I4471" s="5">
        <v>80.92</v>
      </c>
      <c r="J4471">
        <v>0</v>
      </c>
    </row>
    <row r="4472" spans="1:10" x14ac:dyDescent="0.35">
      <c r="A4472">
        <v>32018</v>
      </c>
      <c r="B4472" t="s">
        <v>29</v>
      </c>
      <c r="C4472" t="b">
        <f>IF(COUNTIF('Cohort Lookup'!$A$2:$A$47,B4472)&gt;0,TRUE,FALSE)</f>
        <v>1</v>
      </c>
      <c r="D4472" s="3">
        <v>45189</v>
      </c>
      <c r="E4472" t="s">
        <v>12</v>
      </c>
      <c r="F4472" t="s">
        <v>16</v>
      </c>
      <c r="G4472" t="b">
        <v>0</v>
      </c>
      <c r="H4472" s="5">
        <v>470.36</v>
      </c>
      <c r="I4472" s="5">
        <v>470.36</v>
      </c>
      <c r="J4472">
        <v>0</v>
      </c>
    </row>
    <row r="4473" spans="1:10" x14ac:dyDescent="0.35">
      <c r="A4473">
        <v>32020</v>
      </c>
      <c r="B4473" t="s">
        <v>46</v>
      </c>
      <c r="C4473" t="b">
        <f>IF(COUNTIF('Cohort Lookup'!$A$2:$A$47,B4473)&gt;0,TRUE,FALSE)</f>
        <v>1</v>
      </c>
      <c r="D4473" s="3">
        <v>45189</v>
      </c>
      <c r="E4473" t="s">
        <v>24</v>
      </c>
      <c r="F4473" t="s">
        <v>12</v>
      </c>
      <c r="G4473" t="b">
        <v>0</v>
      </c>
      <c r="H4473" s="5">
        <v>60995.85</v>
      </c>
      <c r="I4473" s="5">
        <v>60995.85</v>
      </c>
      <c r="J4473">
        <v>0</v>
      </c>
    </row>
    <row r="4474" spans="1:10" x14ac:dyDescent="0.35">
      <c r="A4474">
        <v>32021</v>
      </c>
      <c r="B4474" t="s">
        <v>46</v>
      </c>
      <c r="C4474" t="b">
        <f>IF(COUNTIF('Cohort Lookup'!$A$2:$A$47,B4474)&gt;0,TRUE,FALSE)</f>
        <v>1</v>
      </c>
      <c r="D4474" s="3">
        <v>45189</v>
      </c>
      <c r="E4474" t="s">
        <v>24</v>
      </c>
      <c r="F4474" t="s">
        <v>12</v>
      </c>
      <c r="G4474" t="b">
        <v>0</v>
      </c>
      <c r="H4474" s="5">
        <v>60995.85</v>
      </c>
      <c r="I4474" s="5">
        <v>60995.85</v>
      </c>
      <c r="J4474">
        <v>0</v>
      </c>
    </row>
    <row r="4475" spans="1:10" x14ac:dyDescent="0.35">
      <c r="A4475">
        <v>32013</v>
      </c>
      <c r="B4475" t="s">
        <v>29</v>
      </c>
      <c r="C4475" t="b">
        <f>IF(COUNTIF('Cohort Lookup'!$A$2:$A$47,B4475)&gt;0,TRUE,FALSE)</f>
        <v>1</v>
      </c>
      <c r="D4475" s="3">
        <v>45189</v>
      </c>
      <c r="E4475" t="s">
        <v>12</v>
      </c>
      <c r="F4475" t="s">
        <v>16</v>
      </c>
      <c r="G4475" t="b">
        <v>0</v>
      </c>
      <c r="H4475" s="5">
        <v>1261.04</v>
      </c>
      <c r="I4475" s="5">
        <v>1261.04</v>
      </c>
      <c r="J4475">
        <v>0</v>
      </c>
    </row>
    <row r="4476" spans="1:10" x14ac:dyDescent="0.35">
      <c r="A4476">
        <v>32019</v>
      </c>
      <c r="B4476" t="s">
        <v>46</v>
      </c>
      <c r="C4476" t="b">
        <f>IF(COUNTIF('Cohort Lookup'!$A$2:$A$47,B4476)&gt;0,TRUE,FALSE)</f>
        <v>1</v>
      </c>
      <c r="D4476" s="3">
        <v>45189</v>
      </c>
      <c r="E4476" t="s">
        <v>24</v>
      </c>
      <c r="F4476" t="s">
        <v>12</v>
      </c>
      <c r="G4476" t="b">
        <v>0</v>
      </c>
      <c r="H4476" s="5">
        <v>60995.85</v>
      </c>
      <c r="I4476" s="5">
        <v>60995.85</v>
      </c>
      <c r="J4476">
        <v>0</v>
      </c>
    </row>
    <row r="4477" spans="1:10" x14ac:dyDescent="0.35">
      <c r="A4477">
        <v>32022</v>
      </c>
      <c r="B4477" t="s">
        <v>46</v>
      </c>
      <c r="C4477" t="b">
        <f>IF(COUNTIF('Cohort Lookup'!$A$2:$A$47,B4477)&gt;0,TRUE,FALSE)</f>
        <v>1</v>
      </c>
      <c r="D4477" s="3">
        <v>45189</v>
      </c>
      <c r="E4477" t="s">
        <v>24</v>
      </c>
      <c r="F4477" t="s">
        <v>12</v>
      </c>
      <c r="G4477" t="b">
        <v>0</v>
      </c>
      <c r="H4477" s="5">
        <v>60995.85</v>
      </c>
      <c r="I4477" s="5">
        <v>60995.85</v>
      </c>
      <c r="J4477">
        <v>0</v>
      </c>
    </row>
    <row r="4478" spans="1:10" x14ac:dyDescent="0.35">
      <c r="A4478">
        <v>32023</v>
      </c>
      <c r="B4478" t="s">
        <v>46</v>
      </c>
      <c r="C4478" t="b">
        <f>IF(COUNTIF('Cohort Lookup'!$A$2:$A$47,B4478)&gt;0,TRUE,FALSE)</f>
        <v>1</v>
      </c>
      <c r="D4478" s="3">
        <v>45189</v>
      </c>
      <c r="E4478" t="s">
        <v>24</v>
      </c>
      <c r="F4478" t="s">
        <v>12</v>
      </c>
      <c r="G4478" t="b">
        <v>0</v>
      </c>
      <c r="H4478" s="5">
        <v>60995.85</v>
      </c>
      <c r="I4478" s="5">
        <v>60995.85</v>
      </c>
      <c r="J4478">
        <v>0</v>
      </c>
    </row>
    <row r="4479" spans="1:10" x14ac:dyDescent="0.35">
      <c r="A4479">
        <v>32024</v>
      </c>
      <c r="B4479" t="s">
        <v>9</v>
      </c>
      <c r="C4479" t="b">
        <f>IF(COUNTIF('Cohort Lookup'!$A$2:$A$47,B4479)&gt;0,TRUE,FALSE)</f>
        <v>1</v>
      </c>
      <c r="D4479" s="3">
        <v>45190</v>
      </c>
      <c r="E4479" t="s">
        <v>12</v>
      </c>
      <c r="F4479" t="s">
        <v>11</v>
      </c>
      <c r="G4479" t="b">
        <v>0</v>
      </c>
      <c r="H4479" s="5">
        <v>240</v>
      </c>
      <c r="I4479" s="5">
        <v>240</v>
      </c>
      <c r="J4479">
        <v>0</v>
      </c>
    </row>
    <row r="4480" spans="1:10" x14ac:dyDescent="0.35">
      <c r="A4480">
        <v>32025</v>
      </c>
      <c r="B4480" t="s">
        <v>13</v>
      </c>
      <c r="C4480" t="b">
        <f>IF(COUNTIF('Cohort Lookup'!$A$2:$A$47,B4480)&gt;0,TRUE,FALSE)</f>
        <v>1</v>
      </c>
      <c r="D4480" s="3">
        <v>45190</v>
      </c>
      <c r="E4480" t="s">
        <v>14</v>
      </c>
      <c r="F4480" t="s">
        <v>12</v>
      </c>
      <c r="G4480" t="b">
        <v>0</v>
      </c>
      <c r="H4480" s="5">
        <v>8305.6</v>
      </c>
      <c r="I4480" s="5">
        <v>8305.6</v>
      </c>
      <c r="J4480">
        <v>0</v>
      </c>
    </row>
    <row r="4481" spans="1:10" x14ac:dyDescent="0.35">
      <c r="A4481">
        <v>32026</v>
      </c>
      <c r="B4481" t="s">
        <v>43</v>
      </c>
      <c r="C4481" t="b">
        <f>IF(COUNTIF('Cohort Lookup'!$A$2:$A$47,B4481)&gt;0,TRUE,FALSE)</f>
        <v>1</v>
      </c>
      <c r="D4481" s="3">
        <v>45190</v>
      </c>
      <c r="E4481" t="s">
        <v>12</v>
      </c>
      <c r="F4481" t="s">
        <v>16</v>
      </c>
      <c r="G4481" t="b">
        <v>0</v>
      </c>
      <c r="H4481" s="5">
        <v>3144.5</v>
      </c>
      <c r="I4481" s="5">
        <v>3144.5</v>
      </c>
      <c r="J4481">
        <v>0</v>
      </c>
    </row>
    <row r="4482" spans="1:10" x14ac:dyDescent="0.35">
      <c r="A4482">
        <v>32027</v>
      </c>
      <c r="B4482" t="s">
        <v>43</v>
      </c>
      <c r="C4482" t="b">
        <f>IF(COUNTIF('Cohort Lookup'!$A$2:$A$47,B4482)&gt;0,TRUE,FALSE)</f>
        <v>1</v>
      </c>
      <c r="D4482" s="3">
        <v>45190</v>
      </c>
      <c r="E4482" t="s">
        <v>12</v>
      </c>
      <c r="F4482" t="s">
        <v>16</v>
      </c>
      <c r="G4482" t="b">
        <v>0</v>
      </c>
      <c r="H4482" s="5">
        <v>3144.5</v>
      </c>
      <c r="I4482" s="5">
        <v>3144.5</v>
      </c>
      <c r="J4482">
        <v>0</v>
      </c>
    </row>
    <row r="4483" spans="1:10" x14ac:dyDescent="0.35">
      <c r="A4483">
        <v>32028</v>
      </c>
      <c r="B4483" t="s">
        <v>43</v>
      </c>
      <c r="C4483" t="b">
        <f>IF(COUNTIF('Cohort Lookup'!$A$2:$A$47,B4483)&gt;0,TRUE,FALSE)</f>
        <v>1</v>
      </c>
      <c r="D4483" s="3">
        <v>45190</v>
      </c>
      <c r="E4483" t="s">
        <v>12</v>
      </c>
      <c r="F4483" t="s">
        <v>16</v>
      </c>
      <c r="G4483" t="b">
        <v>0</v>
      </c>
      <c r="H4483" s="5">
        <v>3144.5</v>
      </c>
      <c r="I4483" s="5">
        <v>3144.5</v>
      </c>
      <c r="J4483">
        <v>0</v>
      </c>
    </row>
    <row r="4484" spans="1:10" x14ac:dyDescent="0.35">
      <c r="A4484">
        <v>32029</v>
      </c>
      <c r="B4484" t="s">
        <v>43</v>
      </c>
      <c r="C4484" t="b">
        <f>IF(COUNTIF('Cohort Lookup'!$A$2:$A$47,B4484)&gt;0,TRUE,FALSE)</f>
        <v>1</v>
      </c>
      <c r="D4484" s="3">
        <v>45190</v>
      </c>
      <c r="E4484" t="s">
        <v>12</v>
      </c>
      <c r="F4484" t="s">
        <v>16</v>
      </c>
      <c r="G4484" t="b">
        <v>0</v>
      </c>
      <c r="H4484" s="5">
        <v>3144.5</v>
      </c>
      <c r="I4484" s="5">
        <v>3144.5</v>
      </c>
      <c r="J4484">
        <v>0</v>
      </c>
    </row>
    <row r="4485" spans="1:10" x14ac:dyDescent="0.35">
      <c r="A4485">
        <v>32030</v>
      </c>
      <c r="B4485" t="s">
        <v>43</v>
      </c>
      <c r="C4485" t="b">
        <f>IF(COUNTIF('Cohort Lookup'!$A$2:$A$47,B4485)&gt;0,TRUE,FALSE)</f>
        <v>1</v>
      </c>
      <c r="D4485" s="3">
        <v>45190</v>
      </c>
      <c r="E4485" t="s">
        <v>12</v>
      </c>
      <c r="F4485" t="s">
        <v>16</v>
      </c>
      <c r="G4485" t="b">
        <v>0</v>
      </c>
      <c r="H4485" s="5">
        <v>3144.5</v>
      </c>
      <c r="I4485" s="5">
        <v>3144.5</v>
      </c>
      <c r="J4485">
        <v>0</v>
      </c>
    </row>
    <row r="4486" spans="1:10" x14ac:dyDescent="0.35">
      <c r="A4486">
        <v>32037</v>
      </c>
      <c r="B4486" t="s">
        <v>28</v>
      </c>
      <c r="C4486" t="b">
        <f>IF(COUNTIF('Cohort Lookup'!$A$2:$A$47,B4486)&gt;0,TRUE,FALSE)</f>
        <v>1</v>
      </c>
      <c r="D4486" s="3">
        <v>45190</v>
      </c>
      <c r="E4486" t="s">
        <v>12</v>
      </c>
      <c r="F4486" t="s">
        <v>16</v>
      </c>
      <c r="G4486" t="b">
        <v>0</v>
      </c>
      <c r="H4486" s="5">
        <v>8293.8700000000008</v>
      </c>
      <c r="I4486" s="5">
        <v>8293.8700000000008</v>
      </c>
      <c r="J4486">
        <v>0</v>
      </c>
    </row>
    <row r="4487" spans="1:10" x14ac:dyDescent="0.35">
      <c r="A4487">
        <v>32038</v>
      </c>
      <c r="B4487" t="s">
        <v>9</v>
      </c>
      <c r="C4487" t="b">
        <f>IF(COUNTIF('Cohort Lookup'!$A$2:$A$47,B4487)&gt;0,TRUE,FALSE)</f>
        <v>1</v>
      </c>
      <c r="D4487" s="3">
        <v>45190</v>
      </c>
      <c r="E4487" t="s">
        <v>12</v>
      </c>
      <c r="F4487" t="s">
        <v>11</v>
      </c>
      <c r="G4487" t="b">
        <v>0</v>
      </c>
      <c r="H4487" s="5">
        <v>1028</v>
      </c>
      <c r="I4487" s="5">
        <v>1028</v>
      </c>
      <c r="J4487">
        <v>0</v>
      </c>
    </row>
    <row r="4488" spans="1:10" x14ac:dyDescent="0.35">
      <c r="A4488">
        <v>32031</v>
      </c>
      <c r="B4488" t="s">
        <v>102</v>
      </c>
      <c r="C4488" t="b">
        <f>IF(COUNTIF('Cohort Lookup'!$A$2:$A$47,B4488)&gt;0,TRUE,FALSE)</f>
        <v>0</v>
      </c>
      <c r="D4488" s="3">
        <v>45190</v>
      </c>
      <c r="E4488" t="s">
        <v>12</v>
      </c>
      <c r="F4488" t="s">
        <v>16</v>
      </c>
      <c r="G4488" t="b">
        <v>0</v>
      </c>
      <c r="H4488" s="5">
        <v>1675</v>
      </c>
      <c r="I4488" s="5">
        <v>1675</v>
      </c>
      <c r="J4488">
        <v>0</v>
      </c>
    </row>
    <row r="4489" spans="1:10" x14ac:dyDescent="0.35">
      <c r="A4489">
        <v>32032</v>
      </c>
      <c r="B4489" t="s">
        <v>20</v>
      </c>
      <c r="C4489" t="b">
        <f>IF(COUNTIF('Cohort Lookup'!$A$2:$A$47,B4489)&gt;0,TRUE,FALSE)</f>
        <v>1</v>
      </c>
      <c r="D4489" s="3">
        <v>45190</v>
      </c>
      <c r="E4489" t="s">
        <v>10</v>
      </c>
      <c r="F4489" t="s">
        <v>16</v>
      </c>
      <c r="G4489" t="b">
        <v>0</v>
      </c>
      <c r="H4489" s="5">
        <v>1267.9000000000001</v>
      </c>
      <c r="I4489" s="5">
        <v>1267.9000000000001</v>
      </c>
      <c r="J4489">
        <v>0</v>
      </c>
    </row>
    <row r="4490" spans="1:10" x14ac:dyDescent="0.35">
      <c r="A4490">
        <v>32033</v>
      </c>
      <c r="B4490" t="s">
        <v>20</v>
      </c>
      <c r="C4490" t="b">
        <f>IF(COUNTIF('Cohort Lookup'!$A$2:$A$47,B4490)&gt;0,TRUE,FALSE)</f>
        <v>1</v>
      </c>
      <c r="D4490" s="3">
        <v>45190</v>
      </c>
      <c r="E4490" t="s">
        <v>10</v>
      </c>
      <c r="F4490" t="s">
        <v>16</v>
      </c>
      <c r="G4490" t="b">
        <v>0</v>
      </c>
      <c r="H4490" s="5">
        <v>744.2</v>
      </c>
      <c r="I4490" s="5">
        <v>744.2</v>
      </c>
      <c r="J4490">
        <v>0</v>
      </c>
    </row>
    <row r="4491" spans="1:10" x14ac:dyDescent="0.35">
      <c r="A4491">
        <v>32034</v>
      </c>
      <c r="B4491" t="s">
        <v>20</v>
      </c>
      <c r="C4491" t="b">
        <f>IF(COUNTIF('Cohort Lookup'!$A$2:$A$47,B4491)&gt;0,TRUE,FALSE)</f>
        <v>1</v>
      </c>
      <c r="D4491" s="3">
        <v>45190</v>
      </c>
      <c r="E4491" t="s">
        <v>10</v>
      </c>
      <c r="F4491" t="s">
        <v>16</v>
      </c>
      <c r="G4491" t="b">
        <v>0</v>
      </c>
      <c r="H4491" s="5">
        <v>1366.57</v>
      </c>
      <c r="I4491" s="5">
        <v>1366.57</v>
      </c>
      <c r="J4491">
        <v>0</v>
      </c>
    </row>
    <row r="4492" spans="1:10" x14ac:dyDescent="0.35">
      <c r="A4492">
        <v>32035</v>
      </c>
      <c r="B4492" t="s">
        <v>29</v>
      </c>
      <c r="C4492" t="b">
        <f>IF(COUNTIF('Cohort Lookup'!$A$2:$A$47,B4492)&gt;0,TRUE,FALSE)</f>
        <v>1</v>
      </c>
      <c r="D4492" s="3">
        <v>45190</v>
      </c>
      <c r="E4492" t="s">
        <v>12</v>
      </c>
      <c r="F4492" t="s">
        <v>16</v>
      </c>
      <c r="G4492" t="b">
        <v>0</v>
      </c>
      <c r="H4492" s="5">
        <v>1899.92</v>
      </c>
      <c r="I4492" s="5">
        <v>1899.92</v>
      </c>
      <c r="J4492">
        <v>0</v>
      </c>
    </row>
    <row r="4493" spans="1:10" x14ac:dyDescent="0.35">
      <c r="A4493">
        <v>32036</v>
      </c>
      <c r="B4493" t="s">
        <v>9</v>
      </c>
      <c r="C4493" t="b">
        <f>IF(COUNTIF('Cohort Lookup'!$A$2:$A$47,B4493)&gt;0,TRUE,FALSE)</f>
        <v>1</v>
      </c>
      <c r="D4493" s="3">
        <v>45190</v>
      </c>
      <c r="E4493" t="s">
        <v>12</v>
      </c>
      <c r="F4493" t="s">
        <v>11</v>
      </c>
      <c r="G4493" t="b">
        <v>0</v>
      </c>
      <c r="H4493" s="5">
        <v>1389.5</v>
      </c>
      <c r="I4493" s="5">
        <v>1389.5</v>
      </c>
      <c r="J4493">
        <v>0</v>
      </c>
    </row>
    <row r="4494" spans="1:10" x14ac:dyDescent="0.35">
      <c r="A4494">
        <v>32039</v>
      </c>
      <c r="B4494" t="s">
        <v>9</v>
      </c>
      <c r="C4494" t="b">
        <f>IF(COUNTIF('Cohort Lookup'!$A$2:$A$47,B4494)&gt;0,TRUE,FALSE)</f>
        <v>1</v>
      </c>
      <c r="D4494" s="3">
        <v>45190</v>
      </c>
      <c r="E4494" t="s">
        <v>10</v>
      </c>
      <c r="F4494" t="s">
        <v>11</v>
      </c>
      <c r="G4494" t="b">
        <v>0</v>
      </c>
      <c r="H4494" s="5">
        <v>1668</v>
      </c>
      <c r="I4494" s="5">
        <v>1668</v>
      </c>
      <c r="J4494">
        <v>0</v>
      </c>
    </row>
    <row r="4495" spans="1:10" x14ac:dyDescent="0.35">
      <c r="A4495">
        <v>32040</v>
      </c>
      <c r="B4495" t="s">
        <v>9</v>
      </c>
      <c r="C4495" t="b">
        <f>IF(COUNTIF('Cohort Lookup'!$A$2:$A$47,B4495)&gt;0,TRUE,FALSE)</f>
        <v>1</v>
      </c>
      <c r="D4495" s="3">
        <v>45190</v>
      </c>
      <c r="E4495" t="s">
        <v>12</v>
      </c>
      <c r="F4495" t="s">
        <v>11</v>
      </c>
      <c r="G4495" t="b">
        <v>0</v>
      </c>
      <c r="H4495" s="5">
        <v>438</v>
      </c>
      <c r="I4495" s="5">
        <v>438</v>
      </c>
      <c r="J4495">
        <v>0</v>
      </c>
    </row>
    <row r="4496" spans="1:10" x14ac:dyDescent="0.35">
      <c r="A4496">
        <v>32041</v>
      </c>
      <c r="B4496" t="s">
        <v>9</v>
      </c>
      <c r="C4496" t="b">
        <f>IF(COUNTIF('Cohort Lookup'!$A$2:$A$47,B4496)&gt;0,TRUE,FALSE)</f>
        <v>1</v>
      </c>
      <c r="D4496" s="3">
        <v>45190</v>
      </c>
      <c r="E4496" t="s">
        <v>10</v>
      </c>
      <c r="F4496" t="s">
        <v>11</v>
      </c>
      <c r="G4496" t="b">
        <v>0</v>
      </c>
      <c r="H4496" s="5">
        <v>6418.5</v>
      </c>
      <c r="I4496" s="5">
        <v>6418.5</v>
      </c>
      <c r="J4496">
        <v>0</v>
      </c>
    </row>
    <row r="4497" spans="1:10" x14ac:dyDescent="0.35">
      <c r="A4497">
        <v>32043</v>
      </c>
      <c r="B4497" t="s">
        <v>9</v>
      </c>
      <c r="C4497" t="b">
        <f>IF(COUNTIF('Cohort Lookup'!$A$2:$A$47,B4497)&gt;0,TRUE,FALSE)</f>
        <v>1</v>
      </c>
      <c r="D4497" s="3">
        <v>45190</v>
      </c>
      <c r="E4497" t="s">
        <v>10</v>
      </c>
      <c r="F4497" t="s">
        <v>11</v>
      </c>
      <c r="G4497" t="b">
        <v>0</v>
      </c>
      <c r="H4497" s="5">
        <v>28963.200000000001</v>
      </c>
      <c r="I4497" s="5">
        <v>28963.200000000001</v>
      </c>
      <c r="J4497">
        <v>0</v>
      </c>
    </row>
    <row r="4498" spans="1:10" x14ac:dyDescent="0.35">
      <c r="A4498">
        <v>32044</v>
      </c>
      <c r="B4498" t="s">
        <v>9</v>
      </c>
      <c r="C4498" t="b">
        <f>IF(COUNTIF('Cohort Lookup'!$A$2:$A$47,B4498)&gt;0,TRUE,FALSE)</f>
        <v>1</v>
      </c>
      <c r="D4498" s="3">
        <v>45190</v>
      </c>
      <c r="E4498" t="s">
        <v>10</v>
      </c>
      <c r="F4498" t="s">
        <v>11</v>
      </c>
      <c r="G4498" t="b">
        <v>0</v>
      </c>
      <c r="H4498" s="5">
        <v>732</v>
      </c>
      <c r="I4498" s="5">
        <v>732</v>
      </c>
      <c r="J4498">
        <v>0</v>
      </c>
    </row>
    <row r="4499" spans="1:10" x14ac:dyDescent="0.35">
      <c r="A4499">
        <v>32042</v>
      </c>
      <c r="B4499" t="s">
        <v>9</v>
      </c>
      <c r="C4499" t="b">
        <f>IF(COUNTIF('Cohort Lookup'!$A$2:$A$47,B4499)&gt;0,TRUE,FALSE)</f>
        <v>1</v>
      </c>
      <c r="D4499" s="3">
        <v>45190</v>
      </c>
      <c r="E4499" t="s">
        <v>10</v>
      </c>
      <c r="F4499" t="s">
        <v>11</v>
      </c>
      <c r="G4499" t="b">
        <v>0</v>
      </c>
      <c r="H4499" s="5">
        <v>5203.2</v>
      </c>
      <c r="I4499" s="5">
        <v>5203.2</v>
      </c>
      <c r="J4499">
        <v>0</v>
      </c>
    </row>
    <row r="4500" spans="1:10" x14ac:dyDescent="0.35">
      <c r="A4500">
        <v>32045</v>
      </c>
      <c r="B4500" t="s">
        <v>21</v>
      </c>
      <c r="C4500" t="b">
        <f>IF(COUNTIF('Cohort Lookup'!$A$2:$A$47,B4500)&gt;0,TRUE,FALSE)</f>
        <v>1</v>
      </c>
      <c r="D4500" s="3">
        <v>45190</v>
      </c>
      <c r="E4500" t="s">
        <v>10</v>
      </c>
      <c r="F4500" t="s">
        <v>16</v>
      </c>
      <c r="G4500" t="b">
        <v>0</v>
      </c>
      <c r="H4500" s="5">
        <v>0</v>
      </c>
      <c r="I4500" s="5">
        <v>0</v>
      </c>
      <c r="J4500">
        <v>0</v>
      </c>
    </row>
    <row r="4501" spans="1:10" x14ac:dyDescent="0.35">
      <c r="A4501">
        <v>32046</v>
      </c>
      <c r="B4501" t="s">
        <v>29</v>
      </c>
      <c r="C4501" t="b">
        <f>IF(COUNTIF('Cohort Lookup'!$A$2:$A$47,B4501)&gt;0,TRUE,FALSE)</f>
        <v>1</v>
      </c>
      <c r="D4501" s="3">
        <v>45190</v>
      </c>
      <c r="E4501" t="s">
        <v>12</v>
      </c>
      <c r="F4501" t="s">
        <v>16</v>
      </c>
      <c r="G4501" t="b">
        <v>0</v>
      </c>
      <c r="H4501" s="5">
        <v>2249</v>
      </c>
      <c r="I4501" s="5">
        <v>2249</v>
      </c>
      <c r="J4501">
        <v>0</v>
      </c>
    </row>
    <row r="4502" spans="1:10" x14ac:dyDescent="0.35">
      <c r="A4502">
        <v>32051</v>
      </c>
      <c r="B4502" t="s">
        <v>13</v>
      </c>
      <c r="C4502" t="b">
        <f>IF(COUNTIF('Cohort Lookup'!$A$2:$A$47,B4502)&gt;0,TRUE,FALSE)</f>
        <v>1</v>
      </c>
      <c r="D4502" s="3">
        <v>45191</v>
      </c>
      <c r="E4502" t="s">
        <v>14</v>
      </c>
      <c r="F4502" t="s">
        <v>12</v>
      </c>
      <c r="G4502" t="b">
        <v>0</v>
      </c>
      <c r="H4502" s="5">
        <v>45629.4</v>
      </c>
      <c r="I4502" s="5">
        <v>45629.4</v>
      </c>
      <c r="J4502">
        <v>0</v>
      </c>
    </row>
    <row r="4503" spans="1:10" x14ac:dyDescent="0.35">
      <c r="A4503">
        <v>32052</v>
      </c>
      <c r="B4503" t="s">
        <v>13</v>
      </c>
      <c r="C4503" t="b">
        <f>IF(COUNTIF('Cohort Lookup'!$A$2:$A$47,B4503)&gt;0,TRUE,FALSE)</f>
        <v>1</v>
      </c>
      <c r="D4503" s="3">
        <v>45191</v>
      </c>
      <c r="E4503" t="s">
        <v>14</v>
      </c>
      <c r="F4503" t="s">
        <v>12</v>
      </c>
      <c r="G4503" t="b">
        <v>0</v>
      </c>
      <c r="H4503" s="5">
        <v>113.7</v>
      </c>
      <c r="I4503" s="5">
        <v>113.7</v>
      </c>
      <c r="J4503">
        <v>0</v>
      </c>
    </row>
    <row r="4504" spans="1:10" x14ac:dyDescent="0.35">
      <c r="A4504">
        <v>32047</v>
      </c>
      <c r="B4504" t="s">
        <v>9</v>
      </c>
      <c r="C4504" t="b">
        <f>IF(COUNTIF('Cohort Lookup'!$A$2:$A$47,B4504)&gt;0,TRUE,FALSE)</f>
        <v>1</v>
      </c>
      <c r="D4504" s="3">
        <v>45191</v>
      </c>
      <c r="E4504" t="s">
        <v>10</v>
      </c>
      <c r="F4504" t="s">
        <v>11</v>
      </c>
      <c r="G4504" t="b">
        <v>0</v>
      </c>
      <c r="H4504" s="5">
        <v>17596.599999999999</v>
      </c>
      <c r="I4504" s="5">
        <v>17596.599999999999</v>
      </c>
      <c r="J4504">
        <v>0</v>
      </c>
    </row>
    <row r="4505" spans="1:10" x14ac:dyDescent="0.35">
      <c r="A4505">
        <v>32048</v>
      </c>
      <c r="B4505" t="s">
        <v>22</v>
      </c>
      <c r="C4505" t="b">
        <f>IF(COUNTIF('Cohort Lookup'!$A$2:$A$47,B4505)&gt;0,TRUE,FALSE)</f>
        <v>1</v>
      </c>
      <c r="D4505" s="3">
        <v>45191</v>
      </c>
      <c r="E4505" t="s">
        <v>24</v>
      </c>
      <c r="F4505" t="s">
        <v>16</v>
      </c>
      <c r="G4505" t="b">
        <v>0</v>
      </c>
      <c r="H4505" s="5">
        <v>229.22</v>
      </c>
      <c r="I4505" s="5">
        <v>229.22</v>
      </c>
      <c r="J4505">
        <v>0</v>
      </c>
    </row>
    <row r="4506" spans="1:10" x14ac:dyDescent="0.35">
      <c r="A4506">
        <v>32049</v>
      </c>
      <c r="B4506" t="s">
        <v>36</v>
      </c>
      <c r="C4506" t="b">
        <f>IF(COUNTIF('Cohort Lookup'!$A$2:$A$47,B4506)&gt;0,TRUE,FALSE)</f>
        <v>1</v>
      </c>
      <c r="D4506" s="3">
        <v>45191</v>
      </c>
      <c r="E4506" t="s">
        <v>24</v>
      </c>
      <c r="F4506" t="s">
        <v>16</v>
      </c>
      <c r="G4506" t="b">
        <v>0</v>
      </c>
      <c r="H4506" s="5">
        <v>12313.85</v>
      </c>
      <c r="I4506" s="5">
        <v>12313.85</v>
      </c>
      <c r="J4506">
        <v>0</v>
      </c>
    </row>
    <row r="4507" spans="1:10" x14ac:dyDescent="0.35">
      <c r="A4507">
        <v>32050</v>
      </c>
      <c r="B4507" t="s">
        <v>42</v>
      </c>
      <c r="C4507" t="b">
        <f>IF(COUNTIF('Cohort Lookup'!$A$2:$A$47,B4507)&gt;0,TRUE,FALSE)</f>
        <v>0</v>
      </c>
      <c r="D4507" s="3">
        <v>45191</v>
      </c>
      <c r="E4507" t="s">
        <v>12</v>
      </c>
      <c r="F4507" t="s">
        <v>32</v>
      </c>
      <c r="G4507" t="b">
        <v>0</v>
      </c>
      <c r="H4507" s="5">
        <v>5184.0600000000004</v>
      </c>
      <c r="I4507" s="5">
        <v>5184.0600000000004</v>
      </c>
      <c r="J4507">
        <v>0</v>
      </c>
    </row>
    <row r="4508" spans="1:10" x14ac:dyDescent="0.35">
      <c r="A4508">
        <v>32053</v>
      </c>
      <c r="B4508" t="s">
        <v>28</v>
      </c>
      <c r="C4508" t="b">
        <f>IF(COUNTIF('Cohort Lookup'!$A$2:$A$47,B4508)&gt;0,TRUE,FALSE)</f>
        <v>1</v>
      </c>
      <c r="D4508" s="3">
        <v>45194</v>
      </c>
      <c r="E4508" t="s">
        <v>12</v>
      </c>
      <c r="F4508" t="s">
        <v>16</v>
      </c>
      <c r="G4508" t="b">
        <v>0</v>
      </c>
      <c r="H4508" s="5">
        <v>177.2</v>
      </c>
      <c r="I4508" s="5">
        <v>177.2</v>
      </c>
      <c r="J4508">
        <v>0</v>
      </c>
    </row>
    <row r="4509" spans="1:10" x14ac:dyDescent="0.35">
      <c r="A4509">
        <v>32054</v>
      </c>
      <c r="B4509" t="s">
        <v>28</v>
      </c>
      <c r="C4509" t="b">
        <f>IF(COUNTIF('Cohort Lookup'!$A$2:$A$47,B4509)&gt;0,TRUE,FALSE)</f>
        <v>1</v>
      </c>
      <c r="D4509" s="3">
        <v>45194</v>
      </c>
      <c r="E4509" t="s">
        <v>12</v>
      </c>
      <c r="F4509" t="s">
        <v>16</v>
      </c>
      <c r="G4509" t="b">
        <v>0</v>
      </c>
      <c r="H4509" s="5">
        <v>2369.1</v>
      </c>
      <c r="I4509" s="5">
        <v>2369.1</v>
      </c>
      <c r="J4509">
        <v>0</v>
      </c>
    </row>
    <row r="4510" spans="1:10" x14ac:dyDescent="0.35">
      <c r="A4510">
        <v>32055</v>
      </c>
      <c r="B4510" t="s">
        <v>28</v>
      </c>
      <c r="C4510" t="b">
        <f>IF(COUNTIF('Cohort Lookup'!$A$2:$A$47,B4510)&gt;0,TRUE,FALSE)</f>
        <v>1</v>
      </c>
      <c r="D4510" s="3">
        <v>45194</v>
      </c>
      <c r="E4510" t="s">
        <v>12</v>
      </c>
      <c r="F4510" t="s">
        <v>16</v>
      </c>
      <c r="G4510" t="b">
        <v>0</v>
      </c>
      <c r="H4510" s="5">
        <v>2801.9</v>
      </c>
      <c r="I4510" s="5">
        <v>2801.9</v>
      </c>
      <c r="J4510">
        <v>0</v>
      </c>
    </row>
    <row r="4511" spans="1:10" x14ac:dyDescent="0.35">
      <c r="A4511">
        <v>32056</v>
      </c>
      <c r="B4511" t="s">
        <v>74</v>
      </c>
      <c r="C4511" t="b">
        <f>IF(COUNTIF('Cohort Lookup'!$A$2:$A$47,B4511)&gt;0,TRUE,FALSE)</f>
        <v>0</v>
      </c>
      <c r="D4511" s="3">
        <v>45194</v>
      </c>
      <c r="E4511" t="s">
        <v>24</v>
      </c>
      <c r="F4511" t="s">
        <v>12</v>
      </c>
      <c r="G4511" t="b">
        <v>0</v>
      </c>
      <c r="H4511" s="5">
        <v>1809</v>
      </c>
      <c r="I4511" s="5">
        <v>1809</v>
      </c>
      <c r="J4511">
        <v>0</v>
      </c>
    </row>
    <row r="4512" spans="1:10" x14ac:dyDescent="0.35">
      <c r="A4512">
        <v>32057</v>
      </c>
      <c r="B4512" t="s">
        <v>13</v>
      </c>
      <c r="C4512" t="b">
        <f>IF(COUNTIF('Cohort Lookup'!$A$2:$A$47,B4512)&gt;0,TRUE,FALSE)</f>
        <v>1</v>
      </c>
      <c r="D4512" s="3">
        <v>45194</v>
      </c>
      <c r="E4512" t="s">
        <v>14</v>
      </c>
      <c r="F4512" t="s">
        <v>12</v>
      </c>
      <c r="G4512" t="b">
        <v>0</v>
      </c>
      <c r="H4512" s="5">
        <v>568.5</v>
      </c>
      <c r="I4512" s="5">
        <v>568.5</v>
      </c>
      <c r="J4512">
        <v>0</v>
      </c>
    </row>
    <row r="4513" spans="1:10" x14ac:dyDescent="0.35">
      <c r="A4513">
        <v>32059</v>
      </c>
      <c r="B4513" t="s">
        <v>13</v>
      </c>
      <c r="C4513" t="b">
        <f>IF(COUNTIF('Cohort Lookup'!$A$2:$A$47,B4513)&gt;0,TRUE,FALSE)</f>
        <v>1</v>
      </c>
      <c r="D4513" s="3">
        <v>45195</v>
      </c>
      <c r="E4513" t="s">
        <v>14</v>
      </c>
      <c r="F4513" t="s">
        <v>12</v>
      </c>
      <c r="G4513" t="b">
        <v>0</v>
      </c>
      <c r="H4513" s="5">
        <v>4152.8</v>
      </c>
      <c r="I4513" s="5">
        <v>4152.8</v>
      </c>
      <c r="J4513">
        <v>0</v>
      </c>
    </row>
    <row r="4514" spans="1:10" x14ac:dyDescent="0.35">
      <c r="A4514">
        <v>32063</v>
      </c>
      <c r="B4514" t="s">
        <v>15</v>
      </c>
      <c r="C4514" t="b">
        <f>IF(COUNTIF('Cohort Lookup'!$A$2:$A$47,B4514)&gt;0,TRUE,FALSE)</f>
        <v>1</v>
      </c>
      <c r="D4514" s="3">
        <v>45195</v>
      </c>
      <c r="E4514" t="s">
        <v>10</v>
      </c>
      <c r="F4514" t="s">
        <v>16</v>
      </c>
      <c r="G4514" t="b">
        <v>0</v>
      </c>
      <c r="H4514" s="5">
        <v>558.79999999999995</v>
      </c>
      <c r="I4514" s="5">
        <v>558.79999999999995</v>
      </c>
      <c r="J4514">
        <v>0</v>
      </c>
    </row>
    <row r="4515" spans="1:10" x14ac:dyDescent="0.35">
      <c r="A4515">
        <v>32064</v>
      </c>
      <c r="B4515" t="s">
        <v>20</v>
      </c>
      <c r="C4515" t="b">
        <f>IF(COUNTIF('Cohort Lookup'!$A$2:$A$47,B4515)&gt;0,TRUE,FALSE)</f>
        <v>1</v>
      </c>
      <c r="D4515" s="3">
        <v>45195</v>
      </c>
      <c r="E4515" t="s">
        <v>10</v>
      </c>
      <c r="F4515" t="s">
        <v>16</v>
      </c>
      <c r="G4515" t="b">
        <v>0</v>
      </c>
      <c r="H4515" s="5">
        <v>2673.45</v>
      </c>
      <c r="I4515" s="5">
        <v>2673.45</v>
      </c>
      <c r="J4515">
        <v>0</v>
      </c>
    </row>
    <row r="4516" spans="1:10" x14ac:dyDescent="0.35">
      <c r="A4516">
        <v>32058</v>
      </c>
      <c r="B4516" t="s">
        <v>13</v>
      </c>
      <c r="C4516" t="b">
        <f>IF(COUNTIF('Cohort Lookup'!$A$2:$A$47,B4516)&gt;0,TRUE,FALSE)</f>
        <v>1</v>
      </c>
      <c r="D4516" s="3">
        <v>45195</v>
      </c>
      <c r="E4516" t="s">
        <v>14</v>
      </c>
      <c r="F4516" t="s">
        <v>12</v>
      </c>
      <c r="G4516" t="b">
        <v>0</v>
      </c>
      <c r="H4516" s="5">
        <v>45854.400000000001</v>
      </c>
      <c r="I4516" s="5">
        <v>45854.400000000001</v>
      </c>
      <c r="J4516">
        <v>0</v>
      </c>
    </row>
    <row r="4517" spans="1:10" x14ac:dyDescent="0.35">
      <c r="A4517">
        <v>32060</v>
      </c>
      <c r="B4517" t="s">
        <v>22</v>
      </c>
      <c r="C4517" t="b">
        <f>IF(COUNTIF('Cohort Lookup'!$A$2:$A$47,B4517)&gt;0,TRUE,FALSE)</f>
        <v>1</v>
      </c>
      <c r="D4517" s="3">
        <v>45195</v>
      </c>
      <c r="E4517" t="s">
        <v>24</v>
      </c>
      <c r="F4517" t="s">
        <v>16</v>
      </c>
      <c r="G4517" t="b">
        <v>0</v>
      </c>
      <c r="H4517" s="5">
        <v>442.24</v>
      </c>
      <c r="I4517" s="5">
        <v>442.24</v>
      </c>
      <c r="J4517">
        <v>0</v>
      </c>
    </row>
    <row r="4518" spans="1:10" x14ac:dyDescent="0.35">
      <c r="A4518">
        <v>32061</v>
      </c>
      <c r="B4518" t="s">
        <v>55</v>
      </c>
      <c r="C4518" t="b">
        <f>IF(COUNTIF('Cohort Lookup'!$A$2:$A$47,B4518)&gt;0,TRUE,FALSE)</f>
        <v>1</v>
      </c>
      <c r="D4518" s="3">
        <v>45195</v>
      </c>
      <c r="E4518" t="s">
        <v>12</v>
      </c>
      <c r="F4518" t="s">
        <v>12</v>
      </c>
      <c r="G4518" t="b">
        <v>0</v>
      </c>
      <c r="H4518" s="5">
        <v>900</v>
      </c>
      <c r="I4518" s="5">
        <v>900</v>
      </c>
      <c r="J4518">
        <v>0</v>
      </c>
    </row>
    <row r="4519" spans="1:10" x14ac:dyDescent="0.35">
      <c r="A4519">
        <v>32062</v>
      </c>
      <c r="B4519" t="s">
        <v>46</v>
      </c>
      <c r="C4519" t="b">
        <f>IF(COUNTIF('Cohort Lookup'!$A$2:$A$47,B4519)&gt;0,TRUE,FALSE)</f>
        <v>1</v>
      </c>
      <c r="D4519" s="3">
        <v>45195</v>
      </c>
      <c r="E4519" t="s">
        <v>24</v>
      </c>
      <c r="F4519" t="s">
        <v>12</v>
      </c>
      <c r="G4519" t="b">
        <v>0</v>
      </c>
      <c r="H4519" s="5">
        <v>8538.15</v>
      </c>
      <c r="I4519" s="5">
        <v>8538.15</v>
      </c>
      <c r="J4519">
        <v>0</v>
      </c>
    </row>
    <row r="4520" spans="1:10" x14ac:dyDescent="0.35">
      <c r="A4520">
        <v>32065</v>
      </c>
      <c r="B4520" t="s">
        <v>20</v>
      </c>
      <c r="C4520" t="b">
        <f>IF(COUNTIF('Cohort Lookup'!$A$2:$A$47,B4520)&gt;0,TRUE,FALSE)</f>
        <v>1</v>
      </c>
      <c r="D4520" s="3">
        <v>45195</v>
      </c>
      <c r="E4520" t="s">
        <v>10</v>
      </c>
      <c r="F4520" t="s">
        <v>16</v>
      </c>
      <c r="G4520" t="b">
        <v>0</v>
      </c>
      <c r="H4520" s="5">
        <v>312</v>
      </c>
      <c r="I4520" s="5">
        <v>312</v>
      </c>
      <c r="J4520">
        <v>0</v>
      </c>
    </row>
    <row r="4521" spans="1:10" x14ac:dyDescent="0.35">
      <c r="A4521">
        <v>32066</v>
      </c>
      <c r="B4521" t="s">
        <v>9</v>
      </c>
      <c r="C4521" t="b">
        <f>IF(COUNTIF('Cohort Lookup'!$A$2:$A$47,B4521)&gt;0,TRUE,FALSE)</f>
        <v>1</v>
      </c>
      <c r="D4521" s="3">
        <v>45195</v>
      </c>
      <c r="E4521" t="s">
        <v>12</v>
      </c>
      <c r="F4521" t="s">
        <v>11</v>
      </c>
      <c r="G4521" t="b">
        <v>0</v>
      </c>
      <c r="H4521" s="5">
        <v>1432.5</v>
      </c>
      <c r="I4521" s="5">
        <v>1432.5</v>
      </c>
      <c r="J4521">
        <v>0</v>
      </c>
    </row>
    <row r="4522" spans="1:10" x14ac:dyDescent="0.35">
      <c r="A4522">
        <v>32068</v>
      </c>
      <c r="B4522" t="s">
        <v>22</v>
      </c>
      <c r="C4522" t="b">
        <f>IF(COUNTIF('Cohort Lookup'!$A$2:$A$47,B4522)&gt;0,TRUE,FALSE)</f>
        <v>1</v>
      </c>
      <c r="D4522" s="3">
        <v>45196</v>
      </c>
      <c r="E4522" t="s">
        <v>12</v>
      </c>
      <c r="F4522" t="s">
        <v>16</v>
      </c>
      <c r="G4522" t="b">
        <v>0</v>
      </c>
      <c r="H4522" s="5">
        <v>988.5</v>
      </c>
      <c r="I4522" s="5">
        <v>988.5</v>
      </c>
      <c r="J4522">
        <v>0</v>
      </c>
    </row>
    <row r="4523" spans="1:10" x14ac:dyDescent="0.35">
      <c r="A4523">
        <v>32069</v>
      </c>
      <c r="B4523" t="s">
        <v>9</v>
      </c>
      <c r="C4523" t="b">
        <f>IF(COUNTIF('Cohort Lookup'!$A$2:$A$47,B4523)&gt;0,TRUE,FALSE)</f>
        <v>1</v>
      </c>
      <c r="D4523" s="3">
        <v>45196</v>
      </c>
      <c r="E4523" t="s">
        <v>10</v>
      </c>
      <c r="F4523" t="s">
        <v>11</v>
      </c>
      <c r="G4523" t="b">
        <v>0</v>
      </c>
      <c r="H4523" s="5">
        <v>93.44</v>
      </c>
      <c r="I4523" s="5">
        <v>93.44</v>
      </c>
      <c r="J4523">
        <v>0</v>
      </c>
    </row>
    <row r="4524" spans="1:10" x14ac:dyDescent="0.35">
      <c r="A4524">
        <v>32067</v>
      </c>
      <c r="B4524" t="s">
        <v>25</v>
      </c>
      <c r="C4524" t="b">
        <f>IF(COUNTIF('Cohort Lookup'!$A$2:$A$47,B4524)&gt;0,TRUE,FALSE)</f>
        <v>1</v>
      </c>
      <c r="D4524" s="3">
        <v>45196</v>
      </c>
      <c r="E4524" t="s">
        <v>12</v>
      </c>
      <c r="F4524" t="s">
        <v>16</v>
      </c>
      <c r="G4524" t="b">
        <v>0</v>
      </c>
      <c r="H4524" s="5">
        <v>5726</v>
      </c>
      <c r="I4524" s="5">
        <v>5726</v>
      </c>
      <c r="J4524">
        <v>0</v>
      </c>
    </row>
    <row r="4525" spans="1:10" x14ac:dyDescent="0.35">
      <c r="A4525">
        <v>32070</v>
      </c>
      <c r="B4525" t="s">
        <v>53</v>
      </c>
      <c r="C4525" t="b">
        <f>IF(COUNTIF('Cohort Lookup'!$A$2:$A$47,B4525)&gt;0,TRUE,FALSE)</f>
        <v>1</v>
      </c>
      <c r="D4525" s="3">
        <v>45196</v>
      </c>
      <c r="E4525" t="s">
        <v>24</v>
      </c>
      <c r="F4525" t="s">
        <v>16</v>
      </c>
      <c r="G4525" t="b">
        <v>0</v>
      </c>
      <c r="H4525" s="5">
        <v>262.74</v>
      </c>
      <c r="I4525" s="5">
        <v>262.74</v>
      </c>
      <c r="J4525">
        <v>0</v>
      </c>
    </row>
    <row r="4526" spans="1:10" x14ac:dyDescent="0.35">
      <c r="A4526">
        <v>32071</v>
      </c>
      <c r="B4526" t="s">
        <v>31</v>
      </c>
      <c r="C4526" t="b">
        <f>IF(COUNTIF('Cohort Lookup'!$A$2:$A$47,B4526)&gt;0,TRUE,FALSE)</f>
        <v>1</v>
      </c>
      <c r="D4526" s="3">
        <v>45196</v>
      </c>
      <c r="E4526" t="s">
        <v>10</v>
      </c>
      <c r="F4526" t="s">
        <v>32</v>
      </c>
      <c r="G4526" t="b">
        <v>0</v>
      </c>
      <c r="H4526" s="5">
        <v>972.5</v>
      </c>
      <c r="I4526" s="5">
        <v>972.5</v>
      </c>
      <c r="J4526">
        <v>0</v>
      </c>
    </row>
    <row r="4527" spans="1:10" x14ac:dyDescent="0.35">
      <c r="A4527">
        <v>32072</v>
      </c>
      <c r="B4527" t="s">
        <v>31</v>
      </c>
      <c r="C4527" t="b">
        <f>IF(COUNTIF('Cohort Lookup'!$A$2:$A$47,B4527)&gt;0,TRUE,FALSE)</f>
        <v>1</v>
      </c>
      <c r="D4527" s="3">
        <v>45196</v>
      </c>
      <c r="E4527" t="s">
        <v>10</v>
      </c>
      <c r="F4527" t="s">
        <v>32</v>
      </c>
      <c r="G4527" t="b">
        <v>0</v>
      </c>
      <c r="H4527" s="5">
        <v>138.08000000000001</v>
      </c>
      <c r="I4527" s="5">
        <v>138.08000000000001</v>
      </c>
      <c r="J4527">
        <v>0</v>
      </c>
    </row>
    <row r="4528" spans="1:10" x14ac:dyDescent="0.35">
      <c r="A4528">
        <v>32073</v>
      </c>
      <c r="B4528" t="s">
        <v>31</v>
      </c>
      <c r="C4528" t="b">
        <f>IF(COUNTIF('Cohort Lookup'!$A$2:$A$47,B4528)&gt;0,TRUE,FALSE)</f>
        <v>1</v>
      </c>
      <c r="D4528" s="3">
        <v>45196</v>
      </c>
      <c r="E4528" t="s">
        <v>10</v>
      </c>
      <c r="F4528" t="s">
        <v>32</v>
      </c>
      <c r="G4528" t="b">
        <v>0</v>
      </c>
      <c r="H4528" s="5">
        <v>1156.75</v>
      </c>
      <c r="I4528" s="5">
        <v>1156.75</v>
      </c>
      <c r="J4528">
        <v>0</v>
      </c>
    </row>
    <row r="4529" spans="1:10" x14ac:dyDescent="0.35">
      <c r="A4529">
        <v>32074</v>
      </c>
      <c r="B4529" t="s">
        <v>31</v>
      </c>
      <c r="C4529" t="b">
        <f>IF(COUNTIF('Cohort Lookup'!$A$2:$A$47,B4529)&gt;0,TRUE,FALSE)</f>
        <v>1</v>
      </c>
      <c r="D4529" s="3">
        <v>45196</v>
      </c>
      <c r="E4529" t="s">
        <v>10</v>
      </c>
      <c r="F4529" t="s">
        <v>32</v>
      </c>
      <c r="G4529" t="b">
        <v>0</v>
      </c>
      <c r="H4529" s="5">
        <v>13157.82</v>
      </c>
      <c r="I4529" s="5">
        <v>13157.82</v>
      </c>
      <c r="J4529">
        <v>0</v>
      </c>
    </row>
    <row r="4530" spans="1:10" x14ac:dyDescent="0.35">
      <c r="A4530">
        <v>32075</v>
      </c>
      <c r="B4530" t="s">
        <v>31</v>
      </c>
      <c r="C4530" t="b">
        <f>IF(COUNTIF('Cohort Lookup'!$A$2:$A$47,B4530)&gt;0,TRUE,FALSE)</f>
        <v>1</v>
      </c>
      <c r="D4530" s="3">
        <v>45196</v>
      </c>
      <c r="E4530" t="s">
        <v>10</v>
      </c>
      <c r="F4530" t="s">
        <v>32</v>
      </c>
      <c r="G4530" t="b">
        <v>0</v>
      </c>
      <c r="H4530" s="5">
        <v>12422.94</v>
      </c>
      <c r="I4530" s="5">
        <v>12422.94</v>
      </c>
      <c r="J4530">
        <v>0</v>
      </c>
    </row>
    <row r="4531" spans="1:10" x14ac:dyDescent="0.35">
      <c r="A4531">
        <v>32076</v>
      </c>
      <c r="B4531" t="s">
        <v>29</v>
      </c>
      <c r="C4531" t="b">
        <f>IF(COUNTIF('Cohort Lookup'!$A$2:$A$47,B4531)&gt;0,TRUE,FALSE)</f>
        <v>1</v>
      </c>
      <c r="D4531" s="3">
        <v>45197</v>
      </c>
      <c r="E4531" t="s">
        <v>12</v>
      </c>
      <c r="F4531" t="s">
        <v>16</v>
      </c>
      <c r="G4531" t="b">
        <v>0</v>
      </c>
      <c r="H4531" s="5">
        <v>0</v>
      </c>
      <c r="I4531" s="5">
        <v>0</v>
      </c>
      <c r="J4531">
        <v>0</v>
      </c>
    </row>
    <row r="4532" spans="1:10" x14ac:dyDescent="0.35">
      <c r="A4532">
        <v>32077</v>
      </c>
      <c r="B4532" t="s">
        <v>45</v>
      </c>
      <c r="C4532" t="b">
        <f>IF(COUNTIF('Cohort Lookup'!$A$2:$A$47,B4532)&gt;0,TRUE,FALSE)</f>
        <v>1</v>
      </c>
      <c r="D4532" s="3">
        <v>45197</v>
      </c>
      <c r="E4532" t="s">
        <v>10</v>
      </c>
      <c r="F4532" t="s">
        <v>16</v>
      </c>
      <c r="G4532" t="b">
        <v>0</v>
      </c>
      <c r="H4532" s="5">
        <v>2210</v>
      </c>
      <c r="I4532" s="5">
        <v>2210</v>
      </c>
      <c r="J4532">
        <v>0</v>
      </c>
    </row>
    <row r="4533" spans="1:10" x14ac:dyDescent="0.35">
      <c r="A4533">
        <v>32080</v>
      </c>
      <c r="B4533" t="s">
        <v>9</v>
      </c>
      <c r="C4533" t="b">
        <f>IF(COUNTIF('Cohort Lookup'!$A$2:$A$47,B4533)&gt;0,TRUE,FALSE)</f>
        <v>1</v>
      </c>
      <c r="D4533" s="3">
        <v>45197</v>
      </c>
      <c r="E4533" t="s">
        <v>10</v>
      </c>
      <c r="F4533" t="s">
        <v>11</v>
      </c>
      <c r="G4533" t="b">
        <v>0</v>
      </c>
      <c r="H4533" s="5">
        <v>127</v>
      </c>
      <c r="I4533" s="5">
        <v>127</v>
      </c>
      <c r="J4533">
        <v>0</v>
      </c>
    </row>
    <row r="4534" spans="1:10" x14ac:dyDescent="0.35">
      <c r="A4534">
        <v>32078</v>
      </c>
      <c r="B4534" t="s">
        <v>31</v>
      </c>
      <c r="C4534" t="b">
        <f>IF(COUNTIF('Cohort Lookup'!$A$2:$A$47,B4534)&gt;0,TRUE,FALSE)</f>
        <v>1</v>
      </c>
      <c r="D4534" s="3">
        <v>45197</v>
      </c>
      <c r="E4534" t="s">
        <v>10</v>
      </c>
      <c r="F4534" t="s">
        <v>32</v>
      </c>
      <c r="G4534" t="b">
        <v>0</v>
      </c>
      <c r="H4534" s="5">
        <v>1325.76</v>
      </c>
      <c r="I4534" s="5">
        <v>1325.76</v>
      </c>
      <c r="J4534">
        <v>0</v>
      </c>
    </row>
    <row r="4535" spans="1:10" x14ac:dyDescent="0.35">
      <c r="A4535">
        <v>32079</v>
      </c>
      <c r="B4535" t="s">
        <v>31</v>
      </c>
      <c r="C4535" t="b">
        <f>IF(COUNTIF('Cohort Lookup'!$A$2:$A$47,B4535)&gt;0,TRUE,FALSE)</f>
        <v>1</v>
      </c>
      <c r="D4535" s="3">
        <v>45197</v>
      </c>
      <c r="E4535" t="s">
        <v>10</v>
      </c>
      <c r="F4535" t="s">
        <v>32</v>
      </c>
      <c r="G4535" t="b">
        <v>0</v>
      </c>
      <c r="H4535" s="5">
        <v>917.5</v>
      </c>
      <c r="I4535" s="5">
        <v>917.5</v>
      </c>
      <c r="J4535">
        <v>0</v>
      </c>
    </row>
    <row r="4536" spans="1:10" x14ac:dyDescent="0.35">
      <c r="A4536">
        <v>32081</v>
      </c>
      <c r="B4536" t="s">
        <v>22</v>
      </c>
      <c r="C4536" t="b">
        <f>IF(COUNTIF('Cohort Lookup'!$A$2:$A$47,B4536)&gt;0,TRUE,FALSE)</f>
        <v>1</v>
      </c>
      <c r="D4536" s="3">
        <v>45197</v>
      </c>
      <c r="E4536" t="s">
        <v>12</v>
      </c>
      <c r="F4536" t="s">
        <v>16</v>
      </c>
      <c r="G4536" t="b">
        <v>0</v>
      </c>
      <c r="H4536" s="5">
        <v>753.36</v>
      </c>
      <c r="I4536" s="5">
        <v>753.36</v>
      </c>
      <c r="J4536">
        <v>0</v>
      </c>
    </row>
    <row r="4537" spans="1:10" x14ac:dyDescent="0.35">
      <c r="A4537">
        <v>32082</v>
      </c>
      <c r="B4537" t="s">
        <v>46</v>
      </c>
      <c r="C4537" t="b">
        <f>IF(COUNTIF('Cohort Lookup'!$A$2:$A$47,B4537)&gt;0,TRUE,FALSE)</f>
        <v>1</v>
      </c>
      <c r="D4537" s="3">
        <v>45197</v>
      </c>
      <c r="E4537" t="s">
        <v>24</v>
      </c>
      <c r="F4537" t="s">
        <v>12</v>
      </c>
      <c r="G4537" t="b">
        <v>0</v>
      </c>
      <c r="H4537" s="5">
        <v>104070.6</v>
      </c>
      <c r="I4537" s="5">
        <v>104070.6</v>
      </c>
      <c r="J4537">
        <v>0</v>
      </c>
    </row>
    <row r="4538" spans="1:10" x14ac:dyDescent="0.35">
      <c r="A4538">
        <v>32083</v>
      </c>
      <c r="B4538" t="s">
        <v>81</v>
      </c>
      <c r="C4538" t="b">
        <f>IF(COUNTIF('Cohort Lookup'!$A$2:$A$47,B4538)&gt;0,TRUE,FALSE)</f>
        <v>0</v>
      </c>
      <c r="D4538" s="3">
        <v>45197</v>
      </c>
      <c r="E4538" t="s">
        <v>12</v>
      </c>
      <c r="F4538" t="s">
        <v>16</v>
      </c>
      <c r="G4538" t="b">
        <v>0</v>
      </c>
      <c r="H4538" s="5">
        <v>819.3</v>
      </c>
      <c r="I4538" s="5">
        <v>819.3</v>
      </c>
      <c r="J4538">
        <v>0</v>
      </c>
    </row>
    <row r="4539" spans="1:10" x14ac:dyDescent="0.35">
      <c r="A4539">
        <v>32084</v>
      </c>
      <c r="B4539" t="s">
        <v>81</v>
      </c>
      <c r="C4539" t="b">
        <f>IF(COUNTIF('Cohort Lookup'!$A$2:$A$47,B4539)&gt;0,TRUE,FALSE)</f>
        <v>0</v>
      </c>
      <c r="D4539" s="3">
        <v>45197</v>
      </c>
      <c r="E4539" t="s">
        <v>12</v>
      </c>
      <c r="F4539" t="s">
        <v>16</v>
      </c>
      <c r="G4539" t="b">
        <v>0</v>
      </c>
      <c r="H4539" s="5">
        <v>1310.5</v>
      </c>
      <c r="I4539" s="5">
        <v>1310.5</v>
      </c>
      <c r="J4539">
        <v>0</v>
      </c>
    </row>
    <row r="4540" spans="1:10" x14ac:dyDescent="0.35">
      <c r="A4540">
        <v>32085</v>
      </c>
      <c r="B4540" t="s">
        <v>31</v>
      </c>
      <c r="C4540" t="b">
        <f>IF(COUNTIF('Cohort Lookup'!$A$2:$A$47,B4540)&gt;0,TRUE,FALSE)</f>
        <v>1</v>
      </c>
      <c r="D4540" s="3">
        <v>45197</v>
      </c>
      <c r="E4540" t="s">
        <v>10</v>
      </c>
      <c r="F4540" t="s">
        <v>32</v>
      </c>
      <c r="G4540" t="b">
        <v>0</v>
      </c>
      <c r="H4540" s="5">
        <v>666</v>
      </c>
      <c r="I4540" s="5">
        <v>666</v>
      </c>
      <c r="J4540">
        <v>0</v>
      </c>
    </row>
    <row r="4541" spans="1:10" x14ac:dyDescent="0.35">
      <c r="A4541">
        <v>32102</v>
      </c>
      <c r="B4541" t="s">
        <v>13</v>
      </c>
      <c r="C4541" t="b">
        <f>IF(COUNTIF('Cohort Lookup'!$A$2:$A$47,B4541)&gt;0,TRUE,FALSE)</f>
        <v>1</v>
      </c>
      <c r="D4541" s="3">
        <v>45198</v>
      </c>
      <c r="E4541" t="s">
        <v>14</v>
      </c>
      <c r="F4541" t="s">
        <v>12</v>
      </c>
      <c r="G4541" t="b">
        <v>0</v>
      </c>
      <c r="H4541" s="5">
        <v>795.9</v>
      </c>
      <c r="I4541" s="5">
        <v>795.9</v>
      </c>
      <c r="J4541">
        <v>0</v>
      </c>
    </row>
    <row r="4542" spans="1:10" x14ac:dyDescent="0.35">
      <c r="A4542">
        <v>32086</v>
      </c>
      <c r="B4542" t="s">
        <v>22</v>
      </c>
      <c r="C4542" t="b">
        <f>IF(COUNTIF('Cohort Lookup'!$A$2:$A$47,B4542)&gt;0,TRUE,FALSE)</f>
        <v>1</v>
      </c>
      <c r="D4542" s="3">
        <v>45198</v>
      </c>
      <c r="E4542" t="s">
        <v>24</v>
      </c>
      <c r="F4542" t="s">
        <v>16</v>
      </c>
      <c r="G4542" t="b">
        <v>0</v>
      </c>
      <c r="H4542" s="5">
        <v>185.4</v>
      </c>
      <c r="I4542" s="5">
        <v>185.4</v>
      </c>
      <c r="J4542">
        <v>0</v>
      </c>
    </row>
    <row r="4543" spans="1:10" x14ac:dyDescent="0.35">
      <c r="A4543">
        <v>32087</v>
      </c>
      <c r="B4543" t="s">
        <v>22</v>
      </c>
      <c r="C4543" t="b">
        <f>IF(COUNTIF('Cohort Lookup'!$A$2:$A$47,B4543)&gt;0,TRUE,FALSE)</f>
        <v>1</v>
      </c>
      <c r="D4543" s="3">
        <v>45198</v>
      </c>
      <c r="E4543" t="s">
        <v>24</v>
      </c>
      <c r="F4543" t="s">
        <v>16</v>
      </c>
      <c r="G4543" t="b">
        <v>0</v>
      </c>
      <c r="H4543" s="5">
        <v>446.2</v>
      </c>
      <c r="I4543" s="5">
        <v>446.2</v>
      </c>
      <c r="J4543">
        <v>0</v>
      </c>
    </row>
    <row r="4544" spans="1:10" x14ac:dyDescent="0.35">
      <c r="A4544">
        <v>32090</v>
      </c>
      <c r="B4544" t="s">
        <v>13</v>
      </c>
      <c r="C4544" t="b">
        <f>IF(COUNTIF('Cohort Lookup'!$A$2:$A$47,B4544)&gt;0,TRUE,FALSE)</f>
        <v>1</v>
      </c>
      <c r="D4544" s="3">
        <v>45198</v>
      </c>
      <c r="E4544" t="s">
        <v>14</v>
      </c>
      <c r="F4544" t="s">
        <v>12</v>
      </c>
      <c r="G4544" t="b">
        <v>0</v>
      </c>
      <c r="H4544" s="5">
        <v>34.11</v>
      </c>
      <c r="I4544" s="5">
        <v>34.11</v>
      </c>
      <c r="J4544">
        <v>0</v>
      </c>
    </row>
    <row r="4545" spans="1:10" x14ac:dyDescent="0.35">
      <c r="A4545">
        <v>32091</v>
      </c>
      <c r="B4545" t="s">
        <v>29</v>
      </c>
      <c r="C4545" t="b">
        <f>IF(COUNTIF('Cohort Lookup'!$A$2:$A$47,B4545)&gt;0,TRUE,FALSE)</f>
        <v>1</v>
      </c>
      <c r="D4545" s="3">
        <v>45198</v>
      </c>
      <c r="E4545" t="s">
        <v>12</v>
      </c>
      <c r="F4545" t="s">
        <v>16</v>
      </c>
      <c r="G4545" t="b">
        <v>0</v>
      </c>
      <c r="H4545" s="5">
        <v>1745.61</v>
      </c>
      <c r="I4545" s="5">
        <v>1745.61</v>
      </c>
      <c r="J4545">
        <v>0</v>
      </c>
    </row>
    <row r="4546" spans="1:10" x14ac:dyDescent="0.35">
      <c r="A4546">
        <v>32092</v>
      </c>
      <c r="B4546" t="s">
        <v>29</v>
      </c>
      <c r="C4546" t="b">
        <f>IF(COUNTIF('Cohort Lookup'!$A$2:$A$47,B4546)&gt;0,TRUE,FALSE)</f>
        <v>1</v>
      </c>
      <c r="D4546" s="3">
        <v>45198</v>
      </c>
      <c r="E4546" t="s">
        <v>12</v>
      </c>
      <c r="F4546" t="s">
        <v>16</v>
      </c>
      <c r="G4546" t="b">
        <v>0</v>
      </c>
      <c r="H4546" s="5">
        <v>2027.16</v>
      </c>
      <c r="I4546" s="5">
        <v>2027.16</v>
      </c>
      <c r="J4546">
        <v>0</v>
      </c>
    </row>
    <row r="4547" spans="1:10" x14ac:dyDescent="0.35">
      <c r="A4547">
        <v>32093</v>
      </c>
      <c r="B4547" t="s">
        <v>9</v>
      </c>
      <c r="C4547" t="b">
        <f>IF(COUNTIF('Cohort Lookup'!$A$2:$A$47,B4547)&gt;0,TRUE,FALSE)</f>
        <v>1</v>
      </c>
      <c r="D4547" s="3">
        <v>45198</v>
      </c>
      <c r="E4547" t="s">
        <v>10</v>
      </c>
      <c r="F4547" t="s">
        <v>11</v>
      </c>
      <c r="G4547" t="b">
        <v>0</v>
      </c>
      <c r="H4547" s="5">
        <v>1862.6</v>
      </c>
      <c r="I4547" s="5">
        <v>1862.6</v>
      </c>
      <c r="J4547">
        <v>0</v>
      </c>
    </row>
    <row r="4548" spans="1:10" x14ac:dyDescent="0.35">
      <c r="A4548">
        <v>32094</v>
      </c>
      <c r="B4548" t="s">
        <v>9</v>
      </c>
      <c r="C4548" t="b">
        <f>IF(COUNTIF('Cohort Lookup'!$A$2:$A$47,B4548)&gt;0,TRUE,FALSE)</f>
        <v>1</v>
      </c>
      <c r="D4548" s="3">
        <v>45198</v>
      </c>
      <c r="E4548" t="s">
        <v>12</v>
      </c>
      <c r="F4548" t="s">
        <v>11</v>
      </c>
      <c r="G4548" t="b">
        <v>0</v>
      </c>
      <c r="H4548" s="5">
        <v>935</v>
      </c>
      <c r="I4548" s="5">
        <v>935</v>
      </c>
      <c r="J4548">
        <v>0</v>
      </c>
    </row>
    <row r="4549" spans="1:10" x14ac:dyDescent="0.35">
      <c r="A4549">
        <v>32095</v>
      </c>
      <c r="B4549" t="s">
        <v>15</v>
      </c>
      <c r="C4549" t="b">
        <f>IF(COUNTIF('Cohort Lookup'!$A$2:$A$47,B4549)&gt;0,TRUE,FALSE)</f>
        <v>1</v>
      </c>
      <c r="D4549" s="3">
        <v>45198</v>
      </c>
      <c r="E4549" t="s">
        <v>10</v>
      </c>
      <c r="F4549" t="s">
        <v>16</v>
      </c>
      <c r="G4549" t="b">
        <v>0</v>
      </c>
      <c r="H4549" s="5">
        <v>1118.32</v>
      </c>
      <c r="I4549" s="5">
        <v>1118.32</v>
      </c>
      <c r="J4549">
        <v>0</v>
      </c>
    </row>
    <row r="4550" spans="1:10" x14ac:dyDescent="0.35">
      <c r="A4550">
        <v>32096</v>
      </c>
      <c r="B4550" t="s">
        <v>15</v>
      </c>
      <c r="C4550" t="b">
        <f>IF(COUNTIF('Cohort Lookup'!$A$2:$A$47,B4550)&gt;0,TRUE,FALSE)</f>
        <v>1</v>
      </c>
      <c r="D4550" s="3">
        <v>45198</v>
      </c>
      <c r="E4550" t="s">
        <v>10</v>
      </c>
      <c r="F4550" t="s">
        <v>16</v>
      </c>
      <c r="G4550" t="b">
        <v>0</v>
      </c>
      <c r="H4550" s="5">
        <v>221.6</v>
      </c>
      <c r="I4550" s="5">
        <v>221.6</v>
      </c>
      <c r="J4550">
        <v>0</v>
      </c>
    </row>
    <row r="4551" spans="1:10" x14ac:dyDescent="0.35">
      <c r="A4551">
        <v>32097</v>
      </c>
      <c r="B4551" t="s">
        <v>15</v>
      </c>
      <c r="C4551" t="b">
        <f>IF(COUNTIF('Cohort Lookup'!$A$2:$A$47,B4551)&gt;0,TRUE,FALSE)</f>
        <v>1</v>
      </c>
      <c r="D4551" s="3">
        <v>45198</v>
      </c>
      <c r="E4551" t="s">
        <v>10</v>
      </c>
      <c r="F4551" t="s">
        <v>16</v>
      </c>
      <c r="G4551" t="b">
        <v>0</v>
      </c>
      <c r="H4551" s="5">
        <v>221.6</v>
      </c>
      <c r="I4551" s="5">
        <v>221.6</v>
      </c>
      <c r="J4551">
        <v>0</v>
      </c>
    </row>
    <row r="4552" spans="1:10" x14ac:dyDescent="0.35">
      <c r="A4552">
        <v>32098</v>
      </c>
      <c r="B4552" t="s">
        <v>15</v>
      </c>
      <c r="C4552" t="b">
        <f>IF(COUNTIF('Cohort Lookup'!$A$2:$A$47,B4552)&gt;0,TRUE,FALSE)</f>
        <v>1</v>
      </c>
      <c r="D4552" s="3">
        <v>45198</v>
      </c>
      <c r="E4552" t="s">
        <v>10</v>
      </c>
      <c r="F4552" t="s">
        <v>16</v>
      </c>
      <c r="G4552" t="b">
        <v>0</v>
      </c>
      <c r="H4552" s="5">
        <v>297.44</v>
      </c>
      <c r="I4552" s="5">
        <v>297.44</v>
      </c>
      <c r="J4552">
        <v>0</v>
      </c>
    </row>
    <row r="4553" spans="1:10" x14ac:dyDescent="0.35">
      <c r="A4553">
        <v>32099</v>
      </c>
      <c r="B4553" t="s">
        <v>15</v>
      </c>
      <c r="C4553" t="b">
        <f>IF(COUNTIF('Cohort Lookup'!$A$2:$A$47,B4553)&gt;0,TRUE,FALSE)</f>
        <v>1</v>
      </c>
      <c r="D4553" s="3">
        <v>45198</v>
      </c>
      <c r="E4553" t="s">
        <v>10</v>
      </c>
      <c r="F4553" t="s">
        <v>16</v>
      </c>
      <c r="G4553" t="b">
        <v>0</v>
      </c>
      <c r="H4553" s="5">
        <v>221.6</v>
      </c>
      <c r="I4553" s="5">
        <v>221.6</v>
      </c>
      <c r="J4553">
        <v>0</v>
      </c>
    </row>
    <row r="4554" spans="1:10" x14ac:dyDescent="0.35">
      <c r="A4554">
        <v>32100</v>
      </c>
      <c r="B4554" t="s">
        <v>36</v>
      </c>
      <c r="C4554" t="b">
        <f>IF(COUNTIF('Cohort Lookup'!$A$2:$A$47,B4554)&gt;0,TRUE,FALSE)</f>
        <v>1</v>
      </c>
      <c r="D4554" s="3">
        <v>45198</v>
      </c>
      <c r="E4554" t="s">
        <v>24</v>
      </c>
      <c r="F4554" t="s">
        <v>16</v>
      </c>
      <c r="G4554" t="b">
        <v>0</v>
      </c>
      <c r="H4554" s="5">
        <v>7764.5</v>
      </c>
      <c r="I4554" s="5">
        <v>7764.5</v>
      </c>
      <c r="J4554">
        <v>0</v>
      </c>
    </row>
    <row r="4555" spans="1:10" x14ac:dyDescent="0.35">
      <c r="A4555">
        <v>32101</v>
      </c>
      <c r="B4555" t="s">
        <v>38</v>
      </c>
      <c r="C4555" t="b">
        <f>IF(COUNTIF('Cohort Lookup'!$A$2:$A$47,B4555)&gt;0,TRUE,FALSE)</f>
        <v>1</v>
      </c>
      <c r="D4555" s="3">
        <v>45198</v>
      </c>
      <c r="E4555" t="s">
        <v>14</v>
      </c>
      <c r="F4555" t="s">
        <v>16</v>
      </c>
      <c r="G4555" t="b">
        <v>0</v>
      </c>
      <c r="H4555" s="5">
        <v>10790</v>
      </c>
      <c r="I4555" s="5">
        <v>10790</v>
      </c>
      <c r="J4555">
        <v>0</v>
      </c>
    </row>
    <row r="4556" spans="1:10" x14ac:dyDescent="0.35">
      <c r="A4556">
        <v>32088</v>
      </c>
      <c r="B4556" t="s">
        <v>13</v>
      </c>
      <c r="C4556" t="b">
        <f>IF(COUNTIF('Cohort Lookup'!$A$2:$A$47,B4556)&gt;0,TRUE,FALSE)</f>
        <v>1</v>
      </c>
      <c r="D4556" s="3">
        <v>45198</v>
      </c>
      <c r="E4556" t="s">
        <v>14</v>
      </c>
      <c r="F4556" t="s">
        <v>12</v>
      </c>
      <c r="G4556" t="b">
        <v>0</v>
      </c>
      <c r="H4556" s="5">
        <v>2076.4</v>
      </c>
      <c r="I4556" s="5">
        <v>2076.4</v>
      </c>
      <c r="J4556">
        <v>0</v>
      </c>
    </row>
    <row r="4557" spans="1:10" x14ac:dyDescent="0.35">
      <c r="A4557">
        <v>32089</v>
      </c>
      <c r="B4557" t="s">
        <v>13</v>
      </c>
      <c r="C4557" t="b">
        <f>IF(COUNTIF('Cohort Lookup'!$A$2:$A$47,B4557)&gt;0,TRUE,FALSE)</f>
        <v>1</v>
      </c>
      <c r="D4557" s="3">
        <v>45198</v>
      </c>
      <c r="E4557" t="s">
        <v>14</v>
      </c>
      <c r="F4557" t="s">
        <v>12</v>
      </c>
      <c r="G4557" t="b">
        <v>0</v>
      </c>
      <c r="H4557" s="5">
        <v>182.34</v>
      </c>
      <c r="I4557" s="5">
        <v>182.34</v>
      </c>
      <c r="J4557">
        <v>0</v>
      </c>
    </row>
    <row r="4558" spans="1:10" x14ac:dyDescent="0.35">
      <c r="A4558">
        <v>32103</v>
      </c>
      <c r="B4558" t="s">
        <v>13</v>
      </c>
      <c r="C4558" t="b">
        <f>IF(COUNTIF('Cohort Lookup'!$A$2:$A$47,B4558)&gt;0,TRUE,FALSE)</f>
        <v>1</v>
      </c>
      <c r="D4558" s="3">
        <v>45198</v>
      </c>
      <c r="E4558" t="s">
        <v>14</v>
      </c>
      <c r="F4558" t="s">
        <v>12</v>
      </c>
      <c r="G4558" t="b">
        <v>0</v>
      </c>
      <c r="H4558" s="5">
        <v>153.69999999999999</v>
      </c>
      <c r="I4558" s="5">
        <v>153.69999999999999</v>
      </c>
      <c r="J4558">
        <v>0</v>
      </c>
    </row>
    <row r="4559" spans="1:10" x14ac:dyDescent="0.35">
      <c r="A4559">
        <v>32108</v>
      </c>
      <c r="B4559" t="s">
        <v>9</v>
      </c>
      <c r="C4559" t="b">
        <f>IF(COUNTIF('Cohort Lookup'!$A$2:$A$47,B4559)&gt;0,TRUE,FALSE)</f>
        <v>1</v>
      </c>
      <c r="D4559" s="3">
        <v>45201</v>
      </c>
      <c r="E4559" t="s">
        <v>12</v>
      </c>
      <c r="F4559" t="s">
        <v>11</v>
      </c>
      <c r="G4559" t="b">
        <v>0</v>
      </c>
      <c r="H4559" s="5">
        <v>3900</v>
      </c>
      <c r="I4559" s="5">
        <v>3900</v>
      </c>
      <c r="J4559">
        <v>0</v>
      </c>
    </row>
    <row r="4560" spans="1:10" x14ac:dyDescent="0.35">
      <c r="A4560">
        <v>32113</v>
      </c>
      <c r="B4560" t="s">
        <v>9</v>
      </c>
      <c r="C4560" t="b">
        <f>IF(COUNTIF('Cohort Lookup'!$A$2:$A$47,B4560)&gt;0,TRUE,FALSE)</f>
        <v>1</v>
      </c>
      <c r="D4560" s="3">
        <v>45201</v>
      </c>
      <c r="E4560" t="s">
        <v>10</v>
      </c>
      <c r="F4560" t="s">
        <v>11</v>
      </c>
      <c r="G4560" t="b">
        <v>0</v>
      </c>
      <c r="H4560" s="5">
        <v>1017</v>
      </c>
      <c r="I4560" s="5">
        <v>1017</v>
      </c>
      <c r="J4560">
        <v>0</v>
      </c>
    </row>
    <row r="4561" spans="1:10" x14ac:dyDescent="0.35">
      <c r="A4561">
        <v>32114</v>
      </c>
      <c r="B4561" t="s">
        <v>9</v>
      </c>
      <c r="C4561" t="b">
        <f>IF(COUNTIF('Cohort Lookup'!$A$2:$A$47,B4561)&gt;0,TRUE,FALSE)</f>
        <v>1</v>
      </c>
      <c r="D4561" s="3">
        <v>45201</v>
      </c>
      <c r="E4561" t="s">
        <v>10</v>
      </c>
      <c r="F4561" t="s">
        <v>11</v>
      </c>
      <c r="G4561" t="b">
        <v>0</v>
      </c>
      <c r="H4561" s="5">
        <v>1245</v>
      </c>
      <c r="I4561" s="5">
        <v>1245</v>
      </c>
      <c r="J4561">
        <v>0</v>
      </c>
    </row>
    <row r="4562" spans="1:10" x14ac:dyDescent="0.35">
      <c r="A4562">
        <v>32115</v>
      </c>
      <c r="B4562" t="s">
        <v>9</v>
      </c>
      <c r="C4562" t="b">
        <f>IF(COUNTIF('Cohort Lookup'!$A$2:$A$47,B4562)&gt;0,TRUE,FALSE)</f>
        <v>1</v>
      </c>
      <c r="D4562" s="3">
        <v>45201</v>
      </c>
      <c r="E4562" t="s">
        <v>10</v>
      </c>
      <c r="F4562" t="s">
        <v>11</v>
      </c>
      <c r="G4562" t="b">
        <v>0</v>
      </c>
      <c r="H4562" s="5">
        <v>1245</v>
      </c>
      <c r="I4562" s="5">
        <v>1245</v>
      </c>
      <c r="J4562">
        <v>0</v>
      </c>
    </row>
    <row r="4563" spans="1:10" x14ac:dyDescent="0.35">
      <c r="A4563">
        <v>32117</v>
      </c>
      <c r="B4563" t="s">
        <v>9</v>
      </c>
      <c r="C4563" t="b">
        <f>IF(COUNTIF('Cohort Lookup'!$A$2:$A$47,B4563)&gt;0,TRUE,FALSE)</f>
        <v>1</v>
      </c>
      <c r="D4563" s="3">
        <v>45201</v>
      </c>
      <c r="E4563" t="s">
        <v>10</v>
      </c>
      <c r="F4563" t="s">
        <v>11</v>
      </c>
      <c r="G4563" t="b">
        <v>0</v>
      </c>
      <c r="H4563" s="5">
        <v>1265</v>
      </c>
      <c r="I4563" s="5">
        <v>1265</v>
      </c>
      <c r="J4563">
        <v>0</v>
      </c>
    </row>
    <row r="4564" spans="1:10" x14ac:dyDescent="0.35">
      <c r="A4564">
        <v>32121</v>
      </c>
      <c r="B4564" t="s">
        <v>9</v>
      </c>
      <c r="C4564" t="b">
        <f>IF(COUNTIF('Cohort Lookup'!$A$2:$A$47,B4564)&gt;0,TRUE,FALSE)</f>
        <v>1</v>
      </c>
      <c r="D4564" s="3">
        <v>45201</v>
      </c>
      <c r="E4564" t="s">
        <v>10</v>
      </c>
      <c r="F4564" t="s">
        <v>11</v>
      </c>
      <c r="G4564" t="b">
        <v>0</v>
      </c>
      <c r="H4564" s="5">
        <v>3175</v>
      </c>
      <c r="I4564" s="5">
        <v>3175</v>
      </c>
      <c r="J4564">
        <v>0</v>
      </c>
    </row>
    <row r="4565" spans="1:10" x14ac:dyDescent="0.35">
      <c r="A4565">
        <v>32122</v>
      </c>
      <c r="B4565" t="s">
        <v>46</v>
      </c>
      <c r="C4565" t="b">
        <f>IF(COUNTIF('Cohort Lookup'!$A$2:$A$47,B4565)&gt;0,TRUE,FALSE)</f>
        <v>1</v>
      </c>
      <c r="D4565" s="3">
        <v>45201</v>
      </c>
      <c r="E4565" t="s">
        <v>24</v>
      </c>
      <c r="F4565" t="s">
        <v>12</v>
      </c>
      <c r="G4565" t="b">
        <v>0</v>
      </c>
      <c r="H4565" s="5">
        <v>5053.3500000000004</v>
      </c>
      <c r="I4565" s="5">
        <v>5053.3500000000004</v>
      </c>
      <c r="J4565">
        <v>0</v>
      </c>
    </row>
    <row r="4566" spans="1:10" x14ac:dyDescent="0.35">
      <c r="A4566">
        <v>32104</v>
      </c>
      <c r="B4566" t="s">
        <v>13</v>
      </c>
      <c r="C4566" t="b">
        <f>IF(COUNTIF('Cohort Lookup'!$A$2:$A$47,B4566)&gt;0,TRUE,FALSE)</f>
        <v>1</v>
      </c>
      <c r="D4566" s="3">
        <v>45201</v>
      </c>
      <c r="E4566" t="s">
        <v>14</v>
      </c>
      <c r="F4566" t="s">
        <v>12</v>
      </c>
      <c r="G4566" t="b">
        <v>0</v>
      </c>
      <c r="H4566" s="5">
        <v>2515.6999999999998</v>
      </c>
      <c r="I4566" s="5">
        <v>2515.6999999999998</v>
      </c>
      <c r="J4566">
        <v>0</v>
      </c>
    </row>
    <row r="4567" spans="1:10" x14ac:dyDescent="0.35">
      <c r="A4567">
        <v>32105</v>
      </c>
      <c r="B4567" t="s">
        <v>13</v>
      </c>
      <c r="C4567" t="b">
        <f>IF(COUNTIF('Cohort Lookup'!$A$2:$A$47,B4567)&gt;0,TRUE,FALSE)</f>
        <v>1</v>
      </c>
      <c r="D4567" s="3">
        <v>45201</v>
      </c>
      <c r="E4567" t="s">
        <v>14</v>
      </c>
      <c r="F4567" t="s">
        <v>12</v>
      </c>
      <c r="G4567" t="b">
        <v>0</v>
      </c>
      <c r="H4567" s="5">
        <v>227.4</v>
      </c>
      <c r="I4567" s="5">
        <v>227.4</v>
      </c>
      <c r="J4567">
        <v>0</v>
      </c>
    </row>
    <row r="4568" spans="1:10" x14ac:dyDescent="0.35">
      <c r="A4568">
        <v>32106</v>
      </c>
      <c r="B4568" t="s">
        <v>31</v>
      </c>
      <c r="C4568" t="b">
        <f>IF(COUNTIF('Cohort Lookup'!$A$2:$A$47,B4568)&gt;0,TRUE,FALSE)</f>
        <v>1</v>
      </c>
      <c r="D4568" s="3">
        <v>45201</v>
      </c>
      <c r="E4568" t="s">
        <v>10</v>
      </c>
      <c r="F4568" t="s">
        <v>32</v>
      </c>
      <c r="G4568" t="b">
        <v>0</v>
      </c>
      <c r="H4568" s="5">
        <v>18788.150000000001</v>
      </c>
      <c r="I4568" s="5">
        <v>18788.150000000001</v>
      </c>
      <c r="J4568">
        <v>0</v>
      </c>
    </row>
    <row r="4569" spans="1:10" x14ac:dyDescent="0.35">
      <c r="A4569">
        <v>32109</v>
      </c>
      <c r="B4569" t="s">
        <v>28</v>
      </c>
      <c r="C4569" t="b">
        <f>IF(COUNTIF('Cohort Lookup'!$A$2:$A$47,B4569)&gt;0,TRUE,FALSE)</f>
        <v>1</v>
      </c>
      <c r="D4569" s="3">
        <v>45201</v>
      </c>
      <c r="E4569" t="s">
        <v>12</v>
      </c>
      <c r="F4569" t="s">
        <v>16</v>
      </c>
      <c r="G4569" t="b">
        <v>0</v>
      </c>
      <c r="H4569" s="5">
        <v>472.8</v>
      </c>
      <c r="I4569" s="5">
        <v>472.8</v>
      </c>
      <c r="J4569">
        <v>0</v>
      </c>
    </row>
    <row r="4570" spans="1:10" x14ac:dyDescent="0.35">
      <c r="A4570">
        <v>32110</v>
      </c>
      <c r="B4570" t="s">
        <v>28</v>
      </c>
      <c r="C4570" t="b">
        <f>IF(COUNTIF('Cohort Lookup'!$A$2:$A$47,B4570)&gt;0,TRUE,FALSE)</f>
        <v>1</v>
      </c>
      <c r="D4570" s="3">
        <v>45201</v>
      </c>
      <c r="E4570" t="s">
        <v>12</v>
      </c>
      <c r="F4570" t="s">
        <v>16</v>
      </c>
      <c r="G4570" t="b">
        <v>0</v>
      </c>
      <c r="H4570" s="5">
        <v>3161</v>
      </c>
      <c r="I4570" s="5">
        <v>3161</v>
      </c>
      <c r="J4570">
        <v>0</v>
      </c>
    </row>
    <row r="4571" spans="1:10" x14ac:dyDescent="0.35">
      <c r="A4571">
        <v>32111</v>
      </c>
      <c r="B4571" t="s">
        <v>28</v>
      </c>
      <c r="C4571" t="b">
        <f>IF(COUNTIF('Cohort Lookup'!$A$2:$A$47,B4571)&gt;0,TRUE,FALSE)</f>
        <v>1</v>
      </c>
      <c r="D4571" s="3">
        <v>45201</v>
      </c>
      <c r="E4571" t="s">
        <v>12</v>
      </c>
      <c r="F4571" t="s">
        <v>16</v>
      </c>
      <c r="G4571" t="b">
        <v>0</v>
      </c>
      <c r="H4571" s="5">
        <v>3686.6</v>
      </c>
      <c r="I4571" s="5">
        <v>3686.6</v>
      </c>
      <c r="J4571">
        <v>0</v>
      </c>
    </row>
    <row r="4572" spans="1:10" x14ac:dyDescent="0.35">
      <c r="A4572">
        <v>32112</v>
      </c>
      <c r="B4572" t="s">
        <v>46</v>
      </c>
      <c r="C4572" t="b">
        <f>IF(COUNTIF('Cohort Lookup'!$A$2:$A$47,B4572)&gt;0,TRUE,FALSE)</f>
        <v>1</v>
      </c>
      <c r="D4572" s="3">
        <v>45201</v>
      </c>
      <c r="E4572" t="s">
        <v>24</v>
      </c>
      <c r="F4572" t="s">
        <v>12</v>
      </c>
      <c r="G4572" t="b">
        <v>0</v>
      </c>
      <c r="H4572" s="5">
        <v>2177.6</v>
      </c>
      <c r="I4572" s="5">
        <v>2177.6</v>
      </c>
      <c r="J4572">
        <v>0</v>
      </c>
    </row>
    <row r="4573" spans="1:10" x14ac:dyDescent="0.35">
      <c r="A4573">
        <v>32116</v>
      </c>
      <c r="B4573" t="s">
        <v>9</v>
      </c>
      <c r="C4573" t="b">
        <f>IF(COUNTIF('Cohort Lookup'!$A$2:$A$47,B4573)&gt;0,TRUE,FALSE)</f>
        <v>1</v>
      </c>
      <c r="D4573" s="3">
        <v>45201</v>
      </c>
      <c r="E4573" t="s">
        <v>10</v>
      </c>
      <c r="F4573" t="s">
        <v>11</v>
      </c>
      <c r="G4573" t="b">
        <v>0</v>
      </c>
      <c r="H4573" s="5">
        <v>3175</v>
      </c>
      <c r="I4573" s="5">
        <v>3175</v>
      </c>
      <c r="J4573">
        <v>0</v>
      </c>
    </row>
    <row r="4574" spans="1:10" x14ac:dyDescent="0.35">
      <c r="A4574">
        <v>32118</v>
      </c>
      <c r="B4574" t="s">
        <v>9</v>
      </c>
      <c r="C4574" t="b">
        <f>IF(COUNTIF('Cohort Lookup'!$A$2:$A$47,B4574)&gt;0,TRUE,FALSE)</f>
        <v>1</v>
      </c>
      <c r="D4574" s="3">
        <v>45201</v>
      </c>
      <c r="E4574" t="s">
        <v>10</v>
      </c>
      <c r="F4574" t="s">
        <v>11</v>
      </c>
      <c r="G4574" t="b">
        <v>0</v>
      </c>
      <c r="H4574" s="5">
        <v>1245</v>
      </c>
      <c r="I4574" s="5">
        <v>1245</v>
      </c>
      <c r="J4574">
        <v>0</v>
      </c>
    </row>
    <row r="4575" spans="1:10" x14ac:dyDescent="0.35">
      <c r="A4575">
        <v>32119</v>
      </c>
      <c r="B4575" t="s">
        <v>9</v>
      </c>
      <c r="C4575" t="b">
        <f>IF(COUNTIF('Cohort Lookup'!$A$2:$A$47,B4575)&gt;0,TRUE,FALSE)</f>
        <v>1</v>
      </c>
      <c r="D4575" s="3">
        <v>45201</v>
      </c>
      <c r="E4575" t="s">
        <v>10</v>
      </c>
      <c r="F4575" t="s">
        <v>11</v>
      </c>
      <c r="G4575" t="b">
        <v>0</v>
      </c>
      <c r="H4575" s="5">
        <v>1265</v>
      </c>
      <c r="I4575" s="5">
        <v>1265</v>
      </c>
      <c r="J4575">
        <v>0</v>
      </c>
    </row>
    <row r="4576" spans="1:10" x14ac:dyDescent="0.35">
      <c r="A4576">
        <v>32120</v>
      </c>
      <c r="B4576" t="s">
        <v>9</v>
      </c>
      <c r="C4576" t="b">
        <f>IF(COUNTIF('Cohort Lookup'!$A$2:$A$47,B4576)&gt;0,TRUE,FALSE)</f>
        <v>1</v>
      </c>
      <c r="D4576" s="3">
        <v>45201</v>
      </c>
      <c r="E4576" t="s">
        <v>10</v>
      </c>
      <c r="F4576" t="s">
        <v>11</v>
      </c>
      <c r="G4576" t="b">
        <v>0</v>
      </c>
      <c r="H4576" s="5">
        <v>1265</v>
      </c>
      <c r="I4576" s="5">
        <v>1265</v>
      </c>
      <c r="J4576">
        <v>0</v>
      </c>
    </row>
    <row r="4577" spans="1:10" x14ac:dyDescent="0.35">
      <c r="A4577">
        <v>32107</v>
      </c>
      <c r="B4577" t="s">
        <v>46</v>
      </c>
      <c r="C4577" t="b">
        <f>IF(COUNTIF('Cohort Lookup'!$A$2:$A$47,B4577)&gt;0,TRUE,FALSE)</f>
        <v>1</v>
      </c>
      <c r="D4577" s="3">
        <v>45201</v>
      </c>
      <c r="E4577" t="s">
        <v>24</v>
      </c>
      <c r="F4577" t="s">
        <v>12</v>
      </c>
      <c r="G4577" t="b">
        <v>0</v>
      </c>
      <c r="H4577" s="5">
        <v>9963</v>
      </c>
      <c r="I4577" s="5">
        <v>9963</v>
      </c>
      <c r="J4577">
        <v>0</v>
      </c>
    </row>
    <row r="4578" spans="1:10" x14ac:dyDescent="0.35">
      <c r="A4578">
        <v>32128</v>
      </c>
      <c r="B4578" t="s">
        <v>13</v>
      </c>
      <c r="C4578" t="b">
        <f>IF(COUNTIF('Cohort Lookup'!$A$2:$A$47,B4578)&gt;0,TRUE,FALSE)</f>
        <v>1</v>
      </c>
      <c r="D4578" s="3">
        <v>45202</v>
      </c>
      <c r="E4578" t="s">
        <v>14</v>
      </c>
      <c r="F4578" t="s">
        <v>12</v>
      </c>
      <c r="G4578" t="b">
        <v>0</v>
      </c>
      <c r="H4578" s="5">
        <v>2076.4</v>
      </c>
      <c r="I4578" s="5">
        <v>2076.4</v>
      </c>
      <c r="J4578">
        <v>0</v>
      </c>
    </row>
    <row r="4579" spans="1:10" x14ac:dyDescent="0.35">
      <c r="A4579">
        <v>32130</v>
      </c>
      <c r="B4579" t="s">
        <v>22</v>
      </c>
      <c r="C4579" t="b">
        <f>IF(COUNTIF('Cohort Lookup'!$A$2:$A$47,B4579)&gt;0,TRUE,FALSE)</f>
        <v>1</v>
      </c>
      <c r="D4579" s="3">
        <v>45202</v>
      </c>
      <c r="E4579" t="s">
        <v>24</v>
      </c>
      <c r="F4579" t="s">
        <v>16</v>
      </c>
      <c r="G4579" t="b">
        <v>0</v>
      </c>
      <c r="H4579" s="5">
        <v>52</v>
      </c>
      <c r="I4579" s="5">
        <v>52</v>
      </c>
      <c r="J4579">
        <v>0</v>
      </c>
    </row>
    <row r="4580" spans="1:10" x14ac:dyDescent="0.35">
      <c r="A4580">
        <v>32132</v>
      </c>
      <c r="B4580" t="s">
        <v>13</v>
      </c>
      <c r="C4580" t="b">
        <f>IF(COUNTIF('Cohort Lookup'!$A$2:$A$47,B4580)&gt;0,TRUE,FALSE)</f>
        <v>1</v>
      </c>
      <c r="D4580" s="3">
        <v>45202</v>
      </c>
      <c r="E4580" t="s">
        <v>14</v>
      </c>
      <c r="F4580" t="s">
        <v>12</v>
      </c>
      <c r="G4580" t="b">
        <v>0</v>
      </c>
      <c r="H4580" s="5">
        <v>119.8</v>
      </c>
      <c r="I4580" s="5">
        <v>119.8</v>
      </c>
      <c r="J4580">
        <v>0</v>
      </c>
    </row>
    <row r="4581" spans="1:10" x14ac:dyDescent="0.35">
      <c r="A4581">
        <v>32134</v>
      </c>
      <c r="B4581" t="s">
        <v>22</v>
      </c>
      <c r="C4581" t="b">
        <f>IF(COUNTIF('Cohort Lookup'!$A$2:$A$47,B4581)&gt;0,TRUE,FALSE)</f>
        <v>1</v>
      </c>
      <c r="D4581" s="3">
        <v>45202</v>
      </c>
      <c r="E4581" t="s">
        <v>12</v>
      </c>
      <c r="F4581" t="s">
        <v>16</v>
      </c>
      <c r="G4581" t="b">
        <v>0</v>
      </c>
      <c r="H4581" s="5">
        <v>2920.2</v>
      </c>
      <c r="I4581" s="5">
        <v>2920.2</v>
      </c>
      <c r="J4581">
        <v>0</v>
      </c>
    </row>
    <row r="4582" spans="1:10" x14ac:dyDescent="0.35">
      <c r="A4582">
        <v>32135</v>
      </c>
      <c r="B4582" t="s">
        <v>22</v>
      </c>
      <c r="C4582" t="b">
        <f>IF(COUNTIF('Cohort Lookup'!$A$2:$A$47,B4582)&gt;0,TRUE,FALSE)</f>
        <v>1</v>
      </c>
      <c r="D4582" s="3">
        <v>45202</v>
      </c>
      <c r="E4582" t="s">
        <v>12</v>
      </c>
      <c r="F4582" t="s">
        <v>16</v>
      </c>
      <c r="G4582" t="b">
        <v>0</v>
      </c>
      <c r="H4582" s="5">
        <v>2920.2</v>
      </c>
      <c r="I4582" s="5">
        <v>2920.2</v>
      </c>
      <c r="J4582">
        <v>0</v>
      </c>
    </row>
    <row r="4583" spans="1:10" x14ac:dyDescent="0.35">
      <c r="A4583">
        <v>32136</v>
      </c>
      <c r="B4583" t="s">
        <v>50</v>
      </c>
      <c r="C4583" t="b">
        <f>IF(COUNTIF('Cohort Lookup'!$A$2:$A$47,B4583)&gt;0,TRUE,FALSE)</f>
        <v>1</v>
      </c>
      <c r="D4583" s="3">
        <v>45202</v>
      </c>
      <c r="E4583" t="s">
        <v>12</v>
      </c>
      <c r="F4583" t="s">
        <v>12</v>
      </c>
      <c r="G4583" t="b">
        <v>0</v>
      </c>
      <c r="H4583" s="5">
        <v>942</v>
      </c>
      <c r="I4583" s="5">
        <v>942</v>
      </c>
      <c r="J4583">
        <v>0</v>
      </c>
    </row>
    <row r="4584" spans="1:10" x14ac:dyDescent="0.35">
      <c r="A4584">
        <v>32129</v>
      </c>
      <c r="B4584" t="s">
        <v>9</v>
      </c>
      <c r="C4584" t="b">
        <f>IF(COUNTIF('Cohort Lookup'!$A$2:$A$47,B4584)&gt;0,TRUE,FALSE)</f>
        <v>1</v>
      </c>
      <c r="D4584" s="3">
        <v>45202</v>
      </c>
      <c r="E4584" t="s">
        <v>10</v>
      </c>
      <c r="F4584" t="s">
        <v>11</v>
      </c>
      <c r="G4584" t="b">
        <v>0</v>
      </c>
      <c r="H4584" s="5">
        <v>1245</v>
      </c>
      <c r="I4584" s="5">
        <v>1245</v>
      </c>
      <c r="J4584">
        <v>0</v>
      </c>
    </row>
    <row r="4585" spans="1:10" x14ac:dyDescent="0.35">
      <c r="A4585">
        <v>32131</v>
      </c>
      <c r="B4585" t="s">
        <v>22</v>
      </c>
      <c r="C4585" t="b">
        <f>IF(COUNTIF('Cohort Lookup'!$A$2:$A$47,B4585)&gt;0,TRUE,FALSE)</f>
        <v>1</v>
      </c>
      <c r="D4585" s="3">
        <v>45202</v>
      </c>
      <c r="E4585" t="s">
        <v>12</v>
      </c>
      <c r="F4585" t="s">
        <v>16</v>
      </c>
      <c r="G4585" t="b">
        <v>0</v>
      </c>
      <c r="H4585" s="5">
        <v>2920.2</v>
      </c>
      <c r="I4585" s="5">
        <v>2920.2</v>
      </c>
      <c r="J4585">
        <v>0</v>
      </c>
    </row>
    <row r="4586" spans="1:10" x14ac:dyDescent="0.35">
      <c r="A4586">
        <v>32133</v>
      </c>
      <c r="B4586" t="s">
        <v>22</v>
      </c>
      <c r="C4586" t="b">
        <f>IF(COUNTIF('Cohort Lookup'!$A$2:$A$47,B4586)&gt;0,TRUE,FALSE)</f>
        <v>1</v>
      </c>
      <c r="D4586" s="3">
        <v>45202</v>
      </c>
      <c r="E4586" t="s">
        <v>12</v>
      </c>
      <c r="F4586" t="s">
        <v>16</v>
      </c>
      <c r="G4586" t="b">
        <v>0</v>
      </c>
      <c r="H4586" s="5">
        <v>2920.2</v>
      </c>
      <c r="I4586" s="5">
        <v>2920.2</v>
      </c>
      <c r="J4586">
        <v>0</v>
      </c>
    </row>
    <row r="4587" spans="1:10" x14ac:dyDescent="0.35">
      <c r="A4587">
        <v>32124</v>
      </c>
      <c r="B4587" t="s">
        <v>9</v>
      </c>
      <c r="C4587" t="b">
        <f>IF(COUNTIF('Cohort Lookup'!$A$2:$A$47,B4587)&gt;0,TRUE,FALSE)</f>
        <v>1</v>
      </c>
      <c r="D4587" s="3">
        <v>45202</v>
      </c>
      <c r="E4587" t="s">
        <v>10</v>
      </c>
      <c r="F4587" t="s">
        <v>11</v>
      </c>
      <c r="G4587" t="b">
        <v>0</v>
      </c>
      <c r="H4587" s="5">
        <v>2490</v>
      </c>
      <c r="I4587" s="5">
        <v>2490</v>
      </c>
      <c r="J4587">
        <v>0</v>
      </c>
    </row>
    <row r="4588" spans="1:10" x14ac:dyDescent="0.35">
      <c r="A4588">
        <v>32123</v>
      </c>
      <c r="B4588" t="s">
        <v>9</v>
      </c>
      <c r="C4588" t="b">
        <f>IF(COUNTIF('Cohort Lookup'!$A$2:$A$47,B4588)&gt;0,TRUE,FALSE)</f>
        <v>1</v>
      </c>
      <c r="D4588" s="3">
        <v>45202</v>
      </c>
      <c r="E4588" t="s">
        <v>10</v>
      </c>
      <c r="F4588" t="s">
        <v>11</v>
      </c>
      <c r="G4588" t="b">
        <v>0</v>
      </c>
      <c r="H4588" s="5">
        <v>2680</v>
      </c>
      <c r="I4588" s="5">
        <v>2680</v>
      </c>
      <c r="J4588">
        <v>0</v>
      </c>
    </row>
    <row r="4589" spans="1:10" x14ac:dyDescent="0.35">
      <c r="A4589">
        <v>32125</v>
      </c>
      <c r="B4589" t="s">
        <v>9</v>
      </c>
      <c r="C4589" t="b">
        <f>IF(COUNTIF('Cohort Lookup'!$A$2:$A$47,B4589)&gt;0,TRUE,FALSE)</f>
        <v>1</v>
      </c>
      <c r="D4589" s="3">
        <v>45202</v>
      </c>
      <c r="E4589" t="s">
        <v>10</v>
      </c>
      <c r="F4589" t="s">
        <v>11</v>
      </c>
      <c r="G4589" t="b">
        <v>0</v>
      </c>
      <c r="H4589" s="5">
        <v>16312.8</v>
      </c>
      <c r="I4589" s="5">
        <v>16312.8</v>
      </c>
      <c r="J4589">
        <v>0</v>
      </c>
    </row>
    <row r="4590" spans="1:10" x14ac:dyDescent="0.35">
      <c r="A4590">
        <v>32126</v>
      </c>
      <c r="B4590" t="s">
        <v>22</v>
      </c>
      <c r="C4590" t="b">
        <f>IF(COUNTIF('Cohort Lookup'!$A$2:$A$47,B4590)&gt;0,TRUE,FALSE)</f>
        <v>1</v>
      </c>
      <c r="D4590" s="3">
        <v>45202</v>
      </c>
      <c r="E4590" t="s">
        <v>24</v>
      </c>
      <c r="F4590" t="s">
        <v>16</v>
      </c>
      <c r="G4590" t="b">
        <v>0</v>
      </c>
      <c r="H4590" s="5">
        <v>588.66999999999996</v>
      </c>
      <c r="I4590" s="5">
        <v>588.66999999999996</v>
      </c>
      <c r="J4590">
        <v>0</v>
      </c>
    </row>
    <row r="4591" spans="1:10" x14ac:dyDescent="0.35">
      <c r="A4591">
        <v>32127</v>
      </c>
      <c r="B4591" t="s">
        <v>22</v>
      </c>
      <c r="C4591" t="b">
        <f>IF(COUNTIF('Cohort Lookup'!$A$2:$A$47,B4591)&gt;0,TRUE,FALSE)</f>
        <v>1</v>
      </c>
      <c r="D4591" s="3">
        <v>45202</v>
      </c>
      <c r="E4591" t="s">
        <v>24</v>
      </c>
      <c r="F4591" t="s">
        <v>16</v>
      </c>
      <c r="G4591" t="b">
        <v>0</v>
      </c>
      <c r="H4591" s="5">
        <v>9114.2999999999993</v>
      </c>
      <c r="I4591" s="5">
        <v>9114.2999999999993</v>
      </c>
      <c r="J4591">
        <v>0</v>
      </c>
    </row>
    <row r="4592" spans="1:10" x14ac:dyDescent="0.35">
      <c r="A4592">
        <v>32137</v>
      </c>
      <c r="B4592" t="s">
        <v>49</v>
      </c>
      <c r="C4592" t="b">
        <f>IF(COUNTIF('Cohort Lookup'!$A$2:$A$47,B4592)&gt;0,TRUE,FALSE)</f>
        <v>1</v>
      </c>
      <c r="D4592" s="3">
        <v>45202</v>
      </c>
      <c r="E4592" t="s">
        <v>12</v>
      </c>
      <c r="F4592" t="s">
        <v>12</v>
      </c>
      <c r="G4592" t="b">
        <v>0</v>
      </c>
      <c r="H4592" s="5">
        <v>0</v>
      </c>
      <c r="I4592" s="5">
        <v>0</v>
      </c>
      <c r="J4592">
        <v>0</v>
      </c>
    </row>
    <row r="4593" spans="1:10" x14ac:dyDescent="0.35">
      <c r="A4593">
        <v>32138</v>
      </c>
      <c r="B4593" t="s">
        <v>15</v>
      </c>
      <c r="C4593" t="b">
        <f>IF(COUNTIF('Cohort Lookup'!$A$2:$A$47,B4593)&gt;0,TRUE,FALSE)</f>
        <v>1</v>
      </c>
      <c r="D4593" s="3">
        <v>45202</v>
      </c>
      <c r="E4593" t="s">
        <v>10</v>
      </c>
      <c r="F4593" t="s">
        <v>16</v>
      </c>
      <c r="G4593" t="b">
        <v>0</v>
      </c>
      <c r="H4593" s="5">
        <v>374</v>
      </c>
      <c r="I4593" s="5">
        <v>374</v>
      </c>
      <c r="J4593">
        <v>0</v>
      </c>
    </row>
    <row r="4594" spans="1:10" x14ac:dyDescent="0.35">
      <c r="A4594">
        <v>32139</v>
      </c>
      <c r="B4594" t="s">
        <v>42</v>
      </c>
      <c r="C4594" t="b">
        <f>IF(COUNTIF('Cohort Lookup'!$A$2:$A$47,B4594)&gt;0,TRUE,FALSE)</f>
        <v>0</v>
      </c>
      <c r="D4594" s="3">
        <v>45202</v>
      </c>
      <c r="E4594" t="s">
        <v>12</v>
      </c>
      <c r="F4594" t="s">
        <v>32</v>
      </c>
      <c r="G4594" t="b">
        <v>0</v>
      </c>
      <c r="H4594" s="5">
        <v>779.25</v>
      </c>
      <c r="I4594" s="5">
        <v>779.25</v>
      </c>
      <c r="J4594">
        <v>0</v>
      </c>
    </row>
    <row r="4595" spans="1:10" x14ac:dyDescent="0.35">
      <c r="A4595">
        <v>32141</v>
      </c>
      <c r="B4595" t="s">
        <v>9</v>
      </c>
      <c r="C4595" t="b">
        <f>IF(COUNTIF('Cohort Lookup'!$A$2:$A$47,B4595)&gt;0,TRUE,FALSE)</f>
        <v>1</v>
      </c>
      <c r="D4595" s="3">
        <v>45203</v>
      </c>
      <c r="E4595" t="s">
        <v>10</v>
      </c>
      <c r="F4595" t="s">
        <v>11</v>
      </c>
      <c r="G4595" t="b">
        <v>0</v>
      </c>
      <c r="H4595" s="5">
        <v>2680</v>
      </c>
      <c r="I4595" s="5">
        <v>2680</v>
      </c>
      <c r="J4595">
        <v>0</v>
      </c>
    </row>
    <row r="4596" spans="1:10" x14ac:dyDescent="0.35">
      <c r="A4596">
        <v>32143</v>
      </c>
      <c r="B4596" t="s">
        <v>9</v>
      </c>
      <c r="C4596" t="b">
        <f>IF(COUNTIF('Cohort Lookup'!$A$2:$A$47,B4596)&gt;0,TRUE,FALSE)</f>
        <v>1</v>
      </c>
      <c r="D4596" s="3">
        <v>45203</v>
      </c>
      <c r="E4596" t="s">
        <v>10</v>
      </c>
      <c r="F4596" t="s">
        <v>11</v>
      </c>
      <c r="G4596" t="b">
        <v>0</v>
      </c>
      <c r="H4596" s="5">
        <v>3782.5</v>
      </c>
      <c r="I4596" s="5">
        <v>3782.5</v>
      </c>
      <c r="J4596">
        <v>0</v>
      </c>
    </row>
    <row r="4597" spans="1:10" x14ac:dyDescent="0.35">
      <c r="A4597">
        <v>32144</v>
      </c>
      <c r="B4597" t="s">
        <v>9</v>
      </c>
      <c r="C4597" t="b">
        <f>IF(COUNTIF('Cohort Lookup'!$A$2:$A$47,B4597)&gt;0,TRUE,FALSE)</f>
        <v>1</v>
      </c>
      <c r="D4597" s="3">
        <v>45203</v>
      </c>
      <c r="E4597" t="s">
        <v>10</v>
      </c>
      <c r="F4597" t="s">
        <v>11</v>
      </c>
      <c r="G4597" t="b">
        <v>0</v>
      </c>
      <c r="H4597" s="5">
        <v>2895</v>
      </c>
      <c r="I4597" s="5">
        <v>2895</v>
      </c>
      <c r="J4597">
        <v>0</v>
      </c>
    </row>
    <row r="4598" spans="1:10" x14ac:dyDescent="0.35">
      <c r="A4598">
        <v>32145</v>
      </c>
      <c r="B4598" t="s">
        <v>9</v>
      </c>
      <c r="C4598" t="b">
        <f>IF(COUNTIF('Cohort Lookup'!$A$2:$A$47,B4598)&gt;0,TRUE,FALSE)</f>
        <v>1</v>
      </c>
      <c r="D4598" s="3">
        <v>45203</v>
      </c>
      <c r="E4598" t="s">
        <v>10</v>
      </c>
      <c r="F4598" t="s">
        <v>11</v>
      </c>
      <c r="G4598" t="b">
        <v>0</v>
      </c>
      <c r="H4598" s="5">
        <v>2475</v>
      </c>
      <c r="I4598" s="5">
        <v>2475</v>
      </c>
      <c r="J4598">
        <v>0</v>
      </c>
    </row>
    <row r="4599" spans="1:10" x14ac:dyDescent="0.35">
      <c r="A4599">
        <v>32146</v>
      </c>
      <c r="B4599" t="s">
        <v>9</v>
      </c>
      <c r="C4599" t="b">
        <f>IF(COUNTIF('Cohort Lookup'!$A$2:$A$47,B4599)&gt;0,TRUE,FALSE)</f>
        <v>1</v>
      </c>
      <c r="D4599" s="3">
        <v>45203</v>
      </c>
      <c r="E4599" t="s">
        <v>10</v>
      </c>
      <c r="F4599" t="s">
        <v>11</v>
      </c>
      <c r="G4599" t="b">
        <v>0</v>
      </c>
      <c r="H4599" s="5">
        <v>1210</v>
      </c>
      <c r="I4599" s="5">
        <v>1210</v>
      </c>
      <c r="J4599">
        <v>0</v>
      </c>
    </row>
    <row r="4600" spans="1:10" x14ac:dyDescent="0.35">
      <c r="A4600">
        <v>32147</v>
      </c>
      <c r="B4600" t="s">
        <v>9</v>
      </c>
      <c r="C4600" t="b">
        <f>IF(COUNTIF('Cohort Lookup'!$A$2:$A$47,B4600)&gt;0,TRUE,FALSE)</f>
        <v>1</v>
      </c>
      <c r="D4600" s="3">
        <v>45203</v>
      </c>
      <c r="E4600" t="s">
        <v>10</v>
      </c>
      <c r="F4600" t="s">
        <v>11</v>
      </c>
      <c r="G4600" t="b">
        <v>0</v>
      </c>
      <c r="H4600" s="5">
        <v>2895</v>
      </c>
      <c r="I4600" s="5">
        <v>2895</v>
      </c>
      <c r="J4600">
        <v>0</v>
      </c>
    </row>
    <row r="4601" spans="1:10" x14ac:dyDescent="0.35">
      <c r="A4601">
        <v>32148</v>
      </c>
      <c r="B4601" t="s">
        <v>9</v>
      </c>
      <c r="C4601" t="b">
        <f>IF(COUNTIF('Cohort Lookup'!$A$2:$A$47,B4601)&gt;0,TRUE,FALSE)</f>
        <v>1</v>
      </c>
      <c r="D4601" s="3">
        <v>45203</v>
      </c>
      <c r="E4601" t="s">
        <v>10</v>
      </c>
      <c r="F4601" t="s">
        <v>11</v>
      </c>
      <c r="G4601" t="b">
        <v>0</v>
      </c>
      <c r="H4601" s="5">
        <v>3835.2</v>
      </c>
      <c r="I4601" s="5">
        <v>3835.2</v>
      </c>
      <c r="J4601">
        <v>0</v>
      </c>
    </row>
    <row r="4602" spans="1:10" x14ac:dyDescent="0.35">
      <c r="A4602">
        <v>32140</v>
      </c>
      <c r="B4602" t="s">
        <v>9</v>
      </c>
      <c r="C4602" t="b">
        <f>IF(COUNTIF('Cohort Lookup'!$A$2:$A$47,B4602)&gt;0,TRUE,FALSE)</f>
        <v>1</v>
      </c>
      <c r="D4602" s="3">
        <v>45203</v>
      </c>
      <c r="E4602" t="s">
        <v>10</v>
      </c>
      <c r="F4602" t="s">
        <v>11</v>
      </c>
      <c r="G4602" t="b">
        <v>0</v>
      </c>
      <c r="H4602" s="5">
        <v>2680</v>
      </c>
      <c r="I4602" s="5">
        <v>2680</v>
      </c>
      <c r="J4602">
        <v>0</v>
      </c>
    </row>
    <row r="4603" spans="1:10" x14ac:dyDescent="0.35">
      <c r="A4603">
        <v>32142</v>
      </c>
      <c r="B4603" t="s">
        <v>9</v>
      </c>
      <c r="C4603" t="b">
        <f>IF(COUNTIF('Cohort Lookup'!$A$2:$A$47,B4603)&gt;0,TRUE,FALSE)</f>
        <v>1</v>
      </c>
      <c r="D4603" s="3">
        <v>45203</v>
      </c>
      <c r="E4603" t="s">
        <v>10</v>
      </c>
      <c r="F4603" t="s">
        <v>11</v>
      </c>
      <c r="G4603" t="b">
        <v>0</v>
      </c>
      <c r="H4603" s="5">
        <v>2475</v>
      </c>
      <c r="I4603" s="5">
        <v>2475</v>
      </c>
      <c r="J4603">
        <v>0</v>
      </c>
    </row>
    <row r="4604" spans="1:10" x14ac:dyDescent="0.35">
      <c r="A4604">
        <v>32149</v>
      </c>
      <c r="B4604" t="s">
        <v>9</v>
      </c>
      <c r="C4604" t="b">
        <f>IF(COUNTIF('Cohort Lookup'!$A$2:$A$47,B4604)&gt;0,TRUE,FALSE)</f>
        <v>1</v>
      </c>
      <c r="D4604" s="3">
        <v>45203</v>
      </c>
      <c r="E4604" t="s">
        <v>10</v>
      </c>
      <c r="F4604" t="s">
        <v>11</v>
      </c>
      <c r="G4604" t="b">
        <v>0</v>
      </c>
      <c r="H4604" s="5">
        <v>3175</v>
      </c>
      <c r="I4604" s="5">
        <v>3175</v>
      </c>
      <c r="J4604">
        <v>0</v>
      </c>
    </row>
    <row r="4605" spans="1:10" x14ac:dyDescent="0.35">
      <c r="A4605">
        <v>32150</v>
      </c>
      <c r="B4605" t="s">
        <v>9</v>
      </c>
      <c r="C4605" t="b">
        <f>IF(COUNTIF('Cohort Lookup'!$A$2:$A$47,B4605)&gt;0,TRUE,FALSE)</f>
        <v>1</v>
      </c>
      <c r="D4605" s="3">
        <v>45203</v>
      </c>
      <c r="E4605" t="s">
        <v>10</v>
      </c>
      <c r="F4605" t="s">
        <v>11</v>
      </c>
      <c r="G4605" t="b">
        <v>0</v>
      </c>
      <c r="H4605" s="5">
        <v>3310</v>
      </c>
      <c r="I4605" s="5">
        <v>3310</v>
      </c>
      <c r="J4605">
        <v>0</v>
      </c>
    </row>
    <row r="4606" spans="1:10" x14ac:dyDescent="0.35">
      <c r="A4606">
        <v>32151</v>
      </c>
      <c r="B4606" t="s">
        <v>9</v>
      </c>
      <c r="C4606" t="b">
        <f>IF(COUNTIF('Cohort Lookup'!$A$2:$A$47,B4606)&gt;0,TRUE,FALSE)</f>
        <v>1</v>
      </c>
      <c r="D4606" s="3">
        <v>45203</v>
      </c>
      <c r="E4606" t="s">
        <v>10</v>
      </c>
      <c r="F4606" t="s">
        <v>11</v>
      </c>
      <c r="G4606" t="b">
        <v>0</v>
      </c>
      <c r="H4606" s="5">
        <v>3835.2</v>
      </c>
      <c r="I4606" s="5">
        <v>3835.2</v>
      </c>
      <c r="J4606">
        <v>0</v>
      </c>
    </row>
    <row r="4607" spans="1:10" x14ac:dyDescent="0.35">
      <c r="A4607">
        <v>32152</v>
      </c>
      <c r="B4607" t="s">
        <v>20</v>
      </c>
      <c r="C4607" t="b">
        <f>IF(COUNTIF('Cohort Lookup'!$A$2:$A$47,B4607)&gt;0,TRUE,FALSE)</f>
        <v>1</v>
      </c>
      <c r="D4607" s="3">
        <v>45204</v>
      </c>
      <c r="E4607" t="s">
        <v>10</v>
      </c>
      <c r="F4607" t="s">
        <v>16</v>
      </c>
      <c r="G4607" t="b">
        <v>0</v>
      </c>
      <c r="H4607" s="5">
        <v>1957.55</v>
      </c>
      <c r="I4607" s="5">
        <v>1957.55</v>
      </c>
      <c r="J4607">
        <v>0</v>
      </c>
    </row>
    <row r="4608" spans="1:10" x14ac:dyDescent="0.35">
      <c r="A4608">
        <v>32153</v>
      </c>
      <c r="B4608" t="s">
        <v>20</v>
      </c>
      <c r="C4608" t="b">
        <f>IF(COUNTIF('Cohort Lookup'!$A$2:$A$47,B4608)&gt;0,TRUE,FALSE)</f>
        <v>1</v>
      </c>
      <c r="D4608" s="3">
        <v>45204</v>
      </c>
      <c r="E4608" t="s">
        <v>10</v>
      </c>
      <c r="F4608" t="s">
        <v>16</v>
      </c>
      <c r="G4608" t="b">
        <v>0</v>
      </c>
      <c r="H4608" s="5">
        <v>514.5</v>
      </c>
      <c r="I4608" s="5">
        <v>514.5</v>
      </c>
      <c r="J4608">
        <v>0</v>
      </c>
    </row>
    <row r="4609" spans="1:10" x14ac:dyDescent="0.35">
      <c r="A4609">
        <v>32158</v>
      </c>
      <c r="B4609" t="s">
        <v>88</v>
      </c>
      <c r="C4609" t="b">
        <f>IF(COUNTIF('Cohort Lookup'!$A$2:$A$47,B4609)&gt;0,TRUE,FALSE)</f>
        <v>0</v>
      </c>
      <c r="D4609" s="3">
        <v>45204</v>
      </c>
      <c r="E4609" t="s">
        <v>12</v>
      </c>
      <c r="F4609" t="s">
        <v>12</v>
      </c>
      <c r="G4609" t="b">
        <v>0</v>
      </c>
      <c r="H4609" s="5">
        <v>23383.5</v>
      </c>
      <c r="I4609" s="5">
        <v>23383.5</v>
      </c>
      <c r="J4609">
        <v>0</v>
      </c>
    </row>
    <row r="4610" spans="1:10" x14ac:dyDescent="0.35">
      <c r="A4610">
        <v>32154</v>
      </c>
      <c r="B4610" t="s">
        <v>31</v>
      </c>
      <c r="C4610" t="b">
        <f>IF(COUNTIF('Cohort Lookup'!$A$2:$A$47,B4610)&gt;0,TRUE,FALSE)</f>
        <v>1</v>
      </c>
      <c r="D4610" s="3">
        <v>45204</v>
      </c>
      <c r="E4610" t="s">
        <v>10</v>
      </c>
      <c r="F4610" t="s">
        <v>32</v>
      </c>
      <c r="G4610" t="b">
        <v>0</v>
      </c>
      <c r="H4610" s="5">
        <v>2186.5</v>
      </c>
      <c r="I4610" s="5">
        <v>2186.5</v>
      </c>
      <c r="J4610">
        <v>0</v>
      </c>
    </row>
    <row r="4611" spans="1:10" x14ac:dyDescent="0.35">
      <c r="A4611">
        <v>32155</v>
      </c>
      <c r="B4611" t="s">
        <v>34</v>
      </c>
      <c r="C4611" t="b">
        <f>IF(COUNTIF('Cohort Lookup'!$A$2:$A$47,B4611)&gt;0,TRUE,FALSE)</f>
        <v>0</v>
      </c>
      <c r="D4611" s="3">
        <v>45204</v>
      </c>
      <c r="E4611" t="s">
        <v>12</v>
      </c>
      <c r="F4611" t="s">
        <v>12</v>
      </c>
      <c r="G4611" t="b">
        <v>0</v>
      </c>
      <c r="H4611" s="5">
        <v>1889.2</v>
      </c>
      <c r="I4611" s="5">
        <v>1889.2</v>
      </c>
      <c r="J4611">
        <v>0</v>
      </c>
    </row>
    <row r="4612" spans="1:10" x14ac:dyDescent="0.35">
      <c r="A4612">
        <v>32156</v>
      </c>
      <c r="B4612" t="s">
        <v>33</v>
      </c>
      <c r="C4612" t="b">
        <f>IF(COUNTIF('Cohort Lookup'!$A$2:$A$47,B4612)&gt;0,TRUE,FALSE)</f>
        <v>1</v>
      </c>
      <c r="D4612" s="3">
        <v>45204</v>
      </c>
      <c r="E4612" t="s">
        <v>12</v>
      </c>
      <c r="F4612" t="s">
        <v>12</v>
      </c>
      <c r="G4612" t="b">
        <v>0</v>
      </c>
      <c r="H4612" s="5">
        <v>5652.88</v>
      </c>
      <c r="I4612" s="5">
        <v>5652.88</v>
      </c>
      <c r="J4612">
        <v>0</v>
      </c>
    </row>
    <row r="4613" spans="1:10" x14ac:dyDescent="0.35">
      <c r="A4613">
        <v>32157</v>
      </c>
      <c r="B4613" t="s">
        <v>17</v>
      </c>
      <c r="C4613" t="b">
        <f>IF(COUNTIF('Cohort Lookup'!$A$2:$A$47,B4613)&gt;0,TRUE,FALSE)</f>
        <v>1</v>
      </c>
      <c r="D4613" s="3">
        <v>45204</v>
      </c>
      <c r="E4613" t="s">
        <v>12</v>
      </c>
      <c r="F4613" t="s">
        <v>12</v>
      </c>
      <c r="G4613" t="b">
        <v>0</v>
      </c>
      <c r="H4613" s="5">
        <v>15090.14</v>
      </c>
      <c r="I4613" s="5">
        <v>15090.14</v>
      </c>
      <c r="J4613">
        <v>964.32</v>
      </c>
    </row>
    <row r="4614" spans="1:10" x14ac:dyDescent="0.35">
      <c r="A4614">
        <v>32161</v>
      </c>
      <c r="B4614" t="s">
        <v>29</v>
      </c>
      <c r="C4614" t="b">
        <f>IF(COUNTIF('Cohort Lookup'!$A$2:$A$47,B4614)&gt;0,TRUE,FALSE)</f>
        <v>1</v>
      </c>
      <c r="D4614" s="3">
        <v>45205</v>
      </c>
      <c r="E4614" t="s">
        <v>12</v>
      </c>
      <c r="F4614" t="s">
        <v>16</v>
      </c>
      <c r="G4614" t="b">
        <v>0</v>
      </c>
      <c r="H4614" s="5">
        <v>54.8</v>
      </c>
      <c r="I4614" s="5">
        <v>54.8</v>
      </c>
      <c r="J4614">
        <v>0</v>
      </c>
    </row>
    <row r="4615" spans="1:10" x14ac:dyDescent="0.35">
      <c r="A4615">
        <v>32159</v>
      </c>
      <c r="B4615" t="s">
        <v>44</v>
      </c>
      <c r="C4615" t="b">
        <f>IF(COUNTIF('Cohort Lookup'!$A$2:$A$47,B4615)&gt;0,TRUE,FALSE)</f>
        <v>1</v>
      </c>
      <c r="D4615" s="3">
        <v>45205</v>
      </c>
      <c r="E4615" t="s">
        <v>14</v>
      </c>
      <c r="F4615" t="s">
        <v>12</v>
      </c>
      <c r="G4615" t="b">
        <v>0</v>
      </c>
      <c r="H4615" s="5">
        <v>353.88</v>
      </c>
      <c r="I4615" s="5">
        <v>353.88</v>
      </c>
      <c r="J4615">
        <v>0</v>
      </c>
    </row>
    <row r="4616" spans="1:10" x14ac:dyDescent="0.35">
      <c r="A4616">
        <v>32162</v>
      </c>
      <c r="B4616" t="s">
        <v>22</v>
      </c>
      <c r="C4616" t="b">
        <f>IF(COUNTIF('Cohort Lookup'!$A$2:$A$47,B4616)&gt;0,TRUE,FALSE)</f>
        <v>1</v>
      </c>
      <c r="D4616" s="3">
        <v>45205</v>
      </c>
      <c r="E4616" t="s">
        <v>12</v>
      </c>
      <c r="F4616" t="s">
        <v>16</v>
      </c>
      <c r="G4616" t="b">
        <v>0</v>
      </c>
      <c r="H4616" s="5">
        <v>95.1</v>
      </c>
      <c r="I4616" s="5">
        <v>95.1</v>
      </c>
      <c r="J4616">
        <v>0</v>
      </c>
    </row>
    <row r="4617" spans="1:10" x14ac:dyDescent="0.35">
      <c r="A4617">
        <v>32163</v>
      </c>
      <c r="B4617" t="s">
        <v>36</v>
      </c>
      <c r="C4617" t="b">
        <f>IF(COUNTIF('Cohort Lookup'!$A$2:$A$47,B4617)&gt;0,TRUE,FALSE)</f>
        <v>1</v>
      </c>
      <c r="D4617" s="3">
        <v>45205</v>
      </c>
      <c r="E4617" t="s">
        <v>24</v>
      </c>
      <c r="F4617" t="s">
        <v>16</v>
      </c>
      <c r="G4617" t="b">
        <v>0</v>
      </c>
      <c r="H4617" s="5">
        <v>3573</v>
      </c>
      <c r="I4617" s="5">
        <v>3573</v>
      </c>
      <c r="J4617">
        <v>0</v>
      </c>
    </row>
    <row r="4618" spans="1:10" x14ac:dyDescent="0.35">
      <c r="A4618">
        <v>32164</v>
      </c>
      <c r="B4618" t="s">
        <v>9</v>
      </c>
      <c r="C4618" t="b">
        <f>IF(COUNTIF('Cohort Lookup'!$A$2:$A$47,B4618)&gt;0,TRUE,FALSE)</f>
        <v>1</v>
      </c>
      <c r="D4618" s="3">
        <v>45205</v>
      </c>
      <c r="E4618" t="s">
        <v>10</v>
      </c>
      <c r="F4618" t="s">
        <v>11</v>
      </c>
      <c r="G4618" t="b">
        <v>0</v>
      </c>
      <c r="H4618" s="5">
        <v>450</v>
      </c>
      <c r="I4618" s="5">
        <v>450</v>
      </c>
      <c r="J4618">
        <v>0</v>
      </c>
    </row>
    <row r="4619" spans="1:10" x14ac:dyDescent="0.35">
      <c r="A4619">
        <v>32165</v>
      </c>
      <c r="B4619" t="s">
        <v>9</v>
      </c>
      <c r="C4619" t="b">
        <f>IF(COUNTIF('Cohort Lookup'!$A$2:$A$47,B4619)&gt;0,TRUE,FALSE)</f>
        <v>1</v>
      </c>
      <c r="D4619" s="3">
        <v>45205</v>
      </c>
      <c r="E4619" t="s">
        <v>10</v>
      </c>
      <c r="F4619" t="s">
        <v>11</v>
      </c>
      <c r="G4619" t="b">
        <v>0</v>
      </c>
      <c r="H4619" s="5">
        <v>450</v>
      </c>
      <c r="I4619" s="5">
        <v>450</v>
      </c>
      <c r="J4619">
        <v>0</v>
      </c>
    </row>
    <row r="4620" spans="1:10" x14ac:dyDescent="0.35">
      <c r="A4620">
        <v>32166</v>
      </c>
      <c r="B4620" t="s">
        <v>9</v>
      </c>
      <c r="C4620" t="b">
        <f>IF(COUNTIF('Cohort Lookup'!$A$2:$A$47,B4620)&gt;0,TRUE,FALSE)</f>
        <v>1</v>
      </c>
      <c r="D4620" s="3">
        <v>45205</v>
      </c>
      <c r="E4620" t="s">
        <v>10</v>
      </c>
      <c r="F4620" t="s">
        <v>11</v>
      </c>
      <c r="G4620" t="b">
        <v>0</v>
      </c>
      <c r="H4620" s="5">
        <v>690</v>
      </c>
      <c r="I4620" s="5">
        <v>690</v>
      </c>
      <c r="J4620">
        <v>0</v>
      </c>
    </row>
    <row r="4621" spans="1:10" x14ac:dyDescent="0.35">
      <c r="A4621">
        <v>32167</v>
      </c>
      <c r="B4621" t="s">
        <v>9</v>
      </c>
      <c r="C4621" t="b">
        <f>IF(COUNTIF('Cohort Lookup'!$A$2:$A$47,B4621)&gt;0,TRUE,FALSE)</f>
        <v>1</v>
      </c>
      <c r="D4621" s="3">
        <v>45205</v>
      </c>
      <c r="E4621" t="s">
        <v>10</v>
      </c>
      <c r="F4621" t="s">
        <v>11</v>
      </c>
      <c r="G4621" t="b">
        <v>0</v>
      </c>
      <c r="H4621" s="5">
        <v>690</v>
      </c>
      <c r="I4621" s="5">
        <v>690</v>
      </c>
      <c r="J4621">
        <v>0</v>
      </c>
    </row>
    <row r="4622" spans="1:10" x14ac:dyDescent="0.35">
      <c r="A4622">
        <v>32168</v>
      </c>
      <c r="B4622" t="s">
        <v>9</v>
      </c>
      <c r="C4622" t="b">
        <f>IF(COUNTIF('Cohort Lookup'!$A$2:$A$47,B4622)&gt;0,TRUE,FALSE)</f>
        <v>1</v>
      </c>
      <c r="D4622" s="3">
        <v>45205</v>
      </c>
      <c r="E4622" t="s">
        <v>10</v>
      </c>
      <c r="F4622" t="s">
        <v>11</v>
      </c>
      <c r="G4622" t="b">
        <v>0</v>
      </c>
      <c r="H4622" s="5">
        <v>192</v>
      </c>
      <c r="I4622" s="5">
        <v>192</v>
      </c>
      <c r="J4622">
        <v>0</v>
      </c>
    </row>
    <row r="4623" spans="1:10" x14ac:dyDescent="0.35">
      <c r="A4623">
        <v>32169</v>
      </c>
      <c r="B4623" t="s">
        <v>50</v>
      </c>
      <c r="C4623" t="b">
        <f>IF(COUNTIF('Cohort Lookup'!$A$2:$A$47,B4623)&gt;0,TRUE,FALSE)</f>
        <v>1</v>
      </c>
      <c r="D4623" s="3">
        <v>45205</v>
      </c>
      <c r="E4623" t="s">
        <v>12</v>
      </c>
      <c r="F4623" t="s">
        <v>12</v>
      </c>
      <c r="G4623" t="b">
        <v>0</v>
      </c>
      <c r="H4623" s="5">
        <v>52.62</v>
      </c>
      <c r="I4623" s="5">
        <v>52.62</v>
      </c>
      <c r="J4623">
        <v>0</v>
      </c>
    </row>
    <row r="4624" spans="1:10" x14ac:dyDescent="0.35">
      <c r="A4624">
        <v>32170</v>
      </c>
      <c r="B4624" t="s">
        <v>50</v>
      </c>
      <c r="C4624" t="b">
        <f>IF(COUNTIF('Cohort Lookup'!$A$2:$A$47,B4624)&gt;0,TRUE,FALSE)</f>
        <v>1</v>
      </c>
      <c r="D4624" s="3">
        <v>45205</v>
      </c>
      <c r="E4624" t="s">
        <v>12</v>
      </c>
      <c r="F4624" t="s">
        <v>12</v>
      </c>
      <c r="G4624" t="b">
        <v>0</v>
      </c>
      <c r="H4624" s="5">
        <v>18026</v>
      </c>
      <c r="I4624" s="5">
        <v>18026</v>
      </c>
      <c r="J4624">
        <v>0</v>
      </c>
    </row>
    <row r="4625" spans="1:10" x14ac:dyDescent="0.35">
      <c r="A4625">
        <v>32171</v>
      </c>
      <c r="B4625" t="s">
        <v>35</v>
      </c>
      <c r="C4625" t="b">
        <f>IF(COUNTIF('Cohort Lookup'!$A$2:$A$47,B4625)&gt;0,TRUE,FALSE)</f>
        <v>0</v>
      </c>
      <c r="D4625" s="3">
        <v>45205</v>
      </c>
      <c r="E4625" t="s">
        <v>12</v>
      </c>
      <c r="F4625" t="s">
        <v>12</v>
      </c>
      <c r="G4625" t="b">
        <v>0</v>
      </c>
      <c r="H4625" s="5">
        <v>1017.9</v>
      </c>
      <c r="I4625" s="5">
        <v>1017.9</v>
      </c>
      <c r="J4625">
        <v>0</v>
      </c>
    </row>
    <row r="4626" spans="1:10" x14ac:dyDescent="0.35">
      <c r="A4626">
        <v>32172</v>
      </c>
      <c r="B4626" t="s">
        <v>9</v>
      </c>
      <c r="C4626" t="b">
        <f>IF(COUNTIF('Cohort Lookup'!$A$2:$A$47,B4626)&gt;0,TRUE,FALSE)</f>
        <v>1</v>
      </c>
      <c r="D4626" s="3">
        <v>45205</v>
      </c>
      <c r="E4626" t="s">
        <v>10</v>
      </c>
      <c r="F4626" t="s">
        <v>11</v>
      </c>
      <c r="G4626" t="b">
        <v>0</v>
      </c>
      <c r="H4626" s="5">
        <v>577</v>
      </c>
      <c r="I4626" s="5">
        <v>577</v>
      </c>
      <c r="J4626">
        <v>0</v>
      </c>
    </row>
    <row r="4627" spans="1:10" x14ac:dyDescent="0.35">
      <c r="A4627">
        <v>32173</v>
      </c>
      <c r="B4627" t="s">
        <v>9</v>
      </c>
      <c r="C4627" t="b">
        <f>IF(COUNTIF('Cohort Lookup'!$A$2:$A$47,B4627)&gt;0,TRUE,FALSE)</f>
        <v>1</v>
      </c>
      <c r="D4627" s="3">
        <v>45205</v>
      </c>
      <c r="E4627" t="s">
        <v>10</v>
      </c>
      <c r="F4627" t="s">
        <v>11</v>
      </c>
      <c r="G4627" t="b">
        <v>0</v>
      </c>
      <c r="H4627" s="5">
        <v>367</v>
      </c>
      <c r="I4627" s="5">
        <v>367</v>
      </c>
      <c r="J4627">
        <v>0</v>
      </c>
    </row>
    <row r="4628" spans="1:10" x14ac:dyDescent="0.35">
      <c r="A4628">
        <v>32160</v>
      </c>
      <c r="B4628" t="s">
        <v>28</v>
      </c>
      <c r="C4628" t="b">
        <f>IF(COUNTIF('Cohort Lookup'!$A$2:$A$47,B4628)&gt;0,TRUE,FALSE)</f>
        <v>1</v>
      </c>
      <c r="D4628" s="3">
        <v>45205</v>
      </c>
      <c r="E4628" t="s">
        <v>12</v>
      </c>
      <c r="F4628" t="s">
        <v>16</v>
      </c>
      <c r="G4628" t="b">
        <v>0</v>
      </c>
      <c r="H4628" s="5">
        <v>183.5</v>
      </c>
      <c r="I4628" s="5">
        <v>183.5</v>
      </c>
      <c r="J4628">
        <v>0</v>
      </c>
    </row>
    <row r="4629" spans="1:10" x14ac:dyDescent="0.35">
      <c r="A4629">
        <v>32174</v>
      </c>
      <c r="B4629" t="s">
        <v>22</v>
      </c>
      <c r="C4629" t="b">
        <f>IF(COUNTIF('Cohort Lookup'!$A$2:$A$47,B4629)&gt;0,TRUE,FALSE)</f>
        <v>1</v>
      </c>
      <c r="D4629" s="3">
        <v>45205</v>
      </c>
      <c r="E4629" t="s">
        <v>24</v>
      </c>
      <c r="F4629" t="s">
        <v>16</v>
      </c>
      <c r="G4629" t="b">
        <v>0</v>
      </c>
      <c r="H4629" s="5">
        <v>198.96</v>
      </c>
      <c r="I4629" s="5">
        <v>198.96</v>
      </c>
      <c r="J4629">
        <v>0</v>
      </c>
    </row>
    <row r="4630" spans="1:10" x14ac:dyDescent="0.35">
      <c r="A4630">
        <v>32175</v>
      </c>
      <c r="B4630" t="s">
        <v>22</v>
      </c>
      <c r="C4630" t="b">
        <f>IF(COUNTIF('Cohort Lookup'!$A$2:$A$47,B4630)&gt;0,TRUE,FALSE)</f>
        <v>1</v>
      </c>
      <c r="D4630" s="3">
        <v>45205</v>
      </c>
      <c r="E4630" t="s">
        <v>24</v>
      </c>
      <c r="F4630" t="s">
        <v>16</v>
      </c>
      <c r="G4630" t="b">
        <v>0</v>
      </c>
      <c r="H4630" s="5">
        <v>9741</v>
      </c>
      <c r="I4630" s="5">
        <v>9741</v>
      </c>
      <c r="J4630">
        <v>0</v>
      </c>
    </row>
    <row r="4631" spans="1:10" x14ac:dyDescent="0.35">
      <c r="A4631">
        <v>32176</v>
      </c>
      <c r="B4631" t="s">
        <v>9</v>
      </c>
      <c r="C4631" t="b">
        <f>IF(COUNTIF('Cohort Lookup'!$A$2:$A$47,B4631)&gt;0,TRUE,FALSE)</f>
        <v>1</v>
      </c>
      <c r="D4631" s="3">
        <v>45205</v>
      </c>
      <c r="E4631" t="s">
        <v>10</v>
      </c>
      <c r="F4631" t="s">
        <v>11</v>
      </c>
      <c r="G4631" t="b">
        <v>0</v>
      </c>
      <c r="H4631" s="5">
        <v>371</v>
      </c>
      <c r="I4631" s="5">
        <v>371</v>
      </c>
      <c r="J4631">
        <v>0</v>
      </c>
    </row>
    <row r="4632" spans="1:10" x14ac:dyDescent="0.35">
      <c r="A4632">
        <v>32177</v>
      </c>
      <c r="B4632" t="s">
        <v>9</v>
      </c>
      <c r="C4632" t="b">
        <f>IF(COUNTIF('Cohort Lookup'!$A$2:$A$47,B4632)&gt;0,TRUE,FALSE)</f>
        <v>1</v>
      </c>
      <c r="D4632" s="3">
        <v>45205</v>
      </c>
      <c r="E4632" t="s">
        <v>10</v>
      </c>
      <c r="F4632" t="s">
        <v>11</v>
      </c>
      <c r="G4632" t="b">
        <v>0</v>
      </c>
      <c r="H4632" s="5">
        <v>1261</v>
      </c>
      <c r="I4632" s="5">
        <v>1261</v>
      </c>
      <c r="J4632">
        <v>0</v>
      </c>
    </row>
    <row r="4633" spans="1:10" x14ac:dyDescent="0.35">
      <c r="A4633">
        <v>32178</v>
      </c>
      <c r="B4633" t="s">
        <v>9</v>
      </c>
      <c r="C4633" t="b">
        <f>IF(COUNTIF('Cohort Lookup'!$A$2:$A$47,B4633)&gt;0,TRUE,FALSE)</f>
        <v>1</v>
      </c>
      <c r="D4633" s="3">
        <v>45205</v>
      </c>
      <c r="E4633" t="s">
        <v>10</v>
      </c>
      <c r="F4633" t="s">
        <v>11</v>
      </c>
      <c r="G4633" t="b">
        <v>0</v>
      </c>
      <c r="H4633" s="5">
        <v>247</v>
      </c>
      <c r="I4633" s="5">
        <v>247</v>
      </c>
      <c r="J4633">
        <v>0</v>
      </c>
    </row>
    <row r="4634" spans="1:10" x14ac:dyDescent="0.35">
      <c r="A4634">
        <v>32179</v>
      </c>
      <c r="B4634" t="s">
        <v>9</v>
      </c>
      <c r="C4634" t="b">
        <f>IF(COUNTIF('Cohort Lookup'!$A$2:$A$47,B4634)&gt;0,TRUE,FALSE)</f>
        <v>1</v>
      </c>
      <c r="D4634" s="3">
        <v>45205</v>
      </c>
      <c r="E4634" t="s">
        <v>10</v>
      </c>
      <c r="F4634" t="s">
        <v>11</v>
      </c>
      <c r="G4634" t="b">
        <v>0</v>
      </c>
      <c r="H4634" s="5">
        <v>313</v>
      </c>
      <c r="I4634" s="5">
        <v>313</v>
      </c>
      <c r="J4634">
        <v>0</v>
      </c>
    </row>
    <row r="4635" spans="1:10" x14ac:dyDescent="0.35">
      <c r="A4635">
        <v>32180</v>
      </c>
      <c r="B4635" t="s">
        <v>9</v>
      </c>
      <c r="C4635" t="b">
        <f>IF(COUNTIF('Cohort Lookup'!$A$2:$A$47,B4635)&gt;0,TRUE,FALSE)</f>
        <v>1</v>
      </c>
      <c r="D4635" s="3">
        <v>45205</v>
      </c>
      <c r="E4635" t="s">
        <v>10</v>
      </c>
      <c r="F4635" t="s">
        <v>11</v>
      </c>
      <c r="G4635" t="b">
        <v>0</v>
      </c>
      <c r="H4635" s="5">
        <v>2098</v>
      </c>
      <c r="I4635" s="5">
        <v>2098</v>
      </c>
      <c r="J4635">
        <v>0</v>
      </c>
    </row>
    <row r="4636" spans="1:10" x14ac:dyDescent="0.35">
      <c r="A4636">
        <v>32186</v>
      </c>
      <c r="B4636" t="s">
        <v>9</v>
      </c>
      <c r="C4636" t="b">
        <f>IF(COUNTIF('Cohort Lookup'!$A$2:$A$47,B4636)&gt;0,TRUE,FALSE)</f>
        <v>1</v>
      </c>
      <c r="D4636" s="3">
        <v>45208</v>
      </c>
      <c r="E4636" t="s">
        <v>10</v>
      </c>
      <c r="F4636" t="s">
        <v>11</v>
      </c>
      <c r="G4636" t="b">
        <v>0</v>
      </c>
      <c r="H4636" s="5">
        <v>705</v>
      </c>
      <c r="I4636" s="5">
        <v>705</v>
      </c>
      <c r="J4636">
        <v>0</v>
      </c>
    </row>
    <row r="4637" spans="1:10" x14ac:dyDescent="0.35">
      <c r="A4637">
        <v>32187</v>
      </c>
      <c r="B4637" t="s">
        <v>9</v>
      </c>
      <c r="C4637" t="b">
        <f>IF(COUNTIF('Cohort Lookup'!$A$2:$A$47,B4637)&gt;0,TRUE,FALSE)</f>
        <v>1</v>
      </c>
      <c r="D4637" s="3">
        <v>45208</v>
      </c>
      <c r="E4637" t="s">
        <v>10</v>
      </c>
      <c r="F4637" t="s">
        <v>11</v>
      </c>
      <c r="G4637" t="b">
        <v>0</v>
      </c>
      <c r="H4637" s="5">
        <v>308</v>
      </c>
      <c r="I4637" s="5">
        <v>308</v>
      </c>
      <c r="J4637">
        <v>0</v>
      </c>
    </row>
    <row r="4638" spans="1:10" x14ac:dyDescent="0.35">
      <c r="A4638">
        <v>32189</v>
      </c>
      <c r="B4638" t="s">
        <v>9</v>
      </c>
      <c r="C4638" t="b">
        <f>IF(COUNTIF('Cohort Lookup'!$A$2:$A$47,B4638)&gt;0,TRUE,FALSE)</f>
        <v>1</v>
      </c>
      <c r="D4638" s="3">
        <v>45208</v>
      </c>
      <c r="E4638" t="s">
        <v>10</v>
      </c>
      <c r="F4638" t="s">
        <v>11</v>
      </c>
      <c r="G4638" t="b">
        <v>0</v>
      </c>
      <c r="H4638" s="5">
        <v>577</v>
      </c>
      <c r="I4638" s="5">
        <v>577</v>
      </c>
      <c r="J4638">
        <v>0</v>
      </c>
    </row>
    <row r="4639" spans="1:10" x14ac:dyDescent="0.35">
      <c r="A4639">
        <v>32190</v>
      </c>
      <c r="B4639" t="s">
        <v>9</v>
      </c>
      <c r="C4639" t="b">
        <f>IF(COUNTIF('Cohort Lookup'!$A$2:$A$47,B4639)&gt;0,TRUE,FALSE)</f>
        <v>1</v>
      </c>
      <c r="D4639" s="3">
        <v>45208</v>
      </c>
      <c r="E4639" t="s">
        <v>10</v>
      </c>
      <c r="F4639" t="s">
        <v>11</v>
      </c>
      <c r="G4639" t="b">
        <v>0</v>
      </c>
      <c r="H4639" s="5">
        <v>705</v>
      </c>
      <c r="I4639" s="5">
        <v>705</v>
      </c>
      <c r="J4639">
        <v>0</v>
      </c>
    </row>
    <row r="4640" spans="1:10" x14ac:dyDescent="0.35">
      <c r="A4640">
        <v>32192</v>
      </c>
      <c r="B4640" t="s">
        <v>31</v>
      </c>
      <c r="C4640" t="b">
        <f>IF(COUNTIF('Cohort Lookup'!$A$2:$A$47,B4640)&gt;0,TRUE,FALSE)</f>
        <v>1</v>
      </c>
      <c r="D4640" s="3">
        <v>45208</v>
      </c>
      <c r="E4640" t="s">
        <v>10</v>
      </c>
      <c r="F4640" t="s">
        <v>32</v>
      </c>
      <c r="G4640" t="b">
        <v>0</v>
      </c>
      <c r="H4640" s="5">
        <v>5919</v>
      </c>
      <c r="I4640" s="5">
        <v>5919</v>
      </c>
      <c r="J4640">
        <v>0</v>
      </c>
    </row>
    <row r="4641" spans="1:10" x14ac:dyDescent="0.35">
      <c r="A4641">
        <v>32193</v>
      </c>
      <c r="B4641" t="s">
        <v>9</v>
      </c>
      <c r="C4641" t="b">
        <f>IF(COUNTIF('Cohort Lookup'!$A$2:$A$47,B4641)&gt;0,TRUE,FALSE)</f>
        <v>1</v>
      </c>
      <c r="D4641" s="3">
        <v>45208</v>
      </c>
      <c r="E4641" t="s">
        <v>10</v>
      </c>
      <c r="F4641" t="s">
        <v>11</v>
      </c>
      <c r="G4641" t="b">
        <v>0</v>
      </c>
      <c r="H4641" s="5">
        <v>300</v>
      </c>
      <c r="I4641" s="5">
        <v>300</v>
      </c>
      <c r="J4641">
        <v>0</v>
      </c>
    </row>
    <row r="4642" spans="1:10" x14ac:dyDescent="0.35">
      <c r="A4642">
        <v>32194</v>
      </c>
      <c r="B4642" t="s">
        <v>9</v>
      </c>
      <c r="C4642" t="b">
        <f>IF(COUNTIF('Cohort Lookup'!$A$2:$A$47,B4642)&gt;0,TRUE,FALSE)</f>
        <v>1</v>
      </c>
      <c r="D4642" s="3">
        <v>45208</v>
      </c>
      <c r="E4642" t="s">
        <v>10</v>
      </c>
      <c r="F4642" t="s">
        <v>11</v>
      </c>
      <c r="G4642" t="b">
        <v>0</v>
      </c>
      <c r="H4642" s="5">
        <v>613</v>
      </c>
      <c r="I4642" s="5">
        <v>613</v>
      </c>
      <c r="J4642">
        <v>0</v>
      </c>
    </row>
    <row r="4643" spans="1:10" x14ac:dyDescent="0.35">
      <c r="A4643">
        <v>32182</v>
      </c>
      <c r="B4643" t="s">
        <v>9</v>
      </c>
      <c r="C4643" t="b">
        <f>IF(COUNTIF('Cohort Lookup'!$A$2:$A$47,B4643)&gt;0,TRUE,FALSE)</f>
        <v>1</v>
      </c>
      <c r="D4643" s="3">
        <v>45208</v>
      </c>
      <c r="E4643" t="s">
        <v>10</v>
      </c>
      <c r="F4643" t="s">
        <v>11</v>
      </c>
      <c r="G4643" t="b">
        <v>0</v>
      </c>
      <c r="H4643" s="5">
        <v>2098</v>
      </c>
      <c r="I4643" s="5">
        <v>2098</v>
      </c>
      <c r="J4643">
        <v>0</v>
      </c>
    </row>
    <row r="4644" spans="1:10" x14ac:dyDescent="0.35">
      <c r="A4644">
        <v>32184</v>
      </c>
      <c r="B4644" t="s">
        <v>9</v>
      </c>
      <c r="C4644" t="b">
        <f>IF(COUNTIF('Cohort Lookup'!$A$2:$A$47,B4644)&gt;0,TRUE,FALSE)</f>
        <v>1</v>
      </c>
      <c r="D4644" s="3">
        <v>45208</v>
      </c>
      <c r="E4644" t="s">
        <v>10</v>
      </c>
      <c r="F4644" t="s">
        <v>11</v>
      </c>
      <c r="G4644" t="b">
        <v>0</v>
      </c>
      <c r="H4644" s="5">
        <v>952</v>
      </c>
      <c r="I4644" s="5">
        <v>952</v>
      </c>
      <c r="J4644">
        <v>0</v>
      </c>
    </row>
    <row r="4645" spans="1:10" x14ac:dyDescent="0.35">
      <c r="A4645">
        <v>32185</v>
      </c>
      <c r="B4645" t="s">
        <v>9</v>
      </c>
      <c r="C4645" t="b">
        <f>IF(COUNTIF('Cohort Lookup'!$A$2:$A$47,B4645)&gt;0,TRUE,FALSE)</f>
        <v>1</v>
      </c>
      <c r="D4645" s="3">
        <v>45208</v>
      </c>
      <c r="E4645" t="s">
        <v>10</v>
      </c>
      <c r="F4645" t="s">
        <v>11</v>
      </c>
      <c r="G4645" t="b">
        <v>0</v>
      </c>
      <c r="H4645" s="5">
        <v>613</v>
      </c>
      <c r="I4645" s="5">
        <v>613</v>
      </c>
      <c r="J4645">
        <v>0</v>
      </c>
    </row>
    <row r="4646" spans="1:10" x14ac:dyDescent="0.35">
      <c r="A4646">
        <v>32195</v>
      </c>
      <c r="B4646" t="s">
        <v>9</v>
      </c>
      <c r="C4646" t="b">
        <f>IF(COUNTIF('Cohort Lookup'!$A$2:$A$47,B4646)&gt;0,TRUE,FALSE)</f>
        <v>1</v>
      </c>
      <c r="D4646" s="3">
        <v>45208</v>
      </c>
      <c r="E4646" t="s">
        <v>10</v>
      </c>
      <c r="F4646" t="s">
        <v>11</v>
      </c>
      <c r="G4646" t="b">
        <v>0</v>
      </c>
      <c r="H4646" s="5">
        <v>313</v>
      </c>
      <c r="I4646" s="5">
        <v>313</v>
      </c>
      <c r="J4646">
        <v>0</v>
      </c>
    </row>
    <row r="4647" spans="1:10" x14ac:dyDescent="0.35">
      <c r="A4647">
        <v>32196</v>
      </c>
      <c r="B4647" t="s">
        <v>9</v>
      </c>
      <c r="C4647" t="b">
        <f>IF(COUNTIF('Cohort Lookup'!$A$2:$A$47,B4647)&gt;0,TRUE,FALSE)</f>
        <v>1</v>
      </c>
      <c r="D4647" s="3">
        <v>45208</v>
      </c>
      <c r="E4647" t="s">
        <v>10</v>
      </c>
      <c r="F4647" t="s">
        <v>11</v>
      </c>
      <c r="G4647" t="b">
        <v>0</v>
      </c>
      <c r="H4647" s="5">
        <v>729</v>
      </c>
      <c r="I4647" s="5">
        <v>729</v>
      </c>
      <c r="J4647">
        <v>0</v>
      </c>
    </row>
    <row r="4648" spans="1:10" x14ac:dyDescent="0.35">
      <c r="A4648">
        <v>32197</v>
      </c>
      <c r="B4648" t="s">
        <v>9</v>
      </c>
      <c r="C4648" t="b">
        <f>IF(COUNTIF('Cohort Lookup'!$A$2:$A$47,B4648)&gt;0,TRUE,FALSE)</f>
        <v>1</v>
      </c>
      <c r="D4648" s="3">
        <v>45208</v>
      </c>
      <c r="E4648" t="s">
        <v>10</v>
      </c>
      <c r="F4648" t="s">
        <v>11</v>
      </c>
      <c r="G4648" t="b">
        <v>0</v>
      </c>
      <c r="H4648" s="5">
        <v>768</v>
      </c>
      <c r="I4648" s="5">
        <v>768</v>
      </c>
      <c r="J4648">
        <v>0</v>
      </c>
    </row>
    <row r="4649" spans="1:10" x14ac:dyDescent="0.35">
      <c r="A4649">
        <v>32198</v>
      </c>
      <c r="B4649" t="s">
        <v>9</v>
      </c>
      <c r="C4649" t="b">
        <f>IF(COUNTIF('Cohort Lookup'!$A$2:$A$47,B4649)&gt;0,TRUE,FALSE)</f>
        <v>1</v>
      </c>
      <c r="D4649" s="3">
        <v>45208</v>
      </c>
      <c r="E4649" t="s">
        <v>10</v>
      </c>
      <c r="F4649" t="s">
        <v>11</v>
      </c>
      <c r="G4649" t="b">
        <v>0</v>
      </c>
      <c r="H4649" s="5">
        <v>1261</v>
      </c>
      <c r="I4649" s="5">
        <v>1261</v>
      </c>
      <c r="J4649">
        <v>0</v>
      </c>
    </row>
    <row r="4650" spans="1:10" x14ac:dyDescent="0.35">
      <c r="A4650">
        <v>32199</v>
      </c>
      <c r="B4650" t="s">
        <v>9</v>
      </c>
      <c r="C4650" t="b">
        <f>IF(COUNTIF('Cohort Lookup'!$A$2:$A$47,B4650)&gt;0,TRUE,FALSE)</f>
        <v>1</v>
      </c>
      <c r="D4650" s="3">
        <v>45208</v>
      </c>
      <c r="E4650" t="s">
        <v>10</v>
      </c>
      <c r="F4650" t="s">
        <v>11</v>
      </c>
      <c r="G4650" t="b">
        <v>0</v>
      </c>
      <c r="H4650" s="5">
        <v>371</v>
      </c>
      <c r="I4650" s="5">
        <v>371</v>
      </c>
      <c r="J4650">
        <v>0</v>
      </c>
    </row>
    <row r="4651" spans="1:10" x14ac:dyDescent="0.35">
      <c r="A4651">
        <v>32200</v>
      </c>
      <c r="B4651" t="s">
        <v>9</v>
      </c>
      <c r="C4651" t="b">
        <f>IF(COUNTIF('Cohort Lookup'!$A$2:$A$47,B4651)&gt;0,TRUE,FALSE)</f>
        <v>1</v>
      </c>
      <c r="D4651" s="3">
        <v>45208</v>
      </c>
      <c r="E4651" t="s">
        <v>10</v>
      </c>
      <c r="F4651" t="s">
        <v>11</v>
      </c>
      <c r="G4651" t="b">
        <v>0</v>
      </c>
      <c r="H4651" s="5">
        <v>247</v>
      </c>
      <c r="I4651" s="5">
        <v>247</v>
      </c>
      <c r="J4651">
        <v>0</v>
      </c>
    </row>
    <row r="4652" spans="1:10" x14ac:dyDescent="0.35">
      <c r="A4652">
        <v>32201</v>
      </c>
      <c r="B4652" t="s">
        <v>9</v>
      </c>
      <c r="C4652" t="b">
        <f>IF(COUNTIF('Cohort Lookup'!$A$2:$A$47,B4652)&gt;0,TRUE,FALSE)</f>
        <v>1</v>
      </c>
      <c r="D4652" s="3">
        <v>45208</v>
      </c>
      <c r="E4652" t="s">
        <v>10</v>
      </c>
      <c r="F4652" t="s">
        <v>11</v>
      </c>
      <c r="G4652" t="b">
        <v>0</v>
      </c>
      <c r="H4652" s="5">
        <v>367</v>
      </c>
      <c r="I4652" s="5">
        <v>367</v>
      </c>
      <c r="J4652">
        <v>0</v>
      </c>
    </row>
    <row r="4653" spans="1:10" x14ac:dyDescent="0.35">
      <c r="A4653">
        <v>32202</v>
      </c>
      <c r="B4653" t="s">
        <v>9</v>
      </c>
      <c r="C4653" t="b">
        <f>IF(COUNTIF('Cohort Lookup'!$A$2:$A$47,B4653)&gt;0,TRUE,FALSE)</f>
        <v>1</v>
      </c>
      <c r="D4653" s="3">
        <v>45208</v>
      </c>
      <c r="E4653" t="s">
        <v>10</v>
      </c>
      <c r="F4653" t="s">
        <v>11</v>
      </c>
      <c r="G4653" t="b">
        <v>0</v>
      </c>
      <c r="H4653" s="5">
        <v>2098</v>
      </c>
      <c r="I4653" s="5">
        <v>2098</v>
      </c>
      <c r="J4653">
        <v>0</v>
      </c>
    </row>
    <row r="4654" spans="1:10" x14ac:dyDescent="0.35">
      <c r="A4654">
        <v>32203</v>
      </c>
      <c r="B4654" t="s">
        <v>9</v>
      </c>
      <c r="C4654" t="b">
        <f>IF(COUNTIF('Cohort Lookup'!$A$2:$A$47,B4654)&gt;0,TRUE,FALSE)</f>
        <v>1</v>
      </c>
      <c r="D4654" s="3">
        <v>45208</v>
      </c>
      <c r="E4654" t="s">
        <v>10</v>
      </c>
      <c r="F4654" t="s">
        <v>11</v>
      </c>
      <c r="G4654" t="b">
        <v>0</v>
      </c>
      <c r="H4654" s="5">
        <v>254</v>
      </c>
      <c r="I4654" s="5">
        <v>254</v>
      </c>
      <c r="J4654">
        <v>0</v>
      </c>
    </row>
    <row r="4655" spans="1:10" x14ac:dyDescent="0.35">
      <c r="A4655">
        <v>32204</v>
      </c>
      <c r="B4655" t="s">
        <v>9</v>
      </c>
      <c r="C4655" t="b">
        <f>IF(COUNTIF('Cohort Lookup'!$A$2:$A$47,B4655)&gt;0,TRUE,FALSE)</f>
        <v>1</v>
      </c>
      <c r="D4655" s="3">
        <v>45208</v>
      </c>
      <c r="E4655" t="s">
        <v>10</v>
      </c>
      <c r="F4655" t="s">
        <v>11</v>
      </c>
      <c r="G4655" t="b">
        <v>0</v>
      </c>
      <c r="H4655" s="5">
        <v>247</v>
      </c>
      <c r="I4655" s="5">
        <v>247</v>
      </c>
      <c r="J4655">
        <v>0</v>
      </c>
    </row>
    <row r="4656" spans="1:10" x14ac:dyDescent="0.35">
      <c r="A4656">
        <v>32205</v>
      </c>
      <c r="B4656" t="s">
        <v>9</v>
      </c>
      <c r="C4656" t="b">
        <f>IF(COUNTIF('Cohort Lookup'!$A$2:$A$47,B4656)&gt;0,TRUE,FALSE)</f>
        <v>1</v>
      </c>
      <c r="D4656" s="3">
        <v>45208</v>
      </c>
      <c r="E4656" t="s">
        <v>10</v>
      </c>
      <c r="F4656" t="s">
        <v>11</v>
      </c>
      <c r="G4656" t="b">
        <v>0</v>
      </c>
      <c r="H4656" s="5">
        <v>217</v>
      </c>
      <c r="I4656" s="5">
        <v>217</v>
      </c>
      <c r="J4656">
        <v>0</v>
      </c>
    </row>
    <row r="4657" spans="1:10" x14ac:dyDescent="0.35">
      <c r="A4657">
        <v>32206</v>
      </c>
      <c r="B4657" t="s">
        <v>9</v>
      </c>
      <c r="C4657" t="b">
        <f>IF(COUNTIF('Cohort Lookup'!$A$2:$A$47,B4657)&gt;0,TRUE,FALSE)</f>
        <v>1</v>
      </c>
      <c r="D4657" s="3">
        <v>45208</v>
      </c>
      <c r="E4657" t="s">
        <v>10</v>
      </c>
      <c r="F4657" t="s">
        <v>11</v>
      </c>
      <c r="G4657" t="b">
        <v>0</v>
      </c>
      <c r="H4657" s="5">
        <v>255</v>
      </c>
      <c r="I4657" s="5">
        <v>255</v>
      </c>
      <c r="J4657">
        <v>0</v>
      </c>
    </row>
    <row r="4658" spans="1:10" x14ac:dyDescent="0.35">
      <c r="A4658">
        <v>32208</v>
      </c>
      <c r="B4658" t="s">
        <v>9</v>
      </c>
      <c r="C4658" t="b">
        <f>IF(COUNTIF('Cohort Lookup'!$A$2:$A$47,B4658)&gt;0,TRUE,FALSE)</f>
        <v>1</v>
      </c>
      <c r="D4658" s="3">
        <v>45208</v>
      </c>
      <c r="E4658" t="s">
        <v>10</v>
      </c>
      <c r="F4658" t="s">
        <v>11</v>
      </c>
      <c r="G4658" t="b">
        <v>0</v>
      </c>
      <c r="H4658" s="5">
        <v>1169</v>
      </c>
      <c r="I4658" s="5">
        <v>1169</v>
      </c>
      <c r="J4658">
        <v>0</v>
      </c>
    </row>
    <row r="4659" spans="1:10" x14ac:dyDescent="0.35">
      <c r="A4659">
        <v>32211</v>
      </c>
      <c r="B4659" t="s">
        <v>9</v>
      </c>
      <c r="C4659" t="b">
        <f>IF(COUNTIF('Cohort Lookup'!$A$2:$A$47,B4659)&gt;0,TRUE,FALSE)</f>
        <v>1</v>
      </c>
      <c r="D4659" s="3">
        <v>45208</v>
      </c>
      <c r="E4659" t="s">
        <v>10</v>
      </c>
      <c r="F4659" t="s">
        <v>11</v>
      </c>
      <c r="G4659" t="b">
        <v>0</v>
      </c>
      <c r="H4659" s="5">
        <v>535</v>
      </c>
      <c r="I4659" s="5">
        <v>535</v>
      </c>
      <c r="J4659">
        <v>0</v>
      </c>
    </row>
    <row r="4660" spans="1:10" x14ac:dyDescent="0.35">
      <c r="A4660">
        <v>32212</v>
      </c>
      <c r="B4660" t="s">
        <v>9</v>
      </c>
      <c r="C4660" t="b">
        <f>IF(COUNTIF('Cohort Lookup'!$A$2:$A$47,B4660)&gt;0,TRUE,FALSE)</f>
        <v>1</v>
      </c>
      <c r="D4660" s="3">
        <v>45208</v>
      </c>
      <c r="E4660" t="s">
        <v>10</v>
      </c>
      <c r="F4660" t="s">
        <v>11</v>
      </c>
      <c r="G4660" t="b">
        <v>0</v>
      </c>
      <c r="H4660" s="5">
        <v>1439</v>
      </c>
      <c r="I4660" s="5">
        <v>1439</v>
      </c>
      <c r="J4660">
        <v>0</v>
      </c>
    </row>
    <row r="4661" spans="1:10" x14ac:dyDescent="0.35">
      <c r="A4661">
        <v>32230</v>
      </c>
      <c r="B4661" t="s">
        <v>9</v>
      </c>
      <c r="C4661" t="b">
        <f>IF(COUNTIF('Cohort Lookup'!$A$2:$A$47,B4661)&gt;0,TRUE,FALSE)</f>
        <v>1</v>
      </c>
      <c r="D4661" s="3">
        <v>45208</v>
      </c>
      <c r="E4661" t="s">
        <v>10</v>
      </c>
      <c r="F4661" t="s">
        <v>11</v>
      </c>
      <c r="G4661" t="b">
        <v>0</v>
      </c>
      <c r="H4661" s="5">
        <v>856</v>
      </c>
      <c r="I4661" s="5">
        <v>856</v>
      </c>
      <c r="J4661">
        <v>0</v>
      </c>
    </row>
    <row r="4662" spans="1:10" x14ac:dyDescent="0.35">
      <c r="A4662">
        <v>32231</v>
      </c>
      <c r="B4662" t="s">
        <v>9</v>
      </c>
      <c r="C4662" t="b">
        <f>IF(COUNTIF('Cohort Lookup'!$A$2:$A$47,B4662)&gt;0,TRUE,FALSE)</f>
        <v>1</v>
      </c>
      <c r="D4662" s="3">
        <v>45208</v>
      </c>
      <c r="E4662" t="s">
        <v>10</v>
      </c>
      <c r="F4662" t="s">
        <v>11</v>
      </c>
      <c r="G4662" t="b">
        <v>0</v>
      </c>
      <c r="H4662" s="5">
        <v>204</v>
      </c>
      <c r="I4662" s="5">
        <v>204</v>
      </c>
      <c r="J4662">
        <v>0</v>
      </c>
    </row>
    <row r="4663" spans="1:10" x14ac:dyDescent="0.35">
      <c r="A4663">
        <v>32232</v>
      </c>
      <c r="B4663" t="s">
        <v>9</v>
      </c>
      <c r="C4663" t="b">
        <f>IF(COUNTIF('Cohort Lookup'!$A$2:$A$47,B4663)&gt;0,TRUE,FALSE)</f>
        <v>1</v>
      </c>
      <c r="D4663" s="3">
        <v>45208</v>
      </c>
      <c r="E4663" t="s">
        <v>10</v>
      </c>
      <c r="F4663" t="s">
        <v>11</v>
      </c>
      <c r="G4663" t="b">
        <v>0</v>
      </c>
      <c r="H4663" s="5">
        <v>204</v>
      </c>
      <c r="I4663" s="5">
        <v>204</v>
      </c>
      <c r="J4663">
        <v>0</v>
      </c>
    </row>
    <row r="4664" spans="1:10" x14ac:dyDescent="0.35">
      <c r="A4664">
        <v>32233</v>
      </c>
      <c r="B4664" t="s">
        <v>9</v>
      </c>
      <c r="C4664" t="b">
        <f>IF(COUNTIF('Cohort Lookup'!$A$2:$A$47,B4664)&gt;0,TRUE,FALSE)</f>
        <v>1</v>
      </c>
      <c r="D4664" s="3">
        <v>45208</v>
      </c>
      <c r="E4664" t="s">
        <v>10</v>
      </c>
      <c r="F4664" t="s">
        <v>11</v>
      </c>
      <c r="G4664" t="b">
        <v>0</v>
      </c>
      <c r="H4664" s="5">
        <v>308</v>
      </c>
      <c r="I4664" s="5">
        <v>308</v>
      </c>
      <c r="J4664">
        <v>0</v>
      </c>
    </row>
    <row r="4665" spans="1:10" x14ac:dyDescent="0.35">
      <c r="A4665">
        <v>32183</v>
      </c>
      <c r="B4665" t="s">
        <v>9</v>
      </c>
      <c r="C4665" t="b">
        <f>IF(COUNTIF('Cohort Lookup'!$A$2:$A$47,B4665)&gt;0,TRUE,FALSE)</f>
        <v>1</v>
      </c>
      <c r="D4665" s="3">
        <v>45208</v>
      </c>
      <c r="E4665" t="s">
        <v>10</v>
      </c>
      <c r="F4665" t="s">
        <v>11</v>
      </c>
      <c r="G4665" t="b">
        <v>0</v>
      </c>
      <c r="H4665" s="5">
        <v>729</v>
      </c>
      <c r="I4665" s="5">
        <v>729</v>
      </c>
      <c r="J4665">
        <v>0</v>
      </c>
    </row>
    <row r="4666" spans="1:10" x14ac:dyDescent="0.35">
      <c r="A4666">
        <v>32181</v>
      </c>
      <c r="B4666" t="s">
        <v>9</v>
      </c>
      <c r="C4666" t="b">
        <f>IF(COUNTIF('Cohort Lookup'!$A$2:$A$47,B4666)&gt;0,TRUE,FALSE)</f>
        <v>1</v>
      </c>
      <c r="D4666" s="3">
        <v>45208</v>
      </c>
      <c r="E4666" t="s">
        <v>10</v>
      </c>
      <c r="F4666" t="s">
        <v>11</v>
      </c>
      <c r="G4666" t="b">
        <v>0</v>
      </c>
      <c r="H4666" s="5">
        <v>768</v>
      </c>
      <c r="I4666" s="5">
        <v>768</v>
      </c>
      <c r="J4666">
        <v>0</v>
      </c>
    </row>
    <row r="4667" spans="1:10" x14ac:dyDescent="0.35">
      <c r="A4667">
        <v>32188</v>
      </c>
      <c r="B4667" t="s">
        <v>9</v>
      </c>
      <c r="C4667" t="b">
        <f>IF(COUNTIF('Cohort Lookup'!$A$2:$A$47,B4667)&gt;0,TRUE,FALSE)</f>
        <v>1</v>
      </c>
      <c r="D4667" s="3">
        <v>45208</v>
      </c>
      <c r="E4667" t="s">
        <v>10</v>
      </c>
      <c r="F4667" t="s">
        <v>11</v>
      </c>
      <c r="G4667" t="b">
        <v>0</v>
      </c>
      <c r="H4667" s="5">
        <v>2098</v>
      </c>
      <c r="I4667" s="5">
        <v>2098</v>
      </c>
      <c r="J4667">
        <v>0</v>
      </c>
    </row>
    <row r="4668" spans="1:10" x14ac:dyDescent="0.35">
      <c r="A4668">
        <v>32191</v>
      </c>
      <c r="B4668" t="s">
        <v>9</v>
      </c>
      <c r="C4668" t="b">
        <f>IF(COUNTIF('Cohort Lookup'!$A$2:$A$47,B4668)&gt;0,TRUE,FALSE)</f>
        <v>1</v>
      </c>
      <c r="D4668" s="3">
        <v>45208</v>
      </c>
      <c r="E4668" t="s">
        <v>10</v>
      </c>
      <c r="F4668" t="s">
        <v>11</v>
      </c>
      <c r="G4668" t="b">
        <v>0</v>
      </c>
      <c r="H4668" s="5">
        <v>952</v>
      </c>
      <c r="I4668" s="5">
        <v>952</v>
      </c>
      <c r="J4668">
        <v>0</v>
      </c>
    </row>
    <row r="4669" spans="1:10" x14ac:dyDescent="0.35">
      <c r="A4669">
        <v>32207</v>
      </c>
      <c r="B4669" t="s">
        <v>9</v>
      </c>
      <c r="C4669" t="b">
        <f>IF(COUNTIF('Cohort Lookup'!$A$2:$A$47,B4669)&gt;0,TRUE,FALSE)</f>
        <v>1</v>
      </c>
      <c r="D4669" s="3">
        <v>45208</v>
      </c>
      <c r="E4669" t="s">
        <v>10</v>
      </c>
      <c r="F4669" t="s">
        <v>11</v>
      </c>
      <c r="G4669" t="b">
        <v>0</v>
      </c>
      <c r="H4669" s="5">
        <v>227</v>
      </c>
      <c r="I4669" s="5">
        <v>227</v>
      </c>
      <c r="J4669">
        <v>0</v>
      </c>
    </row>
    <row r="4670" spans="1:10" x14ac:dyDescent="0.35">
      <c r="A4670">
        <v>32209</v>
      </c>
      <c r="B4670" t="s">
        <v>9</v>
      </c>
      <c r="C4670" t="b">
        <f>IF(COUNTIF('Cohort Lookup'!$A$2:$A$47,B4670)&gt;0,TRUE,FALSE)</f>
        <v>1</v>
      </c>
      <c r="D4670" s="3">
        <v>45208</v>
      </c>
      <c r="E4670" t="s">
        <v>10</v>
      </c>
      <c r="F4670" t="s">
        <v>11</v>
      </c>
      <c r="G4670" t="b">
        <v>0</v>
      </c>
      <c r="H4670" s="5">
        <v>314</v>
      </c>
      <c r="I4670" s="5">
        <v>314</v>
      </c>
      <c r="J4670">
        <v>0</v>
      </c>
    </row>
    <row r="4671" spans="1:10" x14ac:dyDescent="0.35">
      <c r="A4671">
        <v>32210</v>
      </c>
      <c r="B4671" t="s">
        <v>9</v>
      </c>
      <c r="C4671" t="b">
        <f>IF(COUNTIF('Cohort Lookup'!$A$2:$A$47,B4671)&gt;0,TRUE,FALSE)</f>
        <v>1</v>
      </c>
      <c r="D4671" s="3">
        <v>45208</v>
      </c>
      <c r="E4671" t="s">
        <v>10</v>
      </c>
      <c r="F4671" t="s">
        <v>11</v>
      </c>
      <c r="G4671" t="b">
        <v>0</v>
      </c>
      <c r="H4671" s="5">
        <v>776</v>
      </c>
      <c r="I4671" s="5">
        <v>776</v>
      </c>
      <c r="J4671">
        <v>0</v>
      </c>
    </row>
    <row r="4672" spans="1:10" x14ac:dyDescent="0.35">
      <c r="A4672">
        <v>32213</v>
      </c>
      <c r="B4672" t="s">
        <v>9</v>
      </c>
      <c r="C4672" t="b">
        <f>IF(COUNTIF('Cohort Lookup'!$A$2:$A$47,B4672)&gt;0,TRUE,FALSE)</f>
        <v>1</v>
      </c>
      <c r="D4672" s="3">
        <v>45208</v>
      </c>
      <c r="E4672" t="s">
        <v>10</v>
      </c>
      <c r="F4672" t="s">
        <v>11</v>
      </c>
      <c r="G4672" t="b">
        <v>0</v>
      </c>
      <c r="H4672" s="5">
        <v>557</v>
      </c>
      <c r="I4672" s="5">
        <v>557</v>
      </c>
      <c r="J4672">
        <v>0</v>
      </c>
    </row>
    <row r="4673" spans="1:10" x14ac:dyDescent="0.35">
      <c r="A4673">
        <v>32214</v>
      </c>
      <c r="B4673" t="s">
        <v>9</v>
      </c>
      <c r="C4673" t="b">
        <f>IF(COUNTIF('Cohort Lookup'!$A$2:$A$47,B4673)&gt;0,TRUE,FALSE)</f>
        <v>1</v>
      </c>
      <c r="D4673" s="3">
        <v>45208</v>
      </c>
      <c r="E4673" t="s">
        <v>10</v>
      </c>
      <c r="F4673" t="s">
        <v>11</v>
      </c>
      <c r="G4673" t="b">
        <v>0</v>
      </c>
      <c r="H4673" s="5">
        <v>952</v>
      </c>
      <c r="I4673" s="5">
        <v>952</v>
      </c>
      <c r="J4673">
        <v>0</v>
      </c>
    </row>
    <row r="4674" spans="1:10" x14ac:dyDescent="0.35">
      <c r="A4674">
        <v>32216</v>
      </c>
      <c r="B4674" t="s">
        <v>9</v>
      </c>
      <c r="C4674" t="b">
        <f>IF(COUNTIF('Cohort Lookup'!$A$2:$A$47,B4674)&gt;0,TRUE,FALSE)</f>
        <v>1</v>
      </c>
      <c r="D4674" s="3">
        <v>45208</v>
      </c>
      <c r="E4674" t="s">
        <v>10</v>
      </c>
      <c r="F4674" t="s">
        <v>11</v>
      </c>
      <c r="G4674" t="b">
        <v>0</v>
      </c>
      <c r="H4674" s="5">
        <v>856</v>
      </c>
      <c r="I4674" s="5">
        <v>856</v>
      </c>
      <c r="J4674">
        <v>0</v>
      </c>
    </row>
    <row r="4675" spans="1:10" x14ac:dyDescent="0.35">
      <c r="A4675">
        <v>32217</v>
      </c>
      <c r="B4675" t="s">
        <v>9</v>
      </c>
      <c r="C4675" t="b">
        <f>IF(COUNTIF('Cohort Lookup'!$A$2:$A$47,B4675)&gt;0,TRUE,FALSE)</f>
        <v>1</v>
      </c>
      <c r="D4675" s="3">
        <v>45208</v>
      </c>
      <c r="E4675" t="s">
        <v>10</v>
      </c>
      <c r="F4675" t="s">
        <v>11</v>
      </c>
      <c r="G4675" t="b">
        <v>0</v>
      </c>
      <c r="H4675" s="5">
        <v>204</v>
      </c>
      <c r="I4675" s="5">
        <v>204</v>
      </c>
      <c r="J4675">
        <v>0</v>
      </c>
    </row>
    <row r="4676" spans="1:10" x14ac:dyDescent="0.35">
      <c r="A4676">
        <v>32218</v>
      </c>
      <c r="B4676" t="s">
        <v>9</v>
      </c>
      <c r="C4676" t="b">
        <f>IF(COUNTIF('Cohort Lookup'!$A$2:$A$47,B4676)&gt;0,TRUE,FALSE)</f>
        <v>1</v>
      </c>
      <c r="D4676" s="3">
        <v>45208</v>
      </c>
      <c r="E4676" t="s">
        <v>10</v>
      </c>
      <c r="F4676" t="s">
        <v>11</v>
      </c>
      <c r="G4676" t="b">
        <v>0</v>
      </c>
      <c r="H4676" s="5">
        <v>204</v>
      </c>
      <c r="I4676" s="5">
        <v>204</v>
      </c>
      <c r="J4676">
        <v>0</v>
      </c>
    </row>
    <row r="4677" spans="1:10" x14ac:dyDescent="0.35">
      <c r="A4677">
        <v>32223</v>
      </c>
      <c r="B4677" t="s">
        <v>9</v>
      </c>
      <c r="C4677" t="b">
        <f>IF(COUNTIF('Cohort Lookup'!$A$2:$A$47,B4677)&gt;0,TRUE,FALSE)</f>
        <v>1</v>
      </c>
      <c r="D4677" s="3">
        <v>45208</v>
      </c>
      <c r="E4677" t="s">
        <v>10</v>
      </c>
      <c r="F4677" t="s">
        <v>11</v>
      </c>
      <c r="G4677" t="b">
        <v>0</v>
      </c>
      <c r="H4677" s="5">
        <v>254</v>
      </c>
      <c r="I4677" s="5">
        <v>254</v>
      </c>
      <c r="J4677">
        <v>0</v>
      </c>
    </row>
    <row r="4678" spans="1:10" x14ac:dyDescent="0.35">
      <c r="A4678">
        <v>32224</v>
      </c>
      <c r="B4678" t="s">
        <v>9</v>
      </c>
      <c r="C4678" t="b">
        <f>IF(COUNTIF('Cohort Lookup'!$A$2:$A$47,B4678)&gt;0,TRUE,FALSE)</f>
        <v>1</v>
      </c>
      <c r="D4678" s="3">
        <v>45208</v>
      </c>
      <c r="E4678" t="s">
        <v>10</v>
      </c>
      <c r="F4678" t="s">
        <v>11</v>
      </c>
      <c r="G4678" t="b">
        <v>0</v>
      </c>
      <c r="H4678" s="5">
        <v>247</v>
      </c>
      <c r="I4678" s="5">
        <v>247</v>
      </c>
      <c r="J4678">
        <v>0</v>
      </c>
    </row>
    <row r="4679" spans="1:10" x14ac:dyDescent="0.35">
      <c r="A4679">
        <v>32225</v>
      </c>
      <c r="B4679" t="s">
        <v>9</v>
      </c>
      <c r="C4679" t="b">
        <f>IF(COUNTIF('Cohort Lookup'!$A$2:$A$47,B4679)&gt;0,TRUE,FALSE)</f>
        <v>1</v>
      </c>
      <c r="D4679" s="3">
        <v>45208</v>
      </c>
      <c r="E4679" t="s">
        <v>10</v>
      </c>
      <c r="F4679" t="s">
        <v>11</v>
      </c>
      <c r="G4679" t="b">
        <v>0</v>
      </c>
      <c r="H4679" s="5">
        <v>984</v>
      </c>
      <c r="I4679" s="5">
        <v>984</v>
      </c>
      <c r="J4679">
        <v>0</v>
      </c>
    </row>
    <row r="4680" spans="1:10" x14ac:dyDescent="0.35">
      <c r="A4680">
        <v>32226</v>
      </c>
      <c r="B4680" t="s">
        <v>9</v>
      </c>
      <c r="C4680" t="b">
        <f>IF(COUNTIF('Cohort Lookup'!$A$2:$A$47,B4680)&gt;0,TRUE,FALSE)</f>
        <v>1</v>
      </c>
      <c r="D4680" s="3">
        <v>45208</v>
      </c>
      <c r="E4680" t="s">
        <v>10</v>
      </c>
      <c r="F4680" t="s">
        <v>11</v>
      </c>
      <c r="G4680" t="b">
        <v>0</v>
      </c>
      <c r="H4680" s="5">
        <v>1082</v>
      </c>
      <c r="I4680" s="5">
        <v>1082</v>
      </c>
      <c r="J4680">
        <v>0</v>
      </c>
    </row>
    <row r="4681" spans="1:10" x14ac:dyDescent="0.35">
      <c r="A4681">
        <v>32227</v>
      </c>
      <c r="B4681" t="s">
        <v>9</v>
      </c>
      <c r="C4681" t="b">
        <f>IF(COUNTIF('Cohort Lookup'!$A$2:$A$47,B4681)&gt;0,TRUE,FALSE)</f>
        <v>1</v>
      </c>
      <c r="D4681" s="3">
        <v>45208</v>
      </c>
      <c r="E4681" t="s">
        <v>10</v>
      </c>
      <c r="F4681" t="s">
        <v>11</v>
      </c>
      <c r="G4681" t="b">
        <v>0</v>
      </c>
      <c r="H4681" s="5">
        <v>557</v>
      </c>
      <c r="I4681" s="5">
        <v>557</v>
      </c>
      <c r="J4681">
        <v>0</v>
      </c>
    </row>
    <row r="4682" spans="1:10" x14ac:dyDescent="0.35">
      <c r="A4682">
        <v>32228</v>
      </c>
      <c r="B4682" t="s">
        <v>9</v>
      </c>
      <c r="C4682" t="b">
        <f>IF(COUNTIF('Cohort Lookup'!$A$2:$A$47,B4682)&gt;0,TRUE,FALSE)</f>
        <v>1</v>
      </c>
      <c r="D4682" s="3">
        <v>45208</v>
      </c>
      <c r="E4682" t="s">
        <v>10</v>
      </c>
      <c r="F4682" t="s">
        <v>11</v>
      </c>
      <c r="G4682" t="b">
        <v>0</v>
      </c>
      <c r="H4682" s="5">
        <v>952</v>
      </c>
      <c r="I4682" s="5">
        <v>952</v>
      </c>
      <c r="J4682">
        <v>0</v>
      </c>
    </row>
    <row r="4683" spans="1:10" x14ac:dyDescent="0.35">
      <c r="A4683">
        <v>32229</v>
      </c>
      <c r="B4683" t="s">
        <v>9</v>
      </c>
      <c r="C4683" t="b">
        <f>IF(COUNTIF('Cohort Lookup'!$A$2:$A$47,B4683)&gt;0,TRUE,FALSE)</f>
        <v>1</v>
      </c>
      <c r="D4683" s="3">
        <v>45208</v>
      </c>
      <c r="E4683" t="s">
        <v>10</v>
      </c>
      <c r="F4683" t="s">
        <v>11</v>
      </c>
      <c r="G4683" t="b">
        <v>0</v>
      </c>
      <c r="H4683" s="5">
        <v>818</v>
      </c>
      <c r="I4683" s="5">
        <v>818</v>
      </c>
      <c r="J4683">
        <v>0</v>
      </c>
    </row>
    <row r="4684" spans="1:10" x14ac:dyDescent="0.35">
      <c r="A4684">
        <v>32215</v>
      </c>
      <c r="B4684" t="s">
        <v>9</v>
      </c>
      <c r="C4684" t="b">
        <f>IF(COUNTIF('Cohort Lookup'!$A$2:$A$47,B4684)&gt;0,TRUE,FALSE)</f>
        <v>1</v>
      </c>
      <c r="D4684" s="3">
        <v>45208</v>
      </c>
      <c r="E4684" t="s">
        <v>10</v>
      </c>
      <c r="F4684" t="s">
        <v>11</v>
      </c>
      <c r="G4684" t="b">
        <v>0</v>
      </c>
      <c r="H4684" s="5">
        <v>818</v>
      </c>
      <c r="I4684" s="5">
        <v>818</v>
      </c>
      <c r="J4684">
        <v>0</v>
      </c>
    </row>
    <row r="4685" spans="1:10" x14ac:dyDescent="0.35">
      <c r="A4685">
        <v>32219</v>
      </c>
      <c r="B4685" t="s">
        <v>9</v>
      </c>
      <c r="C4685" t="b">
        <f>IF(COUNTIF('Cohort Lookup'!$A$2:$A$47,B4685)&gt;0,TRUE,FALSE)</f>
        <v>1</v>
      </c>
      <c r="D4685" s="3">
        <v>45208</v>
      </c>
      <c r="E4685" t="s">
        <v>10</v>
      </c>
      <c r="F4685" t="s">
        <v>11</v>
      </c>
      <c r="G4685" t="b">
        <v>0</v>
      </c>
      <c r="H4685" s="5">
        <v>254</v>
      </c>
      <c r="I4685" s="5">
        <v>254</v>
      </c>
      <c r="J4685">
        <v>0</v>
      </c>
    </row>
    <row r="4686" spans="1:10" x14ac:dyDescent="0.35">
      <c r="A4686">
        <v>32220</v>
      </c>
      <c r="B4686" t="s">
        <v>9</v>
      </c>
      <c r="C4686" t="b">
        <f>IF(COUNTIF('Cohort Lookup'!$A$2:$A$47,B4686)&gt;0,TRUE,FALSE)</f>
        <v>1</v>
      </c>
      <c r="D4686" s="3">
        <v>45208</v>
      </c>
      <c r="E4686" t="s">
        <v>10</v>
      </c>
      <c r="F4686" t="s">
        <v>11</v>
      </c>
      <c r="G4686" t="b">
        <v>0</v>
      </c>
      <c r="H4686" s="5">
        <v>247</v>
      </c>
      <c r="I4686" s="5">
        <v>247</v>
      </c>
      <c r="J4686">
        <v>0</v>
      </c>
    </row>
    <row r="4687" spans="1:10" x14ac:dyDescent="0.35">
      <c r="A4687">
        <v>32221</v>
      </c>
      <c r="B4687" t="s">
        <v>9</v>
      </c>
      <c r="C4687" t="b">
        <f>IF(COUNTIF('Cohort Lookup'!$A$2:$A$47,B4687)&gt;0,TRUE,FALSE)</f>
        <v>1</v>
      </c>
      <c r="D4687" s="3">
        <v>45208</v>
      </c>
      <c r="E4687" t="s">
        <v>10</v>
      </c>
      <c r="F4687" t="s">
        <v>11</v>
      </c>
      <c r="G4687" t="b">
        <v>0</v>
      </c>
      <c r="H4687" s="5">
        <v>984</v>
      </c>
      <c r="I4687" s="5">
        <v>984</v>
      </c>
      <c r="J4687">
        <v>0</v>
      </c>
    </row>
    <row r="4688" spans="1:10" x14ac:dyDescent="0.35">
      <c r="A4688">
        <v>32222</v>
      </c>
      <c r="B4688" t="s">
        <v>9</v>
      </c>
      <c r="C4688" t="b">
        <f>IF(COUNTIF('Cohort Lookup'!$A$2:$A$47,B4688)&gt;0,TRUE,FALSE)</f>
        <v>1</v>
      </c>
      <c r="D4688" s="3">
        <v>45208</v>
      </c>
      <c r="E4688" t="s">
        <v>10</v>
      </c>
      <c r="F4688" t="s">
        <v>11</v>
      </c>
      <c r="G4688" t="b">
        <v>0</v>
      </c>
      <c r="H4688" s="5">
        <v>1082</v>
      </c>
      <c r="I4688" s="5">
        <v>1082</v>
      </c>
      <c r="J4688">
        <v>0</v>
      </c>
    </row>
    <row r="4689" spans="1:10" x14ac:dyDescent="0.35">
      <c r="A4689">
        <v>32235</v>
      </c>
      <c r="B4689" t="s">
        <v>9</v>
      </c>
      <c r="C4689" t="b">
        <f>IF(COUNTIF('Cohort Lookup'!$A$2:$A$47,B4689)&gt;0,TRUE,FALSE)</f>
        <v>1</v>
      </c>
      <c r="D4689" s="3">
        <v>45209</v>
      </c>
      <c r="E4689" t="s">
        <v>10</v>
      </c>
      <c r="F4689" t="s">
        <v>11</v>
      </c>
      <c r="G4689" t="b">
        <v>0</v>
      </c>
      <c r="H4689" s="5">
        <v>300</v>
      </c>
      <c r="I4689" s="5">
        <v>300</v>
      </c>
      <c r="J4689">
        <v>0</v>
      </c>
    </row>
    <row r="4690" spans="1:10" x14ac:dyDescent="0.35">
      <c r="A4690">
        <v>32246</v>
      </c>
      <c r="B4690" t="s">
        <v>80</v>
      </c>
      <c r="C4690" t="b">
        <f>IF(COUNTIF('Cohort Lookup'!$A$2:$A$47,B4690)&gt;0,TRUE,FALSE)</f>
        <v>0</v>
      </c>
      <c r="D4690" s="3">
        <v>45209</v>
      </c>
      <c r="E4690" t="s">
        <v>12</v>
      </c>
      <c r="F4690" t="s">
        <v>11</v>
      </c>
      <c r="G4690" t="b">
        <v>0</v>
      </c>
      <c r="H4690" s="5">
        <v>311.3</v>
      </c>
      <c r="I4690" s="5">
        <v>311.3</v>
      </c>
      <c r="J4690">
        <v>0</v>
      </c>
    </row>
    <row r="4691" spans="1:10" x14ac:dyDescent="0.35">
      <c r="A4691">
        <v>32247</v>
      </c>
      <c r="B4691" t="s">
        <v>50</v>
      </c>
      <c r="C4691" t="b">
        <f>IF(COUNTIF('Cohort Lookup'!$A$2:$A$47,B4691)&gt;0,TRUE,FALSE)</f>
        <v>1</v>
      </c>
      <c r="D4691" s="3">
        <v>45209</v>
      </c>
      <c r="E4691" t="s">
        <v>12</v>
      </c>
      <c r="F4691" t="s">
        <v>12</v>
      </c>
      <c r="G4691" t="b">
        <v>0</v>
      </c>
      <c r="H4691" s="5">
        <v>0</v>
      </c>
      <c r="I4691" s="5">
        <v>0</v>
      </c>
      <c r="J4691">
        <v>0</v>
      </c>
    </row>
    <row r="4692" spans="1:10" x14ac:dyDescent="0.35">
      <c r="A4692">
        <v>32236</v>
      </c>
      <c r="B4692" t="s">
        <v>9</v>
      </c>
      <c r="C4692" t="b">
        <f>IF(COUNTIF('Cohort Lookup'!$A$2:$A$47,B4692)&gt;0,TRUE,FALSE)</f>
        <v>1</v>
      </c>
      <c r="D4692" s="3">
        <v>45209</v>
      </c>
      <c r="E4692" t="s">
        <v>10</v>
      </c>
      <c r="F4692" t="s">
        <v>11</v>
      </c>
      <c r="G4692" t="b">
        <v>0</v>
      </c>
      <c r="H4692" s="5">
        <v>254</v>
      </c>
      <c r="I4692" s="5">
        <v>254</v>
      </c>
      <c r="J4692">
        <v>0</v>
      </c>
    </row>
    <row r="4693" spans="1:10" x14ac:dyDescent="0.35">
      <c r="A4693">
        <v>32237</v>
      </c>
      <c r="B4693" t="s">
        <v>9</v>
      </c>
      <c r="C4693" t="b">
        <f>IF(COUNTIF('Cohort Lookup'!$A$2:$A$47,B4693)&gt;0,TRUE,FALSE)</f>
        <v>1</v>
      </c>
      <c r="D4693" s="3">
        <v>45209</v>
      </c>
      <c r="E4693" t="s">
        <v>10</v>
      </c>
      <c r="F4693" t="s">
        <v>11</v>
      </c>
      <c r="G4693" t="b">
        <v>0</v>
      </c>
      <c r="H4693" s="5">
        <v>247</v>
      </c>
      <c r="I4693" s="5">
        <v>247</v>
      </c>
      <c r="J4693">
        <v>0</v>
      </c>
    </row>
    <row r="4694" spans="1:10" x14ac:dyDescent="0.35">
      <c r="A4694">
        <v>32238</v>
      </c>
      <c r="B4694" t="s">
        <v>9</v>
      </c>
      <c r="C4694" t="b">
        <f>IF(COUNTIF('Cohort Lookup'!$A$2:$A$47,B4694)&gt;0,TRUE,FALSE)</f>
        <v>1</v>
      </c>
      <c r="D4694" s="3">
        <v>45209</v>
      </c>
      <c r="E4694" t="s">
        <v>10</v>
      </c>
      <c r="F4694" t="s">
        <v>11</v>
      </c>
      <c r="G4694" t="b">
        <v>0</v>
      </c>
      <c r="H4694" s="5">
        <v>217</v>
      </c>
      <c r="I4694" s="5">
        <v>217</v>
      </c>
      <c r="J4694">
        <v>0</v>
      </c>
    </row>
    <row r="4695" spans="1:10" x14ac:dyDescent="0.35">
      <c r="A4695">
        <v>32239</v>
      </c>
      <c r="B4695" t="s">
        <v>9</v>
      </c>
      <c r="C4695" t="b">
        <f>IF(COUNTIF('Cohort Lookup'!$A$2:$A$47,B4695)&gt;0,TRUE,FALSE)</f>
        <v>1</v>
      </c>
      <c r="D4695" s="3">
        <v>45209</v>
      </c>
      <c r="E4695" t="s">
        <v>10</v>
      </c>
      <c r="F4695" t="s">
        <v>11</v>
      </c>
      <c r="G4695" t="b">
        <v>0</v>
      </c>
      <c r="H4695" s="5">
        <v>255</v>
      </c>
      <c r="I4695" s="5">
        <v>255</v>
      </c>
      <c r="J4695">
        <v>0</v>
      </c>
    </row>
    <row r="4696" spans="1:10" x14ac:dyDescent="0.35">
      <c r="A4696">
        <v>32240</v>
      </c>
      <c r="B4696" t="s">
        <v>9</v>
      </c>
      <c r="C4696" t="b">
        <f>IF(COUNTIF('Cohort Lookup'!$A$2:$A$47,B4696)&gt;0,TRUE,FALSE)</f>
        <v>1</v>
      </c>
      <c r="D4696" s="3">
        <v>45209</v>
      </c>
      <c r="E4696" t="s">
        <v>10</v>
      </c>
      <c r="F4696" t="s">
        <v>11</v>
      </c>
      <c r="G4696" t="b">
        <v>0</v>
      </c>
      <c r="H4696" s="5">
        <v>227</v>
      </c>
      <c r="I4696" s="5">
        <v>227</v>
      </c>
      <c r="J4696">
        <v>0</v>
      </c>
    </row>
    <row r="4697" spans="1:10" x14ac:dyDescent="0.35">
      <c r="A4697">
        <v>32241</v>
      </c>
      <c r="B4697" t="s">
        <v>9</v>
      </c>
      <c r="C4697" t="b">
        <f>IF(COUNTIF('Cohort Lookup'!$A$2:$A$47,B4697)&gt;0,TRUE,FALSE)</f>
        <v>1</v>
      </c>
      <c r="D4697" s="3">
        <v>45209</v>
      </c>
      <c r="E4697" t="s">
        <v>10</v>
      </c>
      <c r="F4697" t="s">
        <v>11</v>
      </c>
      <c r="G4697" t="b">
        <v>0</v>
      </c>
      <c r="H4697" s="5">
        <v>1169</v>
      </c>
      <c r="I4697" s="5">
        <v>1169</v>
      </c>
      <c r="J4697">
        <v>0</v>
      </c>
    </row>
    <row r="4698" spans="1:10" x14ac:dyDescent="0.35">
      <c r="A4698">
        <v>32242</v>
      </c>
      <c r="B4698" t="s">
        <v>9</v>
      </c>
      <c r="C4698" t="b">
        <f>IF(COUNTIF('Cohort Lookup'!$A$2:$A$47,B4698)&gt;0,TRUE,FALSE)</f>
        <v>1</v>
      </c>
      <c r="D4698" s="3">
        <v>45209</v>
      </c>
      <c r="E4698" t="s">
        <v>10</v>
      </c>
      <c r="F4698" t="s">
        <v>11</v>
      </c>
      <c r="G4698" t="b">
        <v>0</v>
      </c>
      <c r="H4698" s="5">
        <v>314</v>
      </c>
      <c r="I4698" s="5">
        <v>314</v>
      </c>
      <c r="J4698">
        <v>0</v>
      </c>
    </row>
    <row r="4699" spans="1:10" x14ac:dyDescent="0.35">
      <c r="A4699">
        <v>32243</v>
      </c>
      <c r="B4699" t="s">
        <v>9</v>
      </c>
      <c r="C4699" t="b">
        <f>IF(COUNTIF('Cohort Lookup'!$A$2:$A$47,B4699)&gt;0,TRUE,FALSE)</f>
        <v>1</v>
      </c>
      <c r="D4699" s="3">
        <v>45209</v>
      </c>
      <c r="E4699" t="s">
        <v>10</v>
      </c>
      <c r="F4699" t="s">
        <v>11</v>
      </c>
      <c r="G4699" t="b">
        <v>0</v>
      </c>
      <c r="H4699" s="5">
        <v>776</v>
      </c>
      <c r="I4699" s="5">
        <v>776</v>
      </c>
      <c r="J4699">
        <v>0</v>
      </c>
    </row>
    <row r="4700" spans="1:10" x14ac:dyDescent="0.35">
      <c r="A4700">
        <v>32244</v>
      </c>
      <c r="B4700" t="s">
        <v>9</v>
      </c>
      <c r="C4700" t="b">
        <f>IF(COUNTIF('Cohort Lookup'!$A$2:$A$47,B4700)&gt;0,TRUE,FALSE)</f>
        <v>1</v>
      </c>
      <c r="D4700" s="3">
        <v>45209</v>
      </c>
      <c r="E4700" t="s">
        <v>10</v>
      </c>
      <c r="F4700" t="s">
        <v>11</v>
      </c>
      <c r="G4700" t="b">
        <v>0</v>
      </c>
      <c r="H4700" s="5">
        <v>535</v>
      </c>
      <c r="I4700" s="5">
        <v>535</v>
      </c>
      <c r="J4700">
        <v>0</v>
      </c>
    </row>
    <row r="4701" spans="1:10" x14ac:dyDescent="0.35">
      <c r="A4701">
        <v>32245</v>
      </c>
      <c r="B4701" t="s">
        <v>9</v>
      </c>
      <c r="C4701" t="b">
        <f>IF(COUNTIF('Cohort Lookup'!$A$2:$A$47,B4701)&gt;0,TRUE,FALSE)</f>
        <v>1</v>
      </c>
      <c r="D4701" s="3">
        <v>45209</v>
      </c>
      <c r="E4701" t="s">
        <v>10</v>
      </c>
      <c r="F4701" t="s">
        <v>11</v>
      </c>
      <c r="G4701" t="b">
        <v>0</v>
      </c>
      <c r="H4701" s="5">
        <v>1439</v>
      </c>
      <c r="I4701" s="5">
        <v>1439</v>
      </c>
      <c r="J4701">
        <v>0</v>
      </c>
    </row>
    <row r="4702" spans="1:10" x14ac:dyDescent="0.35">
      <c r="A4702">
        <v>32250</v>
      </c>
      <c r="B4702" t="s">
        <v>31</v>
      </c>
      <c r="C4702" t="b">
        <f>IF(COUNTIF('Cohort Lookup'!$A$2:$A$47,B4702)&gt;0,TRUE,FALSE)</f>
        <v>1</v>
      </c>
      <c r="D4702" s="3">
        <v>45209</v>
      </c>
      <c r="E4702" t="s">
        <v>10</v>
      </c>
      <c r="F4702" t="s">
        <v>32</v>
      </c>
      <c r="G4702" t="b">
        <v>0</v>
      </c>
      <c r="H4702" s="5">
        <v>1764.5</v>
      </c>
      <c r="I4702" s="5">
        <v>1764.5</v>
      </c>
      <c r="J4702">
        <v>0</v>
      </c>
    </row>
    <row r="4703" spans="1:10" x14ac:dyDescent="0.35">
      <c r="A4703">
        <v>32252</v>
      </c>
      <c r="B4703" t="s">
        <v>31</v>
      </c>
      <c r="C4703" t="b">
        <f>IF(COUNTIF('Cohort Lookup'!$A$2:$A$47,B4703)&gt;0,TRUE,FALSE)</f>
        <v>1</v>
      </c>
      <c r="D4703" s="3">
        <v>45209</v>
      </c>
      <c r="E4703" t="s">
        <v>10</v>
      </c>
      <c r="F4703" t="s">
        <v>32</v>
      </c>
      <c r="G4703" t="b">
        <v>0</v>
      </c>
      <c r="H4703" s="5">
        <v>10250</v>
      </c>
      <c r="I4703" s="5">
        <v>10250</v>
      </c>
      <c r="J4703">
        <v>0</v>
      </c>
    </row>
    <row r="4704" spans="1:10" x14ac:dyDescent="0.35">
      <c r="A4704">
        <v>32248</v>
      </c>
      <c r="B4704" t="s">
        <v>50</v>
      </c>
      <c r="C4704" t="b">
        <f>IF(COUNTIF('Cohort Lookup'!$A$2:$A$47,B4704)&gt;0,TRUE,FALSE)</f>
        <v>1</v>
      </c>
      <c r="D4704" s="3">
        <v>45209</v>
      </c>
      <c r="E4704" t="s">
        <v>12</v>
      </c>
      <c r="F4704" t="s">
        <v>12</v>
      </c>
      <c r="G4704" t="b">
        <v>0</v>
      </c>
      <c r="H4704" s="5">
        <v>4494</v>
      </c>
      <c r="I4704" s="5">
        <v>4494</v>
      </c>
      <c r="J4704">
        <v>0</v>
      </c>
    </row>
    <row r="4705" spans="1:10" x14ac:dyDescent="0.35">
      <c r="A4705">
        <v>32249</v>
      </c>
      <c r="B4705" t="s">
        <v>31</v>
      </c>
      <c r="C4705" t="b">
        <f>IF(COUNTIF('Cohort Lookup'!$A$2:$A$47,B4705)&gt;0,TRUE,FALSE)</f>
        <v>1</v>
      </c>
      <c r="D4705" s="3">
        <v>45209</v>
      </c>
      <c r="E4705" t="s">
        <v>10</v>
      </c>
      <c r="F4705" t="s">
        <v>32</v>
      </c>
      <c r="G4705" t="b">
        <v>0</v>
      </c>
      <c r="H4705" s="5">
        <v>12044.88</v>
      </c>
      <c r="I4705" s="5">
        <v>12044.88</v>
      </c>
      <c r="J4705">
        <v>0</v>
      </c>
    </row>
    <row r="4706" spans="1:10" x14ac:dyDescent="0.35">
      <c r="A4706">
        <v>32251</v>
      </c>
      <c r="B4706" t="s">
        <v>31</v>
      </c>
      <c r="C4706" t="b">
        <f>IF(COUNTIF('Cohort Lookup'!$A$2:$A$47,B4706)&gt;0,TRUE,FALSE)</f>
        <v>1</v>
      </c>
      <c r="D4706" s="3">
        <v>45209</v>
      </c>
      <c r="E4706" t="s">
        <v>10</v>
      </c>
      <c r="F4706" t="s">
        <v>32</v>
      </c>
      <c r="G4706" t="b">
        <v>0</v>
      </c>
      <c r="H4706" s="5">
        <v>7369.62</v>
      </c>
      <c r="I4706" s="5">
        <v>7369.62</v>
      </c>
      <c r="J4706">
        <v>0</v>
      </c>
    </row>
    <row r="4707" spans="1:10" x14ac:dyDescent="0.35">
      <c r="A4707">
        <v>32263</v>
      </c>
      <c r="B4707" t="s">
        <v>53</v>
      </c>
      <c r="C4707" t="b">
        <f>IF(COUNTIF('Cohort Lookup'!$A$2:$A$47,B4707)&gt;0,TRUE,FALSE)</f>
        <v>1</v>
      </c>
      <c r="D4707" s="3">
        <v>45210</v>
      </c>
      <c r="E4707" t="s">
        <v>24</v>
      </c>
      <c r="F4707" t="s">
        <v>16</v>
      </c>
      <c r="G4707" t="b">
        <v>0</v>
      </c>
      <c r="H4707" s="5">
        <v>4134.6000000000004</v>
      </c>
      <c r="I4707" s="5">
        <v>4134.6000000000004</v>
      </c>
      <c r="J4707">
        <v>0</v>
      </c>
    </row>
    <row r="4708" spans="1:10" x14ac:dyDescent="0.35">
      <c r="A4708">
        <v>32264</v>
      </c>
      <c r="B4708" t="s">
        <v>21</v>
      </c>
      <c r="C4708" t="b">
        <f>IF(COUNTIF('Cohort Lookup'!$A$2:$A$47,B4708)&gt;0,TRUE,FALSE)</f>
        <v>1</v>
      </c>
      <c r="D4708" s="3">
        <v>45210</v>
      </c>
      <c r="E4708" t="s">
        <v>10</v>
      </c>
      <c r="F4708" t="s">
        <v>16</v>
      </c>
      <c r="G4708" t="b">
        <v>0</v>
      </c>
      <c r="H4708" s="5">
        <v>538.5</v>
      </c>
      <c r="I4708" s="5">
        <v>538.5</v>
      </c>
      <c r="J4708">
        <v>0</v>
      </c>
    </row>
    <row r="4709" spans="1:10" x14ac:dyDescent="0.35">
      <c r="A4709">
        <v>32254</v>
      </c>
      <c r="B4709" t="s">
        <v>15</v>
      </c>
      <c r="C4709" t="b">
        <f>IF(COUNTIF('Cohort Lookup'!$A$2:$A$47,B4709)&gt;0,TRUE,FALSE)</f>
        <v>1</v>
      </c>
      <c r="D4709" s="3">
        <v>45210</v>
      </c>
      <c r="E4709" t="s">
        <v>10</v>
      </c>
      <c r="F4709" t="s">
        <v>16</v>
      </c>
      <c r="G4709" t="b">
        <v>0</v>
      </c>
      <c r="H4709" s="5">
        <v>2288.6999999999998</v>
      </c>
      <c r="I4709" s="5">
        <v>2288.6999999999998</v>
      </c>
      <c r="J4709">
        <v>0</v>
      </c>
    </row>
    <row r="4710" spans="1:10" x14ac:dyDescent="0.35">
      <c r="A4710">
        <v>32255</v>
      </c>
      <c r="B4710" t="s">
        <v>15</v>
      </c>
      <c r="C4710" t="b">
        <f>IF(COUNTIF('Cohort Lookup'!$A$2:$A$47,B4710)&gt;0,TRUE,FALSE)</f>
        <v>1</v>
      </c>
      <c r="D4710" s="3">
        <v>45210</v>
      </c>
      <c r="E4710" t="s">
        <v>10</v>
      </c>
      <c r="F4710" t="s">
        <v>16</v>
      </c>
      <c r="G4710" t="b">
        <v>0</v>
      </c>
      <c r="H4710" s="5">
        <v>133</v>
      </c>
      <c r="I4710" s="5">
        <v>133</v>
      </c>
      <c r="J4710">
        <v>0</v>
      </c>
    </row>
    <row r="4711" spans="1:10" x14ac:dyDescent="0.35">
      <c r="A4711">
        <v>32256</v>
      </c>
      <c r="B4711" t="s">
        <v>15</v>
      </c>
      <c r="C4711" t="b">
        <f>IF(COUNTIF('Cohort Lookup'!$A$2:$A$47,B4711)&gt;0,TRUE,FALSE)</f>
        <v>1</v>
      </c>
      <c r="D4711" s="3">
        <v>45210</v>
      </c>
      <c r="E4711" t="s">
        <v>10</v>
      </c>
      <c r="F4711" t="s">
        <v>16</v>
      </c>
      <c r="G4711" t="b">
        <v>0</v>
      </c>
      <c r="H4711" s="5">
        <v>461.76</v>
      </c>
      <c r="I4711" s="5">
        <v>461.76</v>
      </c>
      <c r="J4711">
        <v>0</v>
      </c>
    </row>
    <row r="4712" spans="1:10" x14ac:dyDescent="0.35">
      <c r="A4712">
        <v>32257</v>
      </c>
      <c r="B4712" t="s">
        <v>15</v>
      </c>
      <c r="C4712" t="b">
        <f>IF(COUNTIF('Cohort Lookup'!$A$2:$A$47,B4712)&gt;0,TRUE,FALSE)</f>
        <v>1</v>
      </c>
      <c r="D4712" s="3">
        <v>45210</v>
      </c>
      <c r="E4712" t="s">
        <v>10</v>
      </c>
      <c r="F4712" t="s">
        <v>16</v>
      </c>
      <c r="G4712" t="b">
        <v>0</v>
      </c>
      <c r="H4712" s="5">
        <v>637.6</v>
      </c>
      <c r="I4712" s="5">
        <v>637.6</v>
      </c>
      <c r="J4712">
        <v>0</v>
      </c>
    </row>
    <row r="4713" spans="1:10" x14ac:dyDescent="0.35">
      <c r="A4713">
        <v>32258</v>
      </c>
      <c r="B4713" t="s">
        <v>15</v>
      </c>
      <c r="C4713" t="b">
        <f>IF(COUNTIF('Cohort Lookup'!$A$2:$A$47,B4713)&gt;0,TRUE,FALSE)</f>
        <v>1</v>
      </c>
      <c r="D4713" s="3">
        <v>45210</v>
      </c>
      <c r="E4713" t="s">
        <v>10</v>
      </c>
      <c r="F4713" t="s">
        <v>16</v>
      </c>
      <c r="G4713" t="b">
        <v>0</v>
      </c>
      <c r="H4713" s="5">
        <v>1480.14</v>
      </c>
      <c r="I4713" s="5">
        <v>1480.14</v>
      </c>
      <c r="J4713">
        <v>0</v>
      </c>
    </row>
    <row r="4714" spans="1:10" x14ac:dyDescent="0.35">
      <c r="A4714">
        <v>32259</v>
      </c>
      <c r="B4714" t="s">
        <v>98</v>
      </c>
      <c r="C4714" t="b">
        <f>IF(COUNTIF('Cohort Lookup'!$A$2:$A$47,B4714)&gt;0,TRUE,FALSE)</f>
        <v>0</v>
      </c>
      <c r="D4714" s="3">
        <v>45210</v>
      </c>
      <c r="E4714" t="s">
        <v>10</v>
      </c>
      <c r="F4714" t="s">
        <v>16</v>
      </c>
      <c r="G4714" t="b">
        <v>0</v>
      </c>
      <c r="H4714" s="5">
        <v>1477.7</v>
      </c>
      <c r="I4714" s="5">
        <v>1477.7</v>
      </c>
      <c r="J4714">
        <v>0</v>
      </c>
    </row>
    <row r="4715" spans="1:10" x14ac:dyDescent="0.35">
      <c r="A4715">
        <v>32260</v>
      </c>
      <c r="B4715" t="s">
        <v>17</v>
      </c>
      <c r="C4715" t="b">
        <f>IF(COUNTIF('Cohort Lookup'!$A$2:$A$47,B4715)&gt;0,TRUE,FALSE)</f>
        <v>1</v>
      </c>
      <c r="D4715" s="3">
        <v>45210</v>
      </c>
      <c r="E4715" t="s">
        <v>12</v>
      </c>
      <c r="F4715" t="s">
        <v>12</v>
      </c>
      <c r="G4715" t="b">
        <v>0</v>
      </c>
      <c r="H4715" s="5">
        <v>10637.5</v>
      </c>
      <c r="I4715" s="5">
        <v>10637.5</v>
      </c>
      <c r="J4715">
        <v>342.5</v>
      </c>
    </row>
    <row r="4716" spans="1:10" x14ac:dyDescent="0.35">
      <c r="A4716">
        <v>32261</v>
      </c>
      <c r="B4716" t="s">
        <v>89</v>
      </c>
      <c r="C4716" t="b">
        <f>IF(COUNTIF('Cohort Lookup'!$A$2:$A$47,B4716)&gt;0,TRUE,FALSE)</f>
        <v>0</v>
      </c>
      <c r="D4716" s="3">
        <v>45210</v>
      </c>
      <c r="E4716" t="s">
        <v>14</v>
      </c>
      <c r="F4716" t="s">
        <v>16</v>
      </c>
      <c r="G4716" t="b">
        <v>0</v>
      </c>
      <c r="H4716" s="5">
        <v>2168.25</v>
      </c>
      <c r="I4716" s="5">
        <v>2168.25</v>
      </c>
      <c r="J4716">
        <v>0</v>
      </c>
    </row>
    <row r="4717" spans="1:10" x14ac:dyDescent="0.35">
      <c r="A4717">
        <v>32262</v>
      </c>
      <c r="B4717" t="s">
        <v>19</v>
      </c>
      <c r="C4717" t="b">
        <f>IF(COUNTIF('Cohort Lookup'!$A$2:$A$47,B4717)&gt;0,TRUE,FALSE)</f>
        <v>1</v>
      </c>
      <c r="D4717" s="3">
        <v>45210</v>
      </c>
      <c r="E4717" t="s">
        <v>10</v>
      </c>
      <c r="F4717" t="s">
        <v>16</v>
      </c>
      <c r="G4717" t="b">
        <v>0</v>
      </c>
      <c r="H4717" s="5">
        <v>5283.2</v>
      </c>
      <c r="I4717" s="5">
        <v>5283.2</v>
      </c>
      <c r="J4717">
        <v>0</v>
      </c>
    </row>
    <row r="4718" spans="1:10" x14ac:dyDescent="0.35">
      <c r="A4718">
        <v>32253</v>
      </c>
      <c r="B4718" t="s">
        <v>15</v>
      </c>
      <c r="C4718" t="b">
        <f>IF(COUNTIF('Cohort Lookup'!$A$2:$A$47,B4718)&gt;0,TRUE,FALSE)</f>
        <v>1</v>
      </c>
      <c r="D4718" s="3">
        <v>45210</v>
      </c>
      <c r="E4718" t="s">
        <v>10</v>
      </c>
      <c r="F4718" t="s">
        <v>16</v>
      </c>
      <c r="G4718" t="b">
        <v>0</v>
      </c>
      <c r="H4718" s="5">
        <v>226.8</v>
      </c>
      <c r="I4718" s="5">
        <v>226.8</v>
      </c>
      <c r="J4718">
        <v>0</v>
      </c>
    </row>
    <row r="4719" spans="1:10" x14ac:dyDescent="0.35">
      <c r="A4719">
        <v>32270</v>
      </c>
      <c r="B4719" t="s">
        <v>9</v>
      </c>
      <c r="C4719" t="b">
        <f>IF(COUNTIF('Cohort Lookup'!$A$2:$A$47,B4719)&gt;0,TRUE,FALSE)</f>
        <v>1</v>
      </c>
      <c r="D4719" s="3">
        <v>45210</v>
      </c>
      <c r="E4719" t="s">
        <v>10</v>
      </c>
      <c r="F4719" t="s">
        <v>11</v>
      </c>
      <c r="G4719" t="b">
        <v>0</v>
      </c>
      <c r="H4719" s="5">
        <v>2333.7600000000002</v>
      </c>
      <c r="I4719" s="5">
        <v>2333.7600000000002</v>
      </c>
      <c r="J4719">
        <v>0</v>
      </c>
    </row>
    <row r="4720" spans="1:10" x14ac:dyDescent="0.35">
      <c r="A4720">
        <v>32271</v>
      </c>
      <c r="B4720" t="s">
        <v>9</v>
      </c>
      <c r="C4720" t="b">
        <f>IF(COUNTIF('Cohort Lookup'!$A$2:$A$47,B4720)&gt;0,TRUE,FALSE)</f>
        <v>1</v>
      </c>
      <c r="D4720" s="3">
        <v>45210</v>
      </c>
      <c r="E4720" t="s">
        <v>10</v>
      </c>
      <c r="F4720" t="s">
        <v>11</v>
      </c>
      <c r="G4720" t="b">
        <v>0</v>
      </c>
      <c r="H4720" s="5">
        <v>1759</v>
      </c>
      <c r="I4720" s="5">
        <v>1759</v>
      </c>
      <c r="J4720">
        <v>0</v>
      </c>
    </row>
    <row r="4721" spans="1:10" x14ac:dyDescent="0.35">
      <c r="A4721">
        <v>32272</v>
      </c>
      <c r="B4721" t="s">
        <v>9</v>
      </c>
      <c r="C4721" t="b">
        <f>IF(COUNTIF('Cohort Lookup'!$A$2:$A$47,B4721)&gt;0,TRUE,FALSE)</f>
        <v>1</v>
      </c>
      <c r="D4721" s="3">
        <v>45210</v>
      </c>
      <c r="E4721" t="s">
        <v>10</v>
      </c>
      <c r="F4721" t="s">
        <v>11</v>
      </c>
      <c r="G4721" t="b">
        <v>0</v>
      </c>
      <c r="H4721" s="5">
        <v>1226.3599999999999</v>
      </c>
      <c r="I4721" s="5">
        <v>1226.3599999999999</v>
      </c>
      <c r="J4721">
        <v>0</v>
      </c>
    </row>
    <row r="4722" spans="1:10" x14ac:dyDescent="0.35">
      <c r="A4722">
        <v>32265</v>
      </c>
      <c r="B4722" t="s">
        <v>17</v>
      </c>
      <c r="C4722" t="b">
        <f>IF(COUNTIF('Cohort Lookup'!$A$2:$A$47,B4722)&gt;0,TRUE,FALSE)</f>
        <v>1</v>
      </c>
      <c r="D4722" s="3">
        <v>45210</v>
      </c>
      <c r="E4722" t="s">
        <v>12</v>
      </c>
      <c r="F4722" t="s">
        <v>12</v>
      </c>
      <c r="G4722" t="b">
        <v>0</v>
      </c>
      <c r="H4722" s="5">
        <v>3330</v>
      </c>
      <c r="I4722" s="5">
        <v>3330</v>
      </c>
      <c r="J4722">
        <v>0</v>
      </c>
    </row>
    <row r="4723" spans="1:10" x14ac:dyDescent="0.35">
      <c r="A4723">
        <v>32267</v>
      </c>
      <c r="B4723" t="s">
        <v>9</v>
      </c>
      <c r="C4723" t="b">
        <f>IF(COUNTIF('Cohort Lookup'!$A$2:$A$47,B4723)&gt;0,TRUE,FALSE)</f>
        <v>1</v>
      </c>
      <c r="D4723" s="3">
        <v>45210</v>
      </c>
      <c r="E4723" t="s">
        <v>10</v>
      </c>
      <c r="F4723" t="s">
        <v>11</v>
      </c>
      <c r="G4723" t="b">
        <v>0</v>
      </c>
      <c r="H4723" s="5">
        <v>720</v>
      </c>
      <c r="I4723" s="5">
        <v>720</v>
      </c>
      <c r="J4723">
        <v>0</v>
      </c>
    </row>
    <row r="4724" spans="1:10" x14ac:dyDescent="0.35">
      <c r="A4724">
        <v>32269</v>
      </c>
      <c r="B4724" t="s">
        <v>9</v>
      </c>
      <c r="C4724" t="b">
        <f>IF(COUNTIF('Cohort Lookup'!$A$2:$A$47,B4724)&gt;0,TRUE,FALSE)</f>
        <v>1</v>
      </c>
      <c r="D4724" s="3">
        <v>45210</v>
      </c>
      <c r="E4724" t="s">
        <v>10</v>
      </c>
      <c r="F4724" t="s">
        <v>11</v>
      </c>
      <c r="G4724" t="b">
        <v>0</v>
      </c>
      <c r="H4724" s="5">
        <v>974.67</v>
      </c>
      <c r="I4724" s="5">
        <v>974.67</v>
      </c>
      <c r="J4724">
        <v>0</v>
      </c>
    </row>
    <row r="4725" spans="1:10" x14ac:dyDescent="0.35">
      <c r="A4725">
        <v>32266</v>
      </c>
      <c r="B4725" t="s">
        <v>9</v>
      </c>
      <c r="C4725" t="b">
        <f>IF(COUNTIF('Cohort Lookup'!$A$2:$A$47,B4725)&gt;0,TRUE,FALSE)</f>
        <v>1</v>
      </c>
      <c r="D4725" s="3">
        <v>45210</v>
      </c>
      <c r="E4725" t="s">
        <v>10</v>
      </c>
      <c r="F4725" t="s">
        <v>11</v>
      </c>
      <c r="G4725" t="b">
        <v>0</v>
      </c>
      <c r="H4725" s="5">
        <v>628.32000000000005</v>
      </c>
      <c r="I4725" s="5">
        <v>628.32000000000005</v>
      </c>
      <c r="J4725">
        <v>0</v>
      </c>
    </row>
    <row r="4726" spans="1:10" x14ac:dyDescent="0.35">
      <c r="A4726">
        <v>32268</v>
      </c>
      <c r="B4726" t="s">
        <v>9</v>
      </c>
      <c r="C4726" t="b">
        <f>IF(COUNTIF('Cohort Lookup'!$A$2:$A$47,B4726)&gt;0,TRUE,FALSE)</f>
        <v>1</v>
      </c>
      <c r="D4726" s="3">
        <v>45210</v>
      </c>
      <c r="E4726" t="s">
        <v>10</v>
      </c>
      <c r="F4726" t="s">
        <v>11</v>
      </c>
      <c r="G4726" t="b">
        <v>0</v>
      </c>
      <c r="H4726" s="5">
        <v>507.4</v>
      </c>
      <c r="I4726" s="5">
        <v>507.4</v>
      </c>
      <c r="J4726">
        <v>0</v>
      </c>
    </row>
    <row r="4727" spans="1:10" x14ac:dyDescent="0.35">
      <c r="A4727">
        <v>32273</v>
      </c>
      <c r="B4727" t="s">
        <v>15</v>
      </c>
      <c r="C4727" t="b">
        <f>IF(COUNTIF('Cohort Lookup'!$A$2:$A$47,B4727)&gt;0,TRUE,FALSE)</f>
        <v>1</v>
      </c>
      <c r="D4727" s="3">
        <v>45210</v>
      </c>
      <c r="E4727" t="s">
        <v>10</v>
      </c>
      <c r="F4727" t="s">
        <v>16</v>
      </c>
      <c r="G4727" t="b">
        <v>0</v>
      </c>
      <c r="H4727" s="5">
        <v>1510.08</v>
      </c>
      <c r="I4727" s="5">
        <v>1510.08</v>
      </c>
      <c r="J4727">
        <v>0</v>
      </c>
    </row>
    <row r="4728" spans="1:10" x14ac:dyDescent="0.35">
      <c r="A4728">
        <v>32274</v>
      </c>
      <c r="B4728" t="s">
        <v>13</v>
      </c>
      <c r="C4728" t="b">
        <f>IF(COUNTIF('Cohort Lookup'!$A$2:$A$47,B4728)&gt;0,TRUE,FALSE)</f>
        <v>1</v>
      </c>
      <c r="D4728" s="3">
        <v>45211</v>
      </c>
      <c r="E4728" t="s">
        <v>14</v>
      </c>
      <c r="F4728" t="s">
        <v>12</v>
      </c>
      <c r="G4728" t="b">
        <v>0</v>
      </c>
      <c r="H4728" s="5">
        <v>121.56</v>
      </c>
      <c r="I4728" s="5">
        <v>121.56</v>
      </c>
      <c r="J4728">
        <v>0</v>
      </c>
    </row>
    <row r="4729" spans="1:10" x14ac:dyDescent="0.35">
      <c r="A4729">
        <v>32275</v>
      </c>
      <c r="B4729" t="s">
        <v>9</v>
      </c>
      <c r="C4729" t="b">
        <f>IF(COUNTIF('Cohort Lookup'!$A$2:$A$47,B4729)&gt;0,TRUE,FALSE)</f>
        <v>1</v>
      </c>
      <c r="D4729" s="3">
        <v>45211</v>
      </c>
      <c r="E4729" t="s">
        <v>12</v>
      </c>
      <c r="F4729" t="s">
        <v>11</v>
      </c>
      <c r="G4729" t="b">
        <v>0</v>
      </c>
      <c r="H4729" s="5">
        <v>750</v>
      </c>
      <c r="I4729" s="5">
        <v>750</v>
      </c>
      <c r="J4729">
        <v>0</v>
      </c>
    </row>
    <row r="4730" spans="1:10" x14ac:dyDescent="0.35">
      <c r="A4730">
        <v>32276</v>
      </c>
      <c r="B4730" t="s">
        <v>13</v>
      </c>
      <c r="C4730" t="b">
        <f>IF(COUNTIF('Cohort Lookup'!$A$2:$A$47,B4730)&gt;0,TRUE,FALSE)</f>
        <v>1</v>
      </c>
      <c r="D4730" s="3">
        <v>45211</v>
      </c>
      <c r="E4730" t="s">
        <v>14</v>
      </c>
      <c r="F4730" t="s">
        <v>12</v>
      </c>
      <c r="G4730" t="b">
        <v>0</v>
      </c>
      <c r="H4730" s="5">
        <v>121.56</v>
      </c>
      <c r="I4730" s="5">
        <v>121.56</v>
      </c>
      <c r="J4730">
        <v>0</v>
      </c>
    </row>
    <row r="4731" spans="1:10" x14ac:dyDescent="0.35">
      <c r="A4731">
        <v>32280</v>
      </c>
      <c r="B4731" t="s">
        <v>13</v>
      </c>
      <c r="C4731" t="b">
        <f>IF(COUNTIF('Cohort Lookup'!$A$2:$A$47,B4731)&gt;0,TRUE,FALSE)</f>
        <v>1</v>
      </c>
      <c r="D4731" s="3">
        <v>45211</v>
      </c>
      <c r="E4731" t="s">
        <v>14</v>
      </c>
      <c r="F4731" t="s">
        <v>12</v>
      </c>
      <c r="G4731" t="b">
        <v>0</v>
      </c>
      <c r="H4731" s="5">
        <v>121.56</v>
      </c>
      <c r="I4731" s="5">
        <v>121.56</v>
      </c>
      <c r="J4731">
        <v>0</v>
      </c>
    </row>
    <row r="4732" spans="1:10" x14ac:dyDescent="0.35">
      <c r="A4732">
        <v>32282</v>
      </c>
      <c r="B4732" t="s">
        <v>22</v>
      </c>
      <c r="C4732" t="b">
        <f>IF(COUNTIF('Cohort Lookup'!$A$2:$A$47,B4732)&gt;0,TRUE,FALSE)</f>
        <v>1</v>
      </c>
      <c r="D4732" s="3">
        <v>45211</v>
      </c>
      <c r="E4732" t="s">
        <v>12</v>
      </c>
      <c r="F4732" t="s">
        <v>16</v>
      </c>
      <c r="G4732" t="b">
        <v>0</v>
      </c>
      <c r="H4732" s="5">
        <v>99.84</v>
      </c>
      <c r="I4732" s="5">
        <v>99.84</v>
      </c>
      <c r="J4732">
        <v>0</v>
      </c>
    </row>
    <row r="4733" spans="1:10" x14ac:dyDescent="0.35">
      <c r="A4733">
        <v>32290</v>
      </c>
      <c r="B4733" t="s">
        <v>43</v>
      </c>
      <c r="C4733" t="b">
        <f>IF(COUNTIF('Cohort Lookup'!$A$2:$A$47,B4733)&gt;0,TRUE,FALSE)</f>
        <v>1</v>
      </c>
      <c r="D4733" s="3">
        <v>45211</v>
      </c>
      <c r="E4733" t="s">
        <v>12</v>
      </c>
      <c r="F4733" t="s">
        <v>16</v>
      </c>
      <c r="G4733" t="b">
        <v>0</v>
      </c>
      <c r="H4733" s="5">
        <v>3610.08</v>
      </c>
      <c r="I4733" s="5">
        <v>3610.08</v>
      </c>
      <c r="J4733">
        <v>0</v>
      </c>
    </row>
    <row r="4734" spans="1:10" x14ac:dyDescent="0.35">
      <c r="A4734">
        <v>32293</v>
      </c>
      <c r="B4734" t="s">
        <v>37</v>
      </c>
      <c r="C4734" t="b">
        <f>IF(COUNTIF('Cohort Lookup'!$A$2:$A$47,B4734)&gt;0,TRUE,FALSE)</f>
        <v>1</v>
      </c>
      <c r="D4734" s="3">
        <v>45211</v>
      </c>
      <c r="E4734" t="s">
        <v>12</v>
      </c>
      <c r="F4734" t="s">
        <v>16</v>
      </c>
      <c r="G4734" t="b">
        <v>0</v>
      </c>
      <c r="H4734" s="5">
        <v>8230</v>
      </c>
      <c r="I4734" s="5">
        <v>8230</v>
      </c>
      <c r="J4734">
        <v>0</v>
      </c>
    </row>
    <row r="4735" spans="1:10" x14ac:dyDescent="0.35">
      <c r="A4735">
        <v>32295</v>
      </c>
      <c r="B4735" t="s">
        <v>20</v>
      </c>
      <c r="C4735" t="b">
        <f>IF(COUNTIF('Cohort Lookup'!$A$2:$A$47,B4735)&gt;0,TRUE,FALSE)</f>
        <v>1</v>
      </c>
      <c r="D4735" s="3">
        <v>45211</v>
      </c>
      <c r="E4735" t="s">
        <v>10</v>
      </c>
      <c r="F4735" t="s">
        <v>16</v>
      </c>
      <c r="G4735" t="b">
        <v>0</v>
      </c>
      <c r="H4735" s="5">
        <v>1048.73</v>
      </c>
      <c r="I4735" s="5">
        <v>1048.73</v>
      </c>
      <c r="J4735">
        <v>0</v>
      </c>
    </row>
    <row r="4736" spans="1:10" x14ac:dyDescent="0.35">
      <c r="A4736">
        <v>32297</v>
      </c>
      <c r="B4736" t="s">
        <v>20</v>
      </c>
      <c r="C4736" t="b">
        <f>IF(COUNTIF('Cohort Lookup'!$A$2:$A$47,B4736)&gt;0,TRUE,FALSE)</f>
        <v>1</v>
      </c>
      <c r="D4736" s="3">
        <v>45211</v>
      </c>
      <c r="E4736" t="s">
        <v>10</v>
      </c>
      <c r="F4736" t="s">
        <v>16</v>
      </c>
      <c r="G4736" t="b">
        <v>0</v>
      </c>
      <c r="H4736" s="5">
        <v>441.75</v>
      </c>
      <c r="I4736" s="5">
        <v>441.75</v>
      </c>
      <c r="J4736">
        <v>0</v>
      </c>
    </row>
    <row r="4737" spans="1:10" x14ac:dyDescent="0.35">
      <c r="A4737">
        <v>32298</v>
      </c>
      <c r="B4737" t="s">
        <v>34</v>
      </c>
      <c r="C4737" t="b">
        <f>IF(COUNTIF('Cohort Lookup'!$A$2:$A$47,B4737)&gt;0,TRUE,FALSE)</f>
        <v>0</v>
      </c>
      <c r="D4737" s="3">
        <v>45211</v>
      </c>
      <c r="E4737" t="s">
        <v>12</v>
      </c>
      <c r="F4737" t="s">
        <v>12</v>
      </c>
      <c r="G4737" t="b">
        <v>0</v>
      </c>
      <c r="H4737" s="5">
        <v>381.76</v>
      </c>
      <c r="I4737" s="5">
        <v>381.76</v>
      </c>
      <c r="J4737">
        <v>0</v>
      </c>
    </row>
    <row r="4738" spans="1:10" x14ac:dyDescent="0.35">
      <c r="A4738">
        <v>32281</v>
      </c>
      <c r="B4738" t="s">
        <v>22</v>
      </c>
      <c r="C4738" t="b">
        <f>IF(COUNTIF('Cohort Lookup'!$A$2:$A$47,B4738)&gt;0,TRUE,FALSE)</f>
        <v>1</v>
      </c>
      <c r="D4738" s="3">
        <v>45211</v>
      </c>
      <c r="E4738" t="s">
        <v>12</v>
      </c>
      <c r="F4738" t="s">
        <v>16</v>
      </c>
      <c r="G4738" t="b">
        <v>0</v>
      </c>
      <c r="H4738" s="5">
        <v>16.64</v>
      </c>
      <c r="I4738" s="5">
        <v>16.64</v>
      </c>
      <c r="J4738">
        <v>0</v>
      </c>
    </row>
    <row r="4739" spans="1:10" x14ac:dyDescent="0.35">
      <c r="A4739">
        <v>32277</v>
      </c>
      <c r="B4739" t="s">
        <v>13</v>
      </c>
      <c r="C4739" t="b">
        <f>IF(COUNTIF('Cohort Lookup'!$A$2:$A$47,B4739)&gt;0,TRUE,FALSE)</f>
        <v>1</v>
      </c>
      <c r="D4739" s="3">
        <v>45211</v>
      </c>
      <c r="E4739" t="s">
        <v>14</v>
      </c>
      <c r="F4739" t="s">
        <v>12</v>
      </c>
      <c r="G4739" t="b">
        <v>0</v>
      </c>
      <c r="H4739" s="5">
        <v>121.56</v>
      </c>
      <c r="I4739" s="5">
        <v>121.56</v>
      </c>
      <c r="J4739">
        <v>0</v>
      </c>
    </row>
    <row r="4740" spans="1:10" x14ac:dyDescent="0.35">
      <c r="A4740">
        <v>32278</v>
      </c>
      <c r="B4740" t="s">
        <v>13</v>
      </c>
      <c r="C4740" t="b">
        <f>IF(COUNTIF('Cohort Lookup'!$A$2:$A$47,B4740)&gt;0,TRUE,FALSE)</f>
        <v>1</v>
      </c>
      <c r="D4740" s="3">
        <v>45211</v>
      </c>
      <c r="E4740" t="s">
        <v>14</v>
      </c>
      <c r="F4740" t="s">
        <v>12</v>
      </c>
      <c r="G4740" t="b">
        <v>0</v>
      </c>
      <c r="H4740" s="5">
        <v>121.56</v>
      </c>
      <c r="I4740" s="5">
        <v>121.56</v>
      </c>
      <c r="J4740">
        <v>0</v>
      </c>
    </row>
    <row r="4741" spans="1:10" x14ac:dyDescent="0.35">
      <c r="A4741">
        <v>32279</v>
      </c>
      <c r="B4741" t="s">
        <v>13</v>
      </c>
      <c r="C4741" t="b">
        <f>IF(COUNTIF('Cohort Lookup'!$A$2:$A$47,B4741)&gt;0,TRUE,FALSE)</f>
        <v>1</v>
      </c>
      <c r="D4741" s="3">
        <v>45211</v>
      </c>
      <c r="E4741" t="s">
        <v>14</v>
      </c>
      <c r="F4741" t="s">
        <v>12</v>
      </c>
      <c r="G4741" t="b">
        <v>0</v>
      </c>
      <c r="H4741" s="5">
        <v>121.56</v>
      </c>
      <c r="I4741" s="5">
        <v>121.56</v>
      </c>
      <c r="J4741">
        <v>0</v>
      </c>
    </row>
    <row r="4742" spans="1:10" x14ac:dyDescent="0.35">
      <c r="A4742">
        <v>32283</v>
      </c>
      <c r="B4742" t="s">
        <v>20</v>
      </c>
      <c r="C4742" t="b">
        <f>IF(COUNTIF('Cohort Lookup'!$A$2:$A$47,B4742)&gt;0,TRUE,FALSE)</f>
        <v>1</v>
      </c>
      <c r="D4742" s="3">
        <v>45211</v>
      </c>
      <c r="E4742" t="s">
        <v>10</v>
      </c>
      <c r="F4742" t="s">
        <v>16</v>
      </c>
      <c r="G4742" t="b">
        <v>0</v>
      </c>
      <c r="H4742" s="5">
        <v>0</v>
      </c>
      <c r="I4742" s="5">
        <v>0</v>
      </c>
      <c r="J4742">
        <v>0</v>
      </c>
    </row>
    <row r="4743" spans="1:10" x14ac:dyDescent="0.35">
      <c r="A4743">
        <v>32284</v>
      </c>
      <c r="B4743" t="s">
        <v>36</v>
      </c>
      <c r="C4743" t="b">
        <f>IF(COUNTIF('Cohort Lookup'!$A$2:$A$47,B4743)&gt;0,TRUE,FALSE)</f>
        <v>1</v>
      </c>
      <c r="D4743" s="3">
        <v>45211</v>
      </c>
      <c r="E4743" t="s">
        <v>24</v>
      </c>
      <c r="F4743" t="s">
        <v>16</v>
      </c>
      <c r="G4743" t="b">
        <v>0</v>
      </c>
      <c r="H4743" s="5">
        <v>5235.6000000000004</v>
      </c>
      <c r="I4743" s="5">
        <v>5235.6000000000004</v>
      </c>
      <c r="J4743">
        <v>0</v>
      </c>
    </row>
    <row r="4744" spans="1:10" x14ac:dyDescent="0.35">
      <c r="A4744">
        <v>32285</v>
      </c>
      <c r="B4744" t="s">
        <v>9</v>
      </c>
      <c r="C4744" t="b">
        <f>IF(COUNTIF('Cohort Lookup'!$A$2:$A$47,B4744)&gt;0,TRUE,FALSE)</f>
        <v>1</v>
      </c>
      <c r="D4744" s="3">
        <v>45211</v>
      </c>
      <c r="E4744" t="s">
        <v>10</v>
      </c>
      <c r="F4744" t="s">
        <v>11</v>
      </c>
      <c r="G4744" t="b">
        <v>0</v>
      </c>
      <c r="H4744" s="5">
        <v>690</v>
      </c>
      <c r="I4744" s="5">
        <v>690</v>
      </c>
      <c r="J4744">
        <v>0</v>
      </c>
    </row>
    <row r="4745" spans="1:10" x14ac:dyDescent="0.35">
      <c r="A4745">
        <v>32286</v>
      </c>
      <c r="B4745" t="s">
        <v>15</v>
      </c>
      <c r="C4745" t="b">
        <f>IF(COUNTIF('Cohort Lookup'!$A$2:$A$47,B4745)&gt;0,TRUE,FALSE)</f>
        <v>1</v>
      </c>
      <c r="D4745" s="3">
        <v>45211</v>
      </c>
      <c r="E4745" t="s">
        <v>10</v>
      </c>
      <c r="F4745" t="s">
        <v>16</v>
      </c>
      <c r="G4745" t="b">
        <v>0</v>
      </c>
      <c r="H4745" s="5">
        <v>844.9</v>
      </c>
      <c r="I4745" s="5">
        <v>844.9</v>
      </c>
      <c r="J4745">
        <v>0</v>
      </c>
    </row>
    <row r="4746" spans="1:10" x14ac:dyDescent="0.35">
      <c r="A4746">
        <v>32287</v>
      </c>
      <c r="B4746" t="s">
        <v>15</v>
      </c>
      <c r="C4746" t="b">
        <f>IF(COUNTIF('Cohort Lookup'!$A$2:$A$47,B4746)&gt;0,TRUE,FALSE)</f>
        <v>1</v>
      </c>
      <c r="D4746" s="3">
        <v>45211</v>
      </c>
      <c r="E4746" t="s">
        <v>10</v>
      </c>
      <c r="F4746" t="s">
        <v>16</v>
      </c>
      <c r="G4746" t="b">
        <v>0</v>
      </c>
      <c r="H4746" s="5">
        <v>844.9</v>
      </c>
      <c r="I4746" s="5">
        <v>844.9</v>
      </c>
      <c r="J4746">
        <v>0</v>
      </c>
    </row>
    <row r="4747" spans="1:10" x14ac:dyDescent="0.35">
      <c r="A4747">
        <v>32288</v>
      </c>
      <c r="B4747" t="s">
        <v>110</v>
      </c>
      <c r="C4747" t="b">
        <f>IF(COUNTIF('Cohort Lookup'!$A$2:$A$47,B4747)&gt;0,TRUE,FALSE)</f>
        <v>0</v>
      </c>
      <c r="D4747" s="3">
        <v>45211</v>
      </c>
      <c r="E4747" t="s">
        <v>12</v>
      </c>
      <c r="F4747" t="s">
        <v>16</v>
      </c>
      <c r="G4747" t="b">
        <v>0</v>
      </c>
      <c r="H4747" s="5">
        <v>422</v>
      </c>
      <c r="I4747" s="5">
        <v>422</v>
      </c>
      <c r="J4747">
        <v>0</v>
      </c>
    </row>
    <row r="4748" spans="1:10" x14ac:dyDescent="0.35">
      <c r="A4748">
        <v>32289</v>
      </c>
      <c r="B4748" t="s">
        <v>43</v>
      </c>
      <c r="C4748" t="b">
        <f>IF(COUNTIF('Cohort Lookup'!$A$2:$A$47,B4748)&gt;0,TRUE,FALSE)</f>
        <v>1</v>
      </c>
      <c r="D4748" s="3">
        <v>45211</v>
      </c>
      <c r="E4748" t="s">
        <v>12</v>
      </c>
      <c r="F4748" t="s">
        <v>16</v>
      </c>
      <c r="G4748" t="b">
        <v>0</v>
      </c>
      <c r="H4748" s="5">
        <v>3610.08</v>
      </c>
      <c r="I4748" s="5">
        <v>3610.08</v>
      </c>
      <c r="J4748">
        <v>0</v>
      </c>
    </row>
    <row r="4749" spans="1:10" x14ac:dyDescent="0.35">
      <c r="A4749">
        <v>32291</v>
      </c>
      <c r="B4749" t="s">
        <v>43</v>
      </c>
      <c r="C4749" t="b">
        <f>IF(COUNTIF('Cohort Lookup'!$A$2:$A$47,B4749)&gt;0,TRUE,FALSE)</f>
        <v>1</v>
      </c>
      <c r="D4749" s="3">
        <v>45211</v>
      </c>
      <c r="E4749" t="s">
        <v>12</v>
      </c>
      <c r="F4749" t="s">
        <v>16</v>
      </c>
      <c r="G4749" t="b">
        <v>0</v>
      </c>
      <c r="H4749" s="5">
        <v>3309.24</v>
      </c>
      <c r="I4749" s="5">
        <v>3309.24</v>
      </c>
      <c r="J4749">
        <v>0</v>
      </c>
    </row>
    <row r="4750" spans="1:10" x14ac:dyDescent="0.35">
      <c r="A4750">
        <v>32292</v>
      </c>
      <c r="B4750" t="s">
        <v>48</v>
      </c>
      <c r="C4750" t="b">
        <f>IF(COUNTIF('Cohort Lookup'!$A$2:$A$47,B4750)&gt;0,TRUE,FALSE)</f>
        <v>1</v>
      </c>
      <c r="D4750" s="3">
        <v>45211</v>
      </c>
      <c r="E4750" t="s">
        <v>10</v>
      </c>
      <c r="F4750" t="s">
        <v>11</v>
      </c>
      <c r="G4750" t="b">
        <v>0</v>
      </c>
      <c r="H4750" s="5">
        <v>555</v>
      </c>
      <c r="I4750" s="5">
        <v>555</v>
      </c>
      <c r="J4750">
        <v>0</v>
      </c>
    </row>
    <row r="4751" spans="1:10" x14ac:dyDescent="0.35">
      <c r="A4751">
        <v>32294</v>
      </c>
      <c r="B4751" t="s">
        <v>46</v>
      </c>
      <c r="C4751" t="b">
        <f>IF(COUNTIF('Cohort Lookup'!$A$2:$A$47,B4751)&gt;0,TRUE,FALSE)</f>
        <v>1</v>
      </c>
      <c r="D4751" s="3">
        <v>45211</v>
      </c>
      <c r="E4751" t="s">
        <v>24</v>
      </c>
      <c r="F4751" t="s">
        <v>12</v>
      </c>
      <c r="G4751" t="b">
        <v>0</v>
      </c>
      <c r="H4751" s="5">
        <v>3386.4</v>
      </c>
      <c r="I4751" s="5">
        <v>3386.4</v>
      </c>
      <c r="J4751">
        <v>0</v>
      </c>
    </row>
    <row r="4752" spans="1:10" x14ac:dyDescent="0.35">
      <c r="A4752">
        <v>32296</v>
      </c>
      <c r="B4752" t="s">
        <v>20</v>
      </c>
      <c r="C4752" t="b">
        <f>IF(COUNTIF('Cohort Lookup'!$A$2:$A$47,B4752)&gt;0,TRUE,FALSE)</f>
        <v>1</v>
      </c>
      <c r="D4752" s="3">
        <v>45211</v>
      </c>
      <c r="E4752" t="s">
        <v>10</v>
      </c>
      <c r="F4752" t="s">
        <v>16</v>
      </c>
      <c r="G4752" t="b">
        <v>0</v>
      </c>
      <c r="H4752" s="5">
        <v>2262.1999999999998</v>
      </c>
      <c r="I4752" s="5">
        <v>2262.1999999999998</v>
      </c>
      <c r="J4752">
        <v>0</v>
      </c>
    </row>
    <row r="4753" spans="1:10" x14ac:dyDescent="0.35">
      <c r="A4753">
        <v>32299</v>
      </c>
      <c r="B4753" t="s">
        <v>31</v>
      </c>
      <c r="C4753" t="b">
        <f>IF(COUNTIF('Cohort Lookup'!$A$2:$A$47,B4753)&gt;0,TRUE,FALSE)</f>
        <v>1</v>
      </c>
      <c r="D4753" s="3">
        <v>45212</v>
      </c>
      <c r="E4753" t="s">
        <v>10</v>
      </c>
      <c r="F4753" t="s">
        <v>32</v>
      </c>
      <c r="G4753" t="b">
        <v>0</v>
      </c>
      <c r="H4753" s="5">
        <v>214</v>
      </c>
      <c r="I4753" s="5">
        <v>214</v>
      </c>
      <c r="J4753">
        <v>0</v>
      </c>
    </row>
    <row r="4754" spans="1:10" x14ac:dyDescent="0.35">
      <c r="A4754">
        <v>32300</v>
      </c>
      <c r="B4754" t="s">
        <v>13</v>
      </c>
      <c r="C4754" t="b">
        <f>IF(COUNTIF('Cohort Lookup'!$A$2:$A$47,B4754)&gt;0,TRUE,FALSE)</f>
        <v>1</v>
      </c>
      <c r="D4754" s="3">
        <v>45215</v>
      </c>
      <c r="E4754" t="s">
        <v>14</v>
      </c>
      <c r="F4754" t="s">
        <v>12</v>
      </c>
      <c r="G4754" t="b">
        <v>0</v>
      </c>
      <c r="H4754" s="5">
        <v>59.9</v>
      </c>
      <c r="I4754" s="5">
        <v>59.9</v>
      </c>
      <c r="J4754">
        <v>0</v>
      </c>
    </row>
    <row r="4755" spans="1:10" x14ac:dyDescent="0.35">
      <c r="A4755">
        <v>32301</v>
      </c>
      <c r="B4755" t="s">
        <v>46</v>
      </c>
      <c r="C4755" t="b">
        <f>IF(COUNTIF('Cohort Lookup'!$A$2:$A$47,B4755)&gt;0,TRUE,FALSE)</f>
        <v>1</v>
      </c>
      <c r="D4755" s="3">
        <v>45215</v>
      </c>
      <c r="E4755" t="s">
        <v>24</v>
      </c>
      <c r="F4755" t="s">
        <v>12</v>
      </c>
      <c r="G4755" t="b">
        <v>0</v>
      </c>
      <c r="H4755" s="5">
        <v>1230.32</v>
      </c>
      <c r="I4755" s="5">
        <v>1230.32</v>
      </c>
      <c r="J4755">
        <v>0</v>
      </c>
    </row>
    <row r="4756" spans="1:10" x14ac:dyDescent="0.35">
      <c r="A4756">
        <v>32302</v>
      </c>
      <c r="B4756" t="s">
        <v>9</v>
      </c>
      <c r="C4756" t="b">
        <f>IF(COUNTIF('Cohort Lookup'!$A$2:$A$47,B4756)&gt;0,TRUE,FALSE)</f>
        <v>1</v>
      </c>
      <c r="D4756" s="3">
        <v>45215</v>
      </c>
      <c r="E4756" t="s">
        <v>10</v>
      </c>
      <c r="F4756" t="s">
        <v>11</v>
      </c>
      <c r="G4756" t="b">
        <v>0</v>
      </c>
      <c r="H4756" s="5">
        <v>17.53</v>
      </c>
      <c r="I4756" s="5">
        <v>17.53</v>
      </c>
      <c r="J4756">
        <v>0</v>
      </c>
    </row>
    <row r="4757" spans="1:10" x14ac:dyDescent="0.35">
      <c r="A4757">
        <v>32303</v>
      </c>
      <c r="B4757" t="s">
        <v>9</v>
      </c>
      <c r="C4757" t="b">
        <f>IF(COUNTIF('Cohort Lookup'!$A$2:$A$47,B4757)&gt;0,TRUE,FALSE)</f>
        <v>1</v>
      </c>
      <c r="D4757" s="3">
        <v>45215</v>
      </c>
      <c r="E4757" t="s">
        <v>12</v>
      </c>
      <c r="F4757" t="s">
        <v>11</v>
      </c>
      <c r="G4757" t="b">
        <v>0</v>
      </c>
      <c r="H4757" s="5">
        <v>375</v>
      </c>
      <c r="I4757" s="5">
        <v>375</v>
      </c>
      <c r="J4757">
        <v>0</v>
      </c>
    </row>
    <row r="4758" spans="1:10" x14ac:dyDescent="0.35">
      <c r="A4758">
        <v>32304</v>
      </c>
      <c r="B4758" t="s">
        <v>22</v>
      </c>
      <c r="C4758" t="b">
        <f>IF(COUNTIF('Cohort Lookup'!$A$2:$A$47,B4758)&gt;0,TRUE,FALSE)</f>
        <v>1</v>
      </c>
      <c r="D4758" s="3">
        <v>45215</v>
      </c>
      <c r="E4758" t="s">
        <v>12</v>
      </c>
      <c r="F4758" t="s">
        <v>16</v>
      </c>
      <c r="G4758" t="b">
        <v>0</v>
      </c>
      <c r="H4758" s="5">
        <v>4957.5</v>
      </c>
      <c r="I4758" s="5">
        <v>4957.5</v>
      </c>
      <c r="J4758">
        <v>0</v>
      </c>
    </row>
    <row r="4759" spans="1:10" x14ac:dyDescent="0.35">
      <c r="A4759">
        <v>32307</v>
      </c>
      <c r="B4759" t="s">
        <v>28</v>
      </c>
      <c r="C4759" t="b">
        <f>IF(COUNTIF('Cohort Lookup'!$A$2:$A$47,B4759)&gt;0,TRUE,FALSE)</f>
        <v>1</v>
      </c>
      <c r="D4759" s="3">
        <v>45215</v>
      </c>
      <c r="E4759" t="s">
        <v>12</v>
      </c>
      <c r="F4759" t="s">
        <v>16</v>
      </c>
      <c r="G4759" t="b">
        <v>0</v>
      </c>
      <c r="H4759" s="5">
        <v>93.26</v>
      </c>
      <c r="I4759" s="5">
        <v>93.26</v>
      </c>
      <c r="J4759">
        <v>0</v>
      </c>
    </row>
    <row r="4760" spans="1:10" x14ac:dyDescent="0.35">
      <c r="A4760">
        <v>32309</v>
      </c>
      <c r="B4760" t="s">
        <v>28</v>
      </c>
      <c r="C4760" t="b">
        <f>IF(COUNTIF('Cohort Lookup'!$A$2:$A$47,B4760)&gt;0,TRUE,FALSE)</f>
        <v>1</v>
      </c>
      <c r="D4760" s="3">
        <v>45215</v>
      </c>
      <c r="E4760" t="s">
        <v>12</v>
      </c>
      <c r="F4760" t="s">
        <v>16</v>
      </c>
      <c r="G4760" t="b">
        <v>0</v>
      </c>
      <c r="H4760" s="5">
        <v>75.5</v>
      </c>
      <c r="I4760" s="5">
        <v>75.5</v>
      </c>
      <c r="J4760">
        <v>0</v>
      </c>
    </row>
    <row r="4761" spans="1:10" x14ac:dyDescent="0.35">
      <c r="A4761">
        <v>32312</v>
      </c>
      <c r="B4761" t="s">
        <v>13</v>
      </c>
      <c r="C4761" t="b">
        <f>IF(COUNTIF('Cohort Lookup'!$A$2:$A$47,B4761)&gt;0,TRUE,FALSE)</f>
        <v>1</v>
      </c>
      <c r="D4761" s="3">
        <v>45215</v>
      </c>
      <c r="E4761" t="s">
        <v>14</v>
      </c>
      <c r="F4761" t="s">
        <v>12</v>
      </c>
      <c r="G4761" t="b">
        <v>0</v>
      </c>
      <c r="H4761" s="5">
        <v>8305.6</v>
      </c>
      <c r="I4761" s="5">
        <v>8305.6</v>
      </c>
      <c r="J4761">
        <v>0</v>
      </c>
    </row>
    <row r="4762" spans="1:10" x14ac:dyDescent="0.35">
      <c r="A4762">
        <v>32305</v>
      </c>
      <c r="B4762" t="s">
        <v>19</v>
      </c>
      <c r="C4762" t="b">
        <f>IF(COUNTIF('Cohort Lookup'!$A$2:$A$47,B4762)&gt;0,TRUE,FALSE)</f>
        <v>1</v>
      </c>
      <c r="D4762" s="3">
        <v>45215</v>
      </c>
      <c r="E4762" t="s">
        <v>10</v>
      </c>
      <c r="F4762" t="s">
        <v>16</v>
      </c>
      <c r="G4762" t="b">
        <v>0</v>
      </c>
      <c r="H4762" s="5">
        <v>1724</v>
      </c>
      <c r="I4762" s="5">
        <v>1724</v>
      </c>
      <c r="J4762">
        <v>0</v>
      </c>
    </row>
    <row r="4763" spans="1:10" x14ac:dyDescent="0.35">
      <c r="A4763">
        <v>32306</v>
      </c>
      <c r="B4763" t="s">
        <v>34</v>
      </c>
      <c r="C4763" t="b">
        <f>IF(COUNTIF('Cohort Lookup'!$A$2:$A$47,B4763)&gt;0,TRUE,FALSE)</f>
        <v>0</v>
      </c>
      <c r="D4763" s="3">
        <v>45215</v>
      </c>
      <c r="E4763" t="s">
        <v>12</v>
      </c>
      <c r="F4763" t="s">
        <v>12</v>
      </c>
      <c r="G4763" t="b">
        <v>0</v>
      </c>
      <c r="H4763" s="5">
        <v>1853</v>
      </c>
      <c r="I4763" s="5">
        <v>1853</v>
      </c>
      <c r="J4763">
        <v>0</v>
      </c>
    </row>
    <row r="4764" spans="1:10" x14ac:dyDescent="0.35">
      <c r="A4764">
        <v>32308</v>
      </c>
      <c r="B4764" t="s">
        <v>28</v>
      </c>
      <c r="C4764" t="b">
        <f>IF(COUNTIF('Cohort Lookup'!$A$2:$A$47,B4764)&gt;0,TRUE,FALSE)</f>
        <v>1</v>
      </c>
      <c r="D4764" s="3">
        <v>45215</v>
      </c>
      <c r="E4764" t="s">
        <v>12</v>
      </c>
      <c r="F4764" t="s">
        <v>16</v>
      </c>
      <c r="G4764" t="b">
        <v>0</v>
      </c>
      <c r="H4764" s="5">
        <v>991.68</v>
      </c>
      <c r="I4764" s="5">
        <v>991.68</v>
      </c>
      <c r="J4764">
        <v>0</v>
      </c>
    </row>
    <row r="4765" spans="1:10" x14ac:dyDescent="0.35">
      <c r="A4765">
        <v>32310</v>
      </c>
      <c r="B4765" t="s">
        <v>28</v>
      </c>
      <c r="C4765" t="b">
        <f>IF(COUNTIF('Cohort Lookup'!$A$2:$A$47,B4765)&gt;0,TRUE,FALSE)</f>
        <v>1</v>
      </c>
      <c r="D4765" s="3">
        <v>45215</v>
      </c>
      <c r="E4765" t="s">
        <v>12</v>
      </c>
      <c r="F4765" t="s">
        <v>16</v>
      </c>
      <c r="G4765" t="b">
        <v>0</v>
      </c>
      <c r="H4765" s="5">
        <v>172.6</v>
      </c>
      <c r="I4765" s="5">
        <v>172.6</v>
      </c>
      <c r="J4765">
        <v>0</v>
      </c>
    </row>
    <row r="4766" spans="1:10" x14ac:dyDescent="0.35">
      <c r="A4766">
        <v>32311</v>
      </c>
      <c r="B4766" t="s">
        <v>28</v>
      </c>
      <c r="C4766" t="b">
        <f>IF(COUNTIF('Cohort Lookup'!$A$2:$A$47,B4766)&gt;0,TRUE,FALSE)</f>
        <v>1</v>
      </c>
      <c r="D4766" s="3">
        <v>45215</v>
      </c>
      <c r="E4766" t="s">
        <v>12</v>
      </c>
      <c r="F4766" t="s">
        <v>16</v>
      </c>
      <c r="G4766" t="b">
        <v>0</v>
      </c>
      <c r="H4766" s="5">
        <v>2929.2</v>
      </c>
      <c r="I4766" s="5">
        <v>2929.2</v>
      </c>
      <c r="J4766">
        <v>0</v>
      </c>
    </row>
    <row r="4767" spans="1:10" x14ac:dyDescent="0.35">
      <c r="A4767">
        <v>32313</v>
      </c>
      <c r="B4767" t="s">
        <v>13</v>
      </c>
      <c r="C4767" t="b">
        <f>IF(COUNTIF('Cohort Lookup'!$A$2:$A$47,B4767)&gt;0,TRUE,FALSE)</f>
        <v>1</v>
      </c>
      <c r="D4767" s="3">
        <v>45215</v>
      </c>
      <c r="E4767" t="s">
        <v>14</v>
      </c>
      <c r="F4767" t="s">
        <v>12</v>
      </c>
      <c r="G4767" t="b">
        <v>0</v>
      </c>
      <c r="H4767" s="5">
        <v>1350</v>
      </c>
      <c r="I4767" s="5">
        <v>1350</v>
      </c>
      <c r="J4767">
        <v>0</v>
      </c>
    </row>
    <row r="4768" spans="1:10" x14ac:dyDescent="0.35">
      <c r="A4768">
        <v>32324</v>
      </c>
      <c r="B4768" t="s">
        <v>15</v>
      </c>
      <c r="C4768" t="b">
        <f>IF(COUNTIF('Cohort Lookup'!$A$2:$A$47,B4768)&gt;0,TRUE,FALSE)</f>
        <v>1</v>
      </c>
      <c r="D4768" s="3">
        <v>45216</v>
      </c>
      <c r="E4768" t="s">
        <v>10</v>
      </c>
      <c r="F4768" t="s">
        <v>16</v>
      </c>
      <c r="G4768" t="b">
        <v>0</v>
      </c>
      <c r="H4768" s="5">
        <v>272.8</v>
      </c>
      <c r="I4768" s="5">
        <v>272.8</v>
      </c>
      <c r="J4768">
        <v>0</v>
      </c>
    </row>
    <row r="4769" spans="1:10" x14ac:dyDescent="0.35">
      <c r="A4769">
        <v>32326</v>
      </c>
      <c r="B4769" t="s">
        <v>15</v>
      </c>
      <c r="C4769" t="b">
        <f>IF(COUNTIF('Cohort Lookup'!$A$2:$A$47,B4769)&gt;0,TRUE,FALSE)</f>
        <v>1</v>
      </c>
      <c r="D4769" s="3">
        <v>45216</v>
      </c>
      <c r="E4769" t="s">
        <v>10</v>
      </c>
      <c r="F4769" t="s">
        <v>16</v>
      </c>
      <c r="G4769" t="b">
        <v>0</v>
      </c>
      <c r="H4769" s="5">
        <v>458.6</v>
      </c>
      <c r="I4769" s="5">
        <v>458.6</v>
      </c>
      <c r="J4769">
        <v>0</v>
      </c>
    </row>
    <row r="4770" spans="1:10" x14ac:dyDescent="0.35">
      <c r="A4770">
        <v>32329</v>
      </c>
      <c r="B4770" t="s">
        <v>22</v>
      </c>
      <c r="C4770" t="b">
        <f>IF(COUNTIF('Cohort Lookup'!$A$2:$A$47,B4770)&gt;0,TRUE,FALSE)</f>
        <v>1</v>
      </c>
      <c r="D4770" s="3">
        <v>45216</v>
      </c>
      <c r="E4770" t="s">
        <v>12</v>
      </c>
      <c r="F4770" t="s">
        <v>16</v>
      </c>
      <c r="G4770" t="b">
        <v>0</v>
      </c>
      <c r="H4770" s="5">
        <v>22.12</v>
      </c>
      <c r="I4770" s="5">
        <v>22.12</v>
      </c>
      <c r="J4770">
        <v>0</v>
      </c>
    </row>
    <row r="4771" spans="1:10" x14ac:dyDescent="0.35">
      <c r="A4771">
        <v>32331</v>
      </c>
      <c r="B4771" t="s">
        <v>15</v>
      </c>
      <c r="C4771" t="b">
        <f>IF(COUNTIF('Cohort Lookup'!$A$2:$A$47,B4771)&gt;0,TRUE,FALSE)</f>
        <v>1</v>
      </c>
      <c r="D4771" s="3">
        <v>45216</v>
      </c>
      <c r="E4771" t="s">
        <v>10</v>
      </c>
      <c r="F4771" t="s">
        <v>16</v>
      </c>
      <c r="G4771" t="b">
        <v>0</v>
      </c>
      <c r="H4771" s="5">
        <v>1096.8</v>
      </c>
      <c r="I4771" s="5">
        <v>1096.8</v>
      </c>
      <c r="J4771">
        <v>0</v>
      </c>
    </row>
    <row r="4772" spans="1:10" x14ac:dyDescent="0.35">
      <c r="A4772">
        <v>32335</v>
      </c>
      <c r="B4772" t="s">
        <v>15</v>
      </c>
      <c r="C4772" t="b">
        <f>IF(COUNTIF('Cohort Lookup'!$A$2:$A$47,B4772)&gt;0,TRUE,FALSE)</f>
        <v>1</v>
      </c>
      <c r="D4772" s="3">
        <v>45216</v>
      </c>
      <c r="E4772" t="s">
        <v>10</v>
      </c>
      <c r="F4772" t="s">
        <v>16</v>
      </c>
      <c r="G4772" t="b">
        <v>0</v>
      </c>
      <c r="H4772" s="5">
        <v>350.5</v>
      </c>
      <c r="I4772" s="5">
        <v>350.5</v>
      </c>
      <c r="J4772">
        <v>0</v>
      </c>
    </row>
    <row r="4773" spans="1:10" x14ac:dyDescent="0.35">
      <c r="A4773">
        <v>32340</v>
      </c>
      <c r="B4773" t="s">
        <v>9</v>
      </c>
      <c r="C4773" t="b">
        <f>IF(COUNTIF('Cohort Lookup'!$A$2:$A$47,B4773)&gt;0,TRUE,FALSE)</f>
        <v>1</v>
      </c>
      <c r="D4773" s="3">
        <v>45216</v>
      </c>
      <c r="E4773" t="s">
        <v>10</v>
      </c>
      <c r="F4773" t="s">
        <v>11</v>
      </c>
      <c r="G4773" t="b">
        <v>0</v>
      </c>
      <c r="H4773" s="5">
        <v>3192.66</v>
      </c>
      <c r="I4773" s="5">
        <v>3192.66</v>
      </c>
      <c r="J4773">
        <v>0</v>
      </c>
    </row>
    <row r="4774" spans="1:10" x14ac:dyDescent="0.35">
      <c r="A4774">
        <v>32332</v>
      </c>
      <c r="B4774" t="s">
        <v>15</v>
      </c>
      <c r="C4774" t="b">
        <f>IF(COUNTIF('Cohort Lookup'!$A$2:$A$47,B4774)&gt;0,TRUE,FALSE)</f>
        <v>1</v>
      </c>
      <c r="D4774" s="3">
        <v>45216</v>
      </c>
      <c r="E4774" t="s">
        <v>10</v>
      </c>
      <c r="F4774" t="s">
        <v>16</v>
      </c>
      <c r="G4774" t="b">
        <v>0</v>
      </c>
      <c r="H4774" s="5">
        <v>745.8</v>
      </c>
      <c r="I4774" s="5">
        <v>745.8</v>
      </c>
      <c r="J4774">
        <v>0</v>
      </c>
    </row>
    <row r="4775" spans="1:10" x14ac:dyDescent="0.35">
      <c r="A4775">
        <v>32333</v>
      </c>
      <c r="B4775" t="s">
        <v>15</v>
      </c>
      <c r="C4775" t="b">
        <f>IF(COUNTIF('Cohort Lookup'!$A$2:$A$47,B4775)&gt;0,TRUE,FALSE)</f>
        <v>1</v>
      </c>
      <c r="D4775" s="3">
        <v>45216</v>
      </c>
      <c r="E4775" t="s">
        <v>10</v>
      </c>
      <c r="F4775" t="s">
        <v>16</v>
      </c>
      <c r="G4775" t="b">
        <v>0</v>
      </c>
      <c r="H4775" s="5">
        <v>272.8</v>
      </c>
      <c r="I4775" s="5">
        <v>272.8</v>
      </c>
      <c r="J4775">
        <v>0</v>
      </c>
    </row>
    <row r="4776" spans="1:10" x14ac:dyDescent="0.35">
      <c r="A4776">
        <v>32334</v>
      </c>
      <c r="B4776" t="s">
        <v>15</v>
      </c>
      <c r="C4776" t="b">
        <f>IF(COUNTIF('Cohort Lookup'!$A$2:$A$47,B4776)&gt;0,TRUE,FALSE)</f>
        <v>1</v>
      </c>
      <c r="D4776" s="3">
        <v>45216</v>
      </c>
      <c r="E4776" t="s">
        <v>10</v>
      </c>
      <c r="F4776" t="s">
        <v>16</v>
      </c>
      <c r="G4776" t="b">
        <v>0</v>
      </c>
      <c r="H4776" s="5">
        <v>1096.8</v>
      </c>
      <c r="I4776" s="5">
        <v>1096.8</v>
      </c>
      <c r="J4776">
        <v>0</v>
      </c>
    </row>
    <row r="4777" spans="1:10" x14ac:dyDescent="0.35">
      <c r="A4777">
        <v>32336</v>
      </c>
      <c r="B4777" t="s">
        <v>15</v>
      </c>
      <c r="C4777" t="b">
        <f>IF(COUNTIF('Cohort Lookup'!$A$2:$A$47,B4777)&gt;0,TRUE,FALSE)</f>
        <v>1</v>
      </c>
      <c r="D4777" s="3">
        <v>45216</v>
      </c>
      <c r="E4777" t="s">
        <v>10</v>
      </c>
      <c r="F4777" t="s">
        <v>16</v>
      </c>
      <c r="G4777" t="b">
        <v>0</v>
      </c>
      <c r="H4777" s="5">
        <v>2288.6999999999998</v>
      </c>
      <c r="I4777" s="5">
        <v>2288.6999999999998</v>
      </c>
      <c r="J4777">
        <v>0</v>
      </c>
    </row>
    <row r="4778" spans="1:10" x14ac:dyDescent="0.35">
      <c r="A4778">
        <v>32341</v>
      </c>
      <c r="B4778" t="s">
        <v>9</v>
      </c>
      <c r="C4778" t="b">
        <f>IF(COUNTIF('Cohort Lookup'!$A$2:$A$47,B4778)&gt;0,TRUE,FALSE)</f>
        <v>1</v>
      </c>
      <c r="D4778" s="3">
        <v>45216</v>
      </c>
      <c r="E4778" t="s">
        <v>10</v>
      </c>
      <c r="F4778" t="s">
        <v>11</v>
      </c>
      <c r="G4778" t="b">
        <v>0</v>
      </c>
      <c r="H4778" s="5">
        <v>1686.1</v>
      </c>
      <c r="I4778" s="5">
        <v>1686.1</v>
      </c>
      <c r="J4778">
        <v>0</v>
      </c>
    </row>
    <row r="4779" spans="1:10" x14ac:dyDescent="0.35">
      <c r="A4779">
        <v>32342</v>
      </c>
      <c r="B4779" t="s">
        <v>9</v>
      </c>
      <c r="C4779" t="b">
        <f>IF(COUNTIF('Cohort Lookup'!$A$2:$A$47,B4779)&gt;0,TRUE,FALSE)</f>
        <v>1</v>
      </c>
      <c r="D4779" s="3">
        <v>45216</v>
      </c>
      <c r="E4779" t="s">
        <v>10</v>
      </c>
      <c r="F4779" t="s">
        <v>11</v>
      </c>
      <c r="G4779" t="b">
        <v>0</v>
      </c>
      <c r="H4779" s="5">
        <v>916.5</v>
      </c>
      <c r="I4779" s="5">
        <v>916.5</v>
      </c>
      <c r="J4779">
        <v>0</v>
      </c>
    </row>
    <row r="4780" spans="1:10" x14ac:dyDescent="0.35">
      <c r="A4780">
        <v>32315</v>
      </c>
      <c r="B4780" t="s">
        <v>106</v>
      </c>
      <c r="C4780" t="b">
        <f>IF(COUNTIF('Cohort Lookup'!$A$2:$A$47,B4780)&gt;0,TRUE,FALSE)</f>
        <v>0</v>
      </c>
      <c r="D4780" s="3">
        <v>45216</v>
      </c>
      <c r="E4780" t="s">
        <v>14</v>
      </c>
      <c r="F4780" t="s">
        <v>12</v>
      </c>
      <c r="G4780" t="b">
        <v>0</v>
      </c>
      <c r="H4780" s="5">
        <v>455.85</v>
      </c>
      <c r="I4780" s="5">
        <v>455.85</v>
      </c>
      <c r="J4780">
        <v>0</v>
      </c>
    </row>
    <row r="4781" spans="1:10" x14ac:dyDescent="0.35">
      <c r="A4781">
        <v>32314</v>
      </c>
      <c r="B4781" t="s">
        <v>22</v>
      </c>
      <c r="C4781" t="b">
        <f>IF(COUNTIF('Cohort Lookup'!$A$2:$A$47,B4781)&gt;0,TRUE,FALSE)</f>
        <v>1</v>
      </c>
      <c r="D4781" s="3">
        <v>45216</v>
      </c>
      <c r="E4781" t="s">
        <v>12</v>
      </c>
      <c r="F4781" t="s">
        <v>16</v>
      </c>
      <c r="G4781" t="b">
        <v>0</v>
      </c>
      <c r="H4781" s="5">
        <v>187.31</v>
      </c>
      <c r="I4781" s="5">
        <v>187.31</v>
      </c>
      <c r="J4781">
        <v>0</v>
      </c>
    </row>
    <row r="4782" spans="1:10" x14ac:dyDescent="0.35">
      <c r="A4782">
        <v>32317</v>
      </c>
      <c r="B4782" t="s">
        <v>29</v>
      </c>
      <c r="C4782" t="b">
        <f>IF(COUNTIF('Cohort Lookup'!$A$2:$A$47,B4782)&gt;0,TRUE,FALSE)</f>
        <v>1</v>
      </c>
      <c r="D4782" s="3">
        <v>45216</v>
      </c>
      <c r="E4782" t="s">
        <v>12</v>
      </c>
      <c r="F4782" t="s">
        <v>16</v>
      </c>
      <c r="G4782" t="b">
        <v>0</v>
      </c>
      <c r="H4782" s="5">
        <v>1297.56</v>
      </c>
      <c r="I4782" s="5">
        <v>1297.56</v>
      </c>
      <c r="J4782">
        <v>0</v>
      </c>
    </row>
    <row r="4783" spans="1:10" x14ac:dyDescent="0.35">
      <c r="A4783">
        <v>32319</v>
      </c>
      <c r="B4783" t="s">
        <v>22</v>
      </c>
      <c r="C4783" t="b">
        <f>IF(COUNTIF('Cohort Lookup'!$A$2:$A$47,B4783)&gt;0,TRUE,FALSE)</f>
        <v>1</v>
      </c>
      <c r="D4783" s="3">
        <v>45216</v>
      </c>
      <c r="E4783" t="s">
        <v>12</v>
      </c>
      <c r="F4783" t="s">
        <v>16</v>
      </c>
      <c r="G4783" t="b">
        <v>0</v>
      </c>
      <c r="H4783" s="5">
        <v>12112.4</v>
      </c>
      <c r="I4783" s="5">
        <v>12112.4</v>
      </c>
      <c r="J4783">
        <v>0</v>
      </c>
    </row>
    <row r="4784" spans="1:10" x14ac:dyDescent="0.35">
      <c r="A4784">
        <v>32322</v>
      </c>
      <c r="B4784" t="s">
        <v>9</v>
      </c>
      <c r="C4784" t="b">
        <f>IF(COUNTIF('Cohort Lookup'!$A$2:$A$47,B4784)&gt;0,TRUE,FALSE)</f>
        <v>1</v>
      </c>
      <c r="D4784" s="3">
        <v>45216</v>
      </c>
      <c r="E4784" t="s">
        <v>10</v>
      </c>
      <c r="F4784" t="s">
        <v>11</v>
      </c>
      <c r="G4784" t="b">
        <v>0</v>
      </c>
      <c r="H4784" s="5">
        <v>1818</v>
      </c>
      <c r="I4784" s="5">
        <v>1818</v>
      </c>
      <c r="J4784">
        <v>0</v>
      </c>
    </row>
    <row r="4785" spans="1:10" x14ac:dyDescent="0.35">
      <c r="A4785">
        <v>32316</v>
      </c>
      <c r="B4785" t="s">
        <v>46</v>
      </c>
      <c r="C4785" t="b">
        <f>IF(COUNTIF('Cohort Lookup'!$A$2:$A$47,B4785)&gt;0,TRUE,FALSE)</f>
        <v>1</v>
      </c>
      <c r="D4785" s="3">
        <v>45216</v>
      </c>
      <c r="E4785" t="s">
        <v>24</v>
      </c>
      <c r="F4785" t="s">
        <v>12</v>
      </c>
      <c r="G4785" t="b">
        <v>0</v>
      </c>
      <c r="H4785" s="5">
        <v>1485</v>
      </c>
      <c r="I4785" s="5">
        <v>1485</v>
      </c>
      <c r="J4785">
        <v>0</v>
      </c>
    </row>
    <row r="4786" spans="1:10" x14ac:dyDescent="0.35">
      <c r="A4786">
        <v>32318</v>
      </c>
      <c r="B4786" t="s">
        <v>29</v>
      </c>
      <c r="C4786" t="b">
        <f>IF(COUNTIF('Cohort Lookup'!$A$2:$A$47,B4786)&gt;0,TRUE,FALSE)</f>
        <v>1</v>
      </c>
      <c r="D4786" s="3">
        <v>45216</v>
      </c>
      <c r="E4786" t="s">
        <v>12</v>
      </c>
      <c r="F4786" t="s">
        <v>16</v>
      </c>
      <c r="G4786" t="b">
        <v>0</v>
      </c>
      <c r="H4786" s="5">
        <v>223.28</v>
      </c>
      <c r="I4786" s="5">
        <v>223.28</v>
      </c>
      <c r="J4786">
        <v>0</v>
      </c>
    </row>
    <row r="4787" spans="1:10" x14ac:dyDescent="0.35">
      <c r="A4787">
        <v>32320</v>
      </c>
      <c r="B4787" t="s">
        <v>22</v>
      </c>
      <c r="C4787" t="b">
        <f>IF(COUNTIF('Cohort Lookup'!$A$2:$A$47,B4787)&gt;0,TRUE,FALSE)</f>
        <v>1</v>
      </c>
      <c r="D4787" s="3">
        <v>45216</v>
      </c>
      <c r="E4787" t="s">
        <v>12</v>
      </c>
      <c r="F4787" t="s">
        <v>16</v>
      </c>
      <c r="G4787" t="b">
        <v>0</v>
      </c>
      <c r="H4787" s="5">
        <v>4376.8500000000004</v>
      </c>
      <c r="I4787" s="5">
        <v>4376.8500000000004</v>
      </c>
      <c r="J4787">
        <v>0</v>
      </c>
    </row>
    <row r="4788" spans="1:10" x14ac:dyDescent="0.35">
      <c r="A4788">
        <v>32321</v>
      </c>
      <c r="B4788" t="s">
        <v>9</v>
      </c>
      <c r="C4788" t="b">
        <f>IF(COUNTIF('Cohort Lookup'!$A$2:$A$47,B4788)&gt;0,TRUE,FALSE)</f>
        <v>1</v>
      </c>
      <c r="D4788" s="3">
        <v>45216</v>
      </c>
      <c r="E4788" t="s">
        <v>12</v>
      </c>
      <c r="F4788" t="s">
        <v>11</v>
      </c>
      <c r="G4788" t="b">
        <v>0</v>
      </c>
      <c r="H4788" s="5">
        <v>375</v>
      </c>
      <c r="I4788" s="5">
        <v>375</v>
      </c>
      <c r="J4788">
        <v>0</v>
      </c>
    </row>
    <row r="4789" spans="1:10" x14ac:dyDescent="0.35">
      <c r="A4789">
        <v>32330</v>
      </c>
      <c r="B4789" t="s">
        <v>22</v>
      </c>
      <c r="C4789" t="b">
        <f>IF(COUNTIF('Cohort Lookup'!$A$2:$A$47,B4789)&gt;0,TRUE,FALSE)</f>
        <v>1</v>
      </c>
      <c r="D4789" s="3">
        <v>45216</v>
      </c>
      <c r="E4789" t="s">
        <v>12</v>
      </c>
      <c r="F4789" t="s">
        <v>16</v>
      </c>
      <c r="G4789" t="b">
        <v>0</v>
      </c>
      <c r="H4789" s="5">
        <v>88.48</v>
      </c>
      <c r="I4789" s="5">
        <v>88.48</v>
      </c>
      <c r="J4789">
        <v>0</v>
      </c>
    </row>
    <row r="4790" spans="1:10" x14ac:dyDescent="0.35">
      <c r="A4790">
        <v>32337</v>
      </c>
      <c r="B4790" t="s">
        <v>9</v>
      </c>
      <c r="C4790" t="b">
        <f>IF(COUNTIF('Cohort Lookup'!$A$2:$A$47,B4790)&gt;0,TRUE,FALSE)</f>
        <v>1</v>
      </c>
      <c r="D4790" s="3">
        <v>45216</v>
      </c>
      <c r="E4790" t="s">
        <v>10</v>
      </c>
      <c r="F4790" t="s">
        <v>11</v>
      </c>
      <c r="G4790" t="b">
        <v>0</v>
      </c>
      <c r="H4790" s="5">
        <v>2566.1999999999998</v>
      </c>
      <c r="I4790" s="5">
        <v>2566.1999999999998</v>
      </c>
      <c r="J4790">
        <v>0</v>
      </c>
    </row>
    <row r="4791" spans="1:10" x14ac:dyDescent="0.35">
      <c r="A4791">
        <v>32338</v>
      </c>
      <c r="B4791" t="s">
        <v>9</v>
      </c>
      <c r="C4791" t="b">
        <f>IF(COUNTIF('Cohort Lookup'!$A$2:$A$47,B4791)&gt;0,TRUE,FALSE)</f>
        <v>1</v>
      </c>
      <c r="D4791" s="3">
        <v>45216</v>
      </c>
      <c r="E4791" t="s">
        <v>12</v>
      </c>
      <c r="F4791" t="s">
        <v>11</v>
      </c>
      <c r="G4791" t="b">
        <v>0</v>
      </c>
      <c r="H4791" s="5">
        <v>43.6</v>
      </c>
      <c r="I4791" s="5">
        <v>43.6</v>
      </c>
      <c r="J4791">
        <v>0</v>
      </c>
    </row>
    <row r="4792" spans="1:10" x14ac:dyDescent="0.35">
      <c r="A4792">
        <v>32339</v>
      </c>
      <c r="B4792" t="s">
        <v>9</v>
      </c>
      <c r="C4792" t="b">
        <f>IF(COUNTIF('Cohort Lookup'!$A$2:$A$47,B4792)&gt;0,TRUE,FALSE)</f>
        <v>1</v>
      </c>
      <c r="D4792" s="3">
        <v>45216</v>
      </c>
      <c r="E4792" t="s">
        <v>12</v>
      </c>
      <c r="F4792" t="s">
        <v>11</v>
      </c>
      <c r="G4792" t="b">
        <v>0</v>
      </c>
      <c r="H4792" s="5">
        <v>72.959999999999994</v>
      </c>
      <c r="I4792" s="5">
        <v>72.959999999999994</v>
      </c>
      <c r="J4792">
        <v>0</v>
      </c>
    </row>
    <row r="4793" spans="1:10" x14ac:dyDescent="0.35">
      <c r="A4793">
        <v>32343</v>
      </c>
      <c r="B4793" t="s">
        <v>58</v>
      </c>
      <c r="C4793" t="b">
        <f>IF(COUNTIF('Cohort Lookup'!$A$2:$A$47,B4793)&gt;0,TRUE,FALSE)</f>
        <v>1</v>
      </c>
      <c r="D4793" s="3">
        <v>45216</v>
      </c>
      <c r="E4793" t="s">
        <v>10</v>
      </c>
      <c r="F4793" t="s">
        <v>16</v>
      </c>
      <c r="G4793" t="b">
        <v>0</v>
      </c>
      <c r="H4793" s="5">
        <v>9725.41</v>
      </c>
      <c r="I4793" s="5">
        <v>9725.41</v>
      </c>
      <c r="J4793">
        <v>0</v>
      </c>
    </row>
    <row r="4794" spans="1:10" x14ac:dyDescent="0.35">
      <c r="A4794">
        <v>32323</v>
      </c>
      <c r="B4794" t="s">
        <v>15</v>
      </c>
      <c r="C4794" t="b">
        <f>IF(COUNTIF('Cohort Lookup'!$A$2:$A$47,B4794)&gt;0,TRUE,FALSE)</f>
        <v>1</v>
      </c>
      <c r="D4794" s="3">
        <v>45216</v>
      </c>
      <c r="E4794" t="s">
        <v>10</v>
      </c>
      <c r="F4794" t="s">
        <v>16</v>
      </c>
      <c r="G4794" t="b">
        <v>0</v>
      </c>
      <c r="H4794" s="5">
        <v>1118.7</v>
      </c>
      <c r="I4794" s="5">
        <v>1118.7</v>
      </c>
      <c r="J4794">
        <v>0</v>
      </c>
    </row>
    <row r="4795" spans="1:10" x14ac:dyDescent="0.35">
      <c r="A4795">
        <v>32325</v>
      </c>
      <c r="B4795" t="s">
        <v>15</v>
      </c>
      <c r="C4795" t="b">
        <f>IF(COUNTIF('Cohort Lookup'!$A$2:$A$47,B4795)&gt;0,TRUE,FALSE)</f>
        <v>1</v>
      </c>
      <c r="D4795" s="3">
        <v>45216</v>
      </c>
      <c r="E4795" t="s">
        <v>10</v>
      </c>
      <c r="F4795" t="s">
        <v>16</v>
      </c>
      <c r="G4795" t="b">
        <v>0</v>
      </c>
      <c r="H4795" s="5">
        <v>350.5</v>
      </c>
      <c r="I4795" s="5">
        <v>350.5</v>
      </c>
      <c r="J4795">
        <v>0</v>
      </c>
    </row>
    <row r="4796" spans="1:10" x14ac:dyDescent="0.35">
      <c r="A4796">
        <v>32327</v>
      </c>
      <c r="B4796" t="s">
        <v>15</v>
      </c>
      <c r="C4796" t="b">
        <f>IF(COUNTIF('Cohort Lookup'!$A$2:$A$47,B4796)&gt;0,TRUE,FALSE)</f>
        <v>1</v>
      </c>
      <c r="D4796" s="3">
        <v>45216</v>
      </c>
      <c r="E4796" t="s">
        <v>10</v>
      </c>
      <c r="F4796" t="s">
        <v>16</v>
      </c>
      <c r="G4796" t="b">
        <v>0</v>
      </c>
      <c r="H4796" s="5">
        <v>2288.6999999999998</v>
      </c>
      <c r="I4796" s="5">
        <v>2288.6999999999998</v>
      </c>
      <c r="J4796">
        <v>0</v>
      </c>
    </row>
    <row r="4797" spans="1:10" x14ac:dyDescent="0.35">
      <c r="A4797">
        <v>32328</v>
      </c>
      <c r="B4797" t="s">
        <v>15</v>
      </c>
      <c r="C4797" t="b">
        <f>IF(COUNTIF('Cohort Lookup'!$A$2:$A$47,B4797)&gt;0,TRUE,FALSE)</f>
        <v>1</v>
      </c>
      <c r="D4797" s="3">
        <v>45216</v>
      </c>
      <c r="E4797" t="s">
        <v>10</v>
      </c>
      <c r="F4797" t="s">
        <v>16</v>
      </c>
      <c r="G4797" t="b">
        <v>0</v>
      </c>
      <c r="H4797" s="5">
        <v>286.8</v>
      </c>
      <c r="I4797" s="5">
        <v>286.8</v>
      </c>
      <c r="J4797">
        <v>0</v>
      </c>
    </row>
    <row r="4798" spans="1:10" x14ac:dyDescent="0.35">
      <c r="A4798">
        <v>32345</v>
      </c>
      <c r="B4798" t="s">
        <v>13</v>
      </c>
      <c r="C4798" t="b">
        <f>IF(COUNTIF('Cohort Lookup'!$A$2:$A$47,B4798)&gt;0,TRUE,FALSE)</f>
        <v>1</v>
      </c>
      <c r="D4798" s="3">
        <v>45217</v>
      </c>
      <c r="E4798" t="s">
        <v>14</v>
      </c>
      <c r="F4798" t="s">
        <v>12</v>
      </c>
      <c r="G4798" t="b">
        <v>0</v>
      </c>
      <c r="H4798" s="5">
        <v>119.8</v>
      </c>
      <c r="I4798" s="5">
        <v>119.8</v>
      </c>
      <c r="J4798">
        <v>0</v>
      </c>
    </row>
    <row r="4799" spans="1:10" x14ac:dyDescent="0.35">
      <c r="A4799">
        <v>32346</v>
      </c>
      <c r="B4799" t="s">
        <v>13</v>
      </c>
      <c r="C4799" t="b">
        <f>IF(COUNTIF('Cohort Lookup'!$A$2:$A$47,B4799)&gt;0,TRUE,FALSE)</f>
        <v>1</v>
      </c>
      <c r="D4799" s="3">
        <v>45217</v>
      </c>
      <c r="E4799" t="s">
        <v>14</v>
      </c>
      <c r="F4799" t="s">
        <v>12</v>
      </c>
      <c r="G4799" t="b">
        <v>0</v>
      </c>
      <c r="H4799" s="5">
        <v>375</v>
      </c>
      <c r="I4799" s="5">
        <v>375</v>
      </c>
      <c r="J4799">
        <v>0</v>
      </c>
    </row>
    <row r="4800" spans="1:10" x14ac:dyDescent="0.35">
      <c r="A4800">
        <v>32347</v>
      </c>
      <c r="B4800" t="s">
        <v>46</v>
      </c>
      <c r="C4800" t="b">
        <f>IF(COUNTIF('Cohort Lookup'!$A$2:$A$47,B4800)&gt;0,TRUE,FALSE)</f>
        <v>1</v>
      </c>
      <c r="D4800" s="3">
        <v>45217</v>
      </c>
      <c r="E4800" t="s">
        <v>24</v>
      </c>
      <c r="F4800" t="s">
        <v>12</v>
      </c>
      <c r="G4800" t="b">
        <v>0</v>
      </c>
      <c r="H4800" s="5">
        <v>60995.85</v>
      </c>
      <c r="I4800" s="5">
        <v>60995.85</v>
      </c>
      <c r="J4800">
        <v>0</v>
      </c>
    </row>
    <row r="4801" spans="1:10" x14ac:dyDescent="0.35">
      <c r="A4801">
        <v>32348</v>
      </c>
      <c r="B4801" t="s">
        <v>46</v>
      </c>
      <c r="C4801" t="b">
        <f>IF(COUNTIF('Cohort Lookup'!$A$2:$A$47,B4801)&gt;0,TRUE,FALSE)</f>
        <v>1</v>
      </c>
      <c r="D4801" s="3">
        <v>45217</v>
      </c>
      <c r="E4801" t="s">
        <v>24</v>
      </c>
      <c r="F4801" t="s">
        <v>12</v>
      </c>
      <c r="G4801" t="b">
        <v>0</v>
      </c>
      <c r="H4801" s="5">
        <v>60995.85</v>
      </c>
      <c r="I4801" s="5">
        <v>60995.85</v>
      </c>
      <c r="J4801">
        <v>0</v>
      </c>
    </row>
    <row r="4802" spans="1:10" x14ac:dyDescent="0.35">
      <c r="A4802">
        <v>32349</v>
      </c>
      <c r="B4802" t="s">
        <v>46</v>
      </c>
      <c r="C4802" t="b">
        <f>IF(COUNTIF('Cohort Lookup'!$A$2:$A$47,B4802)&gt;0,TRUE,FALSE)</f>
        <v>1</v>
      </c>
      <c r="D4802" s="3">
        <v>45217</v>
      </c>
      <c r="E4802" t="s">
        <v>24</v>
      </c>
      <c r="F4802" t="s">
        <v>12</v>
      </c>
      <c r="G4802" t="b">
        <v>0</v>
      </c>
      <c r="H4802" s="5">
        <v>60995.85</v>
      </c>
      <c r="I4802" s="5">
        <v>60995.85</v>
      </c>
      <c r="J4802">
        <v>0</v>
      </c>
    </row>
    <row r="4803" spans="1:10" x14ac:dyDescent="0.35">
      <c r="A4803">
        <v>32344</v>
      </c>
      <c r="B4803" t="s">
        <v>34</v>
      </c>
      <c r="C4803" t="b">
        <f>IF(COUNTIF('Cohort Lookup'!$A$2:$A$47,B4803)&gt;0,TRUE,FALSE)</f>
        <v>0</v>
      </c>
      <c r="D4803" s="3">
        <v>45217</v>
      </c>
      <c r="E4803" t="s">
        <v>12</v>
      </c>
      <c r="F4803" t="s">
        <v>12</v>
      </c>
      <c r="G4803" t="b">
        <v>0</v>
      </c>
      <c r="H4803" s="5">
        <v>1199</v>
      </c>
      <c r="I4803" s="5">
        <v>1199</v>
      </c>
      <c r="J4803">
        <v>0</v>
      </c>
    </row>
    <row r="4804" spans="1:10" x14ac:dyDescent="0.35">
      <c r="A4804">
        <v>32350</v>
      </c>
      <c r="B4804" t="s">
        <v>46</v>
      </c>
      <c r="C4804" t="b">
        <f>IF(COUNTIF('Cohort Lookup'!$A$2:$A$47,B4804)&gt;0,TRUE,FALSE)</f>
        <v>1</v>
      </c>
      <c r="D4804" s="3">
        <v>45217</v>
      </c>
      <c r="E4804" t="s">
        <v>24</v>
      </c>
      <c r="F4804" t="s">
        <v>12</v>
      </c>
      <c r="G4804" t="b">
        <v>0</v>
      </c>
      <c r="H4804" s="5">
        <v>60995.85</v>
      </c>
      <c r="I4804" s="5">
        <v>60995.85</v>
      </c>
      <c r="J4804">
        <v>0</v>
      </c>
    </row>
    <row r="4805" spans="1:10" x14ac:dyDescent="0.35">
      <c r="A4805">
        <v>32351</v>
      </c>
      <c r="B4805" t="s">
        <v>46</v>
      </c>
      <c r="C4805" t="b">
        <f>IF(COUNTIF('Cohort Lookup'!$A$2:$A$47,B4805)&gt;0,TRUE,FALSE)</f>
        <v>1</v>
      </c>
      <c r="D4805" s="3">
        <v>45217</v>
      </c>
      <c r="E4805" t="s">
        <v>24</v>
      </c>
      <c r="F4805" t="s">
        <v>12</v>
      </c>
      <c r="G4805" t="b">
        <v>0</v>
      </c>
      <c r="H4805" s="5">
        <v>60995.85</v>
      </c>
      <c r="I4805" s="5">
        <v>60995.85</v>
      </c>
      <c r="J4805">
        <v>0</v>
      </c>
    </row>
    <row r="4806" spans="1:10" x14ac:dyDescent="0.35">
      <c r="A4806">
        <v>32353</v>
      </c>
      <c r="B4806" t="s">
        <v>81</v>
      </c>
      <c r="C4806" t="b">
        <f>IF(COUNTIF('Cohort Lookup'!$A$2:$A$47,B4806)&gt;0,TRUE,FALSE)</f>
        <v>0</v>
      </c>
      <c r="D4806" s="3">
        <v>45218</v>
      </c>
      <c r="E4806" t="s">
        <v>12</v>
      </c>
      <c r="F4806" t="s">
        <v>16</v>
      </c>
      <c r="G4806" t="b">
        <v>0</v>
      </c>
      <c r="H4806" s="5">
        <v>979.5</v>
      </c>
      <c r="I4806" s="5">
        <v>979.5</v>
      </c>
      <c r="J4806">
        <v>0</v>
      </c>
    </row>
    <row r="4807" spans="1:10" x14ac:dyDescent="0.35">
      <c r="A4807">
        <v>32364</v>
      </c>
      <c r="B4807" t="s">
        <v>13</v>
      </c>
      <c r="C4807" t="b">
        <f>IF(COUNTIF('Cohort Lookup'!$A$2:$A$47,B4807)&gt;0,TRUE,FALSE)</f>
        <v>1</v>
      </c>
      <c r="D4807" s="3">
        <v>45218</v>
      </c>
      <c r="E4807" t="s">
        <v>14</v>
      </c>
      <c r="F4807" t="s">
        <v>12</v>
      </c>
      <c r="G4807" t="b">
        <v>0</v>
      </c>
      <c r="H4807" s="5">
        <v>750</v>
      </c>
      <c r="I4807" s="5">
        <v>750</v>
      </c>
      <c r="J4807">
        <v>0</v>
      </c>
    </row>
    <row r="4808" spans="1:10" x14ac:dyDescent="0.35">
      <c r="A4808">
        <v>32368</v>
      </c>
      <c r="B4808" t="s">
        <v>9</v>
      </c>
      <c r="C4808" t="b">
        <f>IF(COUNTIF('Cohort Lookup'!$A$2:$A$47,B4808)&gt;0,TRUE,FALSE)</f>
        <v>1</v>
      </c>
      <c r="D4808" s="3">
        <v>45218</v>
      </c>
      <c r="E4808" t="s">
        <v>10</v>
      </c>
      <c r="F4808" t="s">
        <v>11</v>
      </c>
      <c r="G4808" t="b">
        <v>0</v>
      </c>
      <c r="H4808" s="5">
        <v>217.5</v>
      </c>
      <c r="I4808" s="5">
        <v>217.5</v>
      </c>
      <c r="J4808">
        <v>0</v>
      </c>
    </row>
    <row r="4809" spans="1:10" x14ac:dyDescent="0.35">
      <c r="A4809">
        <v>32369</v>
      </c>
      <c r="B4809" t="s">
        <v>9</v>
      </c>
      <c r="C4809" t="b">
        <f>IF(COUNTIF('Cohort Lookup'!$A$2:$A$47,B4809)&gt;0,TRUE,FALSE)</f>
        <v>1</v>
      </c>
      <c r="D4809" s="3">
        <v>45218</v>
      </c>
      <c r="E4809" t="s">
        <v>10</v>
      </c>
      <c r="F4809" t="s">
        <v>11</v>
      </c>
      <c r="G4809" t="b">
        <v>0</v>
      </c>
      <c r="H4809" s="5">
        <v>2337</v>
      </c>
      <c r="I4809" s="5">
        <v>2337</v>
      </c>
      <c r="J4809">
        <v>0</v>
      </c>
    </row>
    <row r="4810" spans="1:10" x14ac:dyDescent="0.35">
      <c r="A4810">
        <v>32354</v>
      </c>
      <c r="B4810" t="s">
        <v>22</v>
      </c>
      <c r="C4810" t="b">
        <f>IF(COUNTIF('Cohort Lookup'!$A$2:$A$47,B4810)&gt;0,TRUE,FALSE)</f>
        <v>1</v>
      </c>
      <c r="D4810" s="3">
        <v>45218</v>
      </c>
      <c r="E4810" t="s">
        <v>12</v>
      </c>
      <c r="F4810" t="s">
        <v>16</v>
      </c>
      <c r="G4810" t="b">
        <v>0</v>
      </c>
      <c r="H4810" s="5">
        <v>605</v>
      </c>
      <c r="I4810" s="5">
        <v>605</v>
      </c>
      <c r="J4810">
        <v>0</v>
      </c>
    </row>
    <row r="4811" spans="1:10" x14ac:dyDescent="0.35">
      <c r="A4811">
        <v>32355</v>
      </c>
      <c r="B4811" t="s">
        <v>22</v>
      </c>
      <c r="C4811" t="b">
        <f>IF(COUNTIF('Cohort Lookup'!$A$2:$A$47,B4811)&gt;0,TRUE,FALSE)</f>
        <v>1</v>
      </c>
      <c r="D4811" s="3">
        <v>45218</v>
      </c>
      <c r="E4811" t="s">
        <v>12</v>
      </c>
      <c r="F4811" t="s">
        <v>16</v>
      </c>
      <c r="G4811" t="b">
        <v>0</v>
      </c>
      <c r="H4811" s="5">
        <v>1815</v>
      </c>
      <c r="I4811" s="5">
        <v>1815</v>
      </c>
      <c r="J4811">
        <v>0</v>
      </c>
    </row>
    <row r="4812" spans="1:10" x14ac:dyDescent="0.35">
      <c r="A4812">
        <v>32367</v>
      </c>
      <c r="B4812" t="s">
        <v>9</v>
      </c>
      <c r="C4812" t="b">
        <f>IF(COUNTIF('Cohort Lookup'!$A$2:$A$47,B4812)&gt;0,TRUE,FALSE)</f>
        <v>1</v>
      </c>
      <c r="D4812" s="3">
        <v>45218</v>
      </c>
      <c r="E4812" t="s">
        <v>10</v>
      </c>
      <c r="F4812" t="s">
        <v>11</v>
      </c>
      <c r="G4812" t="b">
        <v>0</v>
      </c>
      <c r="H4812" s="5">
        <v>238.5</v>
      </c>
      <c r="I4812" s="5">
        <v>238.5</v>
      </c>
      <c r="J4812">
        <v>0</v>
      </c>
    </row>
    <row r="4813" spans="1:10" x14ac:dyDescent="0.35">
      <c r="A4813">
        <v>32370</v>
      </c>
      <c r="B4813" t="s">
        <v>9</v>
      </c>
      <c r="C4813" t="b">
        <f>IF(COUNTIF('Cohort Lookup'!$A$2:$A$47,B4813)&gt;0,TRUE,FALSE)</f>
        <v>1</v>
      </c>
      <c r="D4813" s="3">
        <v>45218</v>
      </c>
      <c r="E4813" t="s">
        <v>10</v>
      </c>
      <c r="F4813" t="s">
        <v>11</v>
      </c>
      <c r="G4813" t="b">
        <v>0</v>
      </c>
      <c r="H4813" s="5">
        <v>1596</v>
      </c>
      <c r="I4813" s="5">
        <v>1596</v>
      </c>
      <c r="J4813">
        <v>0</v>
      </c>
    </row>
    <row r="4814" spans="1:10" x14ac:dyDescent="0.35">
      <c r="A4814">
        <v>32371</v>
      </c>
      <c r="B4814" t="s">
        <v>9</v>
      </c>
      <c r="C4814" t="b">
        <f>IF(COUNTIF('Cohort Lookup'!$A$2:$A$47,B4814)&gt;0,TRUE,FALSE)</f>
        <v>1</v>
      </c>
      <c r="D4814" s="3">
        <v>45218</v>
      </c>
      <c r="E4814" t="s">
        <v>10</v>
      </c>
      <c r="F4814" t="s">
        <v>11</v>
      </c>
      <c r="G4814" t="b">
        <v>0</v>
      </c>
      <c r="H4814" s="5">
        <v>403.5</v>
      </c>
      <c r="I4814" s="5">
        <v>403.5</v>
      </c>
      <c r="J4814">
        <v>0</v>
      </c>
    </row>
    <row r="4815" spans="1:10" x14ac:dyDescent="0.35">
      <c r="A4815">
        <v>32352</v>
      </c>
      <c r="B4815" t="s">
        <v>43</v>
      </c>
      <c r="C4815" t="b">
        <f>IF(COUNTIF('Cohort Lookup'!$A$2:$A$47,B4815)&gt;0,TRUE,FALSE)</f>
        <v>1</v>
      </c>
      <c r="D4815" s="3">
        <v>45218</v>
      </c>
      <c r="E4815" t="s">
        <v>12</v>
      </c>
      <c r="F4815" t="s">
        <v>16</v>
      </c>
      <c r="G4815" t="b">
        <v>0</v>
      </c>
      <c r="H4815" s="5">
        <v>750</v>
      </c>
      <c r="I4815" s="5">
        <v>750</v>
      </c>
      <c r="J4815">
        <v>0</v>
      </c>
    </row>
    <row r="4816" spans="1:10" x14ac:dyDescent="0.35">
      <c r="A4816">
        <v>32356</v>
      </c>
      <c r="B4816" t="s">
        <v>49</v>
      </c>
      <c r="C4816" t="b">
        <f>IF(COUNTIF('Cohort Lookup'!$A$2:$A$47,B4816)&gt;0,TRUE,FALSE)</f>
        <v>1</v>
      </c>
      <c r="D4816" s="3">
        <v>45218</v>
      </c>
      <c r="E4816" t="s">
        <v>12</v>
      </c>
      <c r="F4816" t="s">
        <v>12</v>
      </c>
      <c r="G4816" t="b">
        <v>0</v>
      </c>
      <c r="H4816" s="5">
        <v>0</v>
      </c>
      <c r="I4816" s="5">
        <v>0</v>
      </c>
      <c r="J4816">
        <v>0</v>
      </c>
    </row>
    <row r="4817" spans="1:10" x14ac:dyDescent="0.35">
      <c r="A4817">
        <v>32357</v>
      </c>
      <c r="B4817" t="s">
        <v>22</v>
      </c>
      <c r="C4817" t="b">
        <f>IF(COUNTIF('Cohort Lookup'!$A$2:$A$47,B4817)&gt;0,TRUE,FALSE)</f>
        <v>1</v>
      </c>
      <c r="D4817" s="3">
        <v>45218</v>
      </c>
      <c r="E4817" t="s">
        <v>12</v>
      </c>
      <c r="F4817" t="s">
        <v>16</v>
      </c>
      <c r="G4817" t="b">
        <v>0</v>
      </c>
      <c r="H4817" s="5">
        <v>3648.32</v>
      </c>
      <c r="I4817" s="5">
        <v>3648.32</v>
      </c>
      <c r="J4817">
        <v>0</v>
      </c>
    </row>
    <row r="4818" spans="1:10" x14ac:dyDescent="0.35">
      <c r="A4818">
        <v>32363</v>
      </c>
      <c r="B4818" t="s">
        <v>15</v>
      </c>
      <c r="C4818" t="b">
        <f>IF(COUNTIF('Cohort Lookup'!$A$2:$A$47,B4818)&gt;0,TRUE,FALSE)</f>
        <v>1</v>
      </c>
      <c r="D4818" s="3">
        <v>45218</v>
      </c>
      <c r="E4818" t="s">
        <v>10</v>
      </c>
      <c r="F4818" t="s">
        <v>16</v>
      </c>
      <c r="G4818" t="b">
        <v>0</v>
      </c>
      <c r="H4818" s="5">
        <v>12312.8</v>
      </c>
      <c r="I4818" s="5">
        <v>12312.8</v>
      </c>
      <c r="J4818">
        <v>0</v>
      </c>
    </row>
    <row r="4819" spans="1:10" x14ac:dyDescent="0.35">
      <c r="A4819">
        <v>32366</v>
      </c>
      <c r="B4819" t="s">
        <v>9</v>
      </c>
      <c r="C4819" t="b">
        <f>IF(COUNTIF('Cohort Lookup'!$A$2:$A$47,B4819)&gt;0,TRUE,FALSE)</f>
        <v>1</v>
      </c>
      <c r="D4819" s="3">
        <v>45218</v>
      </c>
      <c r="E4819" t="s">
        <v>10</v>
      </c>
      <c r="F4819" t="s">
        <v>11</v>
      </c>
      <c r="G4819" t="b">
        <v>0</v>
      </c>
      <c r="H4819" s="5">
        <v>403.5</v>
      </c>
      <c r="I4819" s="5">
        <v>403.5</v>
      </c>
      <c r="J4819">
        <v>0</v>
      </c>
    </row>
    <row r="4820" spans="1:10" x14ac:dyDescent="0.35">
      <c r="A4820">
        <v>32365</v>
      </c>
      <c r="B4820" t="s">
        <v>9</v>
      </c>
      <c r="C4820" t="b">
        <f>IF(COUNTIF('Cohort Lookup'!$A$2:$A$47,B4820)&gt;0,TRUE,FALSE)</f>
        <v>1</v>
      </c>
      <c r="D4820" s="3">
        <v>45218</v>
      </c>
      <c r="E4820" t="s">
        <v>10</v>
      </c>
      <c r="F4820" t="s">
        <v>11</v>
      </c>
      <c r="G4820" t="b">
        <v>0</v>
      </c>
      <c r="H4820" s="5">
        <v>1121</v>
      </c>
      <c r="I4820" s="5">
        <v>1121</v>
      </c>
      <c r="J4820">
        <v>0</v>
      </c>
    </row>
    <row r="4821" spans="1:10" x14ac:dyDescent="0.35">
      <c r="A4821">
        <v>32372</v>
      </c>
      <c r="B4821" t="s">
        <v>9</v>
      </c>
      <c r="C4821" t="b">
        <f>IF(COUNTIF('Cohort Lookup'!$A$2:$A$47,B4821)&gt;0,TRUE,FALSE)</f>
        <v>1</v>
      </c>
      <c r="D4821" s="3">
        <v>45218</v>
      </c>
      <c r="E4821" t="s">
        <v>10</v>
      </c>
      <c r="F4821" t="s">
        <v>11</v>
      </c>
      <c r="G4821" t="b">
        <v>0</v>
      </c>
      <c r="H4821" s="5">
        <v>564</v>
      </c>
      <c r="I4821" s="5">
        <v>564</v>
      </c>
      <c r="J4821">
        <v>0</v>
      </c>
    </row>
    <row r="4822" spans="1:10" x14ac:dyDescent="0.35">
      <c r="A4822">
        <v>32373</v>
      </c>
      <c r="B4822" t="s">
        <v>31</v>
      </c>
      <c r="C4822" t="b">
        <f>IF(COUNTIF('Cohort Lookup'!$A$2:$A$47,B4822)&gt;0,TRUE,FALSE)</f>
        <v>1</v>
      </c>
      <c r="D4822" s="3">
        <v>45218</v>
      </c>
      <c r="E4822" t="s">
        <v>10</v>
      </c>
      <c r="F4822" t="s">
        <v>32</v>
      </c>
      <c r="G4822" t="b">
        <v>0</v>
      </c>
      <c r="H4822" s="5">
        <v>117.8</v>
      </c>
      <c r="I4822" s="5">
        <v>117.8</v>
      </c>
      <c r="J4822">
        <v>0</v>
      </c>
    </row>
    <row r="4823" spans="1:10" x14ac:dyDescent="0.35">
      <c r="A4823">
        <v>32358</v>
      </c>
      <c r="B4823" t="s">
        <v>28</v>
      </c>
      <c r="C4823" t="b">
        <f>IF(COUNTIF('Cohort Lookup'!$A$2:$A$47,B4823)&gt;0,TRUE,FALSE)</f>
        <v>1</v>
      </c>
      <c r="D4823" s="3">
        <v>45218</v>
      </c>
      <c r="E4823" t="s">
        <v>12</v>
      </c>
      <c r="F4823" t="s">
        <v>16</v>
      </c>
      <c r="G4823" t="b">
        <v>0</v>
      </c>
      <c r="H4823" s="5">
        <v>5311.9</v>
      </c>
      <c r="I4823" s="5">
        <v>5311.9</v>
      </c>
      <c r="J4823">
        <v>0</v>
      </c>
    </row>
    <row r="4824" spans="1:10" x14ac:dyDescent="0.35">
      <c r="A4824">
        <v>32359</v>
      </c>
      <c r="B4824" t="s">
        <v>9</v>
      </c>
      <c r="C4824" t="b">
        <f>IF(COUNTIF('Cohort Lookup'!$A$2:$A$47,B4824)&gt;0,TRUE,FALSE)</f>
        <v>1</v>
      </c>
      <c r="D4824" s="3">
        <v>45218</v>
      </c>
      <c r="E4824" t="s">
        <v>12</v>
      </c>
      <c r="F4824" t="s">
        <v>11</v>
      </c>
      <c r="G4824" t="b">
        <v>0</v>
      </c>
      <c r="H4824" s="5">
        <v>253.66</v>
      </c>
      <c r="I4824" s="5">
        <v>253.66</v>
      </c>
      <c r="J4824">
        <v>0</v>
      </c>
    </row>
    <row r="4825" spans="1:10" x14ac:dyDescent="0.35">
      <c r="A4825">
        <v>32360</v>
      </c>
      <c r="B4825" t="s">
        <v>9</v>
      </c>
      <c r="C4825" t="b">
        <f>IF(COUNTIF('Cohort Lookup'!$A$2:$A$47,B4825)&gt;0,TRUE,FALSE)</f>
        <v>1</v>
      </c>
      <c r="D4825" s="3">
        <v>45218</v>
      </c>
      <c r="E4825" t="s">
        <v>10</v>
      </c>
      <c r="F4825" t="s">
        <v>11</v>
      </c>
      <c r="G4825" t="b">
        <v>0</v>
      </c>
      <c r="H4825" s="5">
        <v>2513.2800000000002</v>
      </c>
      <c r="I4825" s="5">
        <v>2513.2800000000002</v>
      </c>
      <c r="J4825">
        <v>0</v>
      </c>
    </row>
    <row r="4826" spans="1:10" x14ac:dyDescent="0.35">
      <c r="A4826">
        <v>32361</v>
      </c>
      <c r="B4826" t="s">
        <v>53</v>
      </c>
      <c r="C4826" t="b">
        <f>IF(COUNTIF('Cohort Lookup'!$A$2:$A$47,B4826)&gt;0,TRUE,FALSE)</f>
        <v>1</v>
      </c>
      <c r="D4826" s="3">
        <v>45218</v>
      </c>
      <c r="E4826" t="s">
        <v>24</v>
      </c>
      <c r="F4826" t="s">
        <v>16</v>
      </c>
      <c r="G4826" t="b">
        <v>0</v>
      </c>
      <c r="H4826" s="5">
        <v>3152.88</v>
      </c>
      <c r="I4826" s="5">
        <v>3152.88</v>
      </c>
      <c r="J4826">
        <v>0</v>
      </c>
    </row>
    <row r="4827" spans="1:10" x14ac:dyDescent="0.35">
      <c r="A4827">
        <v>32362</v>
      </c>
      <c r="B4827" t="s">
        <v>31</v>
      </c>
      <c r="C4827" t="b">
        <f>IF(COUNTIF('Cohort Lookup'!$A$2:$A$47,B4827)&gt;0,TRUE,FALSE)</f>
        <v>1</v>
      </c>
      <c r="D4827" s="3">
        <v>45218</v>
      </c>
      <c r="E4827" t="s">
        <v>24</v>
      </c>
      <c r="F4827" t="s">
        <v>32</v>
      </c>
      <c r="G4827" t="b">
        <v>0</v>
      </c>
      <c r="H4827" s="5">
        <v>2766</v>
      </c>
      <c r="I4827" s="5">
        <v>2766</v>
      </c>
      <c r="J4827">
        <v>0</v>
      </c>
    </row>
    <row r="4828" spans="1:10" x14ac:dyDescent="0.35">
      <c r="A4828">
        <v>32374</v>
      </c>
      <c r="B4828" t="s">
        <v>28</v>
      </c>
      <c r="C4828" t="b">
        <f>IF(COUNTIF('Cohort Lookup'!$A$2:$A$47,B4828)&gt;0,TRUE,FALSE)</f>
        <v>1</v>
      </c>
      <c r="D4828" s="3">
        <v>45219</v>
      </c>
      <c r="E4828" t="s">
        <v>12</v>
      </c>
      <c r="F4828" t="s">
        <v>16</v>
      </c>
      <c r="G4828" t="b">
        <v>0</v>
      </c>
      <c r="H4828" s="5">
        <v>1508</v>
      </c>
      <c r="I4828" s="5">
        <v>1508</v>
      </c>
      <c r="J4828">
        <v>0</v>
      </c>
    </row>
    <row r="4829" spans="1:10" x14ac:dyDescent="0.35">
      <c r="A4829">
        <v>32375</v>
      </c>
      <c r="B4829" t="s">
        <v>28</v>
      </c>
      <c r="C4829" t="b">
        <f>IF(COUNTIF('Cohort Lookup'!$A$2:$A$47,B4829)&gt;0,TRUE,FALSE)</f>
        <v>1</v>
      </c>
      <c r="D4829" s="3">
        <v>45219</v>
      </c>
      <c r="E4829" t="s">
        <v>12</v>
      </c>
      <c r="F4829" t="s">
        <v>16</v>
      </c>
      <c r="G4829" t="b">
        <v>0</v>
      </c>
      <c r="H4829" s="5">
        <v>594.6</v>
      </c>
      <c r="I4829" s="5">
        <v>594.6</v>
      </c>
      <c r="J4829">
        <v>0</v>
      </c>
    </row>
    <row r="4830" spans="1:10" x14ac:dyDescent="0.35">
      <c r="A4830">
        <v>32376</v>
      </c>
      <c r="B4830" t="s">
        <v>28</v>
      </c>
      <c r="C4830" t="b">
        <f>IF(COUNTIF('Cohort Lookup'!$A$2:$A$47,B4830)&gt;0,TRUE,FALSE)</f>
        <v>1</v>
      </c>
      <c r="D4830" s="3">
        <v>45219</v>
      </c>
      <c r="E4830" t="s">
        <v>12</v>
      </c>
      <c r="F4830" t="s">
        <v>16</v>
      </c>
      <c r="G4830" t="b">
        <v>0</v>
      </c>
      <c r="H4830" s="5">
        <v>2351.7199999999998</v>
      </c>
      <c r="I4830" s="5">
        <v>2351.7199999999998</v>
      </c>
      <c r="J4830">
        <v>0</v>
      </c>
    </row>
    <row r="4831" spans="1:10" x14ac:dyDescent="0.35">
      <c r="A4831">
        <v>32377</v>
      </c>
      <c r="B4831" t="s">
        <v>13</v>
      </c>
      <c r="C4831" t="b">
        <f>IF(COUNTIF('Cohort Lookup'!$A$2:$A$47,B4831)&gt;0,TRUE,FALSE)</f>
        <v>1</v>
      </c>
      <c r="D4831" s="3">
        <v>45219</v>
      </c>
      <c r="E4831" t="s">
        <v>14</v>
      </c>
      <c r="F4831" t="s">
        <v>12</v>
      </c>
      <c r="G4831" t="b">
        <v>0</v>
      </c>
      <c r="H4831" s="5">
        <v>89.85</v>
      </c>
      <c r="I4831" s="5">
        <v>89.85</v>
      </c>
      <c r="J4831">
        <v>0</v>
      </c>
    </row>
    <row r="4832" spans="1:10" x14ac:dyDescent="0.35">
      <c r="A4832">
        <v>32378</v>
      </c>
      <c r="B4832" t="s">
        <v>39</v>
      </c>
      <c r="C4832" t="b">
        <f>IF(COUNTIF('Cohort Lookup'!$A$2:$A$47,B4832)&gt;0,TRUE,FALSE)</f>
        <v>1</v>
      </c>
      <c r="D4832" s="3">
        <v>45219</v>
      </c>
      <c r="E4832" t="s">
        <v>10</v>
      </c>
      <c r="F4832" t="s">
        <v>16</v>
      </c>
      <c r="G4832" t="b">
        <v>0</v>
      </c>
      <c r="H4832" s="5">
        <v>4260.2700000000004</v>
      </c>
      <c r="I4832" s="5">
        <v>4260.2700000000004</v>
      </c>
      <c r="J4832">
        <v>0</v>
      </c>
    </row>
    <row r="4833" spans="1:10" x14ac:dyDescent="0.35">
      <c r="A4833">
        <v>32380</v>
      </c>
      <c r="B4833" t="s">
        <v>46</v>
      </c>
      <c r="C4833" t="b">
        <f>IF(COUNTIF('Cohort Lookup'!$A$2:$A$47,B4833)&gt;0,TRUE,FALSE)</f>
        <v>1</v>
      </c>
      <c r="D4833" s="3">
        <v>45219</v>
      </c>
      <c r="E4833" t="s">
        <v>24</v>
      </c>
      <c r="F4833" t="s">
        <v>12</v>
      </c>
      <c r="G4833" t="b">
        <v>0</v>
      </c>
      <c r="H4833" s="5">
        <v>222.25</v>
      </c>
      <c r="I4833" s="5">
        <v>222.25</v>
      </c>
      <c r="J4833">
        <v>0</v>
      </c>
    </row>
    <row r="4834" spans="1:10" x14ac:dyDescent="0.35">
      <c r="A4834">
        <v>32381</v>
      </c>
      <c r="B4834" t="s">
        <v>46</v>
      </c>
      <c r="C4834" t="b">
        <f>IF(COUNTIF('Cohort Lookup'!$A$2:$A$47,B4834)&gt;0,TRUE,FALSE)</f>
        <v>1</v>
      </c>
      <c r="D4834" s="3">
        <v>45219</v>
      </c>
      <c r="E4834" t="s">
        <v>24</v>
      </c>
      <c r="F4834" t="s">
        <v>12</v>
      </c>
      <c r="G4834" t="b">
        <v>0</v>
      </c>
      <c r="H4834" s="5">
        <v>8517.2999999999993</v>
      </c>
      <c r="I4834" s="5">
        <v>8517.2999999999993</v>
      </c>
      <c r="J4834">
        <v>0</v>
      </c>
    </row>
    <row r="4835" spans="1:10" x14ac:dyDescent="0.35">
      <c r="A4835">
        <v>32379</v>
      </c>
      <c r="B4835" t="s">
        <v>34</v>
      </c>
      <c r="C4835" t="b">
        <f>IF(COUNTIF('Cohort Lookup'!$A$2:$A$47,B4835)&gt;0,TRUE,FALSE)</f>
        <v>0</v>
      </c>
      <c r="D4835" s="3">
        <v>45219</v>
      </c>
      <c r="E4835" t="s">
        <v>12</v>
      </c>
      <c r="F4835" t="s">
        <v>12</v>
      </c>
      <c r="G4835" t="b">
        <v>0</v>
      </c>
      <c r="H4835" s="5">
        <v>4557.9799999999996</v>
      </c>
      <c r="I4835" s="5">
        <v>4557.9799999999996</v>
      </c>
      <c r="J4835">
        <v>0</v>
      </c>
    </row>
    <row r="4836" spans="1:10" x14ac:dyDescent="0.35">
      <c r="A4836">
        <v>32386</v>
      </c>
      <c r="B4836" t="s">
        <v>46</v>
      </c>
      <c r="C4836" t="b">
        <f>IF(COUNTIF('Cohort Lookup'!$A$2:$A$47,B4836)&gt;0,TRUE,FALSE)</f>
        <v>1</v>
      </c>
      <c r="D4836" s="3">
        <v>45219</v>
      </c>
      <c r="E4836" t="s">
        <v>24</v>
      </c>
      <c r="F4836" t="s">
        <v>12</v>
      </c>
      <c r="G4836" t="b">
        <v>0</v>
      </c>
      <c r="H4836" s="5">
        <v>96784.16</v>
      </c>
      <c r="I4836" s="5">
        <v>96784.16</v>
      </c>
      <c r="J4836">
        <v>0</v>
      </c>
    </row>
    <row r="4837" spans="1:10" x14ac:dyDescent="0.35">
      <c r="A4837">
        <v>32382</v>
      </c>
      <c r="B4837" t="s">
        <v>46</v>
      </c>
      <c r="C4837" t="b">
        <f>IF(COUNTIF('Cohort Lookup'!$A$2:$A$47,B4837)&gt;0,TRUE,FALSE)</f>
        <v>1</v>
      </c>
      <c r="D4837" s="3">
        <v>45219</v>
      </c>
      <c r="E4837" t="s">
        <v>24</v>
      </c>
      <c r="F4837" t="s">
        <v>12</v>
      </c>
      <c r="G4837" t="b">
        <v>0</v>
      </c>
      <c r="H4837" s="5">
        <v>3783.65</v>
      </c>
      <c r="I4837" s="5">
        <v>3783.65</v>
      </c>
      <c r="J4837">
        <v>0</v>
      </c>
    </row>
    <row r="4838" spans="1:10" x14ac:dyDescent="0.35">
      <c r="A4838">
        <v>32383</v>
      </c>
      <c r="B4838" t="s">
        <v>13</v>
      </c>
      <c r="C4838" t="b">
        <f>IF(COUNTIF('Cohort Lookup'!$A$2:$A$47,B4838)&gt;0,TRUE,FALSE)</f>
        <v>1</v>
      </c>
      <c r="D4838" s="3">
        <v>45219</v>
      </c>
      <c r="E4838" t="s">
        <v>14</v>
      </c>
      <c r="F4838" t="s">
        <v>12</v>
      </c>
      <c r="G4838" t="b">
        <v>0</v>
      </c>
      <c r="H4838" s="5">
        <v>59.9</v>
      </c>
      <c r="I4838" s="5">
        <v>59.9</v>
      </c>
      <c r="J4838">
        <v>0</v>
      </c>
    </row>
    <row r="4839" spans="1:10" x14ac:dyDescent="0.35">
      <c r="A4839">
        <v>32384</v>
      </c>
      <c r="B4839" t="s">
        <v>13</v>
      </c>
      <c r="C4839" t="b">
        <f>IF(COUNTIF('Cohort Lookup'!$A$2:$A$47,B4839)&gt;0,TRUE,FALSE)</f>
        <v>1</v>
      </c>
      <c r="D4839" s="3">
        <v>45219</v>
      </c>
      <c r="E4839" t="s">
        <v>14</v>
      </c>
      <c r="F4839" t="s">
        <v>12</v>
      </c>
      <c r="G4839" t="b">
        <v>0</v>
      </c>
      <c r="H4839" s="5">
        <v>1038.2</v>
      </c>
      <c r="I4839" s="5">
        <v>1038.2</v>
      </c>
      <c r="J4839">
        <v>0</v>
      </c>
    </row>
    <row r="4840" spans="1:10" x14ac:dyDescent="0.35">
      <c r="A4840">
        <v>32385</v>
      </c>
      <c r="B4840" t="s">
        <v>46</v>
      </c>
      <c r="C4840" t="b">
        <f>IF(COUNTIF('Cohort Lookup'!$A$2:$A$47,B4840)&gt;0,TRUE,FALSE)</f>
        <v>1</v>
      </c>
      <c r="D4840" s="3">
        <v>45219</v>
      </c>
      <c r="E4840" t="s">
        <v>24</v>
      </c>
      <c r="F4840" t="s">
        <v>12</v>
      </c>
      <c r="G4840" t="b">
        <v>0</v>
      </c>
      <c r="H4840" s="5">
        <v>111422.75</v>
      </c>
      <c r="I4840" s="5">
        <v>111422.75</v>
      </c>
      <c r="J4840">
        <v>0</v>
      </c>
    </row>
    <row r="4841" spans="1:10" x14ac:dyDescent="0.35">
      <c r="A4841">
        <v>32387</v>
      </c>
      <c r="B4841" t="s">
        <v>13</v>
      </c>
      <c r="C4841" t="b">
        <f>IF(COUNTIF('Cohort Lookup'!$A$2:$A$47,B4841)&gt;0,TRUE,FALSE)</f>
        <v>1</v>
      </c>
      <c r="D4841" s="3">
        <v>45219</v>
      </c>
      <c r="E4841" t="s">
        <v>14</v>
      </c>
      <c r="F4841" t="s">
        <v>12</v>
      </c>
      <c r="G4841" t="b">
        <v>0</v>
      </c>
      <c r="H4841" s="5">
        <v>26065.4</v>
      </c>
      <c r="I4841" s="5">
        <v>26065.4</v>
      </c>
      <c r="J4841">
        <v>0</v>
      </c>
    </row>
    <row r="4842" spans="1:10" x14ac:dyDescent="0.35">
      <c r="A4842">
        <v>32389</v>
      </c>
      <c r="B4842" t="s">
        <v>13</v>
      </c>
      <c r="C4842" t="b">
        <f>IF(COUNTIF('Cohort Lookup'!$A$2:$A$47,B4842)&gt;0,TRUE,FALSE)</f>
        <v>1</v>
      </c>
      <c r="D4842" s="3">
        <v>45222</v>
      </c>
      <c r="E4842" t="s">
        <v>14</v>
      </c>
      <c r="F4842" t="s">
        <v>12</v>
      </c>
      <c r="G4842" t="b">
        <v>0</v>
      </c>
      <c r="H4842" s="5">
        <v>2076.4</v>
      </c>
      <c r="I4842" s="5">
        <v>2076.4</v>
      </c>
      <c r="J4842">
        <v>0</v>
      </c>
    </row>
    <row r="4843" spans="1:10" x14ac:dyDescent="0.35">
      <c r="A4843">
        <v>32390</v>
      </c>
      <c r="B4843" t="s">
        <v>46</v>
      </c>
      <c r="C4843" t="b">
        <f>IF(COUNTIF('Cohort Lookup'!$A$2:$A$47,B4843)&gt;0,TRUE,FALSE)</f>
        <v>1</v>
      </c>
      <c r="D4843" s="3">
        <v>45222</v>
      </c>
      <c r="E4843" t="s">
        <v>24</v>
      </c>
      <c r="F4843" t="s">
        <v>12</v>
      </c>
      <c r="G4843" t="b">
        <v>0</v>
      </c>
      <c r="H4843" s="5">
        <v>82090.7</v>
      </c>
      <c r="I4843" s="5">
        <v>82090.7</v>
      </c>
      <c r="J4843">
        <v>0</v>
      </c>
    </row>
    <row r="4844" spans="1:10" x14ac:dyDescent="0.35">
      <c r="A4844">
        <v>32391</v>
      </c>
      <c r="B4844" t="s">
        <v>111</v>
      </c>
      <c r="C4844" t="b">
        <f>IF(COUNTIF('Cohort Lookup'!$A$2:$A$47,B4844)&gt;0,TRUE,FALSE)</f>
        <v>0</v>
      </c>
      <c r="D4844" s="3">
        <v>45222</v>
      </c>
      <c r="E4844" t="s">
        <v>64</v>
      </c>
      <c r="F4844" t="s">
        <v>16</v>
      </c>
      <c r="G4844" t="b">
        <v>0</v>
      </c>
      <c r="H4844" s="5">
        <v>1068</v>
      </c>
      <c r="I4844" s="5">
        <v>1068</v>
      </c>
      <c r="J4844">
        <v>0</v>
      </c>
    </row>
    <row r="4845" spans="1:10" x14ac:dyDescent="0.35">
      <c r="A4845">
        <v>32392</v>
      </c>
      <c r="B4845" t="s">
        <v>19</v>
      </c>
      <c r="C4845" t="b">
        <f>IF(COUNTIF('Cohort Lookup'!$A$2:$A$47,B4845)&gt;0,TRUE,FALSE)</f>
        <v>1</v>
      </c>
      <c r="D4845" s="3">
        <v>45222</v>
      </c>
      <c r="E4845" t="s">
        <v>10</v>
      </c>
      <c r="F4845" t="s">
        <v>16</v>
      </c>
      <c r="G4845" t="b">
        <v>0</v>
      </c>
      <c r="H4845" s="5">
        <v>1392</v>
      </c>
      <c r="I4845" s="5">
        <v>1392</v>
      </c>
      <c r="J4845">
        <v>0</v>
      </c>
    </row>
    <row r="4846" spans="1:10" x14ac:dyDescent="0.35">
      <c r="A4846">
        <v>32388</v>
      </c>
      <c r="B4846" t="s">
        <v>34</v>
      </c>
      <c r="C4846" t="b">
        <f>IF(COUNTIF('Cohort Lookup'!$A$2:$A$47,B4846)&gt;0,TRUE,FALSE)</f>
        <v>0</v>
      </c>
      <c r="D4846" s="3">
        <v>45222</v>
      </c>
      <c r="E4846" t="s">
        <v>10</v>
      </c>
      <c r="F4846" t="s">
        <v>12</v>
      </c>
      <c r="G4846" t="b">
        <v>0</v>
      </c>
      <c r="H4846" s="5">
        <v>461.2</v>
      </c>
      <c r="I4846" s="5">
        <v>461.2</v>
      </c>
      <c r="J4846">
        <v>0</v>
      </c>
    </row>
    <row r="4847" spans="1:10" x14ac:dyDescent="0.35">
      <c r="A4847">
        <v>32395</v>
      </c>
      <c r="B4847" t="s">
        <v>9</v>
      </c>
      <c r="C4847" t="b">
        <f>IF(COUNTIF('Cohort Lookup'!$A$2:$A$47,B4847)&gt;0,TRUE,FALSE)</f>
        <v>1</v>
      </c>
      <c r="D4847" s="3">
        <v>45222</v>
      </c>
      <c r="E4847" t="s">
        <v>12</v>
      </c>
      <c r="F4847" t="s">
        <v>11</v>
      </c>
      <c r="G4847" t="b">
        <v>0</v>
      </c>
      <c r="H4847" s="5">
        <v>1258.5999999999999</v>
      </c>
      <c r="I4847" s="5">
        <v>1258.5999999999999</v>
      </c>
      <c r="J4847">
        <v>0</v>
      </c>
    </row>
    <row r="4848" spans="1:10" x14ac:dyDescent="0.35">
      <c r="A4848">
        <v>32396</v>
      </c>
      <c r="B4848" t="s">
        <v>28</v>
      </c>
      <c r="C4848" t="b">
        <f>IF(COUNTIF('Cohort Lookup'!$A$2:$A$47,B4848)&gt;0,TRUE,FALSE)</f>
        <v>1</v>
      </c>
      <c r="D4848" s="3">
        <v>45222</v>
      </c>
      <c r="E4848" t="s">
        <v>12</v>
      </c>
      <c r="F4848" t="s">
        <v>16</v>
      </c>
      <c r="G4848" t="b">
        <v>0</v>
      </c>
      <c r="H4848" s="5">
        <v>4507.6000000000004</v>
      </c>
      <c r="I4848" s="5">
        <v>4507.6000000000004</v>
      </c>
      <c r="J4848">
        <v>0</v>
      </c>
    </row>
    <row r="4849" spans="1:10" x14ac:dyDescent="0.35">
      <c r="A4849">
        <v>32397</v>
      </c>
      <c r="B4849" t="s">
        <v>13</v>
      </c>
      <c r="C4849" t="b">
        <f>IF(COUNTIF('Cohort Lookup'!$A$2:$A$47,B4849)&gt;0,TRUE,FALSE)</f>
        <v>1</v>
      </c>
      <c r="D4849" s="3">
        <v>45222</v>
      </c>
      <c r="E4849" t="s">
        <v>14</v>
      </c>
      <c r="F4849" t="s">
        <v>12</v>
      </c>
      <c r="G4849" t="b">
        <v>0</v>
      </c>
      <c r="H4849" s="5">
        <v>607.79999999999995</v>
      </c>
      <c r="I4849" s="5">
        <v>607.79999999999995</v>
      </c>
      <c r="J4849">
        <v>0</v>
      </c>
    </row>
    <row r="4850" spans="1:10" x14ac:dyDescent="0.35">
      <c r="A4850">
        <v>32398</v>
      </c>
      <c r="B4850" t="s">
        <v>54</v>
      </c>
      <c r="C4850" t="b">
        <f>IF(COUNTIF('Cohort Lookup'!$A$2:$A$47,B4850)&gt;0,TRUE,FALSE)</f>
        <v>1</v>
      </c>
      <c r="D4850" s="3">
        <v>45222</v>
      </c>
      <c r="E4850" t="s">
        <v>10</v>
      </c>
      <c r="F4850" t="s">
        <v>16</v>
      </c>
      <c r="G4850" t="b">
        <v>0</v>
      </c>
      <c r="H4850" s="5">
        <v>11102.33</v>
      </c>
      <c r="I4850" s="5">
        <v>11102.33</v>
      </c>
      <c r="J4850">
        <v>0</v>
      </c>
    </row>
    <row r="4851" spans="1:10" x14ac:dyDescent="0.35">
      <c r="A4851">
        <v>32399</v>
      </c>
      <c r="B4851" t="s">
        <v>9</v>
      </c>
      <c r="C4851" t="b">
        <f>IF(COUNTIF('Cohort Lookup'!$A$2:$A$47,B4851)&gt;0,TRUE,FALSE)</f>
        <v>1</v>
      </c>
      <c r="D4851" s="3">
        <v>45222</v>
      </c>
      <c r="E4851" t="s">
        <v>10</v>
      </c>
      <c r="F4851" t="s">
        <v>11</v>
      </c>
      <c r="G4851" t="b">
        <v>0</v>
      </c>
      <c r="H4851" s="5">
        <v>3166.8</v>
      </c>
      <c r="I4851" s="5">
        <v>3166.8</v>
      </c>
      <c r="J4851">
        <v>0</v>
      </c>
    </row>
    <row r="4852" spans="1:10" x14ac:dyDescent="0.35">
      <c r="A4852">
        <v>32400</v>
      </c>
      <c r="B4852" t="s">
        <v>9</v>
      </c>
      <c r="C4852" t="b">
        <f>IF(COUNTIF('Cohort Lookup'!$A$2:$A$47,B4852)&gt;0,TRUE,FALSE)</f>
        <v>1</v>
      </c>
      <c r="D4852" s="3">
        <v>45222</v>
      </c>
      <c r="E4852" t="s">
        <v>12</v>
      </c>
      <c r="F4852" t="s">
        <v>11</v>
      </c>
      <c r="G4852" t="b">
        <v>0</v>
      </c>
      <c r="H4852" s="5">
        <v>219.07</v>
      </c>
      <c r="I4852" s="5">
        <v>219.07</v>
      </c>
      <c r="J4852">
        <v>0</v>
      </c>
    </row>
    <row r="4853" spans="1:10" x14ac:dyDescent="0.35">
      <c r="A4853">
        <v>32393</v>
      </c>
      <c r="B4853" t="s">
        <v>31</v>
      </c>
      <c r="C4853" t="b">
        <f>IF(COUNTIF('Cohort Lookup'!$A$2:$A$47,B4853)&gt;0,TRUE,FALSE)</f>
        <v>1</v>
      </c>
      <c r="D4853" s="3">
        <v>45222</v>
      </c>
      <c r="E4853" t="s">
        <v>10</v>
      </c>
      <c r="F4853" t="s">
        <v>32</v>
      </c>
      <c r="G4853" t="b">
        <v>0</v>
      </c>
      <c r="H4853" s="5">
        <v>2766</v>
      </c>
      <c r="I4853" s="5">
        <v>2766</v>
      </c>
      <c r="J4853">
        <v>0</v>
      </c>
    </row>
    <row r="4854" spans="1:10" x14ac:dyDescent="0.35">
      <c r="A4854">
        <v>32394</v>
      </c>
      <c r="B4854" t="s">
        <v>31</v>
      </c>
      <c r="C4854" t="b">
        <f>IF(COUNTIF('Cohort Lookup'!$A$2:$A$47,B4854)&gt;0,TRUE,FALSE)</f>
        <v>1</v>
      </c>
      <c r="D4854" s="3">
        <v>45222</v>
      </c>
      <c r="E4854" t="s">
        <v>10</v>
      </c>
      <c r="F4854" t="s">
        <v>32</v>
      </c>
      <c r="G4854" t="b">
        <v>0</v>
      </c>
      <c r="H4854" s="5">
        <v>5776</v>
      </c>
      <c r="I4854" s="5">
        <v>5776</v>
      </c>
      <c r="J4854">
        <v>0</v>
      </c>
    </row>
    <row r="4855" spans="1:10" x14ac:dyDescent="0.35">
      <c r="A4855">
        <v>32402</v>
      </c>
      <c r="B4855" t="s">
        <v>54</v>
      </c>
      <c r="C4855" t="b">
        <f>IF(COUNTIF('Cohort Lookup'!$A$2:$A$47,B4855)&gt;0,TRUE,FALSE)</f>
        <v>1</v>
      </c>
      <c r="D4855" s="3">
        <v>45222</v>
      </c>
      <c r="E4855" t="s">
        <v>10</v>
      </c>
      <c r="F4855" t="s">
        <v>16</v>
      </c>
      <c r="G4855" t="b">
        <v>0</v>
      </c>
      <c r="H4855" s="5">
        <v>11258.82</v>
      </c>
      <c r="I4855" s="5">
        <v>11258.82</v>
      </c>
      <c r="J4855">
        <v>0</v>
      </c>
    </row>
    <row r="4856" spans="1:10" x14ac:dyDescent="0.35">
      <c r="A4856">
        <v>32401</v>
      </c>
      <c r="B4856" t="s">
        <v>54</v>
      </c>
      <c r="C4856" t="b">
        <f>IF(COUNTIF('Cohort Lookup'!$A$2:$A$47,B4856)&gt;0,TRUE,FALSE)</f>
        <v>1</v>
      </c>
      <c r="D4856" s="3">
        <v>45222</v>
      </c>
      <c r="E4856" t="s">
        <v>10</v>
      </c>
      <c r="F4856" t="s">
        <v>16</v>
      </c>
      <c r="G4856" t="b">
        <v>0</v>
      </c>
      <c r="H4856" s="5">
        <v>644.4</v>
      </c>
      <c r="I4856" s="5">
        <v>644.4</v>
      </c>
      <c r="J4856">
        <v>0</v>
      </c>
    </row>
    <row r="4857" spans="1:10" x14ac:dyDescent="0.35">
      <c r="A4857">
        <v>32403</v>
      </c>
      <c r="B4857" t="s">
        <v>54</v>
      </c>
      <c r="C4857" t="b">
        <f>IF(COUNTIF('Cohort Lookup'!$A$2:$A$47,B4857)&gt;0,TRUE,FALSE)</f>
        <v>1</v>
      </c>
      <c r="D4857" s="3">
        <v>45223</v>
      </c>
      <c r="E4857" t="s">
        <v>10</v>
      </c>
      <c r="F4857" t="s">
        <v>16</v>
      </c>
      <c r="G4857" t="b">
        <v>0</v>
      </c>
      <c r="H4857" s="5">
        <v>7558.25</v>
      </c>
      <c r="I4857" s="5">
        <v>7558.25</v>
      </c>
      <c r="J4857">
        <v>0</v>
      </c>
    </row>
    <row r="4858" spans="1:10" x14ac:dyDescent="0.35">
      <c r="A4858">
        <v>32405</v>
      </c>
      <c r="B4858" t="s">
        <v>54</v>
      </c>
      <c r="C4858" t="b">
        <f>IF(COUNTIF('Cohort Lookup'!$A$2:$A$47,B4858)&gt;0,TRUE,FALSE)</f>
        <v>1</v>
      </c>
      <c r="D4858" s="3">
        <v>45223</v>
      </c>
      <c r="E4858" t="s">
        <v>10</v>
      </c>
      <c r="F4858" t="s">
        <v>16</v>
      </c>
      <c r="G4858" t="b">
        <v>0</v>
      </c>
      <c r="H4858" s="5">
        <v>4598.74</v>
      </c>
      <c r="I4858" s="5">
        <v>4598.74</v>
      </c>
      <c r="J4858">
        <v>0</v>
      </c>
    </row>
    <row r="4859" spans="1:10" x14ac:dyDescent="0.35">
      <c r="A4859">
        <v>32406</v>
      </c>
      <c r="B4859" t="s">
        <v>54</v>
      </c>
      <c r="C4859" t="b">
        <f>IF(COUNTIF('Cohort Lookup'!$A$2:$A$47,B4859)&gt;0,TRUE,FALSE)</f>
        <v>1</v>
      </c>
      <c r="D4859" s="3">
        <v>45223</v>
      </c>
      <c r="E4859" t="s">
        <v>10</v>
      </c>
      <c r="F4859" t="s">
        <v>16</v>
      </c>
      <c r="G4859" t="b">
        <v>0</v>
      </c>
      <c r="H4859" s="5">
        <v>7558.25</v>
      </c>
      <c r="I4859" s="5">
        <v>7558.25</v>
      </c>
      <c r="J4859">
        <v>0</v>
      </c>
    </row>
    <row r="4860" spans="1:10" x14ac:dyDescent="0.35">
      <c r="A4860">
        <v>32407</v>
      </c>
      <c r="B4860" t="s">
        <v>22</v>
      </c>
      <c r="C4860" t="b">
        <f>IF(COUNTIF('Cohort Lookup'!$A$2:$A$47,B4860)&gt;0,TRUE,FALSE)</f>
        <v>1</v>
      </c>
      <c r="D4860" s="3">
        <v>45223</v>
      </c>
      <c r="E4860" t="s">
        <v>12</v>
      </c>
      <c r="F4860" t="s">
        <v>16</v>
      </c>
      <c r="G4860" t="b">
        <v>0</v>
      </c>
      <c r="H4860" s="5">
        <v>27.98</v>
      </c>
      <c r="I4860" s="5">
        <v>27.98</v>
      </c>
      <c r="J4860">
        <v>0</v>
      </c>
    </row>
    <row r="4861" spans="1:10" x14ac:dyDescent="0.35">
      <c r="A4861">
        <v>32408</v>
      </c>
      <c r="B4861" t="s">
        <v>54</v>
      </c>
      <c r="C4861" t="b">
        <f>IF(COUNTIF('Cohort Lookup'!$A$2:$A$47,B4861)&gt;0,TRUE,FALSE)</f>
        <v>1</v>
      </c>
      <c r="D4861" s="3">
        <v>45223</v>
      </c>
      <c r="E4861" t="s">
        <v>10</v>
      </c>
      <c r="F4861" t="s">
        <v>16</v>
      </c>
      <c r="G4861" t="b">
        <v>0</v>
      </c>
      <c r="H4861" s="5">
        <v>7558.25</v>
      </c>
      <c r="I4861" s="5">
        <v>7558.25</v>
      </c>
      <c r="J4861">
        <v>0</v>
      </c>
    </row>
    <row r="4862" spans="1:10" x14ac:dyDescent="0.35">
      <c r="A4862">
        <v>32409</v>
      </c>
      <c r="B4862" t="s">
        <v>54</v>
      </c>
      <c r="C4862" t="b">
        <f>IF(COUNTIF('Cohort Lookup'!$A$2:$A$47,B4862)&gt;0,TRUE,FALSE)</f>
        <v>1</v>
      </c>
      <c r="D4862" s="3">
        <v>45223</v>
      </c>
      <c r="E4862" t="s">
        <v>10</v>
      </c>
      <c r="F4862" t="s">
        <v>16</v>
      </c>
      <c r="G4862" t="b">
        <v>0</v>
      </c>
      <c r="H4862" s="5">
        <v>7558.25</v>
      </c>
      <c r="I4862" s="5">
        <v>7558.25</v>
      </c>
      <c r="J4862">
        <v>0</v>
      </c>
    </row>
    <row r="4863" spans="1:10" x14ac:dyDescent="0.35">
      <c r="A4863">
        <v>32410</v>
      </c>
      <c r="B4863" t="s">
        <v>54</v>
      </c>
      <c r="C4863" t="b">
        <f>IF(COUNTIF('Cohort Lookup'!$A$2:$A$47,B4863)&gt;0,TRUE,FALSE)</f>
        <v>1</v>
      </c>
      <c r="D4863" s="3">
        <v>45223</v>
      </c>
      <c r="E4863" t="s">
        <v>10</v>
      </c>
      <c r="F4863" t="s">
        <v>16</v>
      </c>
      <c r="G4863" t="b">
        <v>0</v>
      </c>
      <c r="H4863" s="5">
        <v>7558.25</v>
      </c>
      <c r="I4863" s="5">
        <v>7558.25</v>
      </c>
      <c r="J4863">
        <v>0</v>
      </c>
    </row>
    <row r="4864" spans="1:10" x14ac:dyDescent="0.35">
      <c r="A4864">
        <v>32411</v>
      </c>
      <c r="B4864" t="s">
        <v>54</v>
      </c>
      <c r="C4864" t="b">
        <f>IF(COUNTIF('Cohort Lookup'!$A$2:$A$47,B4864)&gt;0,TRUE,FALSE)</f>
        <v>1</v>
      </c>
      <c r="D4864" s="3">
        <v>45223</v>
      </c>
      <c r="E4864" t="s">
        <v>10</v>
      </c>
      <c r="F4864" t="s">
        <v>16</v>
      </c>
      <c r="G4864" t="b">
        <v>0</v>
      </c>
      <c r="H4864" s="5">
        <v>7558.25</v>
      </c>
      <c r="I4864" s="5">
        <v>7558.25</v>
      </c>
      <c r="J4864">
        <v>0</v>
      </c>
    </row>
    <row r="4865" spans="1:10" x14ac:dyDescent="0.35">
      <c r="A4865">
        <v>32412</v>
      </c>
      <c r="B4865" t="s">
        <v>54</v>
      </c>
      <c r="C4865" t="b">
        <f>IF(COUNTIF('Cohort Lookup'!$A$2:$A$47,B4865)&gt;0,TRUE,FALSE)</f>
        <v>1</v>
      </c>
      <c r="D4865" s="3">
        <v>45223</v>
      </c>
      <c r="E4865" t="s">
        <v>10</v>
      </c>
      <c r="F4865" t="s">
        <v>16</v>
      </c>
      <c r="G4865" t="b">
        <v>0</v>
      </c>
      <c r="H4865" s="5">
        <v>685.88</v>
      </c>
      <c r="I4865" s="5">
        <v>685.88</v>
      </c>
      <c r="J4865">
        <v>0</v>
      </c>
    </row>
    <row r="4866" spans="1:10" x14ac:dyDescent="0.35">
      <c r="A4866">
        <v>32416</v>
      </c>
      <c r="B4866" t="s">
        <v>9</v>
      </c>
      <c r="C4866" t="b">
        <f>IF(COUNTIF('Cohort Lookup'!$A$2:$A$47,B4866)&gt;0,TRUE,FALSE)</f>
        <v>1</v>
      </c>
      <c r="D4866" s="3">
        <v>45223</v>
      </c>
      <c r="E4866" t="s">
        <v>10</v>
      </c>
      <c r="F4866" t="s">
        <v>11</v>
      </c>
      <c r="G4866" t="b">
        <v>0</v>
      </c>
      <c r="H4866" s="5">
        <v>238.5</v>
      </c>
      <c r="I4866" s="5">
        <v>238.5</v>
      </c>
      <c r="J4866">
        <v>0</v>
      </c>
    </row>
    <row r="4867" spans="1:10" x14ac:dyDescent="0.35">
      <c r="A4867">
        <v>32417</v>
      </c>
      <c r="B4867" t="s">
        <v>9</v>
      </c>
      <c r="C4867" t="b">
        <f>IF(COUNTIF('Cohort Lookup'!$A$2:$A$47,B4867)&gt;0,TRUE,FALSE)</f>
        <v>1</v>
      </c>
      <c r="D4867" s="3">
        <v>45223</v>
      </c>
      <c r="E4867" t="s">
        <v>10</v>
      </c>
      <c r="F4867" t="s">
        <v>11</v>
      </c>
      <c r="G4867" t="b">
        <v>0</v>
      </c>
      <c r="H4867" s="5">
        <v>217.5</v>
      </c>
      <c r="I4867" s="5">
        <v>217.5</v>
      </c>
      <c r="J4867">
        <v>0</v>
      </c>
    </row>
    <row r="4868" spans="1:10" x14ac:dyDescent="0.35">
      <c r="A4868">
        <v>32404</v>
      </c>
      <c r="B4868" t="s">
        <v>54</v>
      </c>
      <c r="C4868" t="b">
        <f>IF(COUNTIF('Cohort Lookup'!$A$2:$A$47,B4868)&gt;0,TRUE,FALSE)</f>
        <v>1</v>
      </c>
      <c r="D4868" s="3">
        <v>45223</v>
      </c>
      <c r="E4868" t="s">
        <v>10</v>
      </c>
      <c r="F4868" t="s">
        <v>16</v>
      </c>
      <c r="G4868" t="b">
        <v>0</v>
      </c>
      <c r="H4868" s="5">
        <v>7558.25</v>
      </c>
      <c r="I4868" s="5">
        <v>7558.25</v>
      </c>
      <c r="J4868">
        <v>0</v>
      </c>
    </row>
    <row r="4869" spans="1:10" x14ac:dyDescent="0.35">
      <c r="A4869">
        <v>32413</v>
      </c>
      <c r="B4869" t="s">
        <v>22</v>
      </c>
      <c r="C4869" t="b">
        <f>IF(COUNTIF('Cohort Lookup'!$A$2:$A$47,B4869)&gt;0,TRUE,FALSE)</f>
        <v>1</v>
      </c>
      <c r="D4869" s="3">
        <v>45223</v>
      </c>
      <c r="E4869" t="s">
        <v>12</v>
      </c>
      <c r="F4869" t="s">
        <v>16</v>
      </c>
      <c r="G4869" t="b">
        <v>0</v>
      </c>
      <c r="H4869" s="5">
        <v>309.74</v>
      </c>
      <c r="I4869" s="5">
        <v>309.74</v>
      </c>
      <c r="J4869">
        <v>0</v>
      </c>
    </row>
    <row r="4870" spans="1:10" x14ac:dyDescent="0.35">
      <c r="A4870">
        <v>32414</v>
      </c>
      <c r="B4870" t="s">
        <v>36</v>
      </c>
      <c r="C4870" t="b">
        <f>IF(COUNTIF('Cohort Lookup'!$A$2:$A$47,B4870)&gt;0,TRUE,FALSE)</f>
        <v>1</v>
      </c>
      <c r="D4870" s="3">
        <v>45223</v>
      </c>
      <c r="E4870" t="s">
        <v>24</v>
      </c>
      <c r="F4870" t="s">
        <v>16</v>
      </c>
      <c r="G4870" t="b">
        <v>0</v>
      </c>
      <c r="H4870" s="5">
        <v>10955.8</v>
      </c>
      <c r="I4870" s="5">
        <v>10955.8</v>
      </c>
      <c r="J4870">
        <v>0</v>
      </c>
    </row>
    <row r="4871" spans="1:10" x14ac:dyDescent="0.35">
      <c r="A4871">
        <v>32415</v>
      </c>
      <c r="B4871" t="s">
        <v>9</v>
      </c>
      <c r="C4871" t="b">
        <f>IF(COUNTIF('Cohort Lookup'!$A$2:$A$47,B4871)&gt;0,TRUE,FALSE)</f>
        <v>1</v>
      </c>
      <c r="D4871" s="3">
        <v>45223</v>
      </c>
      <c r="E4871" t="s">
        <v>10</v>
      </c>
      <c r="F4871" t="s">
        <v>11</v>
      </c>
      <c r="G4871" t="b">
        <v>0</v>
      </c>
      <c r="H4871" s="5">
        <v>403.5</v>
      </c>
      <c r="I4871" s="5">
        <v>403.5</v>
      </c>
      <c r="J4871">
        <v>0</v>
      </c>
    </row>
    <row r="4872" spans="1:10" x14ac:dyDescent="0.35">
      <c r="A4872">
        <v>32418</v>
      </c>
      <c r="B4872" t="s">
        <v>9</v>
      </c>
      <c r="C4872" t="b">
        <f>IF(COUNTIF('Cohort Lookup'!$A$2:$A$47,B4872)&gt;0,TRUE,FALSE)</f>
        <v>1</v>
      </c>
      <c r="D4872" s="3">
        <v>45223</v>
      </c>
      <c r="E4872" t="s">
        <v>10</v>
      </c>
      <c r="F4872" t="s">
        <v>11</v>
      </c>
      <c r="G4872" t="b">
        <v>0</v>
      </c>
      <c r="H4872" s="5">
        <v>2337</v>
      </c>
      <c r="I4872" s="5">
        <v>2337</v>
      </c>
      <c r="J4872">
        <v>0</v>
      </c>
    </row>
    <row r="4873" spans="1:10" x14ac:dyDescent="0.35">
      <c r="A4873">
        <v>32419</v>
      </c>
      <c r="B4873" t="s">
        <v>9</v>
      </c>
      <c r="C4873" t="b">
        <f>IF(COUNTIF('Cohort Lookup'!$A$2:$A$47,B4873)&gt;0,TRUE,FALSE)</f>
        <v>1</v>
      </c>
      <c r="D4873" s="3">
        <v>45223</v>
      </c>
      <c r="E4873" t="s">
        <v>10</v>
      </c>
      <c r="F4873" t="s">
        <v>11</v>
      </c>
      <c r="G4873" t="b">
        <v>0</v>
      </c>
      <c r="H4873" s="5">
        <v>1596</v>
      </c>
      <c r="I4873" s="5">
        <v>1596</v>
      </c>
      <c r="J4873">
        <v>0</v>
      </c>
    </row>
    <row r="4874" spans="1:10" x14ac:dyDescent="0.35">
      <c r="A4874">
        <v>32420</v>
      </c>
      <c r="B4874" t="s">
        <v>9</v>
      </c>
      <c r="C4874" t="b">
        <f>IF(COUNTIF('Cohort Lookup'!$A$2:$A$47,B4874)&gt;0,TRUE,FALSE)</f>
        <v>1</v>
      </c>
      <c r="D4874" s="3">
        <v>45223</v>
      </c>
      <c r="E4874" t="s">
        <v>10</v>
      </c>
      <c r="F4874" t="s">
        <v>11</v>
      </c>
      <c r="G4874" t="b">
        <v>0</v>
      </c>
      <c r="H4874" s="5">
        <v>403.5</v>
      </c>
      <c r="I4874" s="5">
        <v>403.5</v>
      </c>
      <c r="J4874">
        <v>0</v>
      </c>
    </row>
    <row r="4875" spans="1:10" x14ac:dyDescent="0.35">
      <c r="A4875">
        <v>32422</v>
      </c>
      <c r="B4875" t="s">
        <v>9</v>
      </c>
      <c r="C4875" t="b">
        <f>IF(COUNTIF('Cohort Lookup'!$A$2:$A$47,B4875)&gt;0,TRUE,FALSE)</f>
        <v>1</v>
      </c>
      <c r="D4875" s="3">
        <v>45224</v>
      </c>
      <c r="E4875" t="s">
        <v>12</v>
      </c>
      <c r="F4875" t="s">
        <v>11</v>
      </c>
      <c r="G4875" t="b">
        <v>0</v>
      </c>
      <c r="H4875" s="5">
        <v>834</v>
      </c>
      <c r="I4875" s="5">
        <v>834</v>
      </c>
      <c r="J4875">
        <v>0</v>
      </c>
    </row>
    <row r="4876" spans="1:10" x14ac:dyDescent="0.35">
      <c r="A4876">
        <v>32425</v>
      </c>
      <c r="B4876" t="s">
        <v>105</v>
      </c>
      <c r="C4876" t="b">
        <f>IF(COUNTIF('Cohort Lookup'!$A$2:$A$47,B4876)&gt;0,TRUE,FALSE)</f>
        <v>0</v>
      </c>
      <c r="D4876" s="3">
        <v>45224</v>
      </c>
      <c r="E4876" t="s">
        <v>24</v>
      </c>
      <c r="F4876" t="s">
        <v>16</v>
      </c>
      <c r="G4876" t="b">
        <v>0</v>
      </c>
      <c r="H4876" s="5">
        <v>274.10000000000002</v>
      </c>
      <c r="I4876" s="5">
        <v>274.10000000000002</v>
      </c>
      <c r="J4876">
        <v>0</v>
      </c>
    </row>
    <row r="4877" spans="1:10" x14ac:dyDescent="0.35">
      <c r="A4877">
        <v>32428</v>
      </c>
      <c r="B4877" t="s">
        <v>22</v>
      </c>
      <c r="C4877" t="b">
        <f>IF(COUNTIF('Cohort Lookup'!$A$2:$A$47,B4877)&gt;0,TRUE,FALSE)</f>
        <v>1</v>
      </c>
      <c r="D4877" s="3">
        <v>45224</v>
      </c>
      <c r="E4877" t="s">
        <v>12</v>
      </c>
      <c r="F4877" t="s">
        <v>16</v>
      </c>
      <c r="G4877" t="b">
        <v>0</v>
      </c>
      <c r="H4877" s="5">
        <v>2449.37</v>
      </c>
      <c r="I4877" s="5">
        <v>2449.37</v>
      </c>
      <c r="J4877">
        <v>0</v>
      </c>
    </row>
    <row r="4878" spans="1:10" x14ac:dyDescent="0.35">
      <c r="A4878">
        <v>32429</v>
      </c>
      <c r="B4878" t="s">
        <v>19</v>
      </c>
      <c r="C4878" t="b">
        <f>IF(COUNTIF('Cohort Lookup'!$A$2:$A$47,B4878)&gt;0,TRUE,FALSE)</f>
        <v>1</v>
      </c>
      <c r="D4878" s="3">
        <v>45224</v>
      </c>
      <c r="E4878" t="s">
        <v>10</v>
      </c>
      <c r="F4878" t="s">
        <v>16</v>
      </c>
      <c r="G4878" t="b">
        <v>0</v>
      </c>
      <c r="H4878" s="5">
        <v>1998.8</v>
      </c>
      <c r="I4878" s="5">
        <v>1998.8</v>
      </c>
      <c r="J4878">
        <v>0</v>
      </c>
    </row>
    <row r="4879" spans="1:10" x14ac:dyDescent="0.35">
      <c r="A4879">
        <v>32430</v>
      </c>
      <c r="B4879" t="s">
        <v>22</v>
      </c>
      <c r="C4879" t="b">
        <f>IF(COUNTIF('Cohort Lookup'!$A$2:$A$47,B4879)&gt;0,TRUE,FALSE)</f>
        <v>1</v>
      </c>
      <c r="D4879" s="3">
        <v>45224</v>
      </c>
      <c r="E4879" t="s">
        <v>12</v>
      </c>
      <c r="F4879" t="s">
        <v>16</v>
      </c>
      <c r="G4879" t="b">
        <v>0</v>
      </c>
      <c r="H4879" s="5">
        <v>279.8</v>
      </c>
      <c r="I4879" s="5">
        <v>279.8</v>
      </c>
      <c r="J4879">
        <v>0</v>
      </c>
    </row>
    <row r="4880" spans="1:10" x14ac:dyDescent="0.35">
      <c r="A4880">
        <v>32431</v>
      </c>
      <c r="B4880" t="s">
        <v>9</v>
      </c>
      <c r="C4880" t="b">
        <f>IF(COUNTIF('Cohort Lookup'!$A$2:$A$47,B4880)&gt;0,TRUE,FALSE)</f>
        <v>1</v>
      </c>
      <c r="D4880" s="3">
        <v>45224</v>
      </c>
      <c r="E4880" t="s">
        <v>10</v>
      </c>
      <c r="F4880" t="s">
        <v>11</v>
      </c>
      <c r="G4880" t="b">
        <v>0</v>
      </c>
      <c r="H4880" s="5">
        <v>11844.6</v>
      </c>
      <c r="I4880" s="5">
        <v>11844.6</v>
      </c>
      <c r="J4880">
        <v>0</v>
      </c>
    </row>
    <row r="4881" spans="1:10" x14ac:dyDescent="0.35">
      <c r="A4881">
        <v>32437</v>
      </c>
      <c r="B4881" t="s">
        <v>15</v>
      </c>
      <c r="C4881" t="b">
        <f>IF(COUNTIF('Cohort Lookup'!$A$2:$A$47,B4881)&gt;0,TRUE,FALSE)</f>
        <v>1</v>
      </c>
      <c r="D4881" s="3">
        <v>45224</v>
      </c>
      <c r="E4881" t="s">
        <v>10</v>
      </c>
      <c r="F4881" t="s">
        <v>16</v>
      </c>
      <c r="G4881" t="b">
        <v>0</v>
      </c>
      <c r="H4881" s="5">
        <v>645.20000000000005</v>
      </c>
      <c r="I4881" s="5">
        <v>645.20000000000005</v>
      </c>
      <c r="J4881">
        <v>0</v>
      </c>
    </row>
    <row r="4882" spans="1:10" x14ac:dyDescent="0.35">
      <c r="A4882">
        <v>32438</v>
      </c>
      <c r="B4882" t="s">
        <v>43</v>
      </c>
      <c r="C4882" t="b">
        <f>IF(COUNTIF('Cohort Lookup'!$A$2:$A$47,B4882)&gt;0,TRUE,FALSE)</f>
        <v>1</v>
      </c>
      <c r="D4882" s="3">
        <v>45224</v>
      </c>
      <c r="E4882" t="s">
        <v>12</v>
      </c>
      <c r="F4882" t="s">
        <v>16</v>
      </c>
      <c r="G4882" t="b">
        <v>0</v>
      </c>
      <c r="H4882" s="5">
        <v>3144.5</v>
      </c>
      <c r="I4882" s="5">
        <v>3144.5</v>
      </c>
      <c r="J4882">
        <v>0</v>
      </c>
    </row>
    <row r="4883" spans="1:10" x14ac:dyDescent="0.35">
      <c r="A4883">
        <v>32439</v>
      </c>
      <c r="B4883" t="s">
        <v>43</v>
      </c>
      <c r="C4883" t="b">
        <f>IF(COUNTIF('Cohort Lookup'!$A$2:$A$47,B4883)&gt;0,TRUE,FALSE)</f>
        <v>1</v>
      </c>
      <c r="D4883" s="3">
        <v>45224</v>
      </c>
      <c r="E4883" t="s">
        <v>12</v>
      </c>
      <c r="F4883" t="s">
        <v>16</v>
      </c>
      <c r="G4883" t="b">
        <v>0</v>
      </c>
      <c r="H4883" s="5">
        <v>3144.5</v>
      </c>
      <c r="I4883" s="5">
        <v>3144.5</v>
      </c>
      <c r="J4883">
        <v>0</v>
      </c>
    </row>
    <row r="4884" spans="1:10" x14ac:dyDescent="0.35">
      <c r="A4884">
        <v>32424</v>
      </c>
      <c r="B4884" t="s">
        <v>31</v>
      </c>
      <c r="C4884" t="b">
        <f>IF(COUNTIF('Cohort Lookup'!$A$2:$A$47,B4884)&gt;0,TRUE,FALSE)</f>
        <v>1</v>
      </c>
      <c r="D4884" s="3">
        <v>45224</v>
      </c>
      <c r="E4884" t="s">
        <v>10</v>
      </c>
      <c r="F4884" t="s">
        <v>32</v>
      </c>
      <c r="G4884" t="b">
        <v>0</v>
      </c>
      <c r="H4884" s="5">
        <v>3466.26</v>
      </c>
      <c r="I4884" s="5">
        <v>3466.26</v>
      </c>
      <c r="J4884">
        <v>0</v>
      </c>
    </row>
    <row r="4885" spans="1:10" x14ac:dyDescent="0.35">
      <c r="A4885">
        <v>32423</v>
      </c>
      <c r="B4885" t="s">
        <v>112</v>
      </c>
      <c r="C4885" t="b">
        <f>IF(COUNTIF('Cohort Lookup'!$A$2:$A$47,B4885)&gt;0,TRUE,FALSE)</f>
        <v>0</v>
      </c>
      <c r="D4885" s="3">
        <v>45224</v>
      </c>
      <c r="E4885" t="s">
        <v>12</v>
      </c>
      <c r="F4885" t="s">
        <v>16</v>
      </c>
      <c r="G4885" t="b">
        <v>0</v>
      </c>
      <c r="H4885" s="5">
        <v>7.9</v>
      </c>
      <c r="I4885" s="5">
        <v>7.9</v>
      </c>
      <c r="J4885">
        <v>0</v>
      </c>
    </row>
    <row r="4886" spans="1:10" x14ac:dyDescent="0.35">
      <c r="A4886">
        <v>32426</v>
      </c>
      <c r="B4886" t="s">
        <v>31</v>
      </c>
      <c r="C4886" t="b">
        <f>IF(COUNTIF('Cohort Lookup'!$A$2:$A$47,B4886)&gt;0,TRUE,FALSE)</f>
        <v>1</v>
      </c>
      <c r="D4886" s="3">
        <v>45224</v>
      </c>
      <c r="E4886" t="s">
        <v>10</v>
      </c>
      <c r="F4886" t="s">
        <v>32</v>
      </c>
      <c r="G4886" t="b">
        <v>0</v>
      </c>
      <c r="H4886" s="5">
        <v>19340</v>
      </c>
      <c r="I4886" s="5">
        <v>19340</v>
      </c>
      <c r="J4886">
        <v>0</v>
      </c>
    </row>
    <row r="4887" spans="1:10" x14ac:dyDescent="0.35">
      <c r="A4887">
        <v>32427</v>
      </c>
      <c r="B4887" t="s">
        <v>48</v>
      </c>
      <c r="C4887" t="b">
        <f>IF(COUNTIF('Cohort Lookup'!$A$2:$A$47,B4887)&gt;0,TRUE,FALSE)</f>
        <v>1</v>
      </c>
      <c r="D4887" s="3">
        <v>45224</v>
      </c>
      <c r="E4887" t="s">
        <v>10</v>
      </c>
      <c r="F4887" t="s">
        <v>11</v>
      </c>
      <c r="G4887" t="b">
        <v>0</v>
      </c>
      <c r="H4887" s="5">
        <v>1316.16</v>
      </c>
      <c r="I4887" s="5">
        <v>1316.16</v>
      </c>
      <c r="J4887">
        <v>0</v>
      </c>
    </row>
    <row r="4888" spans="1:10" x14ac:dyDescent="0.35">
      <c r="A4888">
        <v>32432</v>
      </c>
      <c r="B4888" t="s">
        <v>50</v>
      </c>
      <c r="C4888" t="b">
        <f>IF(COUNTIF('Cohort Lookup'!$A$2:$A$47,B4888)&gt;0,TRUE,FALSE)</f>
        <v>1</v>
      </c>
      <c r="D4888" s="3">
        <v>45224</v>
      </c>
      <c r="E4888" t="s">
        <v>12</v>
      </c>
      <c r="F4888" t="s">
        <v>12</v>
      </c>
      <c r="G4888" t="b">
        <v>0</v>
      </c>
      <c r="H4888" s="5">
        <v>9425</v>
      </c>
      <c r="I4888" s="5">
        <v>9425</v>
      </c>
      <c r="J4888">
        <v>0</v>
      </c>
    </row>
    <row r="4889" spans="1:10" x14ac:dyDescent="0.35">
      <c r="A4889">
        <v>32433</v>
      </c>
      <c r="B4889" t="s">
        <v>9</v>
      </c>
      <c r="C4889" t="b">
        <f>IF(COUNTIF('Cohort Lookup'!$A$2:$A$47,B4889)&gt;0,TRUE,FALSE)</f>
        <v>1</v>
      </c>
      <c r="D4889" s="3">
        <v>45224</v>
      </c>
      <c r="E4889" t="s">
        <v>12</v>
      </c>
      <c r="F4889" t="s">
        <v>11</v>
      </c>
      <c r="G4889" t="b">
        <v>0</v>
      </c>
      <c r="H4889" s="5">
        <v>347.06</v>
      </c>
      <c r="I4889" s="5">
        <v>347.06</v>
      </c>
      <c r="J4889">
        <v>0</v>
      </c>
    </row>
    <row r="4890" spans="1:10" x14ac:dyDescent="0.35">
      <c r="A4890">
        <v>32434</v>
      </c>
      <c r="B4890" t="s">
        <v>22</v>
      </c>
      <c r="C4890" t="b">
        <f>IF(COUNTIF('Cohort Lookup'!$A$2:$A$47,B4890)&gt;0,TRUE,FALSE)</f>
        <v>1</v>
      </c>
      <c r="D4890" s="3">
        <v>45224</v>
      </c>
      <c r="E4890" t="s">
        <v>12</v>
      </c>
      <c r="F4890" t="s">
        <v>16</v>
      </c>
      <c r="G4890" t="b">
        <v>0</v>
      </c>
      <c r="H4890" s="5">
        <v>5840.4</v>
      </c>
      <c r="I4890" s="5">
        <v>5840.4</v>
      </c>
      <c r="J4890">
        <v>0</v>
      </c>
    </row>
    <row r="4891" spans="1:10" x14ac:dyDescent="0.35">
      <c r="A4891">
        <v>32435</v>
      </c>
      <c r="B4891" t="s">
        <v>22</v>
      </c>
      <c r="C4891" t="b">
        <f>IF(COUNTIF('Cohort Lookup'!$A$2:$A$47,B4891)&gt;0,TRUE,FALSE)</f>
        <v>1</v>
      </c>
      <c r="D4891" s="3">
        <v>45224</v>
      </c>
      <c r="E4891" t="s">
        <v>12</v>
      </c>
      <c r="F4891" t="s">
        <v>16</v>
      </c>
      <c r="G4891" t="b">
        <v>0</v>
      </c>
      <c r="H4891" s="5">
        <v>5840.4</v>
      </c>
      <c r="I4891" s="5">
        <v>5840.4</v>
      </c>
      <c r="J4891">
        <v>0</v>
      </c>
    </row>
    <row r="4892" spans="1:10" x14ac:dyDescent="0.35">
      <c r="A4892">
        <v>32436</v>
      </c>
      <c r="B4892" t="s">
        <v>15</v>
      </c>
      <c r="C4892" t="b">
        <f>IF(COUNTIF('Cohort Lookup'!$A$2:$A$47,B4892)&gt;0,TRUE,FALSE)</f>
        <v>1</v>
      </c>
      <c r="D4892" s="3">
        <v>45224</v>
      </c>
      <c r="E4892" t="s">
        <v>10</v>
      </c>
      <c r="F4892" t="s">
        <v>16</v>
      </c>
      <c r="G4892" t="b">
        <v>0</v>
      </c>
      <c r="H4892" s="5">
        <v>2999.6</v>
      </c>
      <c r="I4892" s="5">
        <v>2999.6</v>
      </c>
      <c r="J4892">
        <v>0</v>
      </c>
    </row>
    <row r="4893" spans="1:10" x14ac:dyDescent="0.35">
      <c r="A4893">
        <v>32440</v>
      </c>
      <c r="B4893" t="s">
        <v>43</v>
      </c>
      <c r="C4893" t="b">
        <f>IF(COUNTIF('Cohort Lookup'!$A$2:$A$47,B4893)&gt;0,TRUE,FALSE)</f>
        <v>1</v>
      </c>
      <c r="D4893" s="3">
        <v>45224</v>
      </c>
      <c r="E4893" t="s">
        <v>12</v>
      </c>
      <c r="F4893" t="s">
        <v>16</v>
      </c>
      <c r="G4893" t="b">
        <v>0</v>
      </c>
      <c r="H4893" s="5">
        <v>3144.5</v>
      </c>
      <c r="I4893" s="5">
        <v>3144.5</v>
      </c>
      <c r="J4893">
        <v>0</v>
      </c>
    </row>
    <row r="4894" spans="1:10" x14ac:dyDescent="0.35">
      <c r="A4894">
        <v>32441</v>
      </c>
      <c r="B4894" t="s">
        <v>43</v>
      </c>
      <c r="C4894" t="b">
        <f>IF(COUNTIF('Cohort Lookup'!$A$2:$A$47,B4894)&gt;0,TRUE,FALSE)</f>
        <v>1</v>
      </c>
      <c r="D4894" s="3">
        <v>45224</v>
      </c>
      <c r="E4894" t="s">
        <v>12</v>
      </c>
      <c r="F4894" t="s">
        <v>16</v>
      </c>
      <c r="G4894" t="b">
        <v>0</v>
      </c>
      <c r="H4894" s="5">
        <v>3144.5</v>
      </c>
      <c r="I4894" s="5">
        <v>3144.5</v>
      </c>
      <c r="J4894">
        <v>0</v>
      </c>
    </row>
    <row r="4895" spans="1:10" x14ac:dyDescent="0.35">
      <c r="A4895">
        <v>32444</v>
      </c>
      <c r="B4895" t="s">
        <v>62</v>
      </c>
      <c r="C4895" t="b">
        <f>IF(COUNTIF('Cohort Lookup'!$A$2:$A$47,B4895)&gt;0,TRUE,FALSE)</f>
        <v>1</v>
      </c>
      <c r="D4895" s="3">
        <v>45225</v>
      </c>
      <c r="E4895" t="s">
        <v>14</v>
      </c>
      <c r="F4895" t="s">
        <v>12</v>
      </c>
      <c r="G4895" t="b">
        <v>0</v>
      </c>
      <c r="H4895" s="5">
        <v>4485</v>
      </c>
      <c r="I4895" s="5">
        <v>4485</v>
      </c>
      <c r="J4895">
        <v>0</v>
      </c>
    </row>
    <row r="4896" spans="1:10" x14ac:dyDescent="0.35">
      <c r="A4896">
        <v>32446</v>
      </c>
      <c r="B4896" t="s">
        <v>62</v>
      </c>
      <c r="C4896" t="b">
        <f>IF(COUNTIF('Cohort Lookup'!$A$2:$A$47,B4896)&gt;0,TRUE,FALSE)</f>
        <v>1</v>
      </c>
      <c r="D4896" s="3">
        <v>45225</v>
      </c>
      <c r="E4896" t="s">
        <v>14</v>
      </c>
      <c r="F4896" t="s">
        <v>12</v>
      </c>
      <c r="G4896" t="b">
        <v>0</v>
      </c>
      <c r="H4896" s="5">
        <v>4485</v>
      </c>
      <c r="I4896" s="5">
        <v>4485</v>
      </c>
      <c r="J4896">
        <v>0</v>
      </c>
    </row>
    <row r="4897" spans="1:10" x14ac:dyDescent="0.35">
      <c r="A4897">
        <v>32445</v>
      </c>
      <c r="B4897" t="s">
        <v>9</v>
      </c>
      <c r="C4897" t="b">
        <f>IF(COUNTIF('Cohort Lookup'!$A$2:$A$47,B4897)&gt;0,TRUE,FALSE)</f>
        <v>1</v>
      </c>
      <c r="D4897" s="3">
        <v>45225</v>
      </c>
      <c r="E4897" t="s">
        <v>10</v>
      </c>
      <c r="F4897" t="s">
        <v>11</v>
      </c>
      <c r="G4897" t="b">
        <v>0</v>
      </c>
      <c r="H4897" s="5">
        <v>3213.75</v>
      </c>
      <c r="I4897" s="5">
        <v>3213.75</v>
      </c>
      <c r="J4897">
        <v>0</v>
      </c>
    </row>
    <row r="4898" spans="1:10" x14ac:dyDescent="0.35">
      <c r="A4898">
        <v>32456</v>
      </c>
      <c r="B4898" t="s">
        <v>9</v>
      </c>
      <c r="C4898" t="b">
        <f>IF(COUNTIF('Cohort Lookup'!$A$2:$A$47,B4898)&gt;0,TRUE,FALSE)</f>
        <v>1</v>
      </c>
      <c r="D4898" s="3">
        <v>45225</v>
      </c>
      <c r="E4898" t="s">
        <v>10</v>
      </c>
      <c r="F4898" t="s">
        <v>11</v>
      </c>
      <c r="G4898" t="b">
        <v>0</v>
      </c>
      <c r="H4898" s="5">
        <v>1198.08</v>
      </c>
      <c r="I4898" s="5">
        <v>1198.08</v>
      </c>
      <c r="J4898">
        <v>0</v>
      </c>
    </row>
    <row r="4899" spans="1:10" x14ac:dyDescent="0.35">
      <c r="A4899">
        <v>32459</v>
      </c>
      <c r="B4899" t="s">
        <v>9</v>
      </c>
      <c r="C4899" t="b">
        <f>IF(COUNTIF('Cohort Lookup'!$A$2:$A$47,B4899)&gt;0,TRUE,FALSE)</f>
        <v>1</v>
      </c>
      <c r="D4899" s="3">
        <v>45225</v>
      </c>
      <c r="E4899" t="s">
        <v>10</v>
      </c>
      <c r="F4899" t="s">
        <v>11</v>
      </c>
      <c r="G4899" t="b">
        <v>0</v>
      </c>
      <c r="H4899" s="5">
        <v>203.2</v>
      </c>
      <c r="I4899" s="5">
        <v>203.2</v>
      </c>
      <c r="J4899">
        <v>0</v>
      </c>
    </row>
    <row r="4900" spans="1:10" x14ac:dyDescent="0.35">
      <c r="A4900">
        <v>32461</v>
      </c>
      <c r="B4900" t="s">
        <v>9</v>
      </c>
      <c r="C4900" t="b">
        <f>IF(COUNTIF('Cohort Lookup'!$A$2:$A$47,B4900)&gt;0,TRUE,FALSE)</f>
        <v>1</v>
      </c>
      <c r="D4900" s="3">
        <v>45225</v>
      </c>
      <c r="E4900" t="s">
        <v>10</v>
      </c>
      <c r="F4900" t="s">
        <v>11</v>
      </c>
      <c r="G4900" t="b">
        <v>0</v>
      </c>
      <c r="H4900" s="5">
        <v>787.2</v>
      </c>
      <c r="I4900" s="5">
        <v>787.2</v>
      </c>
      <c r="J4900">
        <v>0</v>
      </c>
    </row>
    <row r="4901" spans="1:10" x14ac:dyDescent="0.35">
      <c r="A4901">
        <v>32463</v>
      </c>
      <c r="B4901" t="s">
        <v>9</v>
      </c>
      <c r="C4901" t="b">
        <f>IF(COUNTIF('Cohort Lookup'!$A$2:$A$47,B4901)&gt;0,TRUE,FALSE)</f>
        <v>1</v>
      </c>
      <c r="D4901" s="3">
        <v>45225</v>
      </c>
      <c r="E4901" t="s">
        <v>10</v>
      </c>
      <c r="F4901" t="s">
        <v>11</v>
      </c>
      <c r="G4901" t="b">
        <v>0</v>
      </c>
      <c r="H4901" s="5">
        <v>865.6</v>
      </c>
      <c r="I4901" s="5">
        <v>865.6</v>
      </c>
      <c r="J4901">
        <v>0</v>
      </c>
    </row>
    <row r="4902" spans="1:10" x14ac:dyDescent="0.35">
      <c r="A4902">
        <v>32464</v>
      </c>
      <c r="B4902" t="s">
        <v>15</v>
      </c>
      <c r="C4902" t="b">
        <f>IF(COUNTIF('Cohort Lookup'!$A$2:$A$47,B4902)&gt;0,TRUE,FALSE)</f>
        <v>1</v>
      </c>
      <c r="D4902" s="3">
        <v>45225</v>
      </c>
      <c r="E4902" t="s">
        <v>10</v>
      </c>
      <c r="F4902" t="s">
        <v>16</v>
      </c>
      <c r="G4902" t="b">
        <v>0</v>
      </c>
      <c r="H4902" s="5">
        <v>265.8</v>
      </c>
      <c r="I4902" s="5">
        <v>265.8</v>
      </c>
      <c r="J4902">
        <v>0</v>
      </c>
    </row>
    <row r="4903" spans="1:10" x14ac:dyDescent="0.35">
      <c r="A4903">
        <v>32465</v>
      </c>
      <c r="B4903" t="s">
        <v>15</v>
      </c>
      <c r="C4903" t="b">
        <f>IF(COUNTIF('Cohort Lookup'!$A$2:$A$47,B4903)&gt;0,TRUE,FALSE)</f>
        <v>1</v>
      </c>
      <c r="D4903" s="3">
        <v>45225</v>
      </c>
      <c r="E4903" t="s">
        <v>10</v>
      </c>
      <c r="F4903" t="s">
        <v>16</v>
      </c>
      <c r="G4903" t="b">
        <v>0</v>
      </c>
      <c r="H4903" s="5">
        <v>1103.5999999999999</v>
      </c>
      <c r="I4903" s="5">
        <v>1103.5999999999999</v>
      </c>
      <c r="J4903">
        <v>0</v>
      </c>
    </row>
    <row r="4904" spans="1:10" x14ac:dyDescent="0.35">
      <c r="A4904">
        <v>32467</v>
      </c>
      <c r="B4904" t="s">
        <v>9</v>
      </c>
      <c r="C4904" t="b">
        <f>IF(COUNTIF('Cohort Lookup'!$A$2:$A$47,B4904)&gt;0,TRUE,FALSE)</f>
        <v>1</v>
      </c>
      <c r="D4904" s="3">
        <v>45225</v>
      </c>
      <c r="E4904" t="s">
        <v>10</v>
      </c>
      <c r="F4904" t="s">
        <v>11</v>
      </c>
      <c r="G4904" t="b">
        <v>0</v>
      </c>
      <c r="H4904" s="5">
        <v>1678.4</v>
      </c>
      <c r="I4904" s="5">
        <v>1678.4</v>
      </c>
      <c r="J4904">
        <v>0</v>
      </c>
    </row>
    <row r="4905" spans="1:10" x14ac:dyDescent="0.35">
      <c r="A4905">
        <v>32471</v>
      </c>
      <c r="B4905" t="s">
        <v>34</v>
      </c>
      <c r="C4905" t="b">
        <f>IF(COUNTIF('Cohort Lookup'!$A$2:$A$47,B4905)&gt;0,TRUE,FALSE)</f>
        <v>0</v>
      </c>
      <c r="D4905" s="3">
        <v>45225</v>
      </c>
      <c r="E4905" t="s">
        <v>12</v>
      </c>
      <c r="F4905" t="s">
        <v>12</v>
      </c>
      <c r="G4905" t="b">
        <v>0</v>
      </c>
      <c r="H4905" s="5">
        <v>505.08</v>
      </c>
      <c r="I4905" s="5">
        <v>505.08</v>
      </c>
      <c r="J4905">
        <v>0</v>
      </c>
    </row>
    <row r="4906" spans="1:10" x14ac:dyDescent="0.35">
      <c r="A4906">
        <v>32443</v>
      </c>
      <c r="B4906" t="s">
        <v>9</v>
      </c>
      <c r="C4906" t="b">
        <f>IF(COUNTIF('Cohort Lookup'!$A$2:$A$47,B4906)&gt;0,TRUE,FALSE)</f>
        <v>1</v>
      </c>
      <c r="D4906" s="3">
        <v>45225</v>
      </c>
      <c r="E4906" t="s">
        <v>10</v>
      </c>
      <c r="F4906" t="s">
        <v>11</v>
      </c>
      <c r="G4906" t="b">
        <v>0</v>
      </c>
      <c r="H4906" s="5">
        <v>1414.05</v>
      </c>
      <c r="I4906" s="5">
        <v>1414.05</v>
      </c>
      <c r="J4906">
        <v>0</v>
      </c>
    </row>
    <row r="4907" spans="1:10" x14ac:dyDescent="0.35">
      <c r="A4907">
        <v>32448</v>
      </c>
      <c r="B4907" t="s">
        <v>31</v>
      </c>
      <c r="C4907" t="b">
        <f>IF(COUNTIF('Cohort Lookup'!$A$2:$A$47,B4907)&gt;0,TRUE,FALSE)</f>
        <v>1</v>
      </c>
      <c r="D4907" s="3">
        <v>45225</v>
      </c>
      <c r="E4907" t="s">
        <v>10</v>
      </c>
      <c r="F4907" t="s">
        <v>32</v>
      </c>
      <c r="G4907" t="b">
        <v>0</v>
      </c>
      <c r="H4907" s="5">
        <v>20.82</v>
      </c>
      <c r="I4907" s="5">
        <v>20.82</v>
      </c>
      <c r="J4907">
        <v>0</v>
      </c>
    </row>
    <row r="4908" spans="1:10" x14ac:dyDescent="0.35">
      <c r="A4908">
        <v>32449</v>
      </c>
      <c r="B4908" t="s">
        <v>62</v>
      </c>
      <c r="C4908" t="b">
        <f>IF(COUNTIF('Cohort Lookup'!$A$2:$A$47,B4908)&gt;0,TRUE,FALSE)</f>
        <v>1</v>
      </c>
      <c r="D4908" s="3">
        <v>45225</v>
      </c>
      <c r="E4908" t="s">
        <v>14</v>
      </c>
      <c r="F4908" t="s">
        <v>12</v>
      </c>
      <c r="G4908" t="b">
        <v>0</v>
      </c>
      <c r="H4908" s="5">
        <v>4485</v>
      </c>
      <c r="I4908" s="5">
        <v>4485</v>
      </c>
      <c r="J4908">
        <v>0</v>
      </c>
    </row>
    <row r="4909" spans="1:10" x14ac:dyDescent="0.35">
      <c r="A4909">
        <v>32450</v>
      </c>
      <c r="B4909" t="s">
        <v>62</v>
      </c>
      <c r="C4909" t="b">
        <f>IF(COUNTIF('Cohort Lookup'!$A$2:$A$47,B4909)&gt;0,TRUE,FALSE)</f>
        <v>1</v>
      </c>
      <c r="D4909" s="3">
        <v>45225</v>
      </c>
      <c r="E4909" t="s">
        <v>14</v>
      </c>
      <c r="F4909" t="s">
        <v>12</v>
      </c>
      <c r="G4909" t="b">
        <v>0</v>
      </c>
      <c r="H4909" s="5">
        <v>4485</v>
      </c>
      <c r="I4909" s="5">
        <v>4485</v>
      </c>
      <c r="J4909">
        <v>0</v>
      </c>
    </row>
    <row r="4910" spans="1:10" x14ac:dyDescent="0.35">
      <c r="A4910">
        <v>32451</v>
      </c>
      <c r="B4910" t="s">
        <v>9</v>
      </c>
      <c r="C4910" t="b">
        <f>IF(COUNTIF('Cohort Lookup'!$A$2:$A$47,B4910)&gt;0,TRUE,FALSE)</f>
        <v>1</v>
      </c>
      <c r="D4910" s="3">
        <v>45225</v>
      </c>
      <c r="E4910" t="s">
        <v>10</v>
      </c>
      <c r="F4910" t="s">
        <v>11</v>
      </c>
      <c r="G4910" t="b">
        <v>0</v>
      </c>
      <c r="H4910" s="5">
        <v>444.15</v>
      </c>
      <c r="I4910" s="5">
        <v>444.15</v>
      </c>
      <c r="J4910">
        <v>0</v>
      </c>
    </row>
    <row r="4911" spans="1:10" x14ac:dyDescent="0.35">
      <c r="A4911">
        <v>32452</v>
      </c>
      <c r="B4911" t="s">
        <v>9</v>
      </c>
      <c r="C4911" t="b">
        <f>IF(COUNTIF('Cohort Lookup'!$A$2:$A$47,B4911)&gt;0,TRUE,FALSE)</f>
        <v>1</v>
      </c>
      <c r="D4911" s="3">
        <v>45225</v>
      </c>
      <c r="E4911" t="s">
        <v>10</v>
      </c>
      <c r="F4911" t="s">
        <v>11</v>
      </c>
      <c r="G4911" t="b">
        <v>0</v>
      </c>
      <c r="H4911" s="5">
        <v>360</v>
      </c>
      <c r="I4911" s="5">
        <v>360</v>
      </c>
      <c r="J4911">
        <v>0</v>
      </c>
    </row>
    <row r="4912" spans="1:10" x14ac:dyDescent="0.35">
      <c r="A4912">
        <v>32453</v>
      </c>
      <c r="B4912" t="s">
        <v>9</v>
      </c>
      <c r="C4912" t="b">
        <f>IF(COUNTIF('Cohort Lookup'!$A$2:$A$47,B4912)&gt;0,TRUE,FALSE)</f>
        <v>1</v>
      </c>
      <c r="D4912" s="3">
        <v>45225</v>
      </c>
      <c r="E4912" t="s">
        <v>10</v>
      </c>
      <c r="F4912" t="s">
        <v>11</v>
      </c>
      <c r="G4912" t="b">
        <v>0</v>
      </c>
      <c r="H4912" s="5">
        <v>742.56</v>
      </c>
      <c r="I4912" s="5">
        <v>742.56</v>
      </c>
      <c r="J4912">
        <v>0</v>
      </c>
    </row>
    <row r="4913" spans="1:10" x14ac:dyDescent="0.35">
      <c r="A4913">
        <v>32454</v>
      </c>
      <c r="B4913" t="s">
        <v>9</v>
      </c>
      <c r="C4913" t="b">
        <f>IF(COUNTIF('Cohort Lookup'!$A$2:$A$47,B4913)&gt;0,TRUE,FALSE)</f>
        <v>1</v>
      </c>
      <c r="D4913" s="3">
        <v>45225</v>
      </c>
      <c r="E4913" t="s">
        <v>10</v>
      </c>
      <c r="F4913" t="s">
        <v>11</v>
      </c>
      <c r="G4913" t="b">
        <v>0</v>
      </c>
      <c r="H4913" s="5">
        <v>1283.04</v>
      </c>
      <c r="I4913" s="5">
        <v>1283.04</v>
      </c>
      <c r="J4913">
        <v>0</v>
      </c>
    </row>
    <row r="4914" spans="1:10" x14ac:dyDescent="0.35">
      <c r="A4914">
        <v>32466</v>
      </c>
      <c r="B4914" t="s">
        <v>15</v>
      </c>
      <c r="C4914" t="b">
        <f>IF(COUNTIF('Cohort Lookup'!$A$2:$A$47,B4914)&gt;0,TRUE,FALSE)</f>
        <v>1</v>
      </c>
      <c r="D4914" s="3">
        <v>45225</v>
      </c>
      <c r="E4914" t="s">
        <v>10</v>
      </c>
      <c r="F4914" t="s">
        <v>16</v>
      </c>
      <c r="G4914" t="b">
        <v>0</v>
      </c>
      <c r="H4914" s="5">
        <v>662.16</v>
      </c>
      <c r="I4914" s="5">
        <v>662.16</v>
      </c>
      <c r="J4914">
        <v>0</v>
      </c>
    </row>
    <row r="4915" spans="1:10" x14ac:dyDescent="0.35">
      <c r="A4915">
        <v>32468</v>
      </c>
      <c r="B4915" t="s">
        <v>9</v>
      </c>
      <c r="C4915" t="b">
        <f>IF(COUNTIF('Cohort Lookup'!$A$2:$A$47,B4915)&gt;0,TRUE,FALSE)</f>
        <v>1</v>
      </c>
      <c r="D4915" s="3">
        <v>45225</v>
      </c>
      <c r="E4915" t="s">
        <v>10</v>
      </c>
      <c r="F4915" t="s">
        <v>11</v>
      </c>
      <c r="G4915" t="b">
        <v>0</v>
      </c>
      <c r="H4915" s="5">
        <v>787.2</v>
      </c>
      <c r="I4915" s="5">
        <v>787.2</v>
      </c>
      <c r="J4915">
        <v>0</v>
      </c>
    </row>
    <row r="4916" spans="1:10" x14ac:dyDescent="0.35">
      <c r="A4916">
        <v>32469</v>
      </c>
      <c r="B4916" t="s">
        <v>92</v>
      </c>
      <c r="C4916" t="b">
        <f>IF(COUNTIF('Cohort Lookup'!$A$2:$A$47,B4916)&gt;0,TRUE,FALSE)</f>
        <v>0</v>
      </c>
      <c r="D4916" s="3">
        <v>45225</v>
      </c>
      <c r="E4916" t="s">
        <v>12</v>
      </c>
      <c r="F4916" t="s">
        <v>12</v>
      </c>
      <c r="G4916" t="b">
        <v>0</v>
      </c>
      <c r="H4916" s="5">
        <v>2189.1999999999998</v>
      </c>
      <c r="I4916" s="5">
        <v>2189.1999999999998</v>
      </c>
      <c r="J4916">
        <v>0</v>
      </c>
    </row>
    <row r="4917" spans="1:10" x14ac:dyDescent="0.35">
      <c r="A4917">
        <v>32442</v>
      </c>
      <c r="B4917" t="s">
        <v>9</v>
      </c>
      <c r="C4917" t="b">
        <f>IF(COUNTIF('Cohort Lookup'!$A$2:$A$47,B4917)&gt;0,TRUE,FALSE)</f>
        <v>1</v>
      </c>
      <c r="D4917" s="3">
        <v>45225</v>
      </c>
      <c r="E4917" t="s">
        <v>12</v>
      </c>
      <c r="F4917" t="s">
        <v>11</v>
      </c>
      <c r="G4917" t="b">
        <v>0</v>
      </c>
      <c r="H4917" s="5">
        <v>1242.6500000000001</v>
      </c>
      <c r="I4917" s="5">
        <v>1242.6500000000001</v>
      </c>
      <c r="J4917">
        <v>0</v>
      </c>
    </row>
    <row r="4918" spans="1:10" x14ac:dyDescent="0.35">
      <c r="A4918">
        <v>32447</v>
      </c>
      <c r="B4918" t="s">
        <v>9</v>
      </c>
      <c r="C4918" t="b">
        <f>IF(COUNTIF('Cohort Lookup'!$A$2:$A$47,B4918)&gt;0,TRUE,FALSE)</f>
        <v>1</v>
      </c>
      <c r="D4918" s="3">
        <v>45225</v>
      </c>
      <c r="E4918" t="s">
        <v>10</v>
      </c>
      <c r="F4918" t="s">
        <v>11</v>
      </c>
      <c r="G4918" t="b">
        <v>0</v>
      </c>
      <c r="H4918" s="5">
        <v>1678.4</v>
      </c>
      <c r="I4918" s="5">
        <v>1678.4</v>
      </c>
      <c r="J4918">
        <v>0</v>
      </c>
    </row>
    <row r="4919" spans="1:10" x14ac:dyDescent="0.35">
      <c r="A4919">
        <v>32455</v>
      </c>
      <c r="B4919" t="s">
        <v>9</v>
      </c>
      <c r="C4919" t="b">
        <f>IF(COUNTIF('Cohort Lookup'!$A$2:$A$47,B4919)&gt;0,TRUE,FALSE)</f>
        <v>1</v>
      </c>
      <c r="D4919" s="3">
        <v>45225</v>
      </c>
      <c r="E4919" t="s">
        <v>10</v>
      </c>
      <c r="F4919" t="s">
        <v>11</v>
      </c>
      <c r="G4919" t="b">
        <v>0</v>
      </c>
      <c r="H4919" s="5">
        <v>507.4</v>
      </c>
      <c r="I4919" s="5">
        <v>507.4</v>
      </c>
      <c r="J4919">
        <v>0</v>
      </c>
    </row>
    <row r="4920" spans="1:10" x14ac:dyDescent="0.35">
      <c r="A4920">
        <v>32457</v>
      </c>
      <c r="B4920" t="s">
        <v>9</v>
      </c>
      <c r="C4920" t="b">
        <f>IF(COUNTIF('Cohort Lookup'!$A$2:$A$47,B4920)&gt;0,TRUE,FALSE)</f>
        <v>1</v>
      </c>
      <c r="D4920" s="3">
        <v>45225</v>
      </c>
      <c r="E4920" t="s">
        <v>10</v>
      </c>
      <c r="F4920" t="s">
        <v>11</v>
      </c>
      <c r="G4920" t="b">
        <v>0</v>
      </c>
      <c r="H4920" s="5">
        <v>974.67</v>
      </c>
      <c r="I4920" s="5">
        <v>974.67</v>
      </c>
      <c r="J4920">
        <v>0</v>
      </c>
    </row>
    <row r="4921" spans="1:10" x14ac:dyDescent="0.35">
      <c r="A4921">
        <v>32458</v>
      </c>
      <c r="B4921" t="s">
        <v>9</v>
      </c>
      <c r="C4921" t="b">
        <f>IF(COUNTIF('Cohort Lookup'!$A$2:$A$47,B4921)&gt;0,TRUE,FALSE)</f>
        <v>1</v>
      </c>
      <c r="D4921" s="3">
        <v>45225</v>
      </c>
      <c r="E4921" t="s">
        <v>12</v>
      </c>
      <c r="F4921" t="s">
        <v>11</v>
      </c>
      <c r="G4921" t="b">
        <v>0</v>
      </c>
      <c r="H4921" s="5">
        <v>1481.88</v>
      </c>
      <c r="I4921" s="5">
        <v>1481.88</v>
      </c>
      <c r="J4921">
        <v>0</v>
      </c>
    </row>
    <row r="4922" spans="1:10" x14ac:dyDescent="0.35">
      <c r="A4922">
        <v>32460</v>
      </c>
      <c r="B4922" t="s">
        <v>9</v>
      </c>
      <c r="C4922" t="b">
        <f>IF(COUNTIF('Cohort Lookup'!$A$2:$A$47,B4922)&gt;0,TRUE,FALSE)</f>
        <v>1</v>
      </c>
      <c r="D4922" s="3">
        <v>45225</v>
      </c>
      <c r="E4922" t="s">
        <v>10</v>
      </c>
      <c r="F4922" t="s">
        <v>11</v>
      </c>
      <c r="G4922" t="b">
        <v>0</v>
      </c>
      <c r="H4922" s="5">
        <v>197.6</v>
      </c>
      <c r="I4922" s="5">
        <v>197.6</v>
      </c>
      <c r="J4922">
        <v>0</v>
      </c>
    </row>
    <row r="4923" spans="1:10" x14ac:dyDescent="0.35">
      <c r="A4923">
        <v>32462</v>
      </c>
      <c r="B4923" t="s">
        <v>42</v>
      </c>
      <c r="C4923" t="b">
        <f>IF(COUNTIF('Cohort Lookup'!$A$2:$A$47,B4923)&gt;0,TRUE,FALSE)</f>
        <v>0</v>
      </c>
      <c r="D4923" s="3">
        <v>45225</v>
      </c>
      <c r="E4923" t="s">
        <v>12</v>
      </c>
      <c r="F4923" t="s">
        <v>32</v>
      </c>
      <c r="G4923" t="b">
        <v>0</v>
      </c>
      <c r="H4923" s="5">
        <v>8.6300000000000008</v>
      </c>
      <c r="I4923" s="5">
        <v>8.6300000000000008</v>
      </c>
      <c r="J4923">
        <v>0</v>
      </c>
    </row>
    <row r="4924" spans="1:10" x14ac:dyDescent="0.35">
      <c r="A4924">
        <v>32470</v>
      </c>
      <c r="B4924" t="s">
        <v>21</v>
      </c>
      <c r="C4924" t="b">
        <f>IF(COUNTIF('Cohort Lookup'!$A$2:$A$47,B4924)&gt;0,TRUE,FALSE)</f>
        <v>1</v>
      </c>
      <c r="D4924" s="3">
        <v>45225</v>
      </c>
      <c r="E4924" t="s">
        <v>10</v>
      </c>
      <c r="F4924" t="s">
        <v>16</v>
      </c>
      <c r="G4924" t="b">
        <v>0</v>
      </c>
      <c r="H4924" s="5">
        <v>1200</v>
      </c>
      <c r="I4924" s="5">
        <v>1200</v>
      </c>
      <c r="J4924">
        <v>0</v>
      </c>
    </row>
    <row r="4925" spans="1:10" x14ac:dyDescent="0.35">
      <c r="A4925">
        <v>32472</v>
      </c>
      <c r="B4925" t="s">
        <v>13</v>
      </c>
      <c r="C4925" t="b">
        <f>IF(COUNTIF('Cohort Lookup'!$A$2:$A$47,B4925)&gt;0,TRUE,FALSE)</f>
        <v>1</v>
      </c>
      <c r="D4925" s="3">
        <v>45225</v>
      </c>
      <c r="E4925" t="s">
        <v>14</v>
      </c>
      <c r="F4925" t="s">
        <v>12</v>
      </c>
      <c r="G4925" t="b">
        <v>0</v>
      </c>
      <c r="H4925" s="5">
        <v>511.65</v>
      </c>
      <c r="I4925" s="5">
        <v>511.65</v>
      </c>
      <c r="J4925">
        <v>0</v>
      </c>
    </row>
    <row r="4926" spans="1:10" x14ac:dyDescent="0.35">
      <c r="A4926">
        <v>32473</v>
      </c>
      <c r="B4926" t="s">
        <v>34</v>
      </c>
      <c r="C4926" t="b">
        <f>IF(COUNTIF('Cohort Lookup'!$A$2:$A$47,B4926)&gt;0,TRUE,FALSE)</f>
        <v>0</v>
      </c>
      <c r="D4926" s="3">
        <v>45225</v>
      </c>
      <c r="E4926" t="s">
        <v>12</v>
      </c>
      <c r="F4926" t="s">
        <v>12</v>
      </c>
      <c r="G4926" t="b">
        <v>0</v>
      </c>
      <c r="H4926" s="5">
        <v>2557</v>
      </c>
      <c r="I4926" s="5">
        <v>2557</v>
      </c>
      <c r="J4926">
        <v>0</v>
      </c>
    </row>
    <row r="4927" spans="1:10" x14ac:dyDescent="0.35">
      <c r="A4927">
        <v>32479</v>
      </c>
      <c r="B4927" t="s">
        <v>21</v>
      </c>
      <c r="C4927" t="b">
        <f>IF(COUNTIF('Cohort Lookup'!$A$2:$A$47,B4927)&gt;0,TRUE,FALSE)</f>
        <v>1</v>
      </c>
      <c r="D4927" s="3">
        <v>45226</v>
      </c>
      <c r="E4927" t="s">
        <v>10</v>
      </c>
      <c r="F4927" t="s">
        <v>16</v>
      </c>
      <c r="G4927" t="b">
        <v>0</v>
      </c>
      <c r="H4927" s="5">
        <v>538.5</v>
      </c>
      <c r="I4927" s="5">
        <v>538.5</v>
      </c>
      <c r="J4927">
        <v>0</v>
      </c>
    </row>
    <row r="4928" spans="1:10" x14ac:dyDescent="0.35">
      <c r="A4928">
        <v>32474</v>
      </c>
      <c r="B4928" t="s">
        <v>28</v>
      </c>
      <c r="C4928" t="b">
        <f>IF(COUNTIF('Cohort Lookup'!$A$2:$A$47,B4928)&gt;0,TRUE,FALSE)</f>
        <v>1</v>
      </c>
      <c r="D4928" s="3">
        <v>45226</v>
      </c>
      <c r="E4928" t="s">
        <v>12</v>
      </c>
      <c r="F4928" t="s">
        <v>16</v>
      </c>
      <c r="G4928" t="b">
        <v>0</v>
      </c>
      <c r="H4928" s="5">
        <v>1155.8399999999999</v>
      </c>
      <c r="I4928" s="5">
        <v>1155.8399999999999</v>
      </c>
      <c r="J4928">
        <v>0</v>
      </c>
    </row>
    <row r="4929" spans="1:10" x14ac:dyDescent="0.35">
      <c r="A4929">
        <v>32475</v>
      </c>
      <c r="B4929" t="s">
        <v>15</v>
      </c>
      <c r="C4929" t="b">
        <f>IF(COUNTIF('Cohort Lookup'!$A$2:$A$47,B4929)&gt;0,TRUE,FALSE)</f>
        <v>1</v>
      </c>
      <c r="D4929" s="3">
        <v>45226</v>
      </c>
      <c r="E4929" t="s">
        <v>10</v>
      </c>
      <c r="F4929" t="s">
        <v>16</v>
      </c>
      <c r="G4929" t="b">
        <v>0</v>
      </c>
      <c r="H4929" s="5">
        <v>966.8</v>
      </c>
      <c r="I4929" s="5">
        <v>966.8</v>
      </c>
      <c r="J4929">
        <v>0</v>
      </c>
    </row>
    <row r="4930" spans="1:10" x14ac:dyDescent="0.35">
      <c r="A4930">
        <v>32476</v>
      </c>
      <c r="B4930" t="s">
        <v>15</v>
      </c>
      <c r="C4930" t="b">
        <f>IF(COUNTIF('Cohort Lookup'!$A$2:$A$47,B4930)&gt;0,TRUE,FALSE)</f>
        <v>1</v>
      </c>
      <c r="D4930" s="3">
        <v>45226</v>
      </c>
      <c r="E4930" t="s">
        <v>10</v>
      </c>
      <c r="F4930" t="s">
        <v>16</v>
      </c>
      <c r="G4930" t="b">
        <v>0</v>
      </c>
      <c r="H4930" s="5">
        <v>483.4</v>
      </c>
      <c r="I4930" s="5">
        <v>483.4</v>
      </c>
      <c r="J4930">
        <v>0</v>
      </c>
    </row>
    <row r="4931" spans="1:10" x14ac:dyDescent="0.35">
      <c r="A4931">
        <v>32477</v>
      </c>
      <c r="B4931" t="s">
        <v>22</v>
      </c>
      <c r="C4931" t="b">
        <f>IF(COUNTIF('Cohort Lookup'!$A$2:$A$47,B4931)&gt;0,TRUE,FALSE)</f>
        <v>1</v>
      </c>
      <c r="D4931" s="3">
        <v>45226</v>
      </c>
      <c r="E4931" t="s">
        <v>12</v>
      </c>
      <c r="F4931" t="s">
        <v>16</v>
      </c>
      <c r="G4931" t="b">
        <v>0</v>
      </c>
      <c r="H4931" s="5">
        <v>229.5</v>
      </c>
      <c r="I4931" s="5">
        <v>229.5</v>
      </c>
      <c r="J4931">
        <v>0</v>
      </c>
    </row>
    <row r="4932" spans="1:10" x14ac:dyDescent="0.35">
      <c r="A4932">
        <v>32478</v>
      </c>
      <c r="B4932" t="s">
        <v>22</v>
      </c>
      <c r="C4932" t="b">
        <f>IF(COUNTIF('Cohort Lookup'!$A$2:$A$47,B4932)&gt;0,TRUE,FALSE)</f>
        <v>1</v>
      </c>
      <c r="D4932" s="3">
        <v>45226</v>
      </c>
      <c r="E4932" t="s">
        <v>12</v>
      </c>
      <c r="F4932" t="s">
        <v>16</v>
      </c>
      <c r="G4932" t="b">
        <v>0</v>
      </c>
      <c r="H4932" s="5">
        <v>1005.6</v>
      </c>
      <c r="I4932" s="5">
        <v>1005.6</v>
      </c>
      <c r="J4932">
        <v>0</v>
      </c>
    </row>
    <row r="4933" spans="1:10" x14ac:dyDescent="0.35">
      <c r="A4933">
        <v>32483</v>
      </c>
      <c r="B4933" t="s">
        <v>66</v>
      </c>
      <c r="C4933" t="b">
        <f>IF(COUNTIF('Cohort Lookup'!$A$2:$A$47,B4933)&gt;0,TRUE,FALSE)</f>
        <v>1</v>
      </c>
      <c r="D4933" s="3">
        <v>45229</v>
      </c>
      <c r="E4933" t="s">
        <v>52</v>
      </c>
      <c r="F4933" t="s">
        <v>16</v>
      </c>
      <c r="G4933" t="b">
        <v>0</v>
      </c>
      <c r="H4933" s="5">
        <v>558.6</v>
      </c>
      <c r="I4933" s="5">
        <v>558.6</v>
      </c>
      <c r="J4933">
        <v>0</v>
      </c>
    </row>
    <row r="4934" spans="1:10" x14ac:dyDescent="0.35">
      <c r="A4934">
        <v>32499</v>
      </c>
      <c r="B4934" t="s">
        <v>9</v>
      </c>
      <c r="C4934" t="b">
        <f>IF(COUNTIF('Cohort Lookup'!$A$2:$A$47,B4934)&gt;0,TRUE,FALSE)</f>
        <v>1</v>
      </c>
      <c r="D4934" s="3">
        <v>45229</v>
      </c>
      <c r="E4934" t="s">
        <v>10</v>
      </c>
      <c r="F4934" t="s">
        <v>11</v>
      </c>
      <c r="G4934" t="b">
        <v>0</v>
      </c>
      <c r="H4934" s="5">
        <v>3474</v>
      </c>
      <c r="I4934" s="5">
        <v>3474</v>
      </c>
      <c r="J4934">
        <v>0</v>
      </c>
    </row>
    <row r="4935" spans="1:10" x14ac:dyDescent="0.35">
      <c r="A4935">
        <v>32486</v>
      </c>
      <c r="B4935" t="s">
        <v>9</v>
      </c>
      <c r="C4935" t="b">
        <f>IF(COUNTIF('Cohort Lookup'!$A$2:$A$47,B4935)&gt;0,TRUE,FALSE)</f>
        <v>1</v>
      </c>
      <c r="D4935" s="3">
        <v>45229</v>
      </c>
      <c r="E4935" t="s">
        <v>12</v>
      </c>
      <c r="F4935" t="s">
        <v>11</v>
      </c>
      <c r="G4935" t="b">
        <v>0</v>
      </c>
      <c r="H4935" s="5">
        <v>2671.5</v>
      </c>
      <c r="I4935" s="5">
        <v>2671.5</v>
      </c>
      <c r="J4935">
        <v>0</v>
      </c>
    </row>
    <row r="4936" spans="1:10" x14ac:dyDescent="0.35">
      <c r="A4936">
        <v>32487</v>
      </c>
      <c r="B4936" t="s">
        <v>9</v>
      </c>
      <c r="C4936" t="b">
        <f>IF(COUNTIF('Cohort Lookup'!$A$2:$A$47,B4936)&gt;0,TRUE,FALSE)</f>
        <v>1</v>
      </c>
      <c r="D4936" s="3">
        <v>45229</v>
      </c>
      <c r="E4936" t="s">
        <v>10</v>
      </c>
      <c r="F4936" t="s">
        <v>11</v>
      </c>
      <c r="G4936" t="b">
        <v>0</v>
      </c>
      <c r="H4936" s="5">
        <v>1513.2</v>
      </c>
      <c r="I4936" s="5">
        <v>1513.2</v>
      </c>
      <c r="J4936">
        <v>0</v>
      </c>
    </row>
    <row r="4937" spans="1:10" x14ac:dyDescent="0.35">
      <c r="A4937">
        <v>32489</v>
      </c>
      <c r="B4937" t="s">
        <v>9</v>
      </c>
      <c r="C4937" t="b">
        <f>IF(COUNTIF('Cohort Lookup'!$A$2:$A$47,B4937)&gt;0,TRUE,FALSE)</f>
        <v>1</v>
      </c>
      <c r="D4937" s="3">
        <v>45229</v>
      </c>
      <c r="E4937" t="s">
        <v>10</v>
      </c>
      <c r="F4937" t="s">
        <v>11</v>
      </c>
      <c r="G4937" t="b">
        <v>0</v>
      </c>
      <c r="H4937" s="5">
        <v>8447.52</v>
      </c>
      <c r="I4937" s="5">
        <v>8447.52</v>
      </c>
      <c r="J4937">
        <v>0</v>
      </c>
    </row>
    <row r="4938" spans="1:10" x14ac:dyDescent="0.35">
      <c r="A4938">
        <v>32490</v>
      </c>
      <c r="B4938" t="s">
        <v>9</v>
      </c>
      <c r="C4938" t="b">
        <f>IF(COUNTIF('Cohort Lookup'!$A$2:$A$47,B4938)&gt;0,TRUE,FALSE)</f>
        <v>1</v>
      </c>
      <c r="D4938" s="3">
        <v>45229</v>
      </c>
      <c r="E4938" t="s">
        <v>10</v>
      </c>
      <c r="F4938" t="s">
        <v>11</v>
      </c>
      <c r="G4938" t="b">
        <v>0</v>
      </c>
      <c r="H4938" s="5">
        <v>0</v>
      </c>
      <c r="I4938" s="5">
        <v>0</v>
      </c>
      <c r="J4938">
        <v>0</v>
      </c>
    </row>
    <row r="4939" spans="1:10" x14ac:dyDescent="0.35">
      <c r="A4939">
        <v>32494</v>
      </c>
      <c r="B4939" t="s">
        <v>13</v>
      </c>
      <c r="C4939" t="b">
        <f>IF(COUNTIF('Cohort Lookup'!$A$2:$A$47,B4939)&gt;0,TRUE,FALSE)</f>
        <v>1</v>
      </c>
      <c r="D4939" s="3">
        <v>45229</v>
      </c>
      <c r="E4939" t="s">
        <v>14</v>
      </c>
      <c r="F4939" t="s">
        <v>12</v>
      </c>
      <c r="G4939" t="b">
        <v>0</v>
      </c>
      <c r="H4939" s="5">
        <v>341.1</v>
      </c>
      <c r="I4939" s="5">
        <v>341.1</v>
      </c>
      <c r="J4939">
        <v>0</v>
      </c>
    </row>
    <row r="4940" spans="1:10" x14ac:dyDescent="0.35">
      <c r="A4940">
        <v>32495</v>
      </c>
      <c r="B4940" t="s">
        <v>66</v>
      </c>
      <c r="C4940" t="b">
        <f>IF(COUNTIF('Cohort Lookup'!$A$2:$A$47,B4940)&gt;0,TRUE,FALSE)</f>
        <v>1</v>
      </c>
      <c r="D4940" s="3">
        <v>45229</v>
      </c>
      <c r="E4940" t="s">
        <v>52</v>
      </c>
      <c r="F4940" t="s">
        <v>16</v>
      </c>
      <c r="G4940" t="b">
        <v>0</v>
      </c>
      <c r="H4940" s="5">
        <v>10432.799999999999</v>
      </c>
      <c r="I4940" s="5">
        <v>10432.799999999999</v>
      </c>
      <c r="J4940">
        <v>0</v>
      </c>
    </row>
    <row r="4941" spans="1:10" x14ac:dyDescent="0.35">
      <c r="A4941">
        <v>32496</v>
      </c>
      <c r="B4941" t="s">
        <v>9</v>
      </c>
      <c r="C4941" t="b">
        <f>IF(COUNTIF('Cohort Lookup'!$A$2:$A$47,B4941)&gt;0,TRUE,FALSE)</f>
        <v>1</v>
      </c>
      <c r="D4941" s="3">
        <v>45229</v>
      </c>
      <c r="E4941" t="s">
        <v>10</v>
      </c>
      <c r="F4941" t="s">
        <v>11</v>
      </c>
      <c r="G4941" t="b">
        <v>0</v>
      </c>
      <c r="H4941" s="5">
        <v>260.77999999999997</v>
      </c>
      <c r="I4941" s="5">
        <v>260.77999999999997</v>
      </c>
      <c r="J4941">
        <v>0</v>
      </c>
    </row>
    <row r="4942" spans="1:10" x14ac:dyDescent="0.35">
      <c r="A4942">
        <v>32497</v>
      </c>
      <c r="B4942" t="s">
        <v>48</v>
      </c>
      <c r="C4942" t="b">
        <f>IF(COUNTIF('Cohort Lookup'!$A$2:$A$47,B4942)&gt;0,TRUE,FALSE)</f>
        <v>1</v>
      </c>
      <c r="D4942" s="3">
        <v>45229</v>
      </c>
      <c r="E4942" t="s">
        <v>10</v>
      </c>
      <c r="F4942" t="s">
        <v>11</v>
      </c>
      <c r="G4942" t="b">
        <v>0</v>
      </c>
      <c r="H4942" s="5">
        <v>543.72</v>
      </c>
      <c r="I4942" s="5">
        <v>543.72</v>
      </c>
      <c r="J4942">
        <v>0</v>
      </c>
    </row>
    <row r="4943" spans="1:10" x14ac:dyDescent="0.35">
      <c r="A4943">
        <v>32482</v>
      </c>
      <c r="B4943" t="s">
        <v>34</v>
      </c>
      <c r="C4943" t="b">
        <f>IF(COUNTIF('Cohort Lookup'!$A$2:$A$47,B4943)&gt;0,TRUE,FALSE)</f>
        <v>0</v>
      </c>
      <c r="D4943" s="3">
        <v>45229</v>
      </c>
      <c r="E4943" t="s">
        <v>12</v>
      </c>
      <c r="F4943" t="s">
        <v>12</v>
      </c>
      <c r="G4943" t="b">
        <v>0</v>
      </c>
      <c r="H4943" s="5">
        <v>0</v>
      </c>
      <c r="I4943" s="5">
        <v>0</v>
      </c>
      <c r="J4943">
        <v>0</v>
      </c>
    </row>
    <row r="4944" spans="1:10" x14ac:dyDescent="0.35">
      <c r="A4944">
        <v>32484</v>
      </c>
      <c r="B4944" t="s">
        <v>33</v>
      </c>
      <c r="C4944" t="b">
        <f>IF(COUNTIF('Cohort Lookup'!$A$2:$A$47,B4944)&gt;0,TRUE,FALSE)</f>
        <v>1</v>
      </c>
      <c r="D4944" s="3">
        <v>45229</v>
      </c>
      <c r="E4944" t="s">
        <v>12</v>
      </c>
      <c r="F4944" t="s">
        <v>12</v>
      </c>
      <c r="G4944" t="b">
        <v>0</v>
      </c>
      <c r="H4944" s="5">
        <v>13479</v>
      </c>
      <c r="I4944" s="5">
        <v>13479</v>
      </c>
      <c r="J4944">
        <v>0</v>
      </c>
    </row>
    <row r="4945" spans="1:10" x14ac:dyDescent="0.35">
      <c r="A4945">
        <v>32485</v>
      </c>
      <c r="B4945" t="s">
        <v>9</v>
      </c>
      <c r="C4945" t="b">
        <f>IF(COUNTIF('Cohort Lookup'!$A$2:$A$47,B4945)&gt;0,TRUE,FALSE)</f>
        <v>1</v>
      </c>
      <c r="D4945" s="3">
        <v>45229</v>
      </c>
      <c r="E4945" t="s">
        <v>10</v>
      </c>
      <c r="F4945" t="s">
        <v>11</v>
      </c>
      <c r="G4945" t="b">
        <v>0</v>
      </c>
      <c r="H4945" s="5">
        <v>2950.5</v>
      </c>
      <c r="I4945" s="5">
        <v>2950.5</v>
      </c>
      <c r="J4945">
        <v>0</v>
      </c>
    </row>
    <row r="4946" spans="1:10" x14ac:dyDescent="0.35">
      <c r="A4946">
        <v>32498</v>
      </c>
      <c r="B4946" t="s">
        <v>9</v>
      </c>
      <c r="C4946" t="b">
        <f>IF(COUNTIF('Cohort Lookup'!$A$2:$A$47,B4946)&gt;0,TRUE,FALSE)</f>
        <v>1</v>
      </c>
      <c r="D4946" s="3">
        <v>45229</v>
      </c>
      <c r="E4946" t="s">
        <v>10</v>
      </c>
      <c r="F4946" t="s">
        <v>11</v>
      </c>
      <c r="G4946" t="b">
        <v>0</v>
      </c>
      <c r="H4946" s="5">
        <v>3474</v>
      </c>
      <c r="I4946" s="5">
        <v>3474</v>
      </c>
      <c r="J4946">
        <v>0</v>
      </c>
    </row>
    <row r="4947" spans="1:10" x14ac:dyDescent="0.35">
      <c r="A4947">
        <v>32500</v>
      </c>
      <c r="B4947" t="s">
        <v>9</v>
      </c>
      <c r="C4947" t="b">
        <f>IF(COUNTIF('Cohort Lookup'!$A$2:$A$47,B4947)&gt;0,TRUE,FALSE)</f>
        <v>1</v>
      </c>
      <c r="D4947" s="3">
        <v>45229</v>
      </c>
      <c r="E4947" t="s">
        <v>10</v>
      </c>
      <c r="F4947" t="s">
        <v>11</v>
      </c>
      <c r="G4947" t="b">
        <v>0</v>
      </c>
      <c r="H4947" s="5">
        <v>1389.6</v>
      </c>
      <c r="I4947" s="5">
        <v>1389.6</v>
      </c>
      <c r="J4947">
        <v>0</v>
      </c>
    </row>
    <row r="4948" spans="1:10" x14ac:dyDescent="0.35">
      <c r="A4948">
        <v>32501</v>
      </c>
      <c r="B4948" t="s">
        <v>9</v>
      </c>
      <c r="C4948" t="b">
        <f>IF(COUNTIF('Cohort Lookup'!$A$2:$A$47,B4948)&gt;0,TRUE,FALSE)</f>
        <v>1</v>
      </c>
      <c r="D4948" s="3">
        <v>45229</v>
      </c>
      <c r="E4948" t="s">
        <v>10</v>
      </c>
      <c r="F4948" t="s">
        <v>11</v>
      </c>
      <c r="G4948" t="b">
        <v>0</v>
      </c>
      <c r="H4948" s="5">
        <v>1389.6</v>
      </c>
      <c r="I4948" s="5">
        <v>1389.6</v>
      </c>
      <c r="J4948">
        <v>0</v>
      </c>
    </row>
    <row r="4949" spans="1:10" x14ac:dyDescent="0.35">
      <c r="A4949">
        <v>32503</v>
      </c>
      <c r="B4949" t="s">
        <v>9</v>
      </c>
      <c r="C4949" t="b">
        <f>IF(COUNTIF('Cohort Lookup'!$A$2:$A$47,B4949)&gt;0,TRUE,FALSE)</f>
        <v>1</v>
      </c>
      <c r="D4949" s="3">
        <v>45229</v>
      </c>
      <c r="E4949" t="s">
        <v>10</v>
      </c>
      <c r="F4949" t="s">
        <v>11</v>
      </c>
      <c r="G4949" t="b">
        <v>0</v>
      </c>
      <c r="H4949" s="5">
        <v>4632</v>
      </c>
      <c r="I4949" s="5">
        <v>4632</v>
      </c>
      <c r="J4949">
        <v>0</v>
      </c>
    </row>
    <row r="4950" spans="1:10" x14ac:dyDescent="0.35">
      <c r="A4950">
        <v>32504</v>
      </c>
      <c r="B4950" t="s">
        <v>18</v>
      </c>
      <c r="C4950" t="b">
        <f>IF(COUNTIF('Cohort Lookup'!$A$2:$A$47,B4950)&gt;0,TRUE,FALSE)</f>
        <v>1</v>
      </c>
      <c r="D4950" s="3">
        <v>45229</v>
      </c>
      <c r="E4950" t="s">
        <v>12</v>
      </c>
      <c r="F4950" t="s">
        <v>12</v>
      </c>
      <c r="G4950" t="b">
        <v>0</v>
      </c>
      <c r="H4950" s="5">
        <v>376.68</v>
      </c>
      <c r="I4950" s="5">
        <v>376.68</v>
      </c>
      <c r="J4950">
        <v>0</v>
      </c>
    </row>
    <row r="4951" spans="1:10" x14ac:dyDescent="0.35">
      <c r="A4951">
        <v>32505</v>
      </c>
      <c r="B4951" t="s">
        <v>45</v>
      </c>
      <c r="C4951" t="b">
        <f>IF(COUNTIF('Cohort Lookup'!$A$2:$A$47,B4951)&gt;0,TRUE,FALSE)</f>
        <v>1</v>
      </c>
      <c r="D4951" s="3">
        <v>45229</v>
      </c>
      <c r="E4951" t="s">
        <v>10</v>
      </c>
      <c r="F4951" t="s">
        <v>16</v>
      </c>
      <c r="G4951" t="b">
        <v>0</v>
      </c>
      <c r="H4951" s="5">
        <v>9246</v>
      </c>
      <c r="I4951" s="5">
        <v>9246</v>
      </c>
      <c r="J4951">
        <v>0</v>
      </c>
    </row>
    <row r="4952" spans="1:10" x14ac:dyDescent="0.35">
      <c r="A4952">
        <v>32506</v>
      </c>
      <c r="B4952" t="s">
        <v>28</v>
      </c>
      <c r="C4952" t="b">
        <f>IF(COUNTIF('Cohort Lookup'!$A$2:$A$47,B4952)&gt;0,TRUE,FALSE)</f>
        <v>1</v>
      </c>
      <c r="D4952" s="3">
        <v>45229</v>
      </c>
      <c r="E4952" t="s">
        <v>12</v>
      </c>
      <c r="F4952" t="s">
        <v>16</v>
      </c>
      <c r="G4952" t="b">
        <v>0</v>
      </c>
      <c r="H4952" s="5">
        <v>0</v>
      </c>
      <c r="I4952" s="5">
        <v>0</v>
      </c>
      <c r="J4952">
        <v>0</v>
      </c>
    </row>
    <row r="4953" spans="1:10" x14ac:dyDescent="0.35">
      <c r="A4953">
        <v>32480</v>
      </c>
      <c r="B4953" t="s">
        <v>31</v>
      </c>
      <c r="C4953" t="b">
        <f>IF(COUNTIF('Cohort Lookup'!$A$2:$A$47,B4953)&gt;0,TRUE,FALSE)</f>
        <v>1</v>
      </c>
      <c r="D4953" s="3">
        <v>45229</v>
      </c>
      <c r="E4953" t="s">
        <v>24</v>
      </c>
      <c r="F4953" t="s">
        <v>32</v>
      </c>
      <c r="G4953" t="b">
        <v>0</v>
      </c>
      <c r="H4953" s="5">
        <v>2280</v>
      </c>
      <c r="I4953" s="5">
        <v>2280</v>
      </c>
      <c r="J4953">
        <v>0</v>
      </c>
    </row>
    <row r="4954" spans="1:10" x14ac:dyDescent="0.35">
      <c r="A4954">
        <v>32481</v>
      </c>
      <c r="B4954" t="s">
        <v>28</v>
      </c>
      <c r="C4954" t="b">
        <f>IF(COUNTIF('Cohort Lookup'!$A$2:$A$47,B4954)&gt;0,TRUE,FALSE)</f>
        <v>1</v>
      </c>
      <c r="D4954" s="3">
        <v>45229</v>
      </c>
      <c r="E4954" t="s">
        <v>12</v>
      </c>
      <c r="F4954" t="s">
        <v>16</v>
      </c>
      <c r="G4954" t="b">
        <v>0</v>
      </c>
      <c r="H4954" s="5">
        <v>21399.7</v>
      </c>
      <c r="I4954" s="5">
        <v>21399.7</v>
      </c>
      <c r="J4954">
        <v>0</v>
      </c>
    </row>
    <row r="4955" spans="1:10" x14ac:dyDescent="0.35">
      <c r="A4955">
        <v>32488</v>
      </c>
      <c r="B4955" t="s">
        <v>13</v>
      </c>
      <c r="C4955" t="b">
        <f>IF(COUNTIF('Cohort Lookup'!$A$2:$A$47,B4955)&gt;0,TRUE,FALSE)</f>
        <v>1</v>
      </c>
      <c r="D4955" s="3">
        <v>45229</v>
      </c>
      <c r="E4955" t="s">
        <v>14</v>
      </c>
      <c r="F4955" t="s">
        <v>12</v>
      </c>
      <c r="G4955" t="b">
        <v>0</v>
      </c>
      <c r="H4955" s="5">
        <v>364.68</v>
      </c>
      <c r="I4955" s="5">
        <v>364.68</v>
      </c>
      <c r="J4955">
        <v>0</v>
      </c>
    </row>
    <row r="4956" spans="1:10" x14ac:dyDescent="0.35">
      <c r="A4956">
        <v>32491</v>
      </c>
      <c r="B4956" t="s">
        <v>28</v>
      </c>
      <c r="C4956" t="b">
        <f>IF(COUNTIF('Cohort Lookup'!$A$2:$A$47,B4956)&gt;0,TRUE,FALSE)</f>
        <v>1</v>
      </c>
      <c r="D4956" s="3">
        <v>45229</v>
      </c>
      <c r="E4956" t="s">
        <v>12</v>
      </c>
      <c r="F4956" t="s">
        <v>16</v>
      </c>
      <c r="G4956" t="b">
        <v>0</v>
      </c>
      <c r="H4956" s="5">
        <v>0</v>
      </c>
      <c r="I4956" s="5">
        <v>0</v>
      </c>
      <c r="J4956">
        <v>0</v>
      </c>
    </row>
    <row r="4957" spans="1:10" x14ac:dyDescent="0.35">
      <c r="A4957">
        <v>32492</v>
      </c>
      <c r="B4957" t="s">
        <v>31</v>
      </c>
      <c r="C4957" t="b">
        <f>IF(COUNTIF('Cohort Lookup'!$A$2:$A$47,B4957)&gt;0,TRUE,FALSE)</f>
        <v>1</v>
      </c>
      <c r="D4957" s="3">
        <v>45229</v>
      </c>
      <c r="E4957" t="s">
        <v>10</v>
      </c>
      <c r="F4957" t="s">
        <v>32</v>
      </c>
      <c r="G4957" t="b">
        <v>0</v>
      </c>
      <c r="H4957" s="5">
        <v>4524.72</v>
      </c>
      <c r="I4957" s="5">
        <v>4524.72</v>
      </c>
      <c r="J4957">
        <v>0</v>
      </c>
    </row>
    <row r="4958" spans="1:10" x14ac:dyDescent="0.35">
      <c r="A4958">
        <v>32493</v>
      </c>
      <c r="B4958" t="s">
        <v>48</v>
      </c>
      <c r="C4958" t="b">
        <f>IF(COUNTIF('Cohort Lookup'!$A$2:$A$47,B4958)&gt;0,TRUE,FALSE)</f>
        <v>1</v>
      </c>
      <c r="D4958" s="3">
        <v>45229</v>
      </c>
      <c r="E4958" t="s">
        <v>10</v>
      </c>
      <c r="F4958" t="s">
        <v>11</v>
      </c>
      <c r="G4958" t="b">
        <v>0</v>
      </c>
      <c r="H4958" s="5">
        <v>612.94000000000005</v>
      </c>
      <c r="I4958" s="5">
        <v>612.94000000000005</v>
      </c>
      <c r="J4958">
        <v>0</v>
      </c>
    </row>
    <row r="4959" spans="1:10" x14ac:dyDescent="0.35">
      <c r="A4959">
        <v>32502</v>
      </c>
      <c r="B4959" t="s">
        <v>9</v>
      </c>
      <c r="C4959" t="b">
        <f>IF(COUNTIF('Cohort Lookup'!$A$2:$A$47,B4959)&gt;0,TRUE,FALSE)</f>
        <v>1</v>
      </c>
      <c r="D4959" s="3">
        <v>45229</v>
      </c>
      <c r="E4959" t="s">
        <v>12</v>
      </c>
      <c r="F4959" t="s">
        <v>11</v>
      </c>
      <c r="G4959" t="b">
        <v>0</v>
      </c>
      <c r="H4959" s="5">
        <v>953</v>
      </c>
      <c r="I4959" s="5">
        <v>953</v>
      </c>
      <c r="J4959">
        <v>0</v>
      </c>
    </row>
    <row r="4960" spans="1:10" x14ac:dyDescent="0.35">
      <c r="A4960">
        <v>32523</v>
      </c>
      <c r="B4960" t="s">
        <v>25</v>
      </c>
      <c r="C4960" t="b">
        <f>IF(COUNTIF('Cohort Lookup'!$A$2:$A$47,B4960)&gt;0,TRUE,FALSE)</f>
        <v>1</v>
      </c>
      <c r="D4960" s="3">
        <v>45230</v>
      </c>
      <c r="E4960" t="s">
        <v>12</v>
      </c>
      <c r="F4960" t="s">
        <v>16</v>
      </c>
      <c r="G4960" t="b">
        <v>0</v>
      </c>
      <c r="H4960" s="5">
        <v>5726</v>
      </c>
      <c r="I4960" s="5">
        <v>5726</v>
      </c>
      <c r="J4960">
        <v>0</v>
      </c>
    </row>
    <row r="4961" spans="1:10" x14ac:dyDescent="0.35">
      <c r="A4961">
        <v>32524</v>
      </c>
      <c r="B4961" t="s">
        <v>25</v>
      </c>
      <c r="C4961" t="b">
        <f>IF(COUNTIF('Cohort Lookup'!$A$2:$A$47,B4961)&gt;0,TRUE,FALSE)</f>
        <v>1</v>
      </c>
      <c r="D4961" s="3">
        <v>45230</v>
      </c>
      <c r="E4961" t="s">
        <v>12</v>
      </c>
      <c r="F4961" t="s">
        <v>16</v>
      </c>
      <c r="G4961" t="b">
        <v>0</v>
      </c>
      <c r="H4961" s="5">
        <v>5726</v>
      </c>
      <c r="I4961" s="5">
        <v>5726</v>
      </c>
      <c r="J4961">
        <v>0</v>
      </c>
    </row>
    <row r="4962" spans="1:10" x14ac:dyDescent="0.35">
      <c r="A4962">
        <v>32509</v>
      </c>
      <c r="B4962" t="s">
        <v>9</v>
      </c>
      <c r="C4962" t="b">
        <f>IF(COUNTIF('Cohort Lookup'!$A$2:$A$47,B4962)&gt;0,TRUE,FALSE)</f>
        <v>1</v>
      </c>
      <c r="D4962" s="3">
        <v>45230</v>
      </c>
      <c r="E4962" t="s">
        <v>10</v>
      </c>
      <c r="F4962" t="s">
        <v>11</v>
      </c>
      <c r="G4962" t="b">
        <v>0</v>
      </c>
      <c r="H4962" s="5">
        <v>21900.6</v>
      </c>
      <c r="I4962" s="5">
        <v>21900.6</v>
      </c>
      <c r="J4962">
        <v>0</v>
      </c>
    </row>
    <row r="4963" spans="1:10" x14ac:dyDescent="0.35">
      <c r="A4963">
        <v>32507</v>
      </c>
      <c r="B4963" t="s">
        <v>13</v>
      </c>
      <c r="C4963" t="b">
        <f>IF(COUNTIF('Cohort Lookup'!$A$2:$A$47,B4963)&gt;0,TRUE,FALSE)</f>
        <v>1</v>
      </c>
      <c r="D4963" s="3">
        <v>45230</v>
      </c>
      <c r="E4963" t="s">
        <v>14</v>
      </c>
      <c r="F4963" t="s">
        <v>12</v>
      </c>
      <c r="G4963" t="b">
        <v>0</v>
      </c>
      <c r="H4963" s="5">
        <v>300</v>
      </c>
      <c r="I4963" s="5">
        <v>300</v>
      </c>
      <c r="J4963">
        <v>0</v>
      </c>
    </row>
    <row r="4964" spans="1:10" x14ac:dyDescent="0.35">
      <c r="A4964">
        <v>32508</v>
      </c>
      <c r="B4964" t="s">
        <v>42</v>
      </c>
      <c r="C4964" t="b">
        <f>IF(COUNTIF('Cohort Lookup'!$A$2:$A$47,B4964)&gt;0,TRUE,FALSE)</f>
        <v>0</v>
      </c>
      <c r="D4964" s="3">
        <v>45230</v>
      </c>
      <c r="E4964" t="s">
        <v>12</v>
      </c>
      <c r="F4964" t="s">
        <v>32</v>
      </c>
      <c r="G4964" t="b">
        <v>0</v>
      </c>
      <c r="H4964" s="5">
        <v>450.42</v>
      </c>
      <c r="I4964" s="5">
        <v>450.42</v>
      </c>
      <c r="J4964">
        <v>0</v>
      </c>
    </row>
    <row r="4965" spans="1:10" x14ac:dyDescent="0.35">
      <c r="A4965">
        <v>32513</v>
      </c>
      <c r="B4965" t="s">
        <v>22</v>
      </c>
      <c r="C4965" t="b">
        <f>IF(COUNTIF('Cohort Lookup'!$A$2:$A$47,B4965)&gt;0,TRUE,FALSE)</f>
        <v>1</v>
      </c>
      <c r="D4965" s="3">
        <v>45230</v>
      </c>
      <c r="E4965" t="s">
        <v>12</v>
      </c>
      <c r="F4965" t="s">
        <v>16</v>
      </c>
      <c r="G4965" t="b">
        <v>0</v>
      </c>
      <c r="H4965" s="5">
        <v>817.62</v>
      </c>
      <c r="I4965" s="5">
        <v>817.62</v>
      </c>
      <c r="J4965">
        <v>0</v>
      </c>
    </row>
    <row r="4966" spans="1:10" x14ac:dyDescent="0.35">
      <c r="A4966">
        <v>32514</v>
      </c>
      <c r="B4966" t="s">
        <v>22</v>
      </c>
      <c r="C4966" t="b">
        <f>IF(COUNTIF('Cohort Lookup'!$A$2:$A$47,B4966)&gt;0,TRUE,FALSE)</f>
        <v>1</v>
      </c>
      <c r="D4966" s="3">
        <v>45230</v>
      </c>
      <c r="E4966" t="s">
        <v>12</v>
      </c>
      <c r="F4966" t="s">
        <v>16</v>
      </c>
      <c r="G4966" t="b">
        <v>0</v>
      </c>
      <c r="H4966" s="5">
        <v>864</v>
      </c>
      <c r="I4966" s="5">
        <v>864</v>
      </c>
      <c r="J4966">
        <v>0</v>
      </c>
    </row>
    <row r="4967" spans="1:10" x14ac:dyDescent="0.35">
      <c r="A4967">
        <v>32515</v>
      </c>
      <c r="B4967" t="s">
        <v>39</v>
      </c>
      <c r="C4967" t="b">
        <f>IF(COUNTIF('Cohort Lookup'!$A$2:$A$47,B4967)&gt;0,TRUE,FALSE)</f>
        <v>1</v>
      </c>
      <c r="D4967" s="3">
        <v>45230</v>
      </c>
      <c r="E4967" t="s">
        <v>10</v>
      </c>
      <c r="F4967" t="s">
        <v>16</v>
      </c>
      <c r="G4967" t="b">
        <v>0</v>
      </c>
      <c r="H4967" s="5">
        <v>2910</v>
      </c>
      <c r="I4967" s="5">
        <v>2910</v>
      </c>
      <c r="J4967">
        <v>0</v>
      </c>
    </row>
    <row r="4968" spans="1:10" x14ac:dyDescent="0.35">
      <c r="A4968">
        <v>32516</v>
      </c>
      <c r="B4968" t="s">
        <v>20</v>
      </c>
      <c r="C4968" t="b">
        <f>IF(COUNTIF('Cohort Lookup'!$A$2:$A$47,B4968)&gt;0,TRUE,FALSE)</f>
        <v>1</v>
      </c>
      <c r="D4968" s="3">
        <v>45230</v>
      </c>
      <c r="E4968" t="s">
        <v>10</v>
      </c>
      <c r="F4968" t="s">
        <v>16</v>
      </c>
      <c r="G4968" t="b">
        <v>0</v>
      </c>
      <c r="H4968" s="5">
        <v>1725.07</v>
      </c>
      <c r="I4968" s="5">
        <v>1725.07</v>
      </c>
      <c r="J4968">
        <v>0</v>
      </c>
    </row>
    <row r="4969" spans="1:10" x14ac:dyDescent="0.35">
      <c r="A4969">
        <v>32517</v>
      </c>
      <c r="B4969" t="s">
        <v>22</v>
      </c>
      <c r="C4969" t="b">
        <f>IF(COUNTIF('Cohort Lookup'!$A$2:$A$47,B4969)&gt;0,TRUE,FALSE)</f>
        <v>1</v>
      </c>
      <c r="D4969" s="3">
        <v>45230</v>
      </c>
      <c r="E4969" t="s">
        <v>12</v>
      </c>
      <c r="F4969" t="s">
        <v>16</v>
      </c>
      <c r="G4969" t="b">
        <v>0</v>
      </c>
      <c r="H4969" s="5">
        <v>0</v>
      </c>
      <c r="I4969" s="5">
        <v>0</v>
      </c>
      <c r="J4969">
        <v>0</v>
      </c>
    </row>
    <row r="4970" spans="1:10" x14ac:dyDescent="0.35">
      <c r="A4970">
        <v>32520</v>
      </c>
      <c r="B4970" t="s">
        <v>54</v>
      </c>
      <c r="C4970" t="b">
        <f>IF(COUNTIF('Cohort Lookup'!$A$2:$A$47,B4970)&gt;0,TRUE,FALSE)</f>
        <v>1</v>
      </c>
      <c r="D4970" s="3">
        <v>45230</v>
      </c>
      <c r="E4970" t="s">
        <v>10</v>
      </c>
      <c r="F4970" t="s">
        <v>16</v>
      </c>
      <c r="G4970" t="b">
        <v>0</v>
      </c>
      <c r="H4970" s="5">
        <v>11234.25</v>
      </c>
      <c r="I4970" s="5">
        <v>11234.25</v>
      </c>
      <c r="J4970">
        <v>0</v>
      </c>
    </row>
    <row r="4971" spans="1:10" x14ac:dyDescent="0.35">
      <c r="A4971">
        <v>32521</v>
      </c>
      <c r="B4971" t="s">
        <v>54</v>
      </c>
      <c r="C4971" t="b">
        <f>IF(COUNTIF('Cohort Lookup'!$A$2:$A$47,B4971)&gt;0,TRUE,FALSE)</f>
        <v>1</v>
      </c>
      <c r="D4971" s="3">
        <v>45230</v>
      </c>
      <c r="E4971" t="s">
        <v>10</v>
      </c>
      <c r="F4971" t="s">
        <v>16</v>
      </c>
      <c r="G4971" t="b">
        <v>0</v>
      </c>
      <c r="H4971" s="5">
        <v>11234.25</v>
      </c>
      <c r="I4971" s="5">
        <v>11234.25</v>
      </c>
      <c r="J4971">
        <v>0</v>
      </c>
    </row>
    <row r="4972" spans="1:10" x14ac:dyDescent="0.35">
      <c r="A4972">
        <v>32522</v>
      </c>
      <c r="B4972" t="s">
        <v>20</v>
      </c>
      <c r="C4972" t="b">
        <f>IF(COUNTIF('Cohort Lookup'!$A$2:$A$47,B4972)&gt;0,TRUE,FALSE)</f>
        <v>1</v>
      </c>
      <c r="D4972" s="3">
        <v>45230</v>
      </c>
      <c r="E4972" t="s">
        <v>10</v>
      </c>
      <c r="F4972" t="s">
        <v>16</v>
      </c>
      <c r="G4972" t="b">
        <v>0</v>
      </c>
      <c r="H4972" s="5">
        <v>0</v>
      </c>
      <c r="I4972" s="5">
        <v>0</v>
      </c>
      <c r="J4972">
        <v>0</v>
      </c>
    </row>
    <row r="4973" spans="1:10" x14ac:dyDescent="0.35">
      <c r="A4973">
        <v>32510</v>
      </c>
      <c r="B4973" t="s">
        <v>9</v>
      </c>
      <c r="C4973" t="b">
        <f>IF(COUNTIF('Cohort Lookup'!$A$2:$A$47,B4973)&gt;0,TRUE,FALSE)</f>
        <v>1</v>
      </c>
      <c r="D4973" s="3">
        <v>45230</v>
      </c>
      <c r="E4973" t="s">
        <v>12</v>
      </c>
      <c r="F4973" t="s">
        <v>11</v>
      </c>
      <c r="G4973" t="b">
        <v>0</v>
      </c>
      <c r="H4973" s="5">
        <v>102.92</v>
      </c>
      <c r="I4973" s="5">
        <v>102.92</v>
      </c>
      <c r="J4973">
        <v>0</v>
      </c>
    </row>
    <row r="4974" spans="1:10" x14ac:dyDescent="0.35">
      <c r="A4974">
        <v>32511</v>
      </c>
      <c r="B4974" t="s">
        <v>15</v>
      </c>
      <c r="C4974" t="b">
        <f>IF(COUNTIF('Cohort Lookup'!$A$2:$A$47,B4974)&gt;0,TRUE,FALSE)</f>
        <v>1</v>
      </c>
      <c r="D4974" s="3">
        <v>45230</v>
      </c>
      <c r="E4974" t="s">
        <v>10</v>
      </c>
      <c r="F4974" t="s">
        <v>16</v>
      </c>
      <c r="G4974" t="b">
        <v>0</v>
      </c>
      <c r="H4974" s="5">
        <v>9027.6</v>
      </c>
      <c r="I4974" s="5">
        <v>9027.6</v>
      </c>
      <c r="J4974">
        <v>0</v>
      </c>
    </row>
    <row r="4975" spans="1:10" x14ac:dyDescent="0.35">
      <c r="A4975">
        <v>32512</v>
      </c>
      <c r="B4975" t="s">
        <v>9</v>
      </c>
      <c r="C4975" t="b">
        <f>IF(COUNTIF('Cohort Lookup'!$A$2:$A$47,B4975)&gt;0,TRUE,FALSE)</f>
        <v>1</v>
      </c>
      <c r="D4975" s="3">
        <v>45230</v>
      </c>
      <c r="E4975" t="s">
        <v>10</v>
      </c>
      <c r="F4975" t="s">
        <v>11</v>
      </c>
      <c r="G4975" t="b">
        <v>0</v>
      </c>
      <c r="H4975" s="5">
        <v>11429</v>
      </c>
      <c r="I4975" s="5">
        <v>11429</v>
      </c>
      <c r="J4975">
        <v>0</v>
      </c>
    </row>
    <row r="4976" spans="1:10" x14ac:dyDescent="0.35">
      <c r="A4976">
        <v>32518</v>
      </c>
      <c r="B4976" t="s">
        <v>20</v>
      </c>
      <c r="C4976" t="b">
        <f>IF(COUNTIF('Cohort Lookup'!$A$2:$A$47,B4976)&gt;0,TRUE,FALSE)</f>
        <v>1</v>
      </c>
      <c r="D4976" s="3">
        <v>45230</v>
      </c>
      <c r="E4976" t="s">
        <v>10</v>
      </c>
      <c r="F4976" t="s">
        <v>16</v>
      </c>
      <c r="G4976" t="b">
        <v>0</v>
      </c>
      <c r="H4976" s="5">
        <v>112.95</v>
      </c>
      <c r="I4976" s="5">
        <v>112.95</v>
      </c>
      <c r="J4976">
        <v>0</v>
      </c>
    </row>
    <row r="4977" spans="1:10" x14ac:dyDescent="0.35">
      <c r="A4977">
        <v>32519</v>
      </c>
      <c r="B4977" t="s">
        <v>20</v>
      </c>
      <c r="C4977" t="b">
        <f>IF(COUNTIF('Cohort Lookup'!$A$2:$A$47,B4977)&gt;0,TRUE,FALSE)</f>
        <v>1</v>
      </c>
      <c r="D4977" s="3">
        <v>45230</v>
      </c>
      <c r="E4977" t="s">
        <v>10</v>
      </c>
      <c r="F4977" t="s">
        <v>16</v>
      </c>
      <c r="G4977" t="b">
        <v>0</v>
      </c>
      <c r="H4977" s="5">
        <v>252.84</v>
      </c>
      <c r="I4977" s="5">
        <v>252.84</v>
      </c>
      <c r="J4977">
        <v>0</v>
      </c>
    </row>
    <row r="4978" spans="1:10" x14ac:dyDescent="0.35">
      <c r="A4978">
        <v>32530</v>
      </c>
      <c r="B4978" t="s">
        <v>9</v>
      </c>
      <c r="C4978" t="b">
        <f>IF(COUNTIF('Cohort Lookup'!$A$2:$A$47,B4978)&gt;0,TRUE,FALSE)</f>
        <v>1</v>
      </c>
      <c r="D4978" s="3">
        <v>45231</v>
      </c>
      <c r="E4978" t="s">
        <v>12</v>
      </c>
      <c r="F4978" t="s">
        <v>11</v>
      </c>
      <c r="G4978" t="b">
        <v>0</v>
      </c>
      <c r="H4978" s="5">
        <v>450</v>
      </c>
      <c r="I4978" s="5">
        <v>450</v>
      </c>
      <c r="J4978">
        <v>0</v>
      </c>
    </row>
    <row r="4979" spans="1:10" x14ac:dyDescent="0.35">
      <c r="A4979">
        <v>32534</v>
      </c>
      <c r="B4979" t="s">
        <v>36</v>
      </c>
      <c r="C4979" t="b">
        <f>IF(COUNTIF('Cohort Lookup'!$A$2:$A$47,B4979)&gt;0,TRUE,FALSE)</f>
        <v>1</v>
      </c>
      <c r="D4979" s="3">
        <v>45231</v>
      </c>
      <c r="E4979" t="s">
        <v>24</v>
      </c>
      <c r="F4979" t="s">
        <v>16</v>
      </c>
      <c r="G4979" t="b">
        <v>0</v>
      </c>
      <c r="H4979" s="5">
        <v>8062.25</v>
      </c>
      <c r="I4979" s="5">
        <v>8062.25</v>
      </c>
      <c r="J4979">
        <v>0</v>
      </c>
    </row>
    <row r="4980" spans="1:10" x14ac:dyDescent="0.35">
      <c r="A4980">
        <v>32525</v>
      </c>
      <c r="B4980" t="s">
        <v>46</v>
      </c>
      <c r="C4980" t="b">
        <f>IF(COUNTIF('Cohort Lookup'!$A$2:$A$47,B4980)&gt;0,TRUE,FALSE)</f>
        <v>1</v>
      </c>
      <c r="D4980" s="3">
        <v>45231</v>
      </c>
      <c r="E4980" t="s">
        <v>24</v>
      </c>
      <c r="F4980" t="s">
        <v>12</v>
      </c>
      <c r="G4980" t="b">
        <v>0</v>
      </c>
      <c r="H4980" s="5">
        <v>366.2</v>
      </c>
      <c r="I4980" s="5">
        <v>366.2</v>
      </c>
      <c r="J4980">
        <v>0</v>
      </c>
    </row>
    <row r="4981" spans="1:10" x14ac:dyDescent="0.35">
      <c r="A4981">
        <v>32526</v>
      </c>
      <c r="B4981" t="s">
        <v>46</v>
      </c>
      <c r="C4981" t="b">
        <f>IF(COUNTIF('Cohort Lookup'!$A$2:$A$47,B4981)&gt;0,TRUE,FALSE)</f>
        <v>1</v>
      </c>
      <c r="D4981" s="3">
        <v>45231</v>
      </c>
      <c r="E4981" t="s">
        <v>24</v>
      </c>
      <c r="F4981" t="s">
        <v>12</v>
      </c>
      <c r="G4981" t="b">
        <v>0</v>
      </c>
      <c r="H4981" s="5">
        <v>376.85</v>
      </c>
      <c r="I4981" s="5">
        <v>376.85</v>
      </c>
      <c r="J4981">
        <v>0</v>
      </c>
    </row>
    <row r="4982" spans="1:10" x14ac:dyDescent="0.35">
      <c r="A4982">
        <v>32529</v>
      </c>
      <c r="B4982" t="s">
        <v>9</v>
      </c>
      <c r="C4982" t="b">
        <f>IF(COUNTIF('Cohort Lookup'!$A$2:$A$47,B4982)&gt;0,TRUE,FALSE)</f>
        <v>1</v>
      </c>
      <c r="D4982" s="3">
        <v>45231</v>
      </c>
      <c r="E4982" t="s">
        <v>10</v>
      </c>
      <c r="F4982" t="s">
        <v>11</v>
      </c>
      <c r="G4982" t="b">
        <v>0</v>
      </c>
      <c r="H4982" s="5">
        <v>4558.32</v>
      </c>
      <c r="I4982" s="5">
        <v>4558.32</v>
      </c>
      <c r="J4982">
        <v>0</v>
      </c>
    </row>
    <row r="4983" spans="1:10" x14ac:dyDescent="0.35">
      <c r="A4983">
        <v>32528</v>
      </c>
      <c r="B4983" t="s">
        <v>9</v>
      </c>
      <c r="C4983" t="b">
        <f>IF(COUNTIF('Cohort Lookup'!$A$2:$A$47,B4983)&gt;0,TRUE,FALSE)</f>
        <v>1</v>
      </c>
      <c r="D4983" s="3">
        <v>45231</v>
      </c>
      <c r="E4983" t="s">
        <v>10</v>
      </c>
      <c r="F4983" t="s">
        <v>11</v>
      </c>
      <c r="G4983" t="b">
        <v>0</v>
      </c>
      <c r="H4983" s="5">
        <v>283.39999999999998</v>
      </c>
      <c r="I4983" s="5">
        <v>283.39999999999998</v>
      </c>
      <c r="J4983">
        <v>0</v>
      </c>
    </row>
    <row r="4984" spans="1:10" x14ac:dyDescent="0.35">
      <c r="A4984">
        <v>32533</v>
      </c>
      <c r="B4984" t="s">
        <v>9</v>
      </c>
      <c r="C4984" t="b">
        <f>IF(COUNTIF('Cohort Lookup'!$A$2:$A$47,B4984)&gt;0,TRUE,FALSE)</f>
        <v>1</v>
      </c>
      <c r="D4984" s="3">
        <v>45231</v>
      </c>
      <c r="E4984" t="s">
        <v>12</v>
      </c>
      <c r="F4984" t="s">
        <v>11</v>
      </c>
      <c r="G4984" t="b">
        <v>0</v>
      </c>
      <c r="H4984" s="5">
        <v>8348.36</v>
      </c>
      <c r="I4984" s="5">
        <v>8348.36</v>
      </c>
      <c r="J4984">
        <v>0</v>
      </c>
    </row>
    <row r="4985" spans="1:10" x14ac:dyDescent="0.35">
      <c r="A4985">
        <v>32532</v>
      </c>
      <c r="B4985" t="s">
        <v>13</v>
      </c>
      <c r="C4985" t="b">
        <f>IF(COUNTIF('Cohort Lookup'!$A$2:$A$47,B4985)&gt;0,TRUE,FALSE)</f>
        <v>1</v>
      </c>
      <c r="D4985" s="3">
        <v>45231</v>
      </c>
      <c r="E4985" t="s">
        <v>14</v>
      </c>
      <c r="F4985" t="s">
        <v>12</v>
      </c>
      <c r="G4985" t="b">
        <v>0</v>
      </c>
      <c r="H4985" s="5">
        <v>29.95</v>
      </c>
      <c r="I4985" s="5">
        <v>29.95</v>
      </c>
      <c r="J4985">
        <v>0</v>
      </c>
    </row>
    <row r="4986" spans="1:10" x14ac:dyDescent="0.35">
      <c r="A4986">
        <v>32527</v>
      </c>
      <c r="B4986" t="s">
        <v>9</v>
      </c>
      <c r="C4986" t="b">
        <f>IF(COUNTIF('Cohort Lookup'!$A$2:$A$47,B4986)&gt;0,TRUE,FALSE)</f>
        <v>1</v>
      </c>
      <c r="D4986" s="3">
        <v>45231</v>
      </c>
      <c r="E4986" t="s">
        <v>10</v>
      </c>
      <c r="F4986" t="s">
        <v>11</v>
      </c>
      <c r="G4986" t="b">
        <v>0</v>
      </c>
      <c r="H4986" s="5">
        <v>2796.8</v>
      </c>
      <c r="I4986" s="5">
        <v>2796.8</v>
      </c>
      <c r="J4986">
        <v>0</v>
      </c>
    </row>
    <row r="4987" spans="1:10" x14ac:dyDescent="0.35">
      <c r="A4987">
        <v>32539</v>
      </c>
      <c r="B4987" t="s">
        <v>19</v>
      </c>
      <c r="C4987" t="b">
        <f>IF(COUNTIF('Cohort Lookup'!$A$2:$A$47,B4987)&gt;0,TRUE,FALSE)</f>
        <v>1</v>
      </c>
      <c r="D4987" s="3">
        <v>45232</v>
      </c>
      <c r="E4987" t="s">
        <v>10</v>
      </c>
      <c r="F4987" t="s">
        <v>16</v>
      </c>
      <c r="G4987" t="b">
        <v>0</v>
      </c>
      <c r="H4987" s="5">
        <v>1669.92</v>
      </c>
      <c r="I4987" s="5">
        <v>1669.92</v>
      </c>
      <c r="J4987">
        <v>0</v>
      </c>
    </row>
    <row r="4988" spans="1:10" x14ac:dyDescent="0.35">
      <c r="A4988">
        <v>32535</v>
      </c>
      <c r="B4988" t="s">
        <v>13</v>
      </c>
      <c r="C4988" t="b">
        <f>IF(COUNTIF('Cohort Lookup'!$A$2:$A$47,B4988)&gt;0,TRUE,FALSE)</f>
        <v>1</v>
      </c>
      <c r="D4988" s="3">
        <v>45232</v>
      </c>
      <c r="E4988" t="s">
        <v>14</v>
      </c>
      <c r="F4988" t="s">
        <v>12</v>
      </c>
      <c r="G4988" t="b">
        <v>0</v>
      </c>
      <c r="H4988" s="5">
        <v>1038.2</v>
      </c>
      <c r="I4988" s="5">
        <v>1038.2</v>
      </c>
      <c r="J4988">
        <v>0</v>
      </c>
    </row>
    <row r="4989" spans="1:10" x14ac:dyDescent="0.35">
      <c r="A4989">
        <v>32536</v>
      </c>
      <c r="B4989" t="s">
        <v>9</v>
      </c>
      <c r="C4989" t="b">
        <f>IF(COUNTIF('Cohort Lookup'!$A$2:$A$47,B4989)&gt;0,TRUE,FALSE)</f>
        <v>1</v>
      </c>
      <c r="D4989" s="3">
        <v>45232</v>
      </c>
      <c r="E4989" t="s">
        <v>10</v>
      </c>
      <c r="F4989" t="s">
        <v>11</v>
      </c>
      <c r="G4989" t="b">
        <v>0</v>
      </c>
      <c r="H4989" s="5">
        <v>360</v>
      </c>
      <c r="I4989" s="5">
        <v>360</v>
      </c>
      <c r="J4989">
        <v>0</v>
      </c>
    </row>
    <row r="4990" spans="1:10" x14ac:dyDescent="0.35">
      <c r="A4990">
        <v>32537</v>
      </c>
      <c r="B4990" t="s">
        <v>9</v>
      </c>
      <c r="C4990" t="b">
        <f>IF(COUNTIF('Cohort Lookup'!$A$2:$A$47,B4990)&gt;0,TRUE,FALSE)</f>
        <v>1</v>
      </c>
      <c r="D4990" s="3">
        <v>45232</v>
      </c>
      <c r="E4990" t="s">
        <v>10</v>
      </c>
      <c r="F4990" t="s">
        <v>11</v>
      </c>
      <c r="G4990" t="b">
        <v>0</v>
      </c>
      <c r="H4990" s="5">
        <v>641.52</v>
      </c>
      <c r="I4990" s="5">
        <v>641.52</v>
      </c>
      <c r="J4990">
        <v>0</v>
      </c>
    </row>
    <row r="4991" spans="1:10" x14ac:dyDescent="0.35">
      <c r="A4991">
        <v>32544</v>
      </c>
      <c r="B4991" t="s">
        <v>113</v>
      </c>
      <c r="C4991" t="b">
        <f>IF(COUNTIF('Cohort Lookup'!$A$2:$A$47,B4991)&gt;0,TRUE,FALSE)</f>
        <v>0</v>
      </c>
      <c r="D4991" s="3">
        <v>45232</v>
      </c>
      <c r="E4991" t="s">
        <v>14</v>
      </c>
      <c r="F4991" t="s">
        <v>12</v>
      </c>
      <c r="G4991" t="b">
        <v>0</v>
      </c>
      <c r="H4991" s="5">
        <v>195</v>
      </c>
      <c r="I4991" s="5">
        <v>195</v>
      </c>
      <c r="J4991">
        <v>0</v>
      </c>
    </row>
    <row r="4992" spans="1:10" x14ac:dyDescent="0.35">
      <c r="A4992">
        <v>32540</v>
      </c>
      <c r="B4992" t="s">
        <v>30</v>
      </c>
      <c r="C4992" t="b">
        <f>IF(COUNTIF('Cohort Lookup'!$A$2:$A$47,B4992)&gt;0,TRUE,FALSE)</f>
        <v>0</v>
      </c>
      <c r="D4992" s="3">
        <v>45232</v>
      </c>
      <c r="E4992" t="s">
        <v>12</v>
      </c>
      <c r="F4992" t="s">
        <v>12</v>
      </c>
      <c r="G4992" t="b">
        <v>0</v>
      </c>
      <c r="H4992" s="5">
        <v>792.75</v>
      </c>
      <c r="I4992" s="5">
        <v>792.75</v>
      </c>
      <c r="J4992">
        <v>0</v>
      </c>
    </row>
    <row r="4993" spans="1:10" x14ac:dyDescent="0.35">
      <c r="A4993">
        <v>32538</v>
      </c>
      <c r="B4993" t="s">
        <v>66</v>
      </c>
      <c r="C4993" t="b">
        <f>IF(COUNTIF('Cohort Lookup'!$A$2:$A$47,B4993)&gt;0,TRUE,FALSE)</f>
        <v>1</v>
      </c>
      <c r="D4993" s="3">
        <v>45232</v>
      </c>
      <c r="E4993" t="s">
        <v>52</v>
      </c>
      <c r="F4993" t="s">
        <v>16</v>
      </c>
      <c r="G4993" t="b">
        <v>0</v>
      </c>
      <c r="H4993" s="5">
        <v>144.9</v>
      </c>
      <c r="I4993" s="5">
        <v>144.9</v>
      </c>
      <c r="J4993">
        <v>0</v>
      </c>
    </row>
    <row r="4994" spans="1:10" x14ac:dyDescent="0.35">
      <c r="A4994">
        <v>32541</v>
      </c>
      <c r="B4994" t="s">
        <v>9</v>
      </c>
      <c r="C4994" t="b">
        <f>IF(COUNTIF('Cohort Lookup'!$A$2:$A$47,B4994)&gt;0,TRUE,FALSE)</f>
        <v>1</v>
      </c>
      <c r="D4994" s="3">
        <v>45232</v>
      </c>
      <c r="E4994" t="s">
        <v>10</v>
      </c>
      <c r="F4994" t="s">
        <v>11</v>
      </c>
      <c r="G4994" t="b">
        <v>0</v>
      </c>
      <c r="H4994" s="5">
        <v>1979.25</v>
      </c>
      <c r="I4994" s="5">
        <v>1979.25</v>
      </c>
      <c r="J4994">
        <v>0</v>
      </c>
    </row>
    <row r="4995" spans="1:10" x14ac:dyDescent="0.35">
      <c r="A4995">
        <v>32543</v>
      </c>
      <c r="B4995" t="s">
        <v>22</v>
      </c>
      <c r="C4995" t="b">
        <f>IF(COUNTIF('Cohort Lookup'!$A$2:$A$47,B4995)&gt;0,TRUE,FALSE)</f>
        <v>1</v>
      </c>
      <c r="D4995" s="3">
        <v>45232</v>
      </c>
      <c r="E4995" t="s">
        <v>12</v>
      </c>
      <c r="F4995" t="s">
        <v>16</v>
      </c>
      <c r="G4995" t="b">
        <v>0</v>
      </c>
      <c r="H4995" s="5">
        <v>1579.41</v>
      </c>
      <c r="I4995" s="5">
        <v>1579.41</v>
      </c>
      <c r="J4995">
        <v>0</v>
      </c>
    </row>
    <row r="4996" spans="1:10" x14ac:dyDescent="0.35">
      <c r="A4996">
        <v>32542</v>
      </c>
      <c r="B4996" t="s">
        <v>9</v>
      </c>
      <c r="C4996" t="b">
        <f>IF(COUNTIF('Cohort Lookup'!$A$2:$A$47,B4996)&gt;0,TRUE,FALSE)</f>
        <v>1</v>
      </c>
      <c r="D4996" s="3">
        <v>45232</v>
      </c>
      <c r="E4996" t="s">
        <v>10</v>
      </c>
      <c r="F4996" t="s">
        <v>11</v>
      </c>
      <c r="G4996" t="b">
        <v>0</v>
      </c>
      <c r="H4996" s="5">
        <v>14600.4</v>
      </c>
      <c r="I4996" s="5">
        <v>14600.4</v>
      </c>
      <c r="J4996">
        <v>0</v>
      </c>
    </row>
    <row r="4997" spans="1:10" x14ac:dyDescent="0.35">
      <c r="A4997">
        <v>32545</v>
      </c>
      <c r="B4997" t="s">
        <v>20</v>
      </c>
      <c r="C4997" t="b">
        <f>IF(COUNTIF('Cohort Lookup'!$A$2:$A$47,B4997)&gt;0,TRUE,FALSE)</f>
        <v>1</v>
      </c>
      <c r="D4997" s="3">
        <v>45233</v>
      </c>
      <c r="E4997" t="s">
        <v>10</v>
      </c>
      <c r="F4997" t="s">
        <v>16</v>
      </c>
      <c r="G4997" t="b">
        <v>0</v>
      </c>
      <c r="H4997" s="5">
        <v>149.1</v>
      </c>
      <c r="I4997" s="5">
        <v>149.1</v>
      </c>
      <c r="J4997">
        <v>0</v>
      </c>
    </row>
    <row r="4998" spans="1:10" x14ac:dyDescent="0.35">
      <c r="A4998">
        <v>32546</v>
      </c>
      <c r="B4998" t="s">
        <v>20</v>
      </c>
      <c r="C4998" t="b">
        <f>IF(COUNTIF('Cohort Lookup'!$A$2:$A$47,B4998)&gt;0,TRUE,FALSE)</f>
        <v>1</v>
      </c>
      <c r="D4998" s="3">
        <v>45233</v>
      </c>
      <c r="E4998" t="s">
        <v>10</v>
      </c>
      <c r="F4998" t="s">
        <v>16</v>
      </c>
      <c r="G4998" t="b">
        <v>0</v>
      </c>
      <c r="H4998" s="5">
        <v>3809.2</v>
      </c>
      <c r="I4998" s="5">
        <v>3809.2</v>
      </c>
      <c r="J4998">
        <v>0</v>
      </c>
    </row>
    <row r="4999" spans="1:10" x14ac:dyDescent="0.35">
      <c r="A4999">
        <v>32547</v>
      </c>
      <c r="B4999" t="s">
        <v>20</v>
      </c>
      <c r="C4999" t="b">
        <f>IF(COUNTIF('Cohort Lookup'!$A$2:$A$47,B4999)&gt;0,TRUE,FALSE)</f>
        <v>1</v>
      </c>
      <c r="D4999" s="3">
        <v>45233</v>
      </c>
      <c r="E4999" t="s">
        <v>10</v>
      </c>
      <c r="F4999" t="s">
        <v>16</v>
      </c>
      <c r="G4999" t="b">
        <v>0</v>
      </c>
      <c r="H4999" s="5">
        <v>537</v>
      </c>
      <c r="I4999" s="5">
        <v>537</v>
      </c>
      <c r="J4999">
        <v>0</v>
      </c>
    </row>
    <row r="5000" spans="1:10" x14ac:dyDescent="0.35">
      <c r="A5000">
        <v>32548</v>
      </c>
      <c r="B5000" t="s">
        <v>22</v>
      </c>
      <c r="C5000" t="b">
        <f>IF(COUNTIF('Cohort Lookup'!$A$2:$A$47,B5000)&gt;0,TRUE,FALSE)</f>
        <v>1</v>
      </c>
      <c r="D5000" s="3">
        <v>45233</v>
      </c>
      <c r="E5000" t="s">
        <v>12</v>
      </c>
      <c r="F5000" t="s">
        <v>16</v>
      </c>
      <c r="G5000" t="b">
        <v>0</v>
      </c>
      <c r="H5000" s="5">
        <v>341.5</v>
      </c>
      <c r="I5000" s="5">
        <v>341.5</v>
      </c>
      <c r="J5000">
        <v>0</v>
      </c>
    </row>
    <row r="5001" spans="1:10" x14ac:dyDescent="0.35">
      <c r="A5001">
        <v>32550</v>
      </c>
      <c r="B5001" t="s">
        <v>93</v>
      </c>
      <c r="C5001" t="b">
        <f>IF(COUNTIF('Cohort Lookup'!$A$2:$A$47,B5001)&gt;0,TRUE,FALSE)</f>
        <v>0</v>
      </c>
      <c r="D5001" s="3">
        <v>45233</v>
      </c>
      <c r="E5001" t="s">
        <v>12</v>
      </c>
      <c r="F5001" t="s">
        <v>16</v>
      </c>
      <c r="G5001" t="b">
        <v>0</v>
      </c>
      <c r="H5001" s="5">
        <v>1090.25</v>
      </c>
      <c r="I5001" s="5">
        <v>1090.25</v>
      </c>
      <c r="J5001">
        <v>0</v>
      </c>
    </row>
    <row r="5002" spans="1:10" x14ac:dyDescent="0.35">
      <c r="A5002">
        <v>32549</v>
      </c>
      <c r="B5002" t="s">
        <v>13</v>
      </c>
      <c r="C5002" t="b">
        <f>IF(COUNTIF('Cohort Lookup'!$A$2:$A$47,B5002)&gt;0,TRUE,FALSE)</f>
        <v>1</v>
      </c>
      <c r="D5002" s="3">
        <v>45233</v>
      </c>
      <c r="E5002" t="s">
        <v>14</v>
      </c>
      <c r="F5002" t="s">
        <v>12</v>
      </c>
      <c r="G5002" t="b">
        <v>0</v>
      </c>
      <c r="H5002" s="5">
        <v>150</v>
      </c>
      <c r="I5002" s="5">
        <v>150</v>
      </c>
      <c r="J5002">
        <v>0</v>
      </c>
    </row>
    <row r="5003" spans="1:10" x14ac:dyDescent="0.35">
      <c r="A5003">
        <v>32556</v>
      </c>
      <c r="B5003" t="s">
        <v>15</v>
      </c>
      <c r="C5003" t="b">
        <f>IF(COUNTIF('Cohort Lookup'!$A$2:$A$47,B5003)&gt;0,TRUE,FALSE)</f>
        <v>1</v>
      </c>
      <c r="D5003" s="3">
        <v>45236</v>
      </c>
      <c r="E5003" t="s">
        <v>10</v>
      </c>
      <c r="F5003" t="s">
        <v>16</v>
      </c>
      <c r="G5003" t="b">
        <v>0</v>
      </c>
      <c r="H5003" s="5">
        <v>1822.4</v>
      </c>
      <c r="I5003" s="5">
        <v>1822.4</v>
      </c>
      <c r="J5003">
        <v>0</v>
      </c>
    </row>
    <row r="5004" spans="1:10" x14ac:dyDescent="0.35">
      <c r="A5004">
        <v>32557</v>
      </c>
      <c r="B5004" t="s">
        <v>17</v>
      </c>
      <c r="C5004" t="b">
        <f>IF(COUNTIF('Cohort Lookup'!$A$2:$A$47,B5004)&gt;0,TRUE,FALSE)</f>
        <v>1</v>
      </c>
      <c r="D5004" s="3">
        <v>45236</v>
      </c>
      <c r="E5004" t="s">
        <v>14</v>
      </c>
      <c r="F5004" t="s">
        <v>12</v>
      </c>
      <c r="G5004" t="b">
        <v>0</v>
      </c>
      <c r="H5004" s="5">
        <v>99007.4</v>
      </c>
      <c r="I5004" s="5">
        <v>99007.4</v>
      </c>
      <c r="J5004">
        <v>65517.4</v>
      </c>
    </row>
    <row r="5005" spans="1:10" x14ac:dyDescent="0.35">
      <c r="A5005">
        <v>32558</v>
      </c>
      <c r="B5005" t="s">
        <v>20</v>
      </c>
      <c r="C5005" t="b">
        <f>IF(COUNTIF('Cohort Lookup'!$A$2:$A$47,B5005)&gt;0,TRUE,FALSE)</f>
        <v>1</v>
      </c>
      <c r="D5005" s="3">
        <v>45236</v>
      </c>
      <c r="E5005" t="s">
        <v>10</v>
      </c>
      <c r="F5005" t="s">
        <v>16</v>
      </c>
      <c r="G5005" t="b">
        <v>0</v>
      </c>
      <c r="H5005" s="5">
        <v>3214.1</v>
      </c>
      <c r="I5005" s="5">
        <v>3214.1</v>
      </c>
      <c r="J5005">
        <v>0</v>
      </c>
    </row>
    <row r="5006" spans="1:10" x14ac:dyDescent="0.35">
      <c r="A5006">
        <v>32551</v>
      </c>
      <c r="B5006" t="s">
        <v>36</v>
      </c>
      <c r="C5006" t="b">
        <f>IF(COUNTIF('Cohort Lookup'!$A$2:$A$47,B5006)&gt;0,TRUE,FALSE)</f>
        <v>1</v>
      </c>
      <c r="D5006" s="3">
        <v>45236</v>
      </c>
      <c r="E5006" t="s">
        <v>24</v>
      </c>
      <c r="F5006" t="s">
        <v>16</v>
      </c>
      <c r="G5006" t="b">
        <v>0</v>
      </c>
      <c r="H5006" s="5">
        <v>1123.4000000000001</v>
      </c>
      <c r="I5006" s="5">
        <v>1123.4000000000001</v>
      </c>
      <c r="J5006">
        <v>0</v>
      </c>
    </row>
    <row r="5007" spans="1:10" x14ac:dyDescent="0.35">
      <c r="A5007">
        <v>32552</v>
      </c>
      <c r="B5007" t="s">
        <v>19</v>
      </c>
      <c r="C5007" t="b">
        <f>IF(COUNTIF('Cohort Lookup'!$A$2:$A$47,B5007)&gt;0,TRUE,FALSE)</f>
        <v>1</v>
      </c>
      <c r="D5007" s="3">
        <v>45236</v>
      </c>
      <c r="E5007" t="s">
        <v>10</v>
      </c>
      <c r="F5007" t="s">
        <v>16</v>
      </c>
      <c r="G5007" t="b">
        <v>0</v>
      </c>
      <c r="H5007" s="5">
        <v>3676.76</v>
      </c>
      <c r="I5007" s="5">
        <v>3676.76</v>
      </c>
      <c r="J5007">
        <v>0</v>
      </c>
    </row>
    <row r="5008" spans="1:10" x14ac:dyDescent="0.35">
      <c r="A5008">
        <v>32553</v>
      </c>
      <c r="B5008" t="s">
        <v>9</v>
      </c>
      <c r="C5008" t="b">
        <f>IF(COUNTIF('Cohort Lookup'!$A$2:$A$47,B5008)&gt;0,TRUE,FALSE)</f>
        <v>1</v>
      </c>
      <c r="D5008" s="3">
        <v>45236</v>
      </c>
      <c r="E5008" t="s">
        <v>12</v>
      </c>
      <c r="F5008" t="s">
        <v>11</v>
      </c>
      <c r="G5008" t="b">
        <v>0</v>
      </c>
      <c r="H5008" s="5">
        <v>749.45</v>
      </c>
      <c r="I5008" s="5">
        <v>749.45</v>
      </c>
      <c r="J5008">
        <v>0</v>
      </c>
    </row>
    <row r="5009" spans="1:10" x14ac:dyDescent="0.35">
      <c r="A5009">
        <v>32555</v>
      </c>
      <c r="B5009" t="s">
        <v>15</v>
      </c>
      <c r="C5009" t="b">
        <f>IF(COUNTIF('Cohort Lookup'!$A$2:$A$47,B5009)&gt;0,TRUE,FALSE)</f>
        <v>1</v>
      </c>
      <c r="D5009" s="3">
        <v>45236</v>
      </c>
      <c r="E5009" t="s">
        <v>10</v>
      </c>
      <c r="F5009" t="s">
        <v>16</v>
      </c>
      <c r="G5009" t="b">
        <v>0</v>
      </c>
      <c r="H5009" s="5">
        <v>568.4</v>
      </c>
      <c r="I5009" s="5">
        <v>568.4</v>
      </c>
      <c r="J5009">
        <v>0</v>
      </c>
    </row>
    <row r="5010" spans="1:10" x14ac:dyDescent="0.35">
      <c r="A5010">
        <v>32554</v>
      </c>
      <c r="B5010" t="s">
        <v>46</v>
      </c>
      <c r="C5010" t="b">
        <f>IF(COUNTIF('Cohort Lookup'!$A$2:$A$47,B5010)&gt;0,TRUE,FALSE)</f>
        <v>1</v>
      </c>
      <c r="D5010" s="3">
        <v>45236</v>
      </c>
      <c r="E5010" t="s">
        <v>24</v>
      </c>
      <c r="F5010" t="s">
        <v>12</v>
      </c>
      <c r="G5010" t="b">
        <v>0</v>
      </c>
      <c r="H5010" s="5">
        <v>0</v>
      </c>
      <c r="I5010" s="5">
        <v>0</v>
      </c>
      <c r="J5010">
        <v>0</v>
      </c>
    </row>
    <row r="5011" spans="1:10" x14ac:dyDescent="0.35">
      <c r="A5011">
        <v>32559</v>
      </c>
      <c r="B5011" t="s">
        <v>113</v>
      </c>
      <c r="C5011" t="b">
        <f>IF(COUNTIF('Cohort Lookup'!$A$2:$A$47,B5011)&gt;0,TRUE,FALSE)</f>
        <v>0</v>
      </c>
      <c r="D5011" s="3">
        <v>45236</v>
      </c>
      <c r="E5011" t="s">
        <v>12</v>
      </c>
      <c r="F5011" t="s">
        <v>12</v>
      </c>
      <c r="G5011" t="b">
        <v>0</v>
      </c>
      <c r="H5011" s="5">
        <v>1600</v>
      </c>
      <c r="I5011" s="5">
        <v>1600</v>
      </c>
      <c r="J5011">
        <v>0</v>
      </c>
    </row>
    <row r="5012" spans="1:10" x14ac:dyDescent="0.35">
      <c r="A5012">
        <v>32563</v>
      </c>
      <c r="B5012" t="s">
        <v>20</v>
      </c>
      <c r="C5012" t="b">
        <f>IF(COUNTIF('Cohort Lookup'!$A$2:$A$47,B5012)&gt;0,TRUE,FALSE)</f>
        <v>1</v>
      </c>
      <c r="D5012" s="3">
        <v>45237</v>
      </c>
      <c r="E5012" t="s">
        <v>10</v>
      </c>
      <c r="F5012" t="s">
        <v>16</v>
      </c>
      <c r="G5012" t="b">
        <v>0</v>
      </c>
      <c r="H5012" s="5">
        <v>0</v>
      </c>
      <c r="I5012" s="5">
        <v>0</v>
      </c>
      <c r="J5012">
        <v>0</v>
      </c>
    </row>
    <row r="5013" spans="1:10" x14ac:dyDescent="0.35">
      <c r="A5013">
        <v>32564</v>
      </c>
      <c r="B5013" t="s">
        <v>13</v>
      </c>
      <c r="C5013" t="b">
        <f>IF(COUNTIF('Cohort Lookup'!$A$2:$A$47,B5013)&gt;0,TRUE,FALSE)</f>
        <v>1</v>
      </c>
      <c r="D5013" s="3">
        <v>45237</v>
      </c>
      <c r="E5013" t="s">
        <v>14</v>
      </c>
      <c r="F5013" t="s">
        <v>12</v>
      </c>
      <c r="G5013" t="b">
        <v>0</v>
      </c>
      <c r="H5013" s="5">
        <v>900</v>
      </c>
      <c r="I5013" s="5">
        <v>900</v>
      </c>
      <c r="J5013">
        <v>0</v>
      </c>
    </row>
    <row r="5014" spans="1:10" x14ac:dyDescent="0.35">
      <c r="A5014">
        <v>32566</v>
      </c>
      <c r="B5014" t="s">
        <v>78</v>
      </c>
      <c r="C5014" t="b">
        <f>IF(COUNTIF('Cohort Lookup'!$A$2:$A$47,B5014)&gt;0,TRUE,FALSE)</f>
        <v>0</v>
      </c>
      <c r="D5014" s="3">
        <v>45237</v>
      </c>
      <c r="E5014" t="s">
        <v>52</v>
      </c>
      <c r="F5014" t="s">
        <v>16</v>
      </c>
      <c r="G5014" t="b">
        <v>0</v>
      </c>
      <c r="H5014" s="5">
        <v>1640</v>
      </c>
      <c r="I5014" s="5">
        <v>1640</v>
      </c>
      <c r="J5014">
        <v>0</v>
      </c>
    </row>
    <row r="5015" spans="1:10" x14ac:dyDescent="0.35">
      <c r="A5015">
        <v>32570</v>
      </c>
      <c r="B5015" t="s">
        <v>22</v>
      </c>
      <c r="C5015" t="b">
        <f>IF(COUNTIF('Cohort Lookup'!$A$2:$A$47,B5015)&gt;0,TRUE,FALSE)</f>
        <v>1</v>
      </c>
      <c r="D5015" s="3">
        <v>45237</v>
      </c>
      <c r="E5015" t="s">
        <v>12</v>
      </c>
      <c r="F5015" t="s">
        <v>16</v>
      </c>
      <c r="G5015" t="b">
        <v>0</v>
      </c>
      <c r="H5015" s="5">
        <v>430.4</v>
      </c>
      <c r="I5015" s="5">
        <v>430.4</v>
      </c>
      <c r="J5015">
        <v>0</v>
      </c>
    </row>
    <row r="5016" spans="1:10" x14ac:dyDescent="0.35">
      <c r="A5016">
        <v>32572</v>
      </c>
      <c r="B5016" t="s">
        <v>9</v>
      </c>
      <c r="C5016" t="b">
        <f>IF(COUNTIF('Cohort Lookup'!$A$2:$A$47,B5016)&gt;0,TRUE,FALSE)</f>
        <v>1</v>
      </c>
      <c r="D5016" s="3">
        <v>45237</v>
      </c>
      <c r="E5016" t="s">
        <v>10</v>
      </c>
      <c r="F5016" t="s">
        <v>11</v>
      </c>
      <c r="G5016" t="b">
        <v>0</v>
      </c>
      <c r="H5016" s="5">
        <v>17.73</v>
      </c>
      <c r="I5016" s="5">
        <v>17.73</v>
      </c>
      <c r="J5016">
        <v>0</v>
      </c>
    </row>
    <row r="5017" spans="1:10" x14ac:dyDescent="0.35">
      <c r="A5017">
        <v>32421</v>
      </c>
      <c r="B5017" t="s">
        <v>9</v>
      </c>
      <c r="C5017" t="b">
        <f>IF(COUNTIF('Cohort Lookup'!$A$2:$A$47,B5017)&gt;0,TRUE,FALSE)</f>
        <v>1</v>
      </c>
      <c r="D5017" s="3">
        <v>45237</v>
      </c>
      <c r="E5017" t="s">
        <v>10</v>
      </c>
      <c r="F5017" t="s">
        <v>11</v>
      </c>
      <c r="G5017" t="b">
        <v>0</v>
      </c>
      <c r="H5017" s="5">
        <v>564</v>
      </c>
      <c r="I5017" s="5">
        <v>564</v>
      </c>
      <c r="J5017">
        <v>0</v>
      </c>
    </row>
    <row r="5018" spans="1:10" x14ac:dyDescent="0.35">
      <c r="A5018">
        <v>32562</v>
      </c>
      <c r="B5018" t="s">
        <v>87</v>
      </c>
      <c r="C5018" t="b">
        <f>IF(COUNTIF('Cohort Lookup'!$A$2:$A$47,B5018)&gt;0,TRUE,FALSE)</f>
        <v>0</v>
      </c>
      <c r="D5018" s="3">
        <v>45237</v>
      </c>
      <c r="E5018" t="s">
        <v>10</v>
      </c>
      <c r="F5018" t="s">
        <v>16</v>
      </c>
      <c r="G5018" t="b">
        <v>0</v>
      </c>
      <c r="H5018" s="5">
        <v>383.15</v>
      </c>
      <c r="I5018" s="5">
        <v>383.15</v>
      </c>
      <c r="J5018">
        <v>0</v>
      </c>
    </row>
    <row r="5019" spans="1:10" x14ac:dyDescent="0.35">
      <c r="A5019">
        <v>32560</v>
      </c>
      <c r="B5019" t="s">
        <v>9</v>
      </c>
      <c r="C5019" t="b">
        <f>IF(COUNTIF('Cohort Lookup'!$A$2:$A$47,B5019)&gt;0,TRUE,FALSE)</f>
        <v>1</v>
      </c>
      <c r="D5019" s="3">
        <v>45237</v>
      </c>
      <c r="E5019" t="s">
        <v>10</v>
      </c>
      <c r="F5019" t="s">
        <v>11</v>
      </c>
      <c r="G5019" t="b">
        <v>0</v>
      </c>
      <c r="H5019" s="5">
        <v>0</v>
      </c>
      <c r="I5019" s="5">
        <v>0</v>
      </c>
      <c r="J5019">
        <v>0</v>
      </c>
    </row>
    <row r="5020" spans="1:10" x14ac:dyDescent="0.35">
      <c r="A5020">
        <v>32561</v>
      </c>
      <c r="B5020" t="s">
        <v>68</v>
      </c>
      <c r="C5020" t="b">
        <f>IF(COUNTIF('Cohort Lookup'!$A$2:$A$47,B5020)&gt;0,TRUE,FALSE)</f>
        <v>1</v>
      </c>
      <c r="D5020" s="3">
        <v>45237</v>
      </c>
      <c r="E5020" t="s">
        <v>10</v>
      </c>
      <c r="F5020" t="s">
        <v>16</v>
      </c>
      <c r="G5020" t="b">
        <v>0</v>
      </c>
      <c r="H5020" s="5">
        <v>10400</v>
      </c>
      <c r="I5020" s="5">
        <v>10400</v>
      </c>
      <c r="J5020">
        <v>0</v>
      </c>
    </row>
    <row r="5021" spans="1:10" x14ac:dyDescent="0.35">
      <c r="A5021">
        <v>32565</v>
      </c>
      <c r="B5021" t="s">
        <v>20</v>
      </c>
      <c r="C5021" t="b">
        <f>IF(COUNTIF('Cohort Lookup'!$A$2:$A$47,B5021)&gt;0,TRUE,FALSE)</f>
        <v>1</v>
      </c>
      <c r="D5021" s="3">
        <v>45237</v>
      </c>
      <c r="E5021" t="s">
        <v>10</v>
      </c>
      <c r="F5021" t="s">
        <v>16</v>
      </c>
      <c r="G5021" t="b">
        <v>0</v>
      </c>
      <c r="H5021" s="5">
        <v>737.1</v>
      </c>
      <c r="I5021" s="5">
        <v>737.1</v>
      </c>
      <c r="J5021">
        <v>0</v>
      </c>
    </row>
    <row r="5022" spans="1:10" x14ac:dyDescent="0.35">
      <c r="A5022">
        <v>32567</v>
      </c>
      <c r="B5022" t="s">
        <v>28</v>
      </c>
      <c r="C5022" t="b">
        <f>IF(COUNTIF('Cohort Lookup'!$A$2:$A$47,B5022)&gt;0,TRUE,FALSE)</f>
        <v>1</v>
      </c>
      <c r="D5022" s="3">
        <v>45237</v>
      </c>
      <c r="E5022" t="s">
        <v>12</v>
      </c>
      <c r="F5022" t="s">
        <v>16</v>
      </c>
      <c r="G5022" t="b">
        <v>0</v>
      </c>
      <c r="H5022" s="5">
        <v>0</v>
      </c>
      <c r="I5022" s="5">
        <v>0</v>
      </c>
      <c r="J5022">
        <v>0</v>
      </c>
    </row>
    <row r="5023" spans="1:10" x14ac:dyDescent="0.35">
      <c r="A5023">
        <v>32568</v>
      </c>
      <c r="B5023" t="s">
        <v>9</v>
      </c>
      <c r="C5023" t="b">
        <f>IF(COUNTIF('Cohort Lookup'!$A$2:$A$47,B5023)&gt;0,TRUE,FALSE)</f>
        <v>1</v>
      </c>
      <c r="D5023" s="3">
        <v>45237</v>
      </c>
      <c r="E5023" t="s">
        <v>10</v>
      </c>
      <c r="F5023" t="s">
        <v>11</v>
      </c>
      <c r="G5023" t="b">
        <v>0</v>
      </c>
      <c r="H5023" s="5">
        <v>545.4</v>
      </c>
      <c r="I5023" s="5">
        <v>545.4</v>
      </c>
      <c r="J5023">
        <v>0</v>
      </c>
    </row>
    <row r="5024" spans="1:10" x14ac:dyDescent="0.35">
      <c r="A5024">
        <v>32569</v>
      </c>
      <c r="B5024" t="s">
        <v>18</v>
      </c>
      <c r="C5024" t="b">
        <f>IF(COUNTIF('Cohort Lookup'!$A$2:$A$47,B5024)&gt;0,TRUE,FALSE)</f>
        <v>1</v>
      </c>
      <c r="D5024" s="3">
        <v>45237</v>
      </c>
      <c r="E5024" t="s">
        <v>12</v>
      </c>
      <c r="F5024" t="s">
        <v>12</v>
      </c>
      <c r="G5024" t="b">
        <v>0</v>
      </c>
      <c r="H5024" s="5">
        <v>328.49</v>
      </c>
      <c r="I5024" s="5">
        <v>328.49</v>
      </c>
      <c r="J5024">
        <v>0</v>
      </c>
    </row>
    <row r="5025" spans="1:10" x14ac:dyDescent="0.35">
      <c r="A5025">
        <v>32571</v>
      </c>
      <c r="B5025" t="s">
        <v>19</v>
      </c>
      <c r="C5025" t="b">
        <f>IF(COUNTIF('Cohort Lookup'!$A$2:$A$47,B5025)&gt;0,TRUE,FALSE)</f>
        <v>1</v>
      </c>
      <c r="D5025" s="3">
        <v>45237</v>
      </c>
      <c r="E5025" t="s">
        <v>10</v>
      </c>
      <c r="F5025" t="s">
        <v>16</v>
      </c>
      <c r="G5025" t="b">
        <v>0</v>
      </c>
      <c r="H5025" s="5">
        <v>960</v>
      </c>
      <c r="I5025" s="5">
        <v>960</v>
      </c>
      <c r="J5025">
        <v>0</v>
      </c>
    </row>
    <row r="5026" spans="1:10" x14ac:dyDescent="0.35">
      <c r="A5026">
        <v>32573</v>
      </c>
      <c r="B5026" t="s">
        <v>9</v>
      </c>
      <c r="C5026" t="b">
        <f>IF(COUNTIF('Cohort Lookup'!$A$2:$A$47,B5026)&gt;0,TRUE,FALSE)</f>
        <v>1</v>
      </c>
      <c r="D5026" s="3">
        <v>45238</v>
      </c>
      <c r="E5026" t="s">
        <v>12</v>
      </c>
      <c r="F5026" t="s">
        <v>11</v>
      </c>
      <c r="G5026" t="b">
        <v>0</v>
      </c>
      <c r="H5026" s="5">
        <v>2505.8000000000002</v>
      </c>
      <c r="I5026" s="5">
        <v>2505.8000000000002</v>
      </c>
      <c r="J5026">
        <v>0</v>
      </c>
    </row>
    <row r="5027" spans="1:10" x14ac:dyDescent="0.35">
      <c r="A5027">
        <v>32574</v>
      </c>
      <c r="B5027" t="s">
        <v>9</v>
      </c>
      <c r="C5027" t="b">
        <f>IF(COUNTIF('Cohort Lookup'!$A$2:$A$47,B5027)&gt;0,TRUE,FALSE)</f>
        <v>1</v>
      </c>
      <c r="D5027" s="3">
        <v>45238</v>
      </c>
      <c r="E5027" t="s">
        <v>10</v>
      </c>
      <c r="F5027" t="s">
        <v>11</v>
      </c>
      <c r="G5027" t="b">
        <v>0</v>
      </c>
      <c r="H5027" s="5">
        <v>3147.88</v>
      </c>
      <c r="I5027" s="5">
        <v>3147.88</v>
      </c>
      <c r="J5027">
        <v>0</v>
      </c>
    </row>
    <row r="5028" spans="1:10" x14ac:dyDescent="0.35">
      <c r="A5028">
        <v>32578</v>
      </c>
      <c r="B5028" t="s">
        <v>34</v>
      </c>
      <c r="C5028" t="b">
        <f>IF(COUNTIF('Cohort Lookup'!$A$2:$A$47,B5028)&gt;0,TRUE,FALSE)</f>
        <v>0</v>
      </c>
      <c r="D5028" s="3">
        <v>45238</v>
      </c>
      <c r="E5028" t="s">
        <v>12</v>
      </c>
      <c r="F5028" t="s">
        <v>12</v>
      </c>
      <c r="G5028" t="b">
        <v>0</v>
      </c>
      <c r="H5028" s="5">
        <v>349</v>
      </c>
      <c r="I5028" s="5">
        <v>349</v>
      </c>
      <c r="J5028">
        <v>0</v>
      </c>
    </row>
    <row r="5029" spans="1:10" x14ac:dyDescent="0.35">
      <c r="A5029">
        <v>32579</v>
      </c>
      <c r="B5029" t="s">
        <v>15</v>
      </c>
      <c r="C5029" t="b">
        <f>IF(COUNTIF('Cohort Lookup'!$A$2:$A$47,B5029)&gt;0,TRUE,FALSE)</f>
        <v>1</v>
      </c>
      <c r="D5029" s="3">
        <v>45238</v>
      </c>
      <c r="E5029" t="s">
        <v>10</v>
      </c>
      <c r="F5029" t="s">
        <v>16</v>
      </c>
      <c r="G5029" t="b">
        <v>0</v>
      </c>
      <c r="H5029" s="5">
        <v>2168.8000000000002</v>
      </c>
      <c r="I5029" s="5">
        <v>2168.8000000000002</v>
      </c>
      <c r="J5029">
        <v>0</v>
      </c>
    </row>
    <row r="5030" spans="1:10" x14ac:dyDescent="0.35">
      <c r="A5030">
        <v>32580</v>
      </c>
      <c r="B5030" t="s">
        <v>15</v>
      </c>
      <c r="C5030" t="b">
        <f>IF(COUNTIF('Cohort Lookup'!$A$2:$A$47,B5030)&gt;0,TRUE,FALSE)</f>
        <v>1</v>
      </c>
      <c r="D5030" s="3">
        <v>45238</v>
      </c>
      <c r="E5030" t="s">
        <v>10</v>
      </c>
      <c r="F5030" t="s">
        <v>16</v>
      </c>
      <c r="G5030" t="b">
        <v>0</v>
      </c>
      <c r="H5030" s="5">
        <v>134.56</v>
      </c>
      <c r="I5030" s="5">
        <v>134.56</v>
      </c>
      <c r="J5030">
        <v>0</v>
      </c>
    </row>
    <row r="5031" spans="1:10" x14ac:dyDescent="0.35">
      <c r="A5031">
        <v>32581</v>
      </c>
      <c r="B5031" t="s">
        <v>15</v>
      </c>
      <c r="C5031" t="b">
        <f>IF(COUNTIF('Cohort Lookup'!$A$2:$A$47,B5031)&gt;0,TRUE,FALSE)</f>
        <v>1</v>
      </c>
      <c r="D5031" s="3">
        <v>45238</v>
      </c>
      <c r="E5031" t="s">
        <v>10</v>
      </c>
      <c r="F5031" t="s">
        <v>16</v>
      </c>
      <c r="G5031" t="b">
        <v>0</v>
      </c>
      <c r="H5031" s="5">
        <v>2103.6</v>
      </c>
      <c r="I5031" s="5">
        <v>2103.6</v>
      </c>
      <c r="J5031">
        <v>0</v>
      </c>
    </row>
    <row r="5032" spans="1:10" x14ac:dyDescent="0.35">
      <c r="A5032">
        <v>32582</v>
      </c>
      <c r="B5032" t="s">
        <v>15</v>
      </c>
      <c r="C5032" t="b">
        <f>IF(COUNTIF('Cohort Lookup'!$A$2:$A$47,B5032)&gt;0,TRUE,FALSE)</f>
        <v>1</v>
      </c>
      <c r="D5032" s="3">
        <v>45238</v>
      </c>
      <c r="E5032" t="s">
        <v>10</v>
      </c>
      <c r="F5032" t="s">
        <v>16</v>
      </c>
      <c r="G5032" t="b">
        <v>0</v>
      </c>
      <c r="H5032" s="5">
        <v>186.6</v>
      </c>
      <c r="I5032" s="5">
        <v>186.6</v>
      </c>
      <c r="J5032">
        <v>0</v>
      </c>
    </row>
    <row r="5033" spans="1:10" x14ac:dyDescent="0.35">
      <c r="A5033">
        <v>32575</v>
      </c>
      <c r="B5033" t="s">
        <v>9</v>
      </c>
      <c r="C5033" t="b">
        <f>IF(COUNTIF('Cohort Lookup'!$A$2:$A$47,B5033)&gt;0,TRUE,FALSE)</f>
        <v>1</v>
      </c>
      <c r="D5033" s="3">
        <v>45238</v>
      </c>
      <c r="E5033" t="s">
        <v>10</v>
      </c>
      <c r="F5033" t="s">
        <v>11</v>
      </c>
      <c r="G5033" t="b">
        <v>0</v>
      </c>
      <c r="H5033" s="5">
        <v>6072.55</v>
      </c>
      <c r="I5033" s="5">
        <v>6072.55</v>
      </c>
      <c r="J5033">
        <v>0</v>
      </c>
    </row>
    <row r="5034" spans="1:10" x14ac:dyDescent="0.35">
      <c r="A5034">
        <v>32583</v>
      </c>
      <c r="B5034" t="s">
        <v>15</v>
      </c>
      <c r="C5034" t="b">
        <f>IF(COUNTIF('Cohort Lookup'!$A$2:$A$47,B5034)&gt;0,TRUE,FALSE)</f>
        <v>1</v>
      </c>
      <c r="D5034" s="3">
        <v>45238</v>
      </c>
      <c r="E5034" t="s">
        <v>10</v>
      </c>
      <c r="F5034" t="s">
        <v>16</v>
      </c>
      <c r="G5034" t="b">
        <v>0</v>
      </c>
      <c r="H5034" s="5">
        <v>297.44</v>
      </c>
      <c r="I5034" s="5">
        <v>297.44</v>
      </c>
      <c r="J5034">
        <v>0</v>
      </c>
    </row>
    <row r="5035" spans="1:10" x14ac:dyDescent="0.35">
      <c r="A5035">
        <v>32584</v>
      </c>
      <c r="B5035" t="s">
        <v>15</v>
      </c>
      <c r="C5035" t="b">
        <f>IF(COUNTIF('Cohort Lookup'!$A$2:$A$47,B5035)&gt;0,TRUE,FALSE)</f>
        <v>1</v>
      </c>
      <c r="D5035" s="3">
        <v>45238</v>
      </c>
      <c r="E5035" t="s">
        <v>10</v>
      </c>
      <c r="F5035" t="s">
        <v>16</v>
      </c>
      <c r="G5035" t="b">
        <v>0</v>
      </c>
      <c r="H5035" s="5">
        <v>1626.6</v>
      </c>
      <c r="I5035" s="5">
        <v>1626.6</v>
      </c>
      <c r="J5035">
        <v>0</v>
      </c>
    </row>
    <row r="5036" spans="1:10" x14ac:dyDescent="0.35">
      <c r="A5036">
        <v>32576</v>
      </c>
      <c r="B5036" t="s">
        <v>28</v>
      </c>
      <c r="C5036" t="b">
        <f>IF(COUNTIF('Cohort Lookup'!$A$2:$A$47,B5036)&gt;0,TRUE,FALSE)</f>
        <v>1</v>
      </c>
      <c r="D5036" s="3">
        <v>45238</v>
      </c>
      <c r="E5036" t="s">
        <v>12</v>
      </c>
      <c r="F5036" t="s">
        <v>16</v>
      </c>
      <c r="G5036" t="b">
        <v>0</v>
      </c>
      <c r="H5036" s="5">
        <v>2661.8</v>
      </c>
      <c r="I5036" s="5">
        <v>2661.8</v>
      </c>
      <c r="J5036">
        <v>0</v>
      </c>
    </row>
    <row r="5037" spans="1:10" x14ac:dyDescent="0.35">
      <c r="A5037">
        <v>32577</v>
      </c>
      <c r="B5037" t="s">
        <v>29</v>
      </c>
      <c r="C5037" t="b">
        <f>IF(COUNTIF('Cohort Lookup'!$A$2:$A$47,B5037)&gt;0,TRUE,FALSE)</f>
        <v>1</v>
      </c>
      <c r="D5037" s="3">
        <v>45238</v>
      </c>
      <c r="E5037" t="s">
        <v>12</v>
      </c>
      <c r="F5037" t="s">
        <v>16</v>
      </c>
      <c r="G5037" t="b">
        <v>0</v>
      </c>
      <c r="H5037" s="5">
        <v>7826.44</v>
      </c>
      <c r="I5037" s="5">
        <v>7826.44</v>
      </c>
      <c r="J5037">
        <v>0</v>
      </c>
    </row>
    <row r="5038" spans="1:10" x14ac:dyDescent="0.35">
      <c r="A5038">
        <v>32585</v>
      </c>
      <c r="B5038" t="s">
        <v>35</v>
      </c>
      <c r="C5038" t="b">
        <f>IF(COUNTIF('Cohort Lookup'!$A$2:$A$47,B5038)&gt;0,TRUE,FALSE)</f>
        <v>0</v>
      </c>
      <c r="D5038" s="3">
        <v>45239</v>
      </c>
      <c r="E5038" t="s">
        <v>12</v>
      </c>
      <c r="F5038" t="s">
        <v>12</v>
      </c>
      <c r="G5038" t="b">
        <v>0</v>
      </c>
      <c r="H5038" s="5">
        <v>1515</v>
      </c>
      <c r="I5038" s="5">
        <v>1515</v>
      </c>
      <c r="J5038">
        <v>0</v>
      </c>
    </row>
    <row r="5039" spans="1:10" x14ac:dyDescent="0.35">
      <c r="A5039">
        <v>32586</v>
      </c>
      <c r="B5039" t="s">
        <v>28</v>
      </c>
      <c r="C5039" t="b">
        <f>IF(COUNTIF('Cohort Lookup'!$A$2:$A$47,B5039)&gt;0,TRUE,FALSE)</f>
        <v>1</v>
      </c>
      <c r="D5039" s="3">
        <v>45239</v>
      </c>
      <c r="E5039" t="s">
        <v>12</v>
      </c>
      <c r="F5039" t="s">
        <v>16</v>
      </c>
      <c r="G5039" t="b">
        <v>0</v>
      </c>
      <c r="H5039" s="5">
        <v>1090.97</v>
      </c>
      <c r="I5039" s="5">
        <v>1090.97</v>
      </c>
      <c r="J5039">
        <v>0</v>
      </c>
    </row>
    <row r="5040" spans="1:10" x14ac:dyDescent="0.35">
      <c r="A5040">
        <v>32587</v>
      </c>
      <c r="B5040" t="s">
        <v>13</v>
      </c>
      <c r="C5040" t="b">
        <f>IF(COUNTIF('Cohort Lookup'!$A$2:$A$47,B5040)&gt;0,TRUE,FALSE)</f>
        <v>1</v>
      </c>
      <c r="D5040" s="3">
        <v>45240</v>
      </c>
      <c r="E5040" t="s">
        <v>14</v>
      </c>
      <c r="F5040" t="s">
        <v>12</v>
      </c>
      <c r="G5040" t="b">
        <v>0</v>
      </c>
      <c r="H5040" s="5">
        <v>60.78</v>
      </c>
      <c r="I5040" s="5">
        <v>60.78</v>
      </c>
      <c r="J5040">
        <v>0</v>
      </c>
    </row>
    <row r="5041" spans="1:10" x14ac:dyDescent="0.35">
      <c r="A5041">
        <v>32588</v>
      </c>
      <c r="B5041" t="s">
        <v>13</v>
      </c>
      <c r="C5041" t="b">
        <f>IF(COUNTIF('Cohort Lookup'!$A$2:$A$47,B5041)&gt;0,TRUE,FALSE)</f>
        <v>1</v>
      </c>
      <c r="D5041" s="3">
        <v>45240</v>
      </c>
      <c r="E5041" t="s">
        <v>14</v>
      </c>
      <c r="F5041" t="s">
        <v>12</v>
      </c>
      <c r="G5041" t="b">
        <v>0</v>
      </c>
      <c r="H5041" s="5">
        <v>150</v>
      </c>
      <c r="I5041" s="5">
        <v>150</v>
      </c>
      <c r="J5041">
        <v>0</v>
      </c>
    </row>
    <row r="5042" spans="1:10" x14ac:dyDescent="0.35">
      <c r="A5042">
        <v>32589</v>
      </c>
      <c r="B5042" t="s">
        <v>22</v>
      </c>
      <c r="C5042" t="b">
        <f>IF(COUNTIF('Cohort Lookup'!$A$2:$A$47,B5042)&gt;0,TRUE,FALSE)</f>
        <v>1</v>
      </c>
      <c r="D5042" s="3">
        <v>45240</v>
      </c>
      <c r="E5042" t="s">
        <v>12</v>
      </c>
      <c r="F5042" t="s">
        <v>16</v>
      </c>
      <c r="G5042" t="b">
        <v>0</v>
      </c>
      <c r="H5042" s="5">
        <v>106</v>
      </c>
      <c r="I5042" s="5">
        <v>106</v>
      </c>
      <c r="J5042">
        <v>0</v>
      </c>
    </row>
    <row r="5043" spans="1:10" x14ac:dyDescent="0.35">
      <c r="A5043">
        <v>32596</v>
      </c>
      <c r="B5043" t="s">
        <v>36</v>
      </c>
      <c r="C5043" t="b">
        <f>IF(COUNTIF('Cohort Lookup'!$A$2:$A$47,B5043)&gt;0,TRUE,FALSE)</f>
        <v>1</v>
      </c>
      <c r="D5043" s="3">
        <v>45240</v>
      </c>
      <c r="E5043" t="s">
        <v>24</v>
      </c>
      <c r="F5043" t="s">
        <v>16</v>
      </c>
      <c r="G5043" t="b">
        <v>0</v>
      </c>
      <c r="H5043" s="5">
        <v>11858.8</v>
      </c>
      <c r="I5043" s="5">
        <v>11858.8</v>
      </c>
      <c r="J5043">
        <v>0</v>
      </c>
    </row>
    <row r="5044" spans="1:10" x14ac:dyDescent="0.35">
      <c r="A5044">
        <v>32590</v>
      </c>
      <c r="B5044" t="s">
        <v>31</v>
      </c>
      <c r="C5044" t="b">
        <f>IF(COUNTIF('Cohort Lookup'!$A$2:$A$47,B5044)&gt;0,TRUE,FALSE)</f>
        <v>1</v>
      </c>
      <c r="D5044" s="3">
        <v>45240</v>
      </c>
      <c r="E5044" t="s">
        <v>10</v>
      </c>
      <c r="F5044" t="s">
        <v>32</v>
      </c>
      <c r="G5044" t="b">
        <v>0</v>
      </c>
      <c r="H5044" s="5">
        <v>1758.9</v>
      </c>
      <c r="I5044" s="5">
        <v>1758.9</v>
      </c>
      <c r="J5044">
        <v>0</v>
      </c>
    </row>
    <row r="5045" spans="1:10" x14ac:dyDescent="0.35">
      <c r="A5045">
        <v>32594</v>
      </c>
      <c r="B5045" t="s">
        <v>9</v>
      </c>
      <c r="C5045" t="b">
        <f>IF(COUNTIF('Cohort Lookup'!$A$2:$A$47,B5045)&gt;0,TRUE,FALSE)</f>
        <v>1</v>
      </c>
      <c r="D5045" s="3">
        <v>45240</v>
      </c>
      <c r="E5045" t="s">
        <v>10</v>
      </c>
      <c r="F5045" t="s">
        <v>11</v>
      </c>
      <c r="G5045" t="b">
        <v>0</v>
      </c>
      <c r="H5045" s="5">
        <v>10390</v>
      </c>
      <c r="I5045" s="5">
        <v>10390</v>
      </c>
      <c r="J5045">
        <v>0</v>
      </c>
    </row>
    <row r="5046" spans="1:10" x14ac:dyDescent="0.35">
      <c r="A5046">
        <v>32597</v>
      </c>
      <c r="B5046" t="s">
        <v>22</v>
      </c>
      <c r="C5046" t="b">
        <f>IF(COUNTIF('Cohort Lookup'!$A$2:$A$47,B5046)&gt;0,TRUE,FALSE)</f>
        <v>1</v>
      </c>
      <c r="D5046" s="3">
        <v>45240</v>
      </c>
      <c r="E5046" t="s">
        <v>12</v>
      </c>
      <c r="F5046" t="s">
        <v>16</v>
      </c>
      <c r="G5046" t="b">
        <v>0</v>
      </c>
      <c r="H5046" s="5">
        <v>199</v>
      </c>
      <c r="I5046" s="5">
        <v>199</v>
      </c>
      <c r="J5046">
        <v>0</v>
      </c>
    </row>
    <row r="5047" spans="1:10" x14ac:dyDescent="0.35">
      <c r="A5047">
        <v>32599</v>
      </c>
      <c r="B5047" t="s">
        <v>9</v>
      </c>
      <c r="C5047" t="b">
        <f>IF(COUNTIF('Cohort Lookup'!$A$2:$A$47,B5047)&gt;0,TRUE,FALSE)</f>
        <v>1</v>
      </c>
      <c r="D5047" s="3">
        <v>45240</v>
      </c>
      <c r="E5047" t="s">
        <v>12</v>
      </c>
      <c r="F5047" t="s">
        <v>11</v>
      </c>
      <c r="G5047" t="b">
        <v>0</v>
      </c>
      <c r="H5047" s="5">
        <v>4148.2</v>
      </c>
      <c r="I5047" s="5">
        <v>4148.2</v>
      </c>
      <c r="J5047">
        <v>0</v>
      </c>
    </row>
    <row r="5048" spans="1:10" x14ac:dyDescent="0.35">
      <c r="A5048">
        <v>32600</v>
      </c>
      <c r="B5048" t="s">
        <v>29</v>
      </c>
      <c r="C5048" t="b">
        <f>IF(COUNTIF('Cohort Lookup'!$A$2:$A$47,B5048)&gt;0,TRUE,FALSE)</f>
        <v>1</v>
      </c>
      <c r="D5048" s="3">
        <v>45240</v>
      </c>
      <c r="E5048" t="s">
        <v>12</v>
      </c>
      <c r="F5048" t="s">
        <v>16</v>
      </c>
      <c r="G5048" t="b">
        <v>0</v>
      </c>
      <c r="H5048" s="5">
        <v>839.52</v>
      </c>
      <c r="I5048" s="5">
        <v>839.52</v>
      </c>
      <c r="J5048">
        <v>0</v>
      </c>
    </row>
    <row r="5049" spans="1:10" x14ac:dyDescent="0.35">
      <c r="A5049">
        <v>32605</v>
      </c>
      <c r="B5049" t="s">
        <v>29</v>
      </c>
      <c r="C5049" t="b">
        <f>IF(COUNTIF('Cohort Lookup'!$A$2:$A$47,B5049)&gt;0,TRUE,FALSE)</f>
        <v>1</v>
      </c>
      <c r="D5049" s="3">
        <v>45240</v>
      </c>
      <c r="E5049" t="s">
        <v>12</v>
      </c>
      <c r="F5049" t="s">
        <v>16</v>
      </c>
      <c r="G5049" t="b">
        <v>0</v>
      </c>
      <c r="H5049" s="5">
        <v>839.52</v>
      </c>
      <c r="I5049" s="5">
        <v>839.52</v>
      </c>
      <c r="J5049">
        <v>0</v>
      </c>
    </row>
    <row r="5050" spans="1:10" x14ac:dyDescent="0.35">
      <c r="A5050">
        <v>32602</v>
      </c>
      <c r="B5050" t="s">
        <v>29</v>
      </c>
      <c r="C5050" t="b">
        <f>IF(COUNTIF('Cohort Lookup'!$A$2:$A$47,B5050)&gt;0,TRUE,FALSE)</f>
        <v>1</v>
      </c>
      <c r="D5050" s="3">
        <v>45240</v>
      </c>
      <c r="E5050" t="s">
        <v>12</v>
      </c>
      <c r="F5050" t="s">
        <v>16</v>
      </c>
      <c r="G5050" t="b">
        <v>0</v>
      </c>
      <c r="H5050" s="5">
        <v>1030.32</v>
      </c>
      <c r="I5050" s="5">
        <v>1030.32</v>
      </c>
      <c r="J5050">
        <v>0</v>
      </c>
    </row>
    <row r="5051" spans="1:10" x14ac:dyDescent="0.35">
      <c r="A5051">
        <v>32603</v>
      </c>
      <c r="B5051" t="s">
        <v>29</v>
      </c>
      <c r="C5051" t="b">
        <f>IF(COUNTIF('Cohort Lookup'!$A$2:$A$47,B5051)&gt;0,TRUE,FALSE)</f>
        <v>1</v>
      </c>
      <c r="D5051" s="3">
        <v>45240</v>
      </c>
      <c r="E5051" t="s">
        <v>12</v>
      </c>
      <c r="F5051" t="s">
        <v>16</v>
      </c>
      <c r="G5051" t="b">
        <v>0</v>
      </c>
      <c r="H5051" s="5">
        <v>839.52</v>
      </c>
      <c r="I5051" s="5">
        <v>839.52</v>
      </c>
      <c r="J5051">
        <v>0</v>
      </c>
    </row>
    <row r="5052" spans="1:10" x14ac:dyDescent="0.35">
      <c r="A5052">
        <v>32606</v>
      </c>
      <c r="B5052" t="s">
        <v>29</v>
      </c>
      <c r="C5052" t="b">
        <f>IF(COUNTIF('Cohort Lookup'!$A$2:$A$47,B5052)&gt;0,TRUE,FALSE)</f>
        <v>1</v>
      </c>
      <c r="D5052" s="3">
        <v>45240</v>
      </c>
      <c r="E5052" t="s">
        <v>12</v>
      </c>
      <c r="F5052" t="s">
        <v>16</v>
      </c>
      <c r="G5052" t="b">
        <v>0</v>
      </c>
      <c r="H5052" s="5">
        <v>839.52</v>
      </c>
      <c r="I5052" s="5">
        <v>839.52</v>
      </c>
      <c r="J5052">
        <v>0</v>
      </c>
    </row>
    <row r="5053" spans="1:10" x14ac:dyDescent="0.35">
      <c r="A5053">
        <v>32607</v>
      </c>
      <c r="B5053" t="s">
        <v>29</v>
      </c>
      <c r="C5053" t="b">
        <f>IF(COUNTIF('Cohort Lookup'!$A$2:$A$47,B5053)&gt;0,TRUE,FALSE)</f>
        <v>1</v>
      </c>
      <c r="D5053" s="3">
        <v>45240</v>
      </c>
      <c r="E5053" t="s">
        <v>12</v>
      </c>
      <c r="F5053" t="s">
        <v>16</v>
      </c>
      <c r="G5053" t="b">
        <v>0</v>
      </c>
      <c r="H5053" s="5">
        <v>915.84</v>
      </c>
      <c r="I5053" s="5">
        <v>915.84</v>
      </c>
      <c r="J5053">
        <v>0</v>
      </c>
    </row>
    <row r="5054" spans="1:10" x14ac:dyDescent="0.35">
      <c r="A5054">
        <v>32591</v>
      </c>
      <c r="B5054" t="s">
        <v>9</v>
      </c>
      <c r="C5054" t="b">
        <f>IF(COUNTIF('Cohort Lookup'!$A$2:$A$47,B5054)&gt;0,TRUE,FALSE)</f>
        <v>1</v>
      </c>
      <c r="D5054" s="3">
        <v>45240</v>
      </c>
      <c r="E5054" t="s">
        <v>10</v>
      </c>
      <c r="F5054" t="s">
        <v>11</v>
      </c>
      <c r="G5054" t="b">
        <v>0</v>
      </c>
      <c r="H5054" s="5">
        <v>2639</v>
      </c>
      <c r="I5054" s="5">
        <v>2639</v>
      </c>
      <c r="J5054">
        <v>0</v>
      </c>
    </row>
    <row r="5055" spans="1:10" x14ac:dyDescent="0.35">
      <c r="A5055">
        <v>32592</v>
      </c>
      <c r="B5055" t="s">
        <v>31</v>
      </c>
      <c r="C5055" t="b">
        <f>IF(COUNTIF('Cohort Lookup'!$A$2:$A$47,B5055)&gt;0,TRUE,FALSE)</f>
        <v>1</v>
      </c>
      <c r="D5055" s="3">
        <v>45240</v>
      </c>
      <c r="E5055" t="s">
        <v>10</v>
      </c>
      <c r="F5055" t="s">
        <v>32</v>
      </c>
      <c r="G5055" t="b">
        <v>0</v>
      </c>
      <c r="H5055" s="5">
        <v>4779</v>
      </c>
      <c r="I5055" s="5">
        <v>4779</v>
      </c>
      <c r="J5055">
        <v>0</v>
      </c>
    </row>
    <row r="5056" spans="1:10" x14ac:dyDescent="0.35">
      <c r="A5056">
        <v>32593</v>
      </c>
      <c r="B5056" t="s">
        <v>31</v>
      </c>
      <c r="C5056" t="b">
        <f>IF(COUNTIF('Cohort Lookup'!$A$2:$A$47,B5056)&gt;0,TRUE,FALSE)</f>
        <v>1</v>
      </c>
      <c r="D5056" s="3">
        <v>45240</v>
      </c>
      <c r="E5056" t="s">
        <v>10</v>
      </c>
      <c r="F5056" t="s">
        <v>32</v>
      </c>
      <c r="G5056" t="b">
        <v>0</v>
      </c>
      <c r="H5056" s="5">
        <v>15468.5</v>
      </c>
      <c r="I5056" s="5">
        <v>15468.5</v>
      </c>
      <c r="J5056">
        <v>0</v>
      </c>
    </row>
    <row r="5057" spans="1:10" x14ac:dyDescent="0.35">
      <c r="A5057">
        <v>32595</v>
      </c>
      <c r="B5057" t="s">
        <v>9</v>
      </c>
      <c r="C5057" t="b">
        <f>IF(COUNTIF('Cohort Lookup'!$A$2:$A$47,B5057)&gt;0,TRUE,FALSE)</f>
        <v>1</v>
      </c>
      <c r="D5057" s="3">
        <v>45240</v>
      </c>
      <c r="E5057" t="s">
        <v>10</v>
      </c>
      <c r="F5057" t="s">
        <v>11</v>
      </c>
      <c r="G5057" t="b">
        <v>0</v>
      </c>
      <c r="H5057" s="5">
        <v>6854.4</v>
      </c>
      <c r="I5057" s="5">
        <v>6854.4</v>
      </c>
      <c r="J5057">
        <v>0</v>
      </c>
    </row>
    <row r="5058" spans="1:10" x14ac:dyDescent="0.35">
      <c r="A5058">
        <v>32604</v>
      </c>
      <c r="B5058" t="s">
        <v>29</v>
      </c>
      <c r="C5058" t="b">
        <f>IF(COUNTIF('Cohort Lookup'!$A$2:$A$47,B5058)&gt;0,TRUE,FALSE)</f>
        <v>1</v>
      </c>
      <c r="D5058" s="3">
        <v>45240</v>
      </c>
      <c r="E5058" t="s">
        <v>12</v>
      </c>
      <c r="F5058" t="s">
        <v>16</v>
      </c>
      <c r="G5058" t="b">
        <v>0</v>
      </c>
      <c r="H5058" s="5">
        <v>839.52</v>
      </c>
      <c r="I5058" s="5">
        <v>839.52</v>
      </c>
      <c r="J5058">
        <v>0</v>
      </c>
    </row>
    <row r="5059" spans="1:10" x14ac:dyDescent="0.35">
      <c r="A5059">
        <v>32598</v>
      </c>
      <c r="B5059" t="s">
        <v>9</v>
      </c>
      <c r="C5059" t="b">
        <f>IF(COUNTIF('Cohort Lookup'!$A$2:$A$47,B5059)&gt;0,TRUE,FALSE)</f>
        <v>1</v>
      </c>
      <c r="D5059" s="3">
        <v>45240</v>
      </c>
      <c r="E5059" t="s">
        <v>10</v>
      </c>
      <c r="F5059" t="s">
        <v>11</v>
      </c>
      <c r="G5059" t="b">
        <v>0</v>
      </c>
      <c r="H5059" s="5">
        <v>515</v>
      </c>
      <c r="I5059" s="5">
        <v>515</v>
      </c>
      <c r="J5059">
        <v>0</v>
      </c>
    </row>
    <row r="5060" spans="1:10" x14ac:dyDescent="0.35">
      <c r="A5060">
        <v>32608</v>
      </c>
      <c r="B5060" t="s">
        <v>31</v>
      </c>
      <c r="C5060" t="b">
        <f>IF(COUNTIF('Cohort Lookup'!$A$2:$A$47,B5060)&gt;0,TRUE,FALSE)</f>
        <v>1</v>
      </c>
      <c r="D5060" s="3">
        <v>45240</v>
      </c>
      <c r="E5060" t="s">
        <v>10</v>
      </c>
      <c r="F5060" t="s">
        <v>32</v>
      </c>
      <c r="G5060" t="b">
        <v>0</v>
      </c>
      <c r="H5060" s="5">
        <v>1218.5999999999999</v>
      </c>
      <c r="I5060" s="5">
        <v>1218.5999999999999</v>
      </c>
      <c r="J5060">
        <v>0</v>
      </c>
    </row>
    <row r="5061" spans="1:10" x14ac:dyDescent="0.35">
      <c r="A5061">
        <v>32609</v>
      </c>
      <c r="B5061" t="s">
        <v>9</v>
      </c>
      <c r="C5061" t="b">
        <f>IF(COUNTIF('Cohort Lookup'!$A$2:$A$47,B5061)&gt;0,TRUE,FALSE)</f>
        <v>1</v>
      </c>
      <c r="D5061" s="3">
        <v>45243</v>
      </c>
      <c r="E5061" t="s">
        <v>10</v>
      </c>
      <c r="F5061" t="s">
        <v>11</v>
      </c>
      <c r="G5061" t="b">
        <v>0</v>
      </c>
      <c r="H5061" s="5">
        <v>7711.2</v>
      </c>
      <c r="I5061" s="5">
        <v>7711.2</v>
      </c>
      <c r="J5061">
        <v>0</v>
      </c>
    </row>
    <row r="5062" spans="1:10" x14ac:dyDescent="0.35">
      <c r="A5062">
        <v>32612</v>
      </c>
      <c r="B5062" t="s">
        <v>9</v>
      </c>
      <c r="C5062" t="b">
        <f>IF(COUNTIF('Cohort Lookup'!$A$2:$A$47,B5062)&gt;0,TRUE,FALSE)</f>
        <v>1</v>
      </c>
      <c r="D5062" s="3">
        <v>45243</v>
      </c>
      <c r="E5062" t="s">
        <v>10</v>
      </c>
      <c r="F5062" t="s">
        <v>11</v>
      </c>
      <c r="G5062" t="b">
        <v>0</v>
      </c>
      <c r="H5062" s="5">
        <v>6316.8</v>
      </c>
      <c r="I5062" s="5">
        <v>6316.8</v>
      </c>
      <c r="J5062">
        <v>0</v>
      </c>
    </row>
    <row r="5063" spans="1:10" x14ac:dyDescent="0.35">
      <c r="A5063">
        <v>32613</v>
      </c>
      <c r="B5063" t="s">
        <v>9</v>
      </c>
      <c r="C5063" t="b">
        <f>IF(COUNTIF('Cohort Lookup'!$A$2:$A$47,B5063)&gt;0,TRUE,FALSE)</f>
        <v>1</v>
      </c>
      <c r="D5063" s="3">
        <v>45243</v>
      </c>
      <c r="E5063" t="s">
        <v>10</v>
      </c>
      <c r="F5063" t="s">
        <v>11</v>
      </c>
      <c r="G5063" t="b">
        <v>0</v>
      </c>
      <c r="H5063" s="5">
        <v>324.89</v>
      </c>
      <c r="I5063" s="5">
        <v>324.89</v>
      </c>
      <c r="J5063">
        <v>0</v>
      </c>
    </row>
    <row r="5064" spans="1:10" x14ac:dyDescent="0.35">
      <c r="A5064">
        <v>32614</v>
      </c>
      <c r="B5064" t="s">
        <v>18</v>
      </c>
      <c r="C5064" t="b">
        <f>IF(COUNTIF('Cohort Lookup'!$A$2:$A$47,B5064)&gt;0,TRUE,FALSE)</f>
        <v>1</v>
      </c>
      <c r="D5064" s="3">
        <v>45243</v>
      </c>
      <c r="E5064" t="s">
        <v>12</v>
      </c>
      <c r="F5064" t="s">
        <v>12</v>
      </c>
      <c r="G5064" t="b">
        <v>0</v>
      </c>
      <c r="H5064" s="5">
        <v>85.15</v>
      </c>
      <c r="I5064" s="5">
        <v>85.15</v>
      </c>
      <c r="J5064">
        <v>0</v>
      </c>
    </row>
    <row r="5065" spans="1:10" x14ac:dyDescent="0.35">
      <c r="A5065">
        <v>32616</v>
      </c>
      <c r="B5065" t="s">
        <v>36</v>
      </c>
      <c r="C5065" t="b">
        <f>IF(COUNTIF('Cohort Lookup'!$A$2:$A$47,B5065)&gt;0,TRUE,FALSE)</f>
        <v>1</v>
      </c>
      <c r="D5065" s="3">
        <v>45243</v>
      </c>
      <c r="E5065" t="s">
        <v>24</v>
      </c>
      <c r="F5065" t="s">
        <v>16</v>
      </c>
      <c r="G5065" t="b">
        <v>0</v>
      </c>
      <c r="H5065" s="5">
        <v>3117.5</v>
      </c>
      <c r="I5065" s="5">
        <v>3117.5</v>
      </c>
      <c r="J5065">
        <v>0</v>
      </c>
    </row>
    <row r="5066" spans="1:10" x14ac:dyDescent="0.35">
      <c r="A5066">
        <v>32617</v>
      </c>
      <c r="B5066" t="s">
        <v>31</v>
      </c>
      <c r="C5066" t="b">
        <f>IF(COUNTIF('Cohort Lookup'!$A$2:$A$47,B5066)&gt;0,TRUE,FALSE)</f>
        <v>1</v>
      </c>
      <c r="D5066" s="3">
        <v>45243</v>
      </c>
      <c r="E5066" t="s">
        <v>10</v>
      </c>
      <c r="F5066" t="s">
        <v>32</v>
      </c>
      <c r="G5066" t="b">
        <v>0</v>
      </c>
      <c r="H5066" s="5">
        <v>442.56</v>
      </c>
      <c r="I5066" s="5">
        <v>442.56</v>
      </c>
      <c r="J5066">
        <v>0</v>
      </c>
    </row>
    <row r="5067" spans="1:10" x14ac:dyDescent="0.35">
      <c r="A5067">
        <v>32620</v>
      </c>
      <c r="B5067" t="s">
        <v>15</v>
      </c>
      <c r="C5067" t="b">
        <f>IF(COUNTIF('Cohort Lookup'!$A$2:$A$47,B5067)&gt;0,TRUE,FALSE)</f>
        <v>1</v>
      </c>
      <c r="D5067" s="3">
        <v>45243</v>
      </c>
      <c r="E5067" t="s">
        <v>10</v>
      </c>
      <c r="F5067" t="s">
        <v>16</v>
      </c>
      <c r="G5067" t="b">
        <v>0</v>
      </c>
      <c r="H5067" s="5">
        <v>192.24</v>
      </c>
      <c r="I5067" s="5">
        <v>192.24</v>
      </c>
      <c r="J5067">
        <v>0</v>
      </c>
    </row>
    <row r="5068" spans="1:10" x14ac:dyDescent="0.35">
      <c r="A5068">
        <v>32610</v>
      </c>
      <c r="B5068" t="s">
        <v>9</v>
      </c>
      <c r="C5068" t="b">
        <f>IF(COUNTIF('Cohort Lookup'!$A$2:$A$47,B5068)&gt;0,TRUE,FALSE)</f>
        <v>1</v>
      </c>
      <c r="D5068" s="3">
        <v>45243</v>
      </c>
      <c r="E5068" t="s">
        <v>10</v>
      </c>
      <c r="F5068" t="s">
        <v>11</v>
      </c>
      <c r="G5068" t="b">
        <v>0</v>
      </c>
      <c r="H5068" s="5">
        <v>475.44</v>
      </c>
      <c r="I5068" s="5">
        <v>475.44</v>
      </c>
      <c r="J5068">
        <v>0</v>
      </c>
    </row>
    <row r="5069" spans="1:10" x14ac:dyDescent="0.35">
      <c r="A5069">
        <v>32611</v>
      </c>
      <c r="B5069" t="s">
        <v>9</v>
      </c>
      <c r="C5069" t="b">
        <f>IF(COUNTIF('Cohort Lookup'!$A$2:$A$47,B5069)&gt;0,TRUE,FALSE)</f>
        <v>1</v>
      </c>
      <c r="D5069" s="3">
        <v>45243</v>
      </c>
      <c r="E5069" t="s">
        <v>10</v>
      </c>
      <c r="F5069" t="s">
        <v>11</v>
      </c>
      <c r="G5069" t="b">
        <v>0</v>
      </c>
      <c r="H5069" s="5">
        <v>1198.08</v>
      </c>
      <c r="I5069" s="5">
        <v>1198.08</v>
      </c>
      <c r="J5069">
        <v>0</v>
      </c>
    </row>
    <row r="5070" spans="1:10" x14ac:dyDescent="0.35">
      <c r="A5070">
        <v>32615</v>
      </c>
      <c r="B5070" t="s">
        <v>13</v>
      </c>
      <c r="C5070" t="b">
        <f>IF(COUNTIF('Cohort Lookup'!$A$2:$A$47,B5070)&gt;0,TRUE,FALSE)</f>
        <v>1</v>
      </c>
      <c r="D5070" s="3">
        <v>45243</v>
      </c>
      <c r="E5070" t="s">
        <v>14</v>
      </c>
      <c r="F5070" t="s">
        <v>12</v>
      </c>
      <c r="G5070" t="b">
        <v>0</v>
      </c>
      <c r="H5070" s="5">
        <v>5072.16</v>
      </c>
      <c r="I5070" s="5">
        <v>5072.16</v>
      </c>
      <c r="J5070">
        <v>0</v>
      </c>
    </row>
    <row r="5071" spans="1:10" x14ac:dyDescent="0.35">
      <c r="A5071">
        <v>32618</v>
      </c>
      <c r="B5071" t="s">
        <v>29</v>
      </c>
      <c r="C5071" t="b">
        <f>IF(COUNTIF('Cohort Lookup'!$A$2:$A$47,B5071)&gt;0,TRUE,FALSE)</f>
        <v>1</v>
      </c>
      <c r="D5071" s="3">
        <v>45243</v>
      </c>
      <c r="E5071" t="s">
        <v>12</v>
      </c>
      <c r="F5071" t="s">
        <v>16</v>
      </c>
      <c r="G5071" t="b">
        <v>0</v>
      </c>
      <c r="H5071" s="5">
        <v>534</v>
      </c>
      <c r="I5071" s="5">
        <v>534</v>
      </c>
      <c r="J5071">
        <v>0</v>
      </c>
    </row>
    <row r="5072" spans="1:10" x14ac:dyDescent="0.35">
      <c r="A5072">
        <v>32619</v>
      </c>
      <c r="B5072" t="s">
        <v>9</v>
      </c>
      <c r="C5072" t="b">
        <f>IF(COUNTIF('Cohort Lookup'!$A$2:$A$47,B5072)&gt;0,TRUE,FALSE)</f>
        <v>1</v>
      </c>
      <c r="D5072" s="3">
        <v>45243</v>
      </c>
      <c r="E5072" t="s">
        <v>12</v>
      </c>
      <c r="F5072" t="s">
        <v>11</v>
      </c>
      <c r="G5072" t="b">
        <v>0</v>
      </c>
      <c r="H5072" s="5">
        <v>1998</v>
      </c>
      <c r="I5072" s="5">
        <v>1998</v>
      </c>
      <c r="J5072">
        <v>0</v>
      </c>
    </row>
    <row r="5073" spans="1:10" x14ac:dyDescent="0.35">
      <c r="A5073">
        <v>32627</v>
      </c>
      <c r="B5073" t="s">
        <v>13</v>
      </c>
      <c r="C5073" t="b">
        <f>IF(COUNTIF('Cohort Lookup'!$A$2:$A$47,B5073)&gt;0,TRUE,FALSE)</f>
        <v>1</v>
      </c>
      <c r="D5073" s="3">
        <v>45243</v>
      </c>
      <c r="E5073" t="s">
        <v>14</v>
      </c>
      <c r="F5073" t="s">
        <v>12</v>
      </c>
      <c r="G5073" t="b">
        <v>0</v>
      </c>
      <c r="H5073" s="5">
        <v>300</v>
      </c>
      <c r="I5073" s="5">
        <v>300</v>
      </c>
      <c r="J5073">
        <v>0</v>
      </c>
    </row>
    <row r="5074" spans="1:10" x14ac:dyDescent="0.35">
      <c r="A5074">
        <v>32621</v>
      </c>
      <c r="B5074" t="s">
        <v>15</v>
      </c>
      <c r="C5074" t="b">
        <f>IF(COUNTIF('Cohort Lookup'!$A$2:$A$47,B5074)&gt;0,TRUE,FALSE)</f>
        <v>1</v>
      </c>
      <c r="D5074" s="3">
        <v>45243</v>
      </c>
      <c r="E5074" t="s">
        <v>10</v>
      </c>
      <c r="F5074" t="s">
        <v>16</v>
      </c>
      <c r="G5074" t="b">
        <v>0</v>
      </c>
      <c r="H5074" s="5">
        <v>286.3</v>
      </c>
      <c r="I5074" s="5">
        <v>286.3</v>
      </c>
      <c r="J5074">
        <v>0</v>
      </c>
    </row>
    <row r="5075" spans="1:10" x14ac:dyDescent="0.35">
      <c r="A5075">
        <v>32622</v>
      </c>
      <c r="B5075" t="s">
        <v>66</v>
      </c>
      <c r="C5075" t="b">
        <f>IF(COUNTIF('Cohort Lookup'!$A$2:$A$47,B5075)&gt;0,TRUE,FALSE)</f>
        <v>1</v>
      </c>
      <c r="D5075" s="3">
        <v>45243</v>
      </c>
      <c r="E5075" t="s">
        <v>52</v>
      </c>
      <c r="F5075" t="s">
        <v>16</v>
      </c>
      <c r="G5075" t="b">
        <v>0</v>
      </c>
      <c r="H5075" s="5">
        <v>1515</v>
      </c>
      <c r="I5075" s="5">
        <v>1515</v>
      </c>
      <c r="J5075">
        <v>0</v>
      </c>
    </row>
    <row r="5076" spans="1:10" x14ac:dyDescent="0.35">
      <c r="A5076">
        <v>32623</v>
      </c>
      <c r="B5076" t="s">
        <v>20</v>
      </c>
      <c r="C5076" t="b">
        <f>IF(COUNTIF('Cohort Lookup'!$A$2:$A$47,B5076)&gt;0,TRUE,FALSE)</f>
        <v>1</v>
      </c>
      <c r="D5076" s="3">
        <v>45243</v>
      </c>
      <c r="E5076" t="s">
        <v>10</v>
      </c>
      <c r="F5076" t="s">
        <v>16</v>
      </c>
      <c r="G5076" t="b">
        <v>0</v>
      </c>
      <c r="H5076" s="5">
        <v>1060.55</v>
      </c>
      <c r="I5076" s="5">
        <v>1060.55</v>
      </c>
      <c r="J5076">
        <v>0</v>
      </c>
    </row>
    <row r="5077" spans="1:10" x14ac:dyDescent="0.35">
      <c r="A5077">
        <v>32624</v>
      </c>
      <c r="B5077" t="s">
        <v>28</v>
      </c>
      <c r="C5077" t="b">
        <f>IF(COUNTIF('Cohort Lookup'!$A$2:$A$47,B5077)&gt;0,TRUE,FALSE)</f>
        <v>1</v>
      </c>
      <c r="D5077" s="3">
        <v>45243</v>
      </c>
      <c r="E5077" t="s">
        <v>12</v>
      </c>
      <c r="F5077" t="s">
        <v>16</v>
      </c>
      <c r="G5077" t="b">
        <v>0</v>
      </c>
      <c r="H5077" s="5">
        <v>0</v>
      </c>
      <c r="I5077" s="5">
        <v>0</v>
      </c>
      <c r="J5077">
        <v>0</v>
      </c>
    </row>
    <row r="5078" spans="1:10" x14ac:dyDescent="0.35">
      <c r="A5078">
        <v>32625</v>
      </c>
      <c r="B5078" t="s">
        <v>20</v>
      </c>
      <c r="C5078" t="b">
        <f>IF(COUNTIF('Cohort Lookup'!$A$2:$A$47,B5078)&gt;0,TRUE,FALSE)</f>
        <v>1</v>
      </c>
      <c r="D5078" s="3">
        <v>45243</v>
      </c>
      <c r="E5078" t="s">
        <v>10</v>
      </c>
      <c r="F5078" t="s">
        <v>16</v>
      </c>
      <c r="G5078" t="b">
        <v>0</v>
      </c>
      <c r="H5078" s="5">
        <v>1595.3</v>
      </c>
      <c r="I5078" s="5">
        <v>1595.3</v>
      </c>
      <c r="J5078">
        <v>0</v>
      </c>
    </row>
    <row r="5079" spans="1:10" x14ac:dyDescent="0.35">
      <c r="A5079">
        <v>32626</v>
      </c>
      <c r="B5079" t="s">
        <v>9</v>
      </c>
      <c r="C5079" t="b">
        <f>IF(COUNTIF('Cohort Lookup'!$A$2:$A$47,B5079)&gt;0,TRUE,FALSE)</f>
        <v>1</v>
      </c>
      <c r="D5079" s="3">
        <v>45243</v>
      </c>
      <c r="E5079" t="s">
        <v>12</v>
      </c>
      <c r="F5079" t="s">
        <v>11</v>
      </c>
      <c r="G5079" t="b">
        <v>0</v>
      </c>
      <c r="H5079" s="5">
        <v>779.7</v>
      </c>
      <c r="I5079" s="5">
        <v>779.7</v>
      </c>
      <c r="J5079">
        <v>0</v>
      </c>
    </row>
    <row r="5080" spans="1:10" x14ac:dyDescent="0.35">
      <c r="A5080">
        <v>32628</v>
      </c>
      <c r="B5080" t="s">
        <v>13</v>
      </c>
      <c r="C5080" t="b">
        <f>IF(COUNTIF('Cohort Lookup'!$A$2:$A$47,B5080)&gt;0,TRUE,FALSE)</f>
        <v>1</v>
      </c>
      <c r="D5080" s="3">
        <v>45243</v>
      </c>
      <c r="E5080" t="s">
        <v>14</v>
      </c>
      <c r="F5080" t="s">
        <v>12</v>
      </c>
      <c r="G5080" t="b">
        <v>0</v>
      </c>
      <c r="H5080" s="5">
        <v>0</v>
      </c>
      <c r="I5080" s="5">
        <v>0</v>
      </c>
      <c r="J5080">
        <v>0</v>
      </c>
    </row>
    <row r="5081" spans="1:10" x14ac:dyDescent="0.35">
      <c r="A5081">
        <v>32629</v>
      </c>
      <c r="B5081" t="s">
        <v>35</v>
      </c>
      <c r="C5081" t="b">
        <f>IF(COUNTIF('Cohort Lookup'!$A$2:$A$47,B5081)&gt;0,TRUE,FALSE)</f>
        <v>0</v>
      </c>
      <c r="D5081" s="3">
        <v>45244</v>
      </c>
      <c r="E5081" t="s">
        <v>12</v>
      </c>
      <c r="F5081" t="s">
        <v>12</v>
      </c>
      <c r="G5081" t="b">
        <v>0</v>
      </c>
      <c r="H5081" s="5">
        <v>2978.88</v>
      </c>
      <c r="I5081" s="5">
        <v>2978.88</v>
      </c>
      <c r="J5081">
        <v>0</v>
      </c>
    </row>
    <row r="5082" spans="1:10" x14ac:dyDescent="0.35">
      <c r="A5082">
        <v>32630</v>
      </c>
      <c r="B5082" t="s">
        <v>9</v>
      </c>
      <c r="C5082" t="b">
        <f>IF(COUNTIF('Cohort Lookup'!$A$2:$A$47,B5082)&gt;0,TRUE,FALSE)</f>
        <v>1</v>
      </c>
      <c r="D5082" s="3">
        <v>45244</v>
      </c>
      <c r="E5082" t="s">
        <v>10</v>
      </c>
      <c r="F5082" t="s">
        <v>11</v>
      </c>
      <c r="G5082" t="b">
        <v>0</v>
      </c>
      <c r="H5082" s="5">
        <v>1073.5</v>
      </c>
      <c r="I5082" s="5">
        <v>1073.5</v>
      </c>
      <c r="J5082">
        <v>0</v>
      </c>
    </row>
    <row r="5083" spans="1:10" x14ac:dyDescent="0.35">
      <c r="A5083">
        <v>32635</v>
      </c>
      <c r="B5083" t="s">
        <v>112</v>
      </c>
      <c r="C5083" t="b">
        <f>IF(COUNTIF('Cohort Lookup'!$A$2:$A$47,B5083)&gt;0,TRUE,FALSE)</f>
        <v>0</v>
      </c>
      <c r="D5083" s="3">
        <v>45244</v>
      </c>
      <c r="E5083" t="s">
        <v>12</v>
      </c>
      <c r="F5083" t="s">
        <v>16</v>
      </c>
      <c r="G5083" t="b">
        <v>0</v>
      </c>
      <c r="H5083" s="5">
        <v>425.59</v>
      </c>
      <c r="I5083" s="5">
        <v>425.59</v>
      </c>
      <c r="J5083">
        <v>0</v>
      </c>
    </row>
    <row r="5084" spans="1:10" x14ac:dyDescent="0.35">
      <c r="A5084">
        <v>32636</v>
      </c>
      <c r="B5084" t="s">
        <v>13</v>
      </c>
      <c r="C5084" t="b">
        <f>IF(COUNTIF('Cohort Lookup'!$A$2:$A$47,B5084)&gt;0,TRUE,FALSE)</f>
        <v>1</v>
      </c>
      <c r="D5084" s="3">
        <v>45244</v>
      </c>
      <c r="E5084" t="s">
        <v>14</v>
      </c>
      <c r="F5084" t="s">
        <v>12</v>
      </c>
      <c r="G5084" t="b">
        <v>0</v>
      </c>
      <c r="H5084" s="5">
        <v>375</v>
      </c>
      <c r="I5084" s="5">
        <v>375</v>
      </c>
      <c r="J5084">
        <v>0</v>
      </c>
    </row>
    <row r="5085" spans="1:10" x14ac:dyDescent="0.35">
      <c r="A5085">
        <v>32631</v>
      </c>
      <c r="B5085" t="s">
        <v>17</v>
      </c>
      <c r="C5085" t="b">
        <f>IF(COUNTIF('Cohort Lookup'!$A$2:$A$47,B5085)&gt;0,TRUE,FALSE)</f>
        <v>1</v>
      </c>
      <c r="D5085" s="3">
        <v>45244</v>
      </c>
      <c r="E5085" t="s">
        <v>12</v>
      </c>
      <c r="F5085" t="s">
        <v>12</v>
      </c>
      <c r="G5085" t="b">
        <v>0</v>
      </c>
      <c r="H5085" s="5">
        <v>5661</v>
      </c>
      <c r="I5085" s="5">
        <v>5661</v>
      </c>
      <c r="J5085">
        <v>246.6</v>
      </c>
    </row>
    <row r="5086" spans="1:10" x14ac:dyDescent="0.35">
      <c r="A5086">
        <v>32632</v>
      </c>
      <c r="B5086" t="s">
        <v>34</v>
      </c>
      <c r="C5086" t="b">
        <f>IF(COUNTIF('Cohort Lookup'!$A$2:$A$47,B5086)&gt;0,TRUE,FALSE)</f>
        <v>0</v>
      </c>
      <c r="D5086" s="3">
        <v>45244</v>
      </c>
      <c r="E5086" t="s">
        <v>12</v>
      </c>
      <c r="F5086" t="s">
        <v>12</v>
      </c>
      <c r="G5086" t="b">
        <v>0</v>
      </c>
      <c r="H5086" s="5">
        <v>1417</v>
      </c>
      <c r="I5086" s="5">
        <v>1417</v>
      </c>
      <c r="J5086">
        <v>0</v>
      </c>
    </row>
    <row r="5087" spans="1:10" x14ac:dyDescent="0.35">
      <c r="A5087">
        <v>32633</v>
      </c>
      <c r="B5087" t="s">
        <v>58</v>
      </c>
      <c r="C5087" t="b">
        <f>IF(COUNTIF('Cohort Lookup'!$A$2:$A$47,B5087)&gt;0,TRUE,FALSE)</f>
        <v>1</v>
      </c>
      <c r="D5087" s="3">
        <v>45244</v>
      </c>
      <c r="E5087" t="s">
        <v>10</v>
      </c>
      <c r="F5087" t="s">
        <v>16</v>
      </c>
      <c r="G5087" t="b">
        <v>0</v>
      </c>
      <c r="H5087" s="5">
        <v>1092</v>
      </c>
      <c r="I5087" s="5">
        <v>1092</v>
      </c>
      <c r="J5087">
        <v>0</v>
      </c>
    </row>
    <row r="5088" spans="1:10" x14ac:dyDescent="0.35">
      <c r="A5088">
        <v>32634</v>
      </c>
      <c r="B5088" t="s">
        <v>66</v>
      </c>
      <c r="C5088" t="b">
        <f>IF(COUNTIF('Cohort Lookup'!$A$2:$A$47,B5088)&gt;0,TRUE,FALSE)</f>
        <v>1</v>
      </c>
      <c r="D5088" s="3">
        <v>45244</v>
      </c>
      <c r="E5088" t="s">
        <v>52</v>
      </c>
      <c r="F5088" t="s">
        <v>16</v>
      </c>
      <c r="G5088" t="b">
        <v>0</v>
      </c>
      <c r="H5088" s="5">
        <v>544.32000000000005</v>
      </c>
      <c r="I5088" s="5">
        <v>544.32000000000005</v>
      </c>
      <c r="J5088">
        <v>0</v>
      </c>
    </row>
    <row r="5089" spans="1:10" x14ac:dyDescent="0.35">
      <c r="A5089">
        <v>32637</v>
      </c>
      <c r="B5089" t="s">
        <v>22</v>
      </c>
      <c r="C5089" t="b">
        <f>IF(COUNTIF('Cohort Lookup'!$A$2:$A$47,B5089)&gt;0,TRUE,FALSE)</f>
        <v>1</v>
      </c>
      <c r="D5089" s="3">
        <v>45245</v>
      </c>
      <c r="E5089" t="s">
        <v>12</v>
      </c>
      <c r="F5089" t="s">
        <v>16</v>
      </c>
      <c r="G5089" t="b">
        <v>0</v>
      </c>
      <c r="H5089" s="5">
        <v>106.32</v>
      </c>
      <c r="I5089" s="5">
        <v>106.32</v>
      </c>
      <c r="J5089">
        <v>0</v>
      </c>
    </row>
    <row r="5090" spans="1:10" x14ac:dyDescent="0.35">
      <c r="A5090">
        <v>32639</v>
      </c>
      <c r="B5090" t="s">
        <v>114</v>
      </c>
      <c r="C5090" t="b">
        <f>IF(COUNTIF('Cohort Lookup'!$A$2:$A$47,B5090)&gt;0,TRUE,FALSE)</f>
        <v>0</v>
      </c>
      <c r="D5090" s="3">
        <v>45245</v>
      </c>
      <c r="E5090" t="s">
        <v>12</v>
      </c>
      <c r="F5090" t="s">
        <v>16</v>
      </c>
      <c r="G5090" t="b">
        <v>0</v>
      </c>
      <c r="H5090" s="5">
        <v>2709.9</v>
      </c>
      <c r="I5090" s="5">
        <v>2709.9</v>
      </c>
      <c r="J5090">
        <v>0</v>
      </c>
    </row>
    <row r="5091" spans="1:10" x14ac:dyDescent="0.35">
      <c r="A5091">
        <v>32640</v>
      </c>
      <c r="B5091" t="s">
        <v>43</v>
      </c>
      <c r="C5091" t="b">
        <f>IF(COUNTIF('Cohort Lookup'!$A$2:$A$47,B5091)&gt;0,TRUE,FALSE)</f>
        <v>1</v>
      </c>
      <c r="D5091" s="3">
        <v>45245</v>
      </c>
      <c r="E5091" t="s">
        <v>12</v>
      </c>
      <c r="F5091" t="s">
        <v>16</v>
      </c>
      <c r="G5091" t="b">
        <v>0</v>
      </c>
      <c r="H5091" s="5">
        <v>3782.03</v>
      </c>
      <c r="I5091" s="5">
        <v>3782.03</v>
      </c>
      <c r="J5091">
        <v>0</v>
      </c>
    </row>
    <row r="5092" spans="1:10" x14ac:dyDescent="0.35">
      <c r="A5092">
        <v>32641</v>
      </c>
      <c r="B5092" t="s">
        <v>15</v>
      </c>
      <c r="C5092" t="b">
        <f>IF(COUNTIF('Cohort Lookup'!$A$2:$A$47,B5092)&gt;0,TRUE,FALSE)</f>
        <v>1</v>
      </c>
      <c r="D5092" s="3">
        <v>45245</v>
      </c>
      <c r="E5092" t="s">
        <v>10</v>
      </c>
      <c r="F5092" t="s">
        <v>16</v>
      </c>
      <c r="G5092" t="b">
        <v>0</v>
      </c>
      <c r="H5092" s="5">
        <v>2754.6</v>
      </c>
      <c r="I5092" s="5">
        <v>2754.6</v>
      </c>
      <c r="J5092">
        <v>0</v>
      </c>
    </row>
    <row r="5093" spans="1:10" x14ac:dyDescent="0.35">
      <c r="A5093">
        <v>32652</v>
      </c>
      <c r="B5093" t="s">
        <v>9</v>
      </c>
      <c r="C5093" t="b">
        <f>IF(COUNTIF('Cohort Lookup'!$A$2:$A$47,B5093)&gt;0,TRUE,FALSE)</f>
        <v>1</v>
      </c>
      <c r="D5093" s="3">
        <v>45245</v>
      </c>
      <c r="E5093" t="s">
        <v>10</v>
      </c>
      <c r="F5093" t="s">
        <v>11</v>
      </c>
      <c r="G5093" t="b">
        <v>0</v>
      </c>
      <c r="H5093" s="5">
        <v>318</v>
      </c>
      <c r="I5093" s="5">
        <v>318</v>
      </c>
      <c r="J5093">
        <v>0</v>
      </c>
    </row>
    <row r="5094" spans="1:10" x14ac:dyDescent="0.35">
      <c r="A5094">
        <v>32638</v>
      </c>
      <c r="B5094" t="s">
        <v>28</v>
      </c>
      <c r="C5094" t="b">
        <f>IF(COUNTIF('Cohort Lookup'!$A$2:$A$47,B5094)&gt;0,TRUE,FALSE)</f>
        <v>1</v>
      </c>
      <c r="D5094" s="3">
        <v>45245</v>
      </c>
      <c r="E5094" t="s">
        <v>12</v>
      </c>
      <c r="F5094" t="s">
        <v>16</v>
      </c>
      <c r="G5094" t="b">
        <v>0</v>
      </c>
      <c r="H5094" s="5">
        <v>416.22</v>
      </c>
      <c r="I5094" s="5">
        <v>416.22</v>
      </c>
      <c r="J5094">
        <v>0</v>
      </c>
    </row>
    <row r="5095" spans="1:10" x14ac:dyDescent="0.35">
      <c r="A5095">
        <v>32642</v>
      </c>
      <c r="B5095" t="s">
        <v>15</v>
      </c>
      <c r="C5095" t="b">
        <f>IF(COUNTIF('Cohort Lookup'!$A$2:$A$47,B5095)&gt;0,TRUE,FALSE)</f>
        <v>1</v>
      </c>
      <c r="D5095" s="3">
        <v>45245</v>
      </c>
      <c r="E5095" t="s">
        <v>10</v>
      </c>
      <c r="F5095" t="s">
        <v>16</v>
      </c>
      <c r="G5095" t="b">
        <v>0</v>
      </c>
      <c r="H5095" s="5">
        <v>1865.7</v>
      </c>
      <c r="I5095" s="5">
        <v>1865.7</v>
      </c>
      <c r="J5095">
        <v>0</v>
      </c>
    </row>
    <row r="5096" spans="1:10" x14ac:dyDescent="0.35">
      <c r="A5096">
        <v>32643</v>
      </c>
      <c r="B5096" t="s">
        <v>15</v>
      </c>
      <c r="C5096" t="b">
        <f>IF(COUNTIF('Cohort Lookup'!$A$2:$A$47,B5096)&gt;0,TRUE,FALSE)</f>
        <v>1</v>
      </c>
      <c r="D5096" s="3">
        <v>45245</v>
      </c>
      <c r="E5096" t="s">
        <v>10</v>
      </c>
      <c r="F5096" t="s">
        <v>16</v>
      </c>
      <c r="G5096" t="b">
        <v>0</v>
      </c>
      <c r="H5096" s="5">
        <v>89.04</v>
      </c>
      <c r="I5096" s="5">
        <v>89.04</v>
      </c>
      <c r="J5096">
        <v>0</v>
      </c>
    </row>
    <row r="5097" spans="1:10" x14ac:dyDescent="0.35">
      <c r="A5097">
        <v>32644</v>
      </c>
      <c r="B5097" t="s">
        <v>15</v>
      </c>
      <c r="C5097" t="b">
        <f>IF(COUNTIF('Cohort Lookup'!$A$2:$A$47,B5097)&gt;0,TRUE,FALSE)</f>
        <v>1</v>
      </c>
      <c r="D5097" s="3">
        <v>45245</v>
      </c>
      <c r="E5097" t="s">
        <v>10</v>
      </c>
      <c r="F5097" t="s">
        <v>16</v>
      </c>
      <c r="G5097" t="b">
        <v>0</v>
      </c>
      <c r="H5097" s="5">
        <v>2754.6</v>
      </c>
      <c r="I5097" s="5">
        <v>2754.6</v>
      </c>
      <c r="J5097">
        <v>0</v>
      </c>
    </row>
    <row r="5098" spans="1:10" x14ac:dyDescent="0.35">
      <c r="A5098">
        <v>32645</v>
      </c>
      <c r="B5098" t="s">
        <v>15</v>
      </c>
      <c r="C5098" t="b">
        <f>IF(COUNTIF('Cohort Lookup'!$A$2:$A$47,B5098)&gt;0,TRUE,FALSE)</f>
        <v>1</v>
      </c>
      <c r="D5098" s="3">
        <v>45245</v>
      </c>
      <c r="E5098" t="s">
        <v>10</v>
      </c>
      <c r="F5098" t="s">
        <v>16</v>
      </c>
      <c r="G5098" t="b">
        <v>0</v>
      </c>
      <c r="H5098" s="5">
        <v>89.04</v>
      </c>
      <c r="I5098" s="5">
        <v>89.04</v>
      </c>
      <c r="J5098">
        <v>0</v>
      </c>
    </row>
    <row r="5099" spans="1:10" x14ac:dyDescent="0.35">
      <c r="A5099">
        <v>32646</v>
      </c>
      <c r="B5099" t="s">
        <v>15</v>
      </c>
      <c r="C5099" t="b">
        <f>IF(COUNTIF('Cohort Lookup'!$A$2:$A$47,B5099)&gt;0,TRUE,FALSE)</f>
        <v>1</v>
      </c>
      <c r="D5099" s="3">
        <v>45245</v>
      </c>
      <c r="E5099" t="s">
        <v>10</v>
      </c>
      <c r="F5099" t="s">
        <v>16</v>
      </c>
      <c r="G5099" t="b">
        <v>0</v>
      </c>
      <c r="H5099" s="5">
        <v>417.2</v>
      </c>
      <c r="I5099" s="5">
        <v>417.2</v>
      </c>
      <c r="J5099">
        <v>0</v>
      </c>
    </row>
    <row r="5100" spans="1:10" x14ac:dyDescent="0.35">
      <c r="A5100">
        <v>32647</v>
      </c>
      <c r="B5100" t="s">
        <v>15</v>
      </c>
      <c r="C5100" t="b">
        <f>IF(COUNTIF('Cohort Lookup'!$A$2:$A$47,B5100)&gt;0,TRUE,FALSE)</f>
        <v>1</v>
      </c>
      <c r="D5100" s="3">
        <v>45245</v>
      </c>
      <c r="E5100" t="s">
        <v>10</v>
      </c>
      <c r="F5100" t="s">
        <v>16</v>
      </c>
      <c r="G5100" t="b">
        <v>0</v>
      </c>
      <c r="H5100" s="5">
        <v>1118.32</v>
      </c>
      <c r="I5100" s="5">
        <v>1118.32</v>
      </c>
      <c r="J5100">
        <v>0</v>
      </c>
    </row>
    <row r="5101" spans="1:10" x14ac:dyDescent="0.35">
      <c r="A5101">
        <v>32648</v>
      </c>
      <c r="B5101" t="s">
        <v>15</v>
      </c>
      <c r="C5101" t="b">
        <f>IF(COUNTIF('Cohort Lookup'!$A$2:$A$47,B5101)&gt;0,TRUE,FALSE)</f>
        <v>1</v>
      </c>
      <c r="D5101" s="3">
        <v>45245</v>
      </c>
      <c r="E5101" t="s">
        <v>10</v>
      </c>
      <c r="F5101" t="s">
        <v>16</v>
      </c>
      <c r="G5101" t="b">
        <v>0</v>
      </c>
      <c r="H5101" s="5">
        <v>204.5</v>
      </c>
      <c r="I5101" s="5">
        <v>204.5</v>
      </c>
      <c r="J5101">
        <v>0</v>
      </c>
    </row>
    <row r="5102" spans="1:10" x14ac:dyDescent="0.35">
      <c r="A5102">
        <v>32649</v>
      </c>
      <c r="B5102" t="s">
        <v>15</v>
      </c>
      <c r="C5102" t="b">
        <f>IF(COUNTIF('Cohort Lookup'!$A$2:$A$47,B5102)&gt;0,TRUE,FALSE)</f>
        <v>1</v>
      </c>
      <c r="D5102" s="3">
        <v>45245</v>
      </c>
      <c r="E5102" t="s">
        <v>10</v>
      </c>
      <c r="F5102" t="s">
        <v>16</v>
      </c>
      <c r="G5102" t="b">
        <v>0</v>
      </c>
      <c r="H5102" s="5">
        <v>395.36</v>
      </c>
      <c r="I5102" s="5">
        <v>395.36</v>
      </c>
      <c r="J5102">
        <v>0</v>
      </c>
    </row>
    <row r="5103" spans="1:10" x14ac:dyDescent="0.35">
      <c r="A5103">
        <v>32650</v>
      </c>
      <c r="B5103" t="s">
        <v>15</v>
      </c>
      <c r="C5103" t="b">
        <f>IF(COUNTIF('Cohort Lookup'!$A$2:$A$47,B5103)&gt;0,TRUE,FALSE)</f>
        <v>1</v>
      </c>
      <c r="D5103" s="3">
        <v>45245</v>
      </c>
      <c r="E5103" t="s">
        <v>10</v>
      </c>
      <c r="F5103" t="s">
        <v>16</v>
      </c>
      <c r="G5103" t="b">
        <v>0</v>
      </c>
      <c r="H5103" s="5">
        <v>396.08</v>
      </c>
      <c r="I5103" s="5">
        <v>396.08</v>
      </c>
      <c r="J5103">
        <v>0</v>
      </c>
    </row>
    <row r="5104" spans="1:10" x14ac:dyDescent="0.35">
      <c r="A5104">
        <v>32651</v>
      </c>
      <c r="B5104" t="s">
        <v>9</v>
      </c>
      <c r="C5104" t="b">
        <f>IF(COUNTIF('Cohort Lookup'!$A$2:$A$47,B5104)&gt;0,TRUE,FALSE)</f>
        <v>1</v>
      </c>
      <c r="D5104" s="3">
        <v>45245</v>
      </c>
      <c r="E5104" t="s">
        <v>10</v>
      </c>
      <c r="F5104" t="s">
        <v>11</v>
      </c>
      <c r="G5104" t="b">
        <v>0</v>
      </c>
      <c r="H5104" s="5">
        <v>538</v>
      </c>
      <c r="I5104" s="5">
        <v>538</v>
      </c>
      <c r="J5104">
        <v>0</v>
      </c>
    </row>
    <row r="5105" spans="1:10" x14ac:dyDescent="0.35">
      <c r="A5105">
        <v>32653</v>
      </c>
      <c r="B5105" t="s">
        <v>9</v>
      </c>
      <c r="C5105" t="b">
        <f>IF(COUNTIF('Cohort Lookup'!$A$2:$A$47,B5105)&gt;0,TRUE,FALSE)</f>
        <v>1</v>
      </c>
      <c r="D5105" s="3">
        <v>45245</v>
      </c>
      <c r="E5105" t="s">
        <v>10</v>
      </c>
      <c r="F5105" t="s">
        <v>11</v>
      </c>
      <c r="G5105" t="b">
        <v>0</v>
      </c>
      <c r="H5105" s="5">
        <v>290</v>
      </c>
      <c r="I5105" s="5">
        <v>290</v>
      </c>
      <c r="J5105">
        <v>0</v>
      </c>
    </row>
    <row r="5106" spans="1:10" x14ac:dyDescent="0.35">
      <c r="A5106">
        <v>32654</v>
      </c>
      <c r="B5106" t="s">
        <v>9</v>
      </c>
      <c r="C5106" t="b">
        <f>IF(COUNTIF('Cohort Lookup'!$A$2:$A$47,B5106)&gt;0,TRUE,FALSE)</f>
        <v>1</v>
      </c>
      <c r="D5106" s="3">
        <v>45245</v>
      </c>
      <c r="E5106" t="s">
        <v>10</v>
      </c>
      <c r="F5106" t="s">
        <v>11</v>
      </c>
      <c r="G5106" t="b">
        <v>0</v>
      </c>
      <c r="H5106" s="5">
        <v>3116</v>
      </c>
      <c r="I5106" s="5">
        <v>3116</v>
      </c>
      <c r="J5106">
        <v>0</v>
      </c>
    </row>
    <row r="5107" spans="1:10" x14ac:dyDescent="0.35">
      <c r="A5107">
        <v>32655</v>
      </c>
      <c r="B5107" t="s">
        <v>9</v>
      </c>
      <c r="C5107" t="b">
        <f>IF(COUNTIF('Cohort Lookup'!$A$2:$A$47,B5107)&gt;0,TRUE,FALSE)</f>
        <v>1</v>
      </c>
      <c r="D5107" s="3">
        <v>45245</v>
      </c>
      <c r="E5107" t="s">
        <v>10</v>
      </c>
      <c r="F5107" t="s">
        <v>11</v>
      </c>
      <c r="G5107" t="b">
        <v>0</v>
      </c>
      <c r="H5107" s="5">
        <v>2128</v>
      </c>
      <c r="I5107" s="5">
        <v>2128</v>
      </c>
      <c r="J5107">
        <v>0</v>
      </c>
    </row>
    <row r="5108" spans="1:10" x14ac:dyDescent="0.35">
      <c r="A5108">
        <v>32656</v>
      </c>
      <c r="B5108" t="s">
        <v>9</v>
      </c>
      <c r="C5108" t="b">
        <f>IF(COUNTIF('Cohort Lookup'!$A$2:$A$47,B5108)&gt;0,TRUE,FALSE)</f>
        <v>1</v>
      </c>
      <c r="D5108" s="3">
        <v>45245</v>
      </c>
      <c r="E5108" t="s">
        <v>10</v>
      </c>
      <c r="F5108" t="s">
        <v>11</v>
      </c>
      <c r="G5108" t="b">
        <v>0</v>
      </c>
      <c r="H5108" s="5">
        <v>538</v>
      </c>
      <c r="I5108" s="5">
        <v>538</v>
      </c>
      <c r="J5108">
        <v>0</v>
      </c>
    </row>
    <row r="5109" spans="1:10" x14ac:dyDescent="0.35">
      <c r="A5109">
        <v>32657</v>
      </c>
      <c r="B5109" t="s">
        <v>9</v>
      </c>
      <c r="C5109" t="b">
        <f>IF(COUNTIF('Cohort Lookup'!$A$2:$A$47,B5109)&gt;0,TRUE,FALSE)</f>
        <v>1</v>
      </c>
      <c r="D5109" s="3">
        <v>45245</v>
      </c>
      <c r="E5109" t="s">
        <v>10</v>
      </c>
      <c r="F5109" t="s">
        <v>11</v>
      </c>
      <c r="G5109" t="b">
        <v>0</v>
      </c>
      <c r="H5109" s="5">
        <v>752</v>
      </c>
      <c r="I5109" s="5">
        <v>752</v>
      </c>
      <c r="J5109">
        <v>0</v>
      </c>
    </row>
    <row r="5110" spans="1:10" x14ac:dyDescent="0.35">
      <c r="A5110">
        <v>32665</v>
      </c>
      <c r="B5110" t="s">
        <v>9</v>
      </c>
      <c r="C5110" t="b">
        <f>IF(COUNTIF('Cohort Lookup'!$A$2:$A$47,B5110)&gt;0,TRUE,FALSE)</f>
        <v>1</v>
      </c>
      <c r="D5110" s="3">
        <v>45246</v>
      </c>
      <c r="E5110" t="s">
        <v>12</v>
      </c>
      <c r="F5110" t="s">
        <v>11</v>
      </c>
      <c r="G5110" t="b">
        <v>0</v>
      </c>
      <c r="H5110" s="5">
        <v>2779.2</v>
      </c>
      <c r="I5110" s="5">
        <v>2779.2</v>
      </c>
      <c r="J5110">
        <v>0</v>
      </c>
    </row>
    <row r="5111" spans="1:10" x14ac:dyDescent="0.35">
      <c r="A5111">
        <v>32666</v>
      </c>
      <c r="B5111" t="s">
        <v>9</v>
      </c>
      <c r="C5111" t="b">
        <f>IF(COUNTIF('Cohort Lookup'!$A$2:$A$47,B5111)&gt;0,TRUE,FALSE)</f>
        <v>1</v>
      </c>
      <c r="D5111" s="3">
        <v>45246</v>
      </c>
      <c r="E5111" t="s">
        <v>10</v>
      </c>
      <c r="F5111" t="s">
        <v>11</v>
      </c>
      <c r="G5111" t="b">
        <v>0</v>
      </c>
      <c r="H5111" s="5">
        <v>868.5</v>
      </c>
      <c r="I5111" s="5">
        <v>868.5</v>
      </c>
      <c r="J5111">
        <v>0</v>
      </c>
    </row>
    <row r="5112" spans="1:10" x14ac:dyDescent="0.35">
      <c r="A5112">
        <v>32667</v>
      </c>
      <c r="B5112" t="s">
        <v>9</v>
      </c>
      <c r="C5112" t="b">
        <f>IF(COUNTIF('Cohort Lookup'!$A$2:$A$47,B5112)&gt;0,TRUE,FALSE)</f>
        <v>1</v>
      </c>
      <c r="D5112" s="3">
        <v>45246</v>
      </c>
      <c r="E5112" t="s">
        <v>10</v>
      </c>
      <c r="F5112" t="s">
        <v>11</v>
      </c>
      <c r="G5112" t="b">
        <v>0</v>
      </c>
      <c r="H5112" s="5">
        <v>868.5</v>
      </c>
      <c r="I5112" s="5">
        <v>868.5</v>
      </c>
      <c r="J5112">
        <v>0</v>
      </c>
    </row>
    <row r="5113" spans="1:10" x14ac:dyDescent="0.35">
      <c r="A5113">
        <v>32668</v>
      </c>
      <c r="B5113" t="s">
        <v>28</v>
      </c>
      <c r="C5113" t="b">
        <f>IF(COUNTIF('Cohort Lookup'!$A$2:$A$47,B5113)&gt;0,TRUE,FALSE)</f>
        <v>1</v>
      </c>
      <c r="D5113" s="3">
        <v>45246</v>
      </c>
      <c r="E5113" t="s">
        <v>12</v>
      </c>
      <c r="F5113" t="s">
        <v>16</v>
      </c>
      <c r="G5113" t="b">
        <v>0</v>
      </c>
      <c r="H5113" s="5">
        <v>3283.48</v>
      </c>
      <c r="I5113" s="5">
        <v>3283.48</v>
      </c>
      <c r="J5113">
        <v>0</v>
      </c>
    </row>
    <row r="5114" spans="1:10" x14ac:dyDescent="0.35">
      <c r="A5114">
        <v>32669</v>
      </c>
      <c r="B5114" t="s">
        <v>28</v>
      </c>
      <c r="C5114" t="b">
        <f>IF(COUNTIF('Cohort Lookup'!$A$2:$A$47,B5114)&gt;0,TRUE,FALSE)</f>
        <v>1</v>
      </c>
      <c r="D5114" s="3">
        <v>45246</v>
      </c>
      <c r="E5114" t="s">
        <v>12</v>
      </c>
      <c r="F5114" t="s">
        <v>16</v>
      </c>
      <c r="G5114" t="b">
        <v>0</v>
      </c>
      <c r="H5114" s="5">
        <v>3283.48</v>
      </c>
      <c r="I5114" s="5">
        <v>3283.48</v>
      </c>
      <c r="J5114">
        <v>0</v>
      </c>
    </row>
    <row r="5115" spans="1:10" x14ac:dyDescent="0.35">
      <c r="A5115">
        <v>32658</v>
      </c>
      <c r="B5115" t="s">
        <v>21</v>
      </c>
      <c r="C5115" t="b">
        <f>IF(COUNTIF('Cohort Lookup'!$A$2:$A$47,B5115)&gt;0,TRUE,FALSE)</f>
        <v>1</v>
      </c>
      <c r="D5115" s="3">
        <v>45246</v>
      </c>
      <c r="E5115" t="s">
        <v>10</v>
      </c>
      <c r="F5115" t="s">
        <v>16</v>
      </c>
      <c r="G5115" t="b">
        <v>0</v>
      </c>
      <c r="H5115" s="5">
        <v>1200</v>
      </c>
      <c r="I5115" s="5">
        <v>1200</v>
      </c>
      <c r="J5115">
        <v>0</v>
      </c>
    </row>
    <row r="5116" spans="1:10" x14ac:dyDescent="0.35">
      <c r="A5116">
        <v>32659</v>
      </c>
      <c r="B5116" t="s">
        <v>9</v>
      </c>
      <c r="C5116" t="b">
        <f>IF(COUNTIF('Cohort Lookup'!$A$2:$A$47,B5116)&gt;0,TRUE,FALSE)</f>
        <v>1</v>
      </c>
      <c r="D5116" s="3">
        <v>45246</v>
      </c>
      <c r="E5116" t="s">
        <v>12</v>
      </c>
      <c r="F5116" t="s">
        <v>11</v>
      </c>
      <c r="G5116" t="b">
        <v>0</v>
      </c>
      <c r="H5116" s="5">
        <v>2779.2</v>
      </c>
      <c r="I5116" s="5">
        <v>2779.2</v>
      </c>
      <c r="J5116">
        <v>0</v>
      </c>
    </row>
    <row r="5117" spans="1:10" x14ac:dyDescent="0.35">
      <c r="A5117">
        <v>32660</v>
      </c>
      <c r="B5117" t="s">
        <v>9</v>
      </c>
      <c r="C5117" t="b">
        <f>IF(COUNTIF('Cohort Lookup'!$A$2:$A$47,B5117)&gt;0,TRUE,FALSE)</f>
        <v>1</v>
      </c>
      <c r="D5117" s="3">
        <v>45246</v>
      </c>
      <c r="E5117" t="s">
        <v>10</v>
      </c>
      <c r="F5117" t="s">
        <v>11</v>
      </c>
      <c r="G5117" t="b">
        <v>0</v>
      </c>
      <c r="H5117" s="5">
        <v>1928.25</v>
      </c>
      <c r="I5117" s="5">
        <v>1928.25</v>
      </c>
      <c r="J5117">
        <v>0</v>
      </c>
    </row>
    <row r="5118" spans="1:10" x14ac:dyDescent="0.35">
      <c r="A5118">
        <v>32661</v>
      </c>
      <c r="B5118" t="s">
        <v>9</v>
      </c>
      <c r="C5118" t="b">
        <f>IF(COUNTIF('Cohort Lookup'!$A$2:$A$47,B5118)&gt;0,TRUE,FALSE)</f>
        <v>1</v>
      </c>
      <c r="D5118" s="3">
        <v>45246</v>
      </c>
      <c r="E5118" t="s">
        <v>12</v>
      </c>
      <c r="F5118" t="s">
        <v>11</v>
      </c>
      <c r="G5118" t="b">
        <v>0</v>
      </c>
      <c r="H5118" s="5">
        <v>2779.2</v>
      </c>
      <c r="I5118" s="5">
        <v>2779.2</v>
      </c>
      <c r="J5118">
        <v>0</v>
      </c>
    </row>
    <row r="5119" spans="1:10" x14ac:dyDescent="0.35">
      <c r="A5119">
        <v>32664</v>
      </c>
      <c r="B5119" t="s">
        <v>9</v>
      </c>
      <c r="C5119" t="b">
        <f>IF(COUNTIF('Cohort Lookup'!$A$2:$A$47,B5119)&gt;0,TRUE,FALSE)</f>
        <v>1</v>
      </c>
      <c r="D5119" s="3">
        <v>45246</v>
      </c>
      <c r="E5119" t="s">
        <v>12</v>
      </c>
      <c r="F5119" t="s">
        <v>11</v>
      </c>
      <c r="G5119" t="b">
        <v>0</v>
      </c>
      <c r="H5119" s="5">
        <v>2779.2</v>
      </c>
      <c r="I5119" s="5">
        <v>2779.2</v>
      </c>
      <c r="J5119">
        <v>0</v>
      </c>
    </row>
    <row r="5120" spans="1:10" x14ac:dyDescent="0.35">
      <c r="A5120">
        <v>32670</v>
      </c>
      <c r="B5120" t="s">
        <v>28</v>
      </c>
      <c r="C5120" t="b">
        <f>IF(COUNTIF('Cohort Lookup'!$A$2:$A$47,B5120)&gt;0,TRUE,FALSE)</f>
        <v>1</v>
      </c>
      <c r="D5120" s="3">
        <v>45246</v>
      </c>
      <c r="E5120" t="s">
        <v>12</v>
      </c>
      <c r="F5120" t="s">
        <v>16</v>
      </c>
      <c r="G5120" t="b">
        <v>0</v>
      </c>
      <c r="H5120" s="5">
        <v>1641.74</v>
      </c>
      <c r="I5120" s="5">
        <v>1641.74</v>
      </c>
      <c r="J5120">
        <v>0</v>
      </c>
    </row>
    <row r="5121" spans="1:10" x14ac:dyDescent="0.35">
      <c r="A5121">
        <v>32673</v>
      </c>
      <c r="B5121" t="s">
        <v>31</v>
      </c>
      <c r="C5121" t="b">
        <f>IF(COUNTIF('Cohort Lookup'!$A$2:$A$47,B5121)&gt;0,TRUE,FALSE)</f>
        <v>1</v>
      </c>
      <c r="D5121" s="3">
        <v>45246</v>
      </c>
      <c r="E5121" t="s">
        <v>10</v>
      </c>
      <c r="F5121" t="s">
        <v>32</v>
      </c>
      <c r="G5121" t="b">
        <v>0</v>
      </c>
      <c r="H5121" s="5">
        <v>766.28</v>
      </c>
      <c r="I5121" s="5">
        <v>766.28</v>
      </c>
      <c r="J5121">
        <v>0</v>
      </c>
    </row>
    <row r="5122" spans="1:10" x14ac:dyDescent="0.35">
      <c r="A5122">
        <v>32662</v>
      </c>
      <c r="B5122" t="s">
        <v>19</v>
      </c>
      <c r="C5122" t="b">
        <f>IF(COUNTIF('Cohort Lookup'!$A$2:$A$47,B5122)&gt;0,TRUE,FALSE)</f>
        <v>1</v>
      </c>
      <c r="D5122" s="3">
        <v>45246</v>
      </c>
      <c r="E5122" t="s">
        <v>10</v>
      </c>
      <c r="F5122" t="s">
        <v>16</v>
      </c>
      <c r="G5122" t="b">
        <v>0</v>
      </c>
      <c r="H5122" s="5">
        <v>11198.88</v>
      </c>
      <c r="I5122" s="5">
        <v>11198.88</v>
      </c>
      <c r="J5122">
        <v>0</v>
      </c>
    </row>
    <row r="5123" spans="1:10" x14ac:dyDescent="0.35">
      <c r="A5123">
        <v>32663</v>
      </c>
      <c r="B5123" t="s">
        <v>100</v>
      </c>
      <c r="C5123" t="b">
        <f>IF(COUNTIF('Cohort Lookup'!$A$2:$A$47,B5123)&gt;0,TRUE,FALSE)</f>
        <v>0</v>
      </c>
      <c r="D5123" s="3">
        <v>45246</v>
      </c>
      <c r="E5123" t="s">
        <v>10</v>
      </c>
      <c r="F5123" t="s">
        <v>16</v>
      </c>
      <c r="G5123" t="b">
        <v>0</v>
      </c>
      <c r="H5123" s="5">
        <v>280</v>
      </c>
      <c r="I5123" s="5">
        <v>280</v>
      </c>
      <c r="J5123">
        <v>0</v>
      </c>
    </row>
    <row r="5124" spans="1:10" x14ac:dyDescent="0.35">
      <c r="A5124">
        <v>32671</v>
      </c>
      <c r="B5124" t="s">
        <v>17</v>
      </c>
      <c r="C5124" t="b">
        <f>IF(COUNTIF('Cohort Lookup'!$A$2:$A$47,B5124)&gt;0,TRUE,FALSE)</f>
        <v>1</v>
      </c>
      <c r="D5124" s="3">
        <v>45246</v>
      </c>
      <c r="E5124" t="s">
        <v>12</v>
      </c>
      <c r="F5124" t="s">
        <v>12</v>
      </c>
      <c r="G5124" t="b">
        <v>0</v>
      </c>
      <c r="H5124" s="5">
        <v>2775</v>
      </c>
      <c r="I5124" s="5">
        <v>2775</v>
      </c>
      <c r="J5124">
        <v>411</v>
      </c>
    </row>
    <row r="5125" spans="1:10" x14ac:dyDescent="0.35">
      <c r="A5125">
        <v>32672</v>
      </c>
      <c r="B5125" t="s">
        <v>86</v>
      </c>
      <c r="C5125" t="b">
        <f>IF(COUNTIF('Cohort Lookup'!$A$2:$A$47,B5125)&gt;0,TRUE,FALSE)</f>
        <v>0</v>
      </c>
      <c r="D5125" s="3">
        <v>45246</v>
      </c>
      <c r="E5125" t="s">
        <v>12</v>
      </c>
      <c r="F5125" t="s">
        <v>12</v>
      </c>
      <c r="G5125" t="b">
        <v>0</v>
      </c>
      <c r="H5125" s="5">
        <v>0</v>
      </c>
      <c r="I5125" s="5">
        <v>0</v>
      </c>
      <c r="J5125">
        <v>0</v>
      </c>
    </row>
    <row r="5126" spans="1:10" x14ac:dyDescent="0.35">
      <c r="A5126">
        <v>32674</v>
      </c>
      <c r="B5126" t="s">
        <v>54</v>
      </c>
      <c r="C5126" t="b">
        <f>IF(COUNTIF('Cohort Lookup'!$A$2:$A$47,B5126)&gt;0,TRUE,FALSE)</f>
        <v>1</v>
      </c>
      <c r="D5126" s="3">
        <v>45247</v>
      </c>
      <c r="E5126" t="s">
        <v>10</v>
      </c>
      <c r="F5126" t="s">
        <v>16</v>
      </c>
      <c r="G5126" t="b">
        <v>0</v>
      </c>
      <c r="H5126" s="5">
        <v>36624.339999999997</v>
      </c>
      <c r="I5126" s="5">
        <v>36624.339999999997</v>
      </c>
      <c r="J5126">
        <v>0</v>
      </c>
    </row>
    <row r="5127" spans="1:10" x14ac:dyDescent="0.35">
      <c r="A5127">
        <v>32679</v>
      </c>
      <c r="B5127" t="s">
        <v>20</v>
      </c>
      <c r="C5127" t="b">
        <f>IF(COUNTIF('Cohort Lookup'!$A$2:$A$47,B5127)&gt;0,TRUE,FALSE)</f>
        <v>1</v>
      </c>
      <c r="D5127" s="3">
        <v>45247</v>
      </c>
      <c r="E5127" t="s">
        <v>10</v>
      </c>
      <c r="F5127" t="s">
        <v>16</v>
      </c>
      <c r="G5127" t="b">
        <v>0</v>
      </c>
      <c r="H5127" s="5">
        <v>1975.95</v>
      </c>
      <c r="I5127" s="5">
        <v>1975.95</v>
      </c>
      <c r="J5127">
        <v>0</v>
      </c>
    </row>
    <row r="5128" spans="1:10" x14ac:dyDescent="0.35">
      <c r="A5128">
        <v>32681</v>
      </c>
      <c r="B5128" t="s">
        <v>15</v>
      </c>
      <c r="C5128" t="b">
        <f>IF(COUNTIF('Cohort Lookup'!$A$2:$A$47,B5128)&gt;0,TRUE,FALSE)</f>
        <v>1</v>
      </c>
      <c r="D5128" s="3">
        <v>45247</v>
      </c>
      <c r="E5128" t="s">
        <v>10</v>
      </c>
      <c r="F5128" t="s">
        <v>16</v>
      </c>
      <c r="G5128" t="b">
        <v>0</v>
      </c>
      <c r="H5128" s="5">
        <v>15910.02</v>
      </c>
      <c r="I5128" s="5">
        <v>15910.02</v>
      </c>
      <c r="J5128">
        <v>0</v>
      </c>
    </row>
    <row r="5129" spans="1:10" x14ac:dyDescent="0.35">
      <c r="A5129">
        <v>32675</v>
      </c>
      <c r="B5129" t="s">
        <v>54</v>
      </c>
      <c r="C5129" t="b">
        <f>IF(COUNTIF('Cohort Lookup'!$A$2:$A$47,B5129)&gt;0,TRUE,FALSE)</f>
        <v>1</v>
      </c>
      <c r="D5129" s="3">
        <v>45247</v>
      </c>
      <c r="E5129" t="s">
        <v>10</v>
      </c>
      <c r="F5129" t="s">
        <v>16</v>
      </c>
      <c r="G5129" t="b">
        <v>0</v>
      </c>
      <c r="H5129" s="5">
        <v>784.5</v>
      </c>
      <c r="I5129" s="5">
        <v>784.5</v>
      </c>
      <c r="J5129">
        <v>0</v>
      </c>
    </row>
    <row r="5130" spans="1:10" x14ac:dyDescent="0.35">
      <c r="A5130">
        <v>32676</v>
      </c>
      <c r="B5130" t="s">
        <v>17</v>
      </c>
      <c r="C5130" t="b">
        <f>IF(COUNTIF('Cohort Lookup'!$A$2:$A$47,B5130)&gt;0,TRUE,FALSE)</f>
        <v>1</v>
      </c>
      <c r="D5130" s="3">
        <v>45247</v>
      </c>
      <c r="E5130" t="s">
        <v>12</v>
      </c>
      <c r="F5130" t="s">
        <v>12</v>
      </c>
      <c r="G5130" t="b">
        <v>0</v>
      </c>
      <c r="H5130" s="5">
        <v>3330</v>
      </c>
      <c r="I5130" s="5">
        <v>3330</v>
      </c>
      <c r="J5130">
        <v>402</v>
      </c>
    </row>
    <row r="5131" spans="1:10" x14ac:dyDescent="0.35">
      <c r="A5131">
        <v>32677</v>
      </c>
      <c r="B5131" t="s">
        <v>30</v>
      </c>
      <c r="C5131" t="b">
        <f>IF(COUNTIF('Cohort Lookup'!$A$2:$A$47,B5131)&gt;0,TRUE,FALSE)</f>
        <v>0</v>
      </c>
      <c r="D5131" s="3">
        <v>45247</v>
      </c>
      <c r="E5131" t="s">
        <v>12</v>
      </c>
      <c r="F5131" t="s">
        <v>12</v>
      </c>
      <c r="G5131" t="b">
        <v>0</v>
      </c>
      <c r="H5131" s="5">
        <v>5734.8</v>
      </c>
      <c r="I5131" s="5">
        <v>5734.8</v>
      </c>
      <c r="J5131">
        <v>0</v>
      </c>
    </row>
    <row r="5132" spans="1:10" x14ac:dyDescent="0.35">
      <c r="A5132">
        <v>32678</v>
      </c>
      <c r="B5132" t="s">
        <v>30</v>
      </c>
      <c r="C5132" t="b">
        <f>IF(COUNTIF('Cohort Lookup'!$A$2:$A$47,B5132)&gt;0,TRUE,FALSE)</f>
        <v>0</v>
      </c>
      <c r="D5132" s="3">
        <v>45247</v>
      </c>
      <c r="E5132" t="s">
        <v>12</v>
      </c>
      <c r="F5132" t="s">
        <v>12</v>
      </c>
      <c r="G5132" t="b">
        <v>0</v>
      </c>
      <c r="H5132" s="5">
        <v>2874.3</v>
      </c>
      <c r="I5132" s="5">
        <v>2874.3</v>
      </c>
      <c r="J5132">
        <v>0</v>
      </c>
    </row>
    <row r="5133" spans="1:10" x14ac:dyDescent="0.35">
      <c r="A5133">
        <v>32680</v>
      </c>
      <c r="B5133" t="s">
        <v>20</v>
      </c>
      <c r="C5133" t="b">
        <f>IF(COUNTIF('Cohort Lookup'!$A$2:$A$47,B5133)&gt;0,TRUE,FALSE)</f>
        <v>1</v>
      </c>
      <c r="D5133" s="3">
        <v>45247</v>
      </c>
      <c r="E5133" t="s">
        <v>10</v>
      </c>
      <c r="F5133" t="s">
        <v>16</v>
      </c>
      <c r="G5133" t="b">
        <v>0</v>
      </c>
      <c r="H5133" s="5">
        <v>1333.45</v>
      </c>
      <c r="I5133" s="5">
        <v>1333.45</v>
      </c>
      <c r="J5133">
        <v>0</v>
      </c>
    </row>
    <row r="5134" spans="1:10" x14ac:dyDescent="0.35">
      <c r="A5134">
        <v>32682</v>
      </c>
      <c r="B5134" t="s">
        <v>15</v>
      </c>
      <c r="C5134" t="b">
        <f>IF(COUNTIF('Cohort Lookup'!$A$2:$A$47,B5134)&gt;0,TRUE,FALSE)</f>
        <v>1</v>
      </c>
      <c r="D5134" s="3">
        <v>45247</v>
      </c>
      <c r="E5134" t="s">
        <v>10</v>
      </c>
      <c r="F5134" t="s">
        <v>16</v>
      </c>
      <c r="G5134" t="b">
        <v>0</v>
      </c>
      <c r="H5134" s="5">
        <v>11364.3</v>
      </c>
      <c r="I5134" s="5">
        <v>11364.3</v>
      </c>
      <c r="J5134">
        <v>0</v>
      </c>
    </row>
    <row r="5135" spans="1:10" x14ac:dyDescent="0.35">
      <c r="A5135">
        <v>32683</v>
      </c>
      <c r="B5135" t="s">
        <v>9</v>
      </c>
      <c r="C5135" t="b">
        <f>IF(COUNTIF('Cohort Lookup'!$A$2:$A$47,B5135)&gt;0,TRUE,FALSE)</f>
        <v>1</v>
      </c>
      <c r="D5135" s="3">
        <v>45250</v>
      </c>
      <c r="E5135" t="s">
        <v>10</v>
      </c>
      <c r="F5135" t="s">
        <v>11</v>
      </c>
      <c r="G5135" t="b">
        <v>0</v>
      </c>
      <c r="H5135" s="5">
        <v>2191.5</v>
      </c>
      <c r="I5135" s="5">
        <v>2191.5</v>
      </c>
      <c r="J5135">
        <v>0</v>
      </c>
    </row>
    <row r="5136" spans="1:10" x14ac:dyDescent="0.35">
      <c r="A5136">
        <v>32684</v>
      </c>
      <c r="B5136" t="s">
        <v>9</v>
      </c>
      <c r="C5136" t="b">
        <f>IF(COUNTIF('Cohort Lookup'!$A$2:$A$47,B5136)&gt;0,TRUE,FALSE)</f>
        <v>1</v>
      </c>
      <c r="D5136" s="3">
        <v>45250</v>
      </c>
      <c r="E5136" t="s">
        <v>10</v>
      </c>
      <c r="F5136" t="s">
        <v>11</v>
      </c>
      <c r="G5136" t="b">
        <v>0</v>
      </c>
      <c r="H5136" s="5">
        <v>57.6</v>
      </c>
      <c r="I5136" s="5">
        <v>57.6</v>
      </c>
      <c r="J5136">
        <v>0</v>
      </c>
    </row>
    <row r="5137" spans="1:10" x14ac:dyDescent="0.35">
      <c r="A5137">
        <v>32685</v>
      </c>
      <c r="B5137" t="s">
        <v>9</v>
      </c>
      <c r="C5137" t="b">
        <f>IF(COUNTIF('Cohort Lookup'!$A$2:$A$47,B5137)&gt;0,TRUE,FALSE)</f>
        <v>1</v>
      </c>
      <c r="D5137" s="3">
        <v>45250</v>
      </c>
      <c r="E5137" t="s">
        <v>10</v>
      </c>
      <c r="F5137" t="s">
        <v>11</v>
      </c>
      <c r="G5137" t="b">
        <v>0</v>
      </c>
      <c r="H5137" s="5">
        <v>1483.5</v>
      </c>
      <c r="I5137" s="5">
        <v>1483.5</v>
      </c>
      <c r="J5137">
        <v>0</v>
      </c>
    </row>
    <row r="5138" spans="1:10" x14ac:dyDescent="0.35">
      <c r="A5138">
        <v>32686</v>
      </c>
      <c r="B5138" t="s">
        <v>9</v>
      </c>
      <c r="C5138" t="b">
        <f>IF(COUNTIF('Cohort Lookup'!$A$2:$A$47,B5138)&gt;0,TRUE,FALSE)</f>
        <v>1</v>
      </c>
      <c r="D5138" s="3">
        <v>45250</v>
      </c>
      <c r="E5138" t="s">
        <v>10</v>
      </c>
      <c r="F5138" t="s">
        <v>11</v>
      </c>
      <c r="G5138" t="b">
        <v>0</v>
      </c>
      <c r="H5138" s="5">
        <v>34.200000000000003</v>
      </c>
      <c r="I5138" s="5">
        <v>34.200000000000003</v>
      </c>
      <c r="J5138">
        <v>0</v>
      </c>
    </row>
    <row r="5139" spans="1:10" x14ac:dyDescent="0.35">
      <c r="A5139">
        <v>32688</v>
      </c>
      <c r="B5139" t="s">
        <v>13</v>
      </c>
      <c r="C5139" t="b">
        <f>IF(COUNTIF('Cohort Lookup'!$A$2:$A$47,B5139)&gt;0,TRUE,FALSE)</f>
        <v>1</v>
      </c>
      <c r="D5139" s="3">
        <v>45250</v>
      </c>
      <c r="E5139" t="s">
        <v>14</v>
      </c>
      <c r="F5139" t="s">
        <v>12</v>
      </c>
      <c r="G5139" t="b">
        <v>0</v>
      </c>
      <c r="H5139" s="5">
        <v>1038.2</v>
      </c>
      <c r="I5139" s="5">
        <v>1038.2</v>
      </c>
      <c r="J5139">
        <v>0</v>
      </c>
    </row>
    <row r="5140" spans="1:10" x14ac:dyDescent="0.35">
      <c r="A5140">
        <v>32689</v>
      </c>
      <c r="B5140" t="s">
        <v>13</v>
      </c>
      <c r="C5140" t="b">
        <f>IF(COUNTIF('Cohort Lookup'!$A$2:$A$47,B5140)&gt;0,TRUE,FALSE)</f>
        <v>1</v>
      </c>
      <c r="D5140" s="3">
        <v>45250</v>
      </c>
      <c r="E5140" t="s">
        <v>14</v>
      </c>
      <c r="F5140" t="s">
        <v>12</v>
      </c>
      <c r="G5140" t="b">
        <v>0</v>
      </c>
      <c r="H5140" s="5">
        <v>375</v>
      </c>
      <c r="I5140" s="5">
        <v>375</v>
      </c>
      <c r="J5140">
        <v>0</v>
      </c>
    </row>
    <row r="5141" spans="1:10" x14ac:dyDescent="0.35">
      <c r="A5141">
        <v>32690</v>
      </c>
      <c r="B5141" t="s">
        <v>22</v>
      </c>
      <c r="C5141" t="b">
        <f>IF(COUNTIF('Cohort Lookup'!$A$2:$A$47,B5141)&gt;0,TRUE,FALSE)</f>
        <v>1</v>
      </c>
      <c r="D5141" s="3">
        <v>45250</v>
      </c>
      <c r="E5141" t="s">
        <v>12</v>
      </c>
      <c r="F5141" t="s">
        <v>16</v>
      </c>
      <c r="G5141" t="b">
        <v>0</v>
      </c>
      <c r="H5141" s="5">
        <v>8026.35</v>
      </c>
      <c r="I5141" s="5">
        <v>8026.35</v>
      </c>
      <c r="J5141">
        <v>0</v>
      </c>
    </row>
    <row r="5142" spans="1:10" x14ac:dyDescent="0.35">
      <c r="A5142">
        <v>32687</v>
      </c>
      <c r="B5142" t="s">
        <v>13</v>
      </c>
      <c r="C5142" t="b">
        <f>IF(COUNTIF('Cohort Lookup'!$A$2:$A$47,B5142)&gt;0,TRUE,FALSE)</f>
        <v>1</v>
      </c>
      <c r="D5142" s="3">
        <v>45250</v>
      </c>
      <c r="E5142" t="s">
        <v>14</v>
      </c>
      <c r="F5142" t="s">
        <v>12</v>
      </c>
      <c r="G5142" t="b">
        <v>0</v>
      </c>
      <c r="H5142" s="5">
        <v>4902.8</v>
      </c>
      <c r="I5142" s="5">
        <v>4902.8</v>
      </c>
      <c r="J5142">
        <v>0</v>
      </c>
    </row>
    <row r="5143" spans="1:10" x14ac:dyDescent="0.35">
      <c r="A5143">
        <v>32691</v>
      </c>
      <c r="B5143" t="s">
        <v>42</v>
      </c>
      <c r="C5143" t="b">
        <f>IF(COUNTIF('Cohort Lookup'!$A$2:$A$47,B5143)&gt;0,TRUE,FALSE)</f>
        <v>0</v>
      </c>
      <c r="D5143" s="3">
        <v>45250</v>
      </c>
      <c r="E5143" t="s">
        <v>12</v>
      </c>
      <c r="F5143" t="s">
        <v>32</v>
      </c>
      <c r="G5143" t="b">
        <v>0</v>
      </c>
      <c r="H5143" s="5">
        <v>118</v>
      </c>
      <c r="I5143" s="5">
        <v>118</v>
      </c>
      <c r="J5143">
        <v>0</v>
      </c>
    </row>
    <row r="5144" spans="1:10" x14ac:dyDescent="0.35">
      <c r="A5144">
        <v>32702</v>
      </c>
      <c r="B5144" t="s">
        <v>29</v>
      </c>
      <c r="C5144" t="b">
        <f>IF(COUNTIF('Cohort Lookup'!$A$2:$A$47,B5144)&gt;0,TRUE,FALSE)</f>
        <v>1</v>
      </c>
      <c r="D5144" s="3">
        <v>45251</v>
      </c>
      <c r="E5144" t="s">
        <v>12</v>
      </c>
      <c r="F5144" t="s">
        <v>16</v>
      </c>
      <c r="G5144" t="b">
        <v>0</v>
      </c>
      <c r="H5144" s="5">
        <v>1114.99</v>
      </c>
      <c r="I5144" s="5">
        <v>1114.99</v>
      </c>
      <c r="J5144">
        <v>0</v>
      </c>
    </row>
    <row r="5145" spans="1:10" x14ac:dyDescent="0.35">
      <c r="A5145">
        <v>32703</v>
      </c>
      <c r="B5145" t="s">
        <v>22</v>
      </c>
      <c r="C5145" t="b">
        <f>IF(COUNTIF('Cohort Lookup'!$A$2:$A$47,B5145)&gt;0,TRUE,FALSE)</f>
        <v>1</v>
      </c>
      <c r="D5145" s="3">
        <v>45251</v>
      </c>
      <c r="E5145" t="s">
        <v>12</v>
      </c>
      <c r="F5145" t="s">
        <v>16</v>
      </c>
      <c r="G5145" t="b">
        <v>0</v>
      </c>
      <c r="H5145" s="5">
        <v>168.1</v>
      </c>
      <c r="I5145" s="5">
        <v>168.1</v>
      </c>
      <c r="J5145">
        <v>0</v>
      </c>
    </row>
    <row r="5146" spans="1:10" x14ac:dyDescent="0.35">
      <c r="A5146">
        <v>32705</v>
      </c>
      <c r="B5146" t="s">
        <v>112</v>
      </c>
      <c r="C5146" t="b">
        <f>IF(COUNTIF('Cohort Lookup'!$A$2:$A$47,B5146)&gt;0,TRUE,FALSE)</f>
        <v>0</v>
      </c>
      <c r="D5146" s="3">
        <v>45251</v>
      </c>
      <c r="E5146" t="s">
        <v>12</v>
      </c>
      <c r="F5146" t="s">
        <v>16</v>
      </c>
      <c r="G5146" t="b">
        <v>0</v>
      </c>
      <c r="H5146" s="5">
        <v>474</v>
      </c>
      <c r="I5146" s="5">
        <v>474</v>
      </c>
      <c r="J5146">
        <v>0</v>
      </c>
    </row>
    <row r="5147" spans="1:10" x14ac:dyDescent="0.35">
      <c r="A5147">
        <v>32708</v>
      </c>
      <c r="B5147" t="s">
        <v>17</v>
      </c>
      <c r="C5147" t="b">
        <f>IF(COUNTIF('Cohort Lookup'!$A$2:$A$47,B5147)&gt;0,TRUE,FALSE)</f>
        <v>1</v>
      </c>
      <c r="D5147" s="3">
        <v>45251</v>
      </c>
      <c r="E5147" t="s">
        <v>12</v>
      </c>
      <c r="F5147" t="s">
        <v>12</v>
      </c>
      <c r="G5147" t="b">
        <v>0</v>
      </c>
      <c r="H5147" s="5">
        <v>0</v>
      </c>
      <c r="I5147" s="5">
        <v>0</v>
      </c>
      <c r="J5147">
        <v>201</v>
      </c>
    </row>
    <row r="5148" spans="1:10" x14ac:dyDescent="0.35">
      <c r="A5148">
        <v>32706</v>
      </c>
      <c r="B5148" t="s">
        <v>22</v>
      </c>
      <c r="C5148" t="b">
        <f>IF(COUNTIF('Cohort Lookup'!$A$2:$A$47,B5148)&gt;0,TRUE,FALSE)</f>
        <v>1</v>
      </c>
      <c r="D5148" s="3">
        <v>45251</v>
      </c>
      <c r="E5148" t="s">
        <v>12</v>
      </c>
      <c r="F5148" t="s">
        <v>16</v>
      </c>
      <c r="G5148" t="b">
        <v>0</v>
      </c>
      <c r="H5148" s="5">
        <v>2698.8</v>
      </c>
      <c r="I5148" s="5">
        <v>2698.8</v>
      </c>
      <c r="J5148">
        <v>0</v>
      </c>
    </row>
    <row r="5149" spans="1:10" x14ac:dyDescent="0.35">
      <c r="A5149">
        <v>32707</v>
      </c>
      <c r="B5149" t="s">
        <v>54</v>
      </c>
      <c r="C5149" t="b">
        <f>IF(COUNTIF('Cohort Lookup'!$A$2:$A$47,B5149)&gt;0,TRUE,FALSE)</f>
        <v>1</v>
      </c>
      <c r="D5149" s="3">
        <v>45251</v>
      </c>
      <c r="E5149" t="s">
        <v>10</v>
      </c>
      <c r="F5149" t="s">
        <v>16</v>
      </c>
      <c r="G5149" t="b">
        <v>0</v>
      </c>
      <c r="H5149" s="5">
        <v>1511.65</v>
      </c>
      <c r="I5149" s="5">
        <v>1511.65</v>
      </c>
      <c r="J5149">
        <v>0</v>
      </c>
    </row>
    <row r="5150" spans="1:10" x14ac:dyDescent="0.35">
      <c r="A5150">
        <v>32694</v>
      </c>
      <c r="B5150" t="s">
        <v>15</v>
      </c>
      <c r="C5150" t="b">
        <f>IF(COUNTIF('Cohort Lookup'!$A$2:$A$47,B5150)&gt;0,TRUE,FALSE)</f>
        <v>1</v>
      </c>
      <c r="D5150" s="3">
        <v>45251</v>
      </c>
      <c r="E5150" t="s">
        <v>10</v>
      </c>
      <c r="F5150" t="s">
        <v>16</v>
      </c>
      <c r="G5150" t="b">
        <v>0</v>
      </c>
      <c r="H5150" s="5">
        <v>571.35</v>
      </c>
      <c r="I5150" s="5">
        <v>571.35</v>
      </c>
      <c r="J5150">
        <v>0</v>
      </c>
    </row>
    <row r="5151" spans="1:10" x14ac:dyDescent="0.35">
      <c r="A5151">
        <v>32697</v>
      </c>
      <c r="B5151" t="s">
        <v>15</v>
      </c>
      <c r="C5151" t="b">
        <f>IF(COUNTIF('Cohort Lookup'!$A$2:$A$47,B5151)&gt;0,TRUE,FALSE)</f>
        <v>1</v>
      </c>
      <c r="D5151" s="3">
        <v>45251</v>
      </c>
      <c r="E5151" t="s">
        <v>10</v>
      </c>
      <c r="F5151" t="s">
        <v>16</v>
      </c>
      <c r="G5151" t="b">
        <v>0</v>
      </c>
      <c r="H5151" s="5">
        <v>1371</v>
      </c>
      <c r="I5151" s="5">
        <v>1371</v>
      </c>
      <c r="J5151">
        <v>0</v>
      </c>
    </row>
    <row r="5152" spans="1:10" x14ac:dyDescent="0.35">
      <c r="A5152">
        <v>32698</v>
      </c>
      <c r="B5152" t="s">
        <v>15</v>
      </c>
      <c r="C5152" t="b">
        <f>IF(COUNTIF('Cohort Lookup'!$A$2:$A$47,B5152)&gt;0,TRUE,FALSE)</f>
        <v>1</v>
      </c>
      <c r="D5152" s="3">
        <v>45251</v>
      </c>
      <c r="E5152" t="s">
        <v>10</v>
      </c>
      <c r="F5152" t="s">
        <v>16</v>
      </c>
      <c r="G5152" t="b">
        <v>0</v>
      </c>
      <c r="H5152" s="5">
        <v>519.52</v>
      </c>
      <c r="I5152" s="5">
        <v>519.52</v>
      </c>
      <c r="J5152">
        <v>0</v>
      </c>
    </row>
    <row r="5153" spans="1:10" x14ac:dyDescent="0.35">
      <c r="A5153">
        <v>32699</v>
      </c>
      <c r="B5153" t="s">
        <v>15</v>
      </c>
      <c r="C5153" t="b">
        <f>IF(COUNTIF('Cohort Lookup'!$A$2:$A$47,B5153)&gt;0,TRUE,FALSE)</f>
        <v>1</v>
      </c>
      <c r="D5153" s="3">
        <v>45251</v>
      </c>
      <c r="E5153" t="s">
        <v>10</v>
      </c>
      <c r="F5153" t="s">
        <v>16</v>
      </c>
      <c r="G5153" t="b">
        <v>0</v>
      </c>
      <c r="H5153" s="5">
        <v>112</v>
      </c>
      <c r="I5153" s="5">
        <v>112</v>
      </c>
      <c r="J5153">
        <v>0</v>
      </c>
    </row>
    <row r="5154" spans="1:10" x14ac:dyDescent="0.35">
      <c r="A5154">
        <v>32704</v>
      </c>
      <c r="B5154" t="s">
        <v>22</v>
      </c>
      <c r="C5154" t="b">
        <f>IF(COUNTIF('Cohort Lookup'!$A$2:$A$47,B5154)&gt;0,TRUE,FALSE)</f>
        <v>1</v>
      </c>
      <c r="D5154" s="3">
        <v>45251</v>
      </c>
      <c r="E5154" t="s">
        <v>12</v>
      </c>
      <c r="F5154" t="s">
        <v>16</v>
      </c>
      <c r="G5154" t="b">
        <v>0</v>
      </c>
      <c r="H5154" s="5">
        <v>6327.6</v>
      </c>
      <c r="I5154" s="5">
        <v>6327.6</v>
      </c>
      <c r="J5154">
        <v>0</v>
      </c>
    </row>
    <row r="5155" spans="1:10" x14ac:dyDescent="0.35">
      <c r="A5155">
        <v>32696</v>
      </c>
      <c r="B5155" t="s">
        <v>15</v>
      </c>
      <c r="C5155" t="b">
        <f>IF(COUNTIF('Cohort Lookup'!$A$2:$A$47,B5155)&gt;0,TRUE,FALSE)</f>
        <v>1</v>
      </c>
      <c r="D5155" s="3">
        <v>45251</v>
      </c>
      <c r="E5155" t="s">
        <v>10</v>
      </c>
      <c r="F5155" t="s">
        <v>16</v>
      </c>
      <c r="G5155" t="b">
        <v>0</v>
      </c>
      <c r="H5155" s="5">
        <v>735.3</v>
      </c>
      <c r="I5155" s="5">
        <v>735.3</v>
      </c>
      <c r="J5155">
        <v>0</v>
      </c>
    </row>
    <row r="5156" spans="1:10" x14ac:dyDescent="0.35">
      <c r="A5156">
        <v>32692</v>
      </c>
      <c r="B5156" t="s">
        <v>50</v>
      </c>
      <c r="C5156" t="b">
        <f>IF(COUNTIF('Cohort Lookup'!$A$2:$A$47,B5156)&gt;0,TRUE,FALSE)</f>
        <v>1</v>
      </c>
      <c r="D5156" s="3">
        <v>45251</v>
      </c>
      <c r="E5156" t="s">
        <v>12</v>
      </c>
      <c r="F5156" t="s">
        <v>12</v>
      </c>
      <c r="G5156" t="b">
        <v>0</v>
      </c>
      <c r="H5156" s="5">
        <v>360.1</v>
      </c>
      <c r="I5156" s="5">
        <v>360.1</v>
      </c>
      <c r="J5156">
        <v>0</v>
      </c>
    </row>
    <row r="5157" spans="1:10" x14ac:dyDescent="0.35">
      <c r="A5157">
        <v>32693</v>
      </c>
      <c r="B5157" t="s">
        <v>88</v>
      </c>
      <c r="C5157" t="b">
        <f>IF(COUNTIF('Cohort Lookup'!$A$2:$A$47,B5157)&gt;0,TRUE,FALSE)</f>
        <v>0</v>
      </c>
      <c r="D5157" s="3">
        <v>45251</v>
      </c>
      <c r="E5157" t="s">
        <v>12</v>
      </c>
      <c r="F5157" t="s">
        <v>12</v>
      </c>
      <c r="G5157" t="b">
        <v>0</v>
      </c>
      <c r="H5157" s="5">
        <v>270</v>
      </c>
      <c r="I5157" s="5">
        <v>270</v>
      </c>
      <c r="J5157">
        <v>0</v>
      </c>
    </row>
    <row r="5158" spans="1:10" x14ac:dyDescent="0.35">
      <c r="A5158">
        <v>32695</v>
      </c>
      <c r="B5158" t="s">
        <v>15</v>
      </c>
      <c r="C5158" t="b">
        <f>IF(COUNTIF('Cohort Lookup'!$A$2:$A$47,B5158)&gt;0,TRUE,FALSE)</f>
        <v>1</v>
      </c>
      <c r="D5158" s="3">
        <v>45251</v>
      </c>
      <c r="E5158" t="s">
        <v>10</v>
      </c>
      <c r="F5158" t="s">
        <v>16</v>
      </c>
      <c r="G5158" t="b">
        <v>0</v>
      </c>
      <c r="H5158" s="5">
        <v>461.76</v>
      </c>
      <c r="I5158" s="5">
        <v>461.76</v>
      </c>
      <c r="J5158">
        <v>0</v>
      </c>
    </row>
    <row r="5159" spans="1:10" x14ac:dyDescent="0.35">
      <c r="A5159">
        <v>32700</v>
      </c>
      <c r="B5159" t="s">
        <v>15</v>
      </c>
      <c r="C5159" t="b">
        <f>IF(COUNTIF('Cohort Lookup'!$A$2:$A$47,B5159)&gt;0,TRUE,FALSE)</f>
        <v>1</v>
      </c>
      <c r="D5159" s="3">
        <v>45251</v>
      </c>
      <c r="E5159" t="s">
        <v>10</v>
      </c>
      <c r="F5159" t="s">
        <v>16</v>
      </c>
      <c r="G5159" t="b">
        <v>0</v>
      </c>
      <c r="H5159" s="5">
        <v>5483.2</v>
      </c>
      <c r="I5159" s="5">
        <v>5483.2</v>
      </c>
      <c r="J5159">
        <v>0</v>
      </c>
    </row>
    <row r="5160" spans="1:10" x14ac:dyDescent="0.35">
      <c r="A5160">
        <v>32701</v>
      </c>
      <c r="B5160" t="s">
        <v>15</v>
      </c>
      <c r="C5160" t="b">
        <f>IF(COUNTIF('Cohort Lookup'!$A$2:$A$47,B5160)&gt;0,TRUE,FALSE)</f>
        <v>1</v>
      </c>
      <c r="D5160" s="3">
        <v>45251</v>
      </c>
      <c r="E5160" t="s">
        <v>10</v>
      </c>
      <c r="F5160" t="s">
        <v>16</v>
      </c>
      <c r="G5160" t="b">
        <v>0</v>
      </c>
      <c r="H5160" s="5">
        <v>1371</v>
      </c>
      <c r="I5160" s="5">
        <v>1371</v>
      </c>
      <c r="J5160">
        <v>0</v>
      </c>
    </row>
    <row r="5161" spans="1:10" x14ac:dyDescent="0.35">
      <c r="A5161">
        <v>32718</v>
      </c>
      <c r="B5161" t="s">
        <v>22</v>
      </c>
      <c r="C5161" t="b">
        <f>IF(COUNTIF('Cohort Lookup'!$A$2:$A$47,B5161)&gt;0,TRUE,FALSE)</f>
        <v>1</v>
      </c>
      <c r="D5161" s="3">
        <v>45257</v>
      </c>
      <c r="E5161" t="s">
        <v>12</v>
      </c>
      <c r="F5161" t="s">
        <v>16</v>
      </c>
      <c r="G5161" t="b">
        <v>0</v>
      </c>
      <c r="H5161" s="5">
        <v>538.1</v>
      </c>
      <c r="I5161" s="5">
        <v>538.1</v>
      </c>
      <c r="J5161">
        <v>0</v>
      </c>
    </row>
    <row r="5162" spans="1:10" x14ac:dyDescent="0.35">
      <c r="A5162">
        <v>32719</v>
      </c>
      <c r="B5162" t="s">
        <v>15</v>
      </c>
      <c r="C5162" t="b">
        <f>IF(COUNTIF('Cohort Lookup'!$A$2:$A$47,B5162)&gt;0,TRUE,FALSE)</f>
        <v>1</v>
      </c>
      <c r="D5162" s="3">
        <v>45257</v>
      </c>
      <c r="E5162" t="s">
        <v>10</v>
      </c>
      <c r="F5162" t="s">
        <v>16</v>
      </c>
      <c r="G5162" t="b">
        <v>0</v>
      </c>
      <c r="H5162" s="5">
        <v>216.6</v>
      </c>
      <c r="I5162" s="5">
        <v>216.6</v>
      </c>
      <c r="J5162">
        <v>0</v>
      </c>
    </row>
    <row r="5163" spans="1:10" x14ac:dyDescent="0.35">
      <c r="A5163">
        <v>32720</v>
      </c>
      <c r="B5163" t="s">
        <v>15</v>
      </c>
      <c r="C5163" t="b">
        <f>IF(COUNTIF('Cohort Lookup'!$A$2:$A$47,B5163)&gt;0,TRUE,FALSE)</f>
        <v>1</v>
      </c>
      <c r="D5163" s="3">
        <v>45257</v>
      </c>
      <c r="E5163" t="s">
        <v>10</v>
      </c>
      <c r="F5163" t="s">
        <v>16</v>
      </c>
      <c r="G5163" t="b">
        <v>0</v>
      </c>
      <c r="H5163" s="5">
        <v>216.6</v>
      </c>
      <c r="I5163" s="5">
        <v>216.6</v>
      </c>
      <c r="J5163">
        <v>0</v>
      </c>
    </row>
    <row r="5164" spans="1:10" x14ac:dyDescent="0.35">
      <c r="A5164">
        <v>32721</v>
      </c>
      <c r="B5164" t="s">
        <v>17</v>
      </c>
      <c r="C5164" t="b">
        <f>IF(COUNTIF('Cohort Lookup'!$A$2:$A$47,B5164)&gt;0,TRUE,FALSE)</f>
        <v>1</v>
      </c>
      <c r="D5164" s="3">
        <v>45257</v>
      </c>
      <c r="E5164" t="s">
        <v>12</v>
      </c>
      <c r="F5164" t="s">
        <v>12</v>
      </c>
      <c r="G5164" t="b">
        <v>0</v>
      </c>
      <c r="H5164" s="5">
        <v>26600</v>
      </c>
      <c r="I5164" s="5">
        <v>26600</v>
      </c>
      <c r="J5164">
        <v>16600</v>
      </c>
    </row>
    <row r="5165" spans="1:10" x14ac:dyDescent="0.35">
      <c r="A5165">
        <v>32710</v>
      </c>
      <c r="B5165" t="s">
        <v>13</v>
      </c>
      <c r="C5165" t="b">
        <f>IF(COUNTIF('Cohort Lookup'!$A$2:$A$47,B5165)&gt;0,TRUE,FALSE)</f>
        <v>1</v>
      </c>
      <c r="D5165" s="3">
        <v>45257</v>
      </c>
      <c r="E5165" t="s">
        <v>14</v>
      </c>
      <c r="F5165" t="s">
        <v>12</v>
      </c>
      <c r="G5165" t="b">
        <v>0</v>
      </c>
      <c r="H5165" s="5">
        <v>175.72</v>
      </c>
      <c r="I5165" s="5">
        <v>175.72</v>
      </c>
      <c r="J5165">
        <v>0</v>
      </c>
    </row>
    <row r="5166" spans="1:10" x14ac:dyDescent="0.35">
      <c r="A5166">
        <v>32709</v>
      </c>
      <c r="B5166" t="s">
        <v>50</v>
      </c>
      <c r="C5166" t="b">
        <f>IF(COUNTIF('Cohort Lookup'!$A$2:$A$47,B5166)&gt;0,TRUE,FALSE)</f>
        <v>1</v>
      </c>
      <c r="D5166" s="3">
        <v>45257</v>
      </c>
      <c r="E5166" t="s">
        <v>12</v>
      </c>
      <c r="F5166" t="s">
        <v>12</v>
      </c>
      <c r="G5166" t="b">
        <v>0</v>
      </c>
      <c r="H5166" s="5">
        <v>1559.25</v>
      </c>
      <c r="I5166" s="5">
        <v>1559.25</v>
      </c>
      <c r="J5166">
        <v>0</v>
      </c>
    </row>
    <row r="5167" spans="1:10" x14ac:dyDescent="0.35">
      <c r="A5167">
        <v>32711</v>
      </c>
      <c r="B5167" t="s">
        <v>36</v>
      </c>
      <c r="C5167" t="b">
        <f>IF(COUNTIF('Cohort Lookup'!$A$2:$A$47,B5167)&gt;0,TRUE,FALSE)</f>
        <v>1</v>
      </c>
      <c r="D5167" s="3">
        <v>45257</v>
      </c>
      <c r="E5167" t="s">
        <v>24</v>
      </c>
      <c r="F5167" t="s">
        <v>16</v>
      </c>
      <c r="G5167" t="b">
        <v>0</v>
      </c>
      <c r="H5167" s="5">
        <v>6156</v>
      </c>
      <c r="I5167" s="5">
        <v>6156</v>
      </c>
      <c r="J5167">
        <v>0</v>
      </c>
    </row>
    <row r="5168" spans="1:10" x14ac:dyDescent="0.35">
      <c r="A5168">
        <v>32712</v>
      </c>
      <c r="B5168" t="s">
        <v>36</v>
      </c>
      <c r="C5168" t="b">
        <f>IF(COUNTIF('Cohort Lookup'!$A$2:$A$47,B5168)&gt;0,TRUE,FALSE)</f>
        <v>1</v>
      </c>
      <c r="D5168" s="3">
        <v>45257</v>
      </c>
      <c r="E5168" t="s">
        <v>24</v>
      </c>
      <c r="F5168" t="s">
        <v>16</v>
      </c>
      <c r="G5168" t="b">
        <v>0</v>
      </c>
      <c r="H5168" s="5">
        <v>3228.5</v>
      </c>
      <c r="I5168" s="5">
        <v>3228.5</v>
      </c>
      <c r="J5168">
        <v>0</v>
      </c>
    </row>
    <row r="5169" spans="1:10" x14ac:dyDescent="0.35">
      <c r="A5169">
        <v>32713</v>
      </c>
      <c r="B5169" t="s">
        <v>36</v>
      </c>
      <c r="C5169" t="b">
        <f>IF(COUNTIF('Cohort Lookup'!$A$2:$A$47,B5169)&gt;0,TRUE,FALSE)</f>
        <v>1</v>
      </c>
      <c r="D5169" s="3">
        <v>45257</v>
      </c>
      <c r="E5169" t="s">
        <v>24</v>
      </c>
      <c r="F5169" t="s">
        <v>16</v>
      </c>
      <c r="G5169" t="b">
        <v>0</v>
      </c>
      <c r="H5169" s="5">
        <v>7447.6</v>
      </c>
      <c r="I5169" s="5">
        <v>7447.6</v>
      </c>
      <c r="J5169">
        <v>0</v>
      </c>
    </row>
    <row r="5170" spans="1:10" x14ac:dyDescent="0.35">
      <c r="A5170">
        <v>32714</v>
      </c>
      <c r="B5170" t="s">
        <v>22</v>
      </c>
      <c r="C5170" t="b">
        <f>IF(COUNTIF('Cohort Lookup'!$A$2:$A$47,B5170)&gt;0,TRUE,FALSE)</f>
        <v>1</v>
      </c>
      <c r="D5170" s="3">
        <v>45257</v>
      </c>
      <c r="E5170" t="s">
        <v>12</v>
      </c>
      <c r="F5170" t="s">
        <v>16</v>
      </c>
      <c r="G5170" t="b">
        <v>0</v>
      </c>
      <c r="H5170" s="5">
        <v>6327.6</v>
      </c>
      <c r="I5170" s="5">
        <v>6327.6</v>
      </c>
      <c r="J5170">
        <v>0</v>
      </c>
    </row>
    <row r="5171" spans="1:10" x14ac:dyDescent="0.35">
      <c r="A5171">
        <v>32715</v>
      </c>
      <c r="B5171" t="s">
        <v>22</v>
      </c>
      <c r="C5171" t="b">
        <f>IF(COUNTIF('Cohort Lookup'!$A$2:$A$47,B5171)&gt;0,TRUE,FALSE)</f>
        <v>1</v>
      </c>
      <c r="D5171" s="3">
        <v>45257</v>
      </c>
      <c r="E5171" t="s">
        <v>12</v>
      </c>
      <c r="F5171" t="s">
        <v>16</v>
      </c>
      <c r="G5171" t="b">
        <v>0</v>
      </c>
      <c r="H5171" s="5">
        <v>6327.6</v>
      </c>
      <c r="I5171" s="5">
        <v>6327.6</v>
      </c>
      <c r="J5171">
        <v>0</v>
      </c>
    </row>
    <row r="5172" spans="1:10" x14ac:dyDescent="0.35">
      <c r="A5172">
        <v>32716</v>
      </c>
      <c r="B5172" t="s">
        <v>22</v>
      </c>
      <c r="C5172" t="b">
        <f>IF(COUNTIF('Cohort Lookup'!$A$2:$A$47,B5172)&gt;0,TRUE,FALSE)</f>
        <v>1</v>
      </c>
      <c r="D5172" s="3">
        <v>45257</v>
      </c>
      <c r="E5172" t="s">
        <v>12</v>
      </c>
      <c r="F5172" t="s">
        <v>16</v>
      </c>
      <c r="G5172" t="b">
        <v>0</v>
      </c>
      <c r="H5172" s="5">
        <v>6327.6</v>
      </c>
      <c r="I5172" s="5">
        <v>6327.6</v>
      </c>
      <c r="J5172">
        <v>0</v>
      </c>
    </row>
    <row r="5173" spans="1:10" x14ac:dyDescent="0.35">
      <c r="A5173">
        <v>32717</v>
      </c>
      <c r="B5173" t="s">
        <v>45</v>
      </c>
      <c r="C5173" t="b">
        <f>IF(COUNTIF('Cohort Lookup'!$A$2:$A$47,B5173)&gt;0,TRUE,FALSE)</f>
        <v>1</v>
      </c>
      <c r="D5173" s="3">
        <v>45257</v>
      </c>
      <c r="E5173" t="s">
        <v>10</v>
      </c>
      <c r="F5173" t="s">
        <v>16</v>
      </c>
      <c r="G5173" t="b">
        <v>0</v>
      </c>
      <c r="H5173" s="5">
        <v>3984</v>
      </c>
      <c r="I5173" s="5">
        <v>3984</v>
      </c>
      <c r="J5173">
        <v>0</v>
      </c>
    </row>
    <row r="5174" spans="1:10" x14ac:dyDescent="0.35">
      <c r="A5174">
        <v>32722</v>
      </c>
      <c r="B5174" t="s">
        <v>116</v>
      </c>
      <c r="C5174" t="b">
        <f>IF(COUNTIF('Cohort Lookup'!$A$2:$A$47,B5174)&gt;0,TRUE,FALSE)</f>
        <v>0</v>
      </c>
      <c r="D5174" s="3">
        <v>45257</v>
      </c>
      <c r="E5174" t="s">
        <v>14</v>
      </c>
      <c r="F5174" t="s">
        <v>16</v>
      </c>
      <c r="G5174" t="b">
        <v>0</v>
      </c>
      <c r="H5174" s="5">
        <v>3966.4</v>
      </c>
      <c r="I5174" s="5">
        <v>3966.4</v>
      </c>
      <c r="J5174">
        <v>0</v>
      </c>
    </row>
    <row r="5175" spans="1:10" x14ac:dyDescent="0.35">
      <c r="A5175">
        <v>32723</v>
      </c>
      <c r="B5175" t="s">
        <v>15</v>
      </c>
      <c r="C5175" t="b">
        <f>IF(COUNTIF('Cohort Lookup'!$A$2:$A$47,B5175)&gt;0,TRUE,FALSE)</f>
        <v>1</v>
      </c>
      <c r="D5175" s="3">
        <v>45257</v>
      </c>
      <c r="E5175" t="s">
        <v>10</v>
      </c>
      <c r="F5175" t="s">
        <v>16</v>
      </c>
      <c r="G5175" t="b">
        <v>0</v>
      </c>
      <c r="H5175" s="5">
        <v>308.2</v>
      </c>
      <c r="I5175" s="5">
        <v>308.2</v>
      </c>
      <c r="J5175">
        <v>0</v>
      </c>
    </row>
    <row r="5176" spans="1:10" x14ac:dyDescent="0.35">
      <c r="A5176">
        <v>32724</v>
      </c>
      <c r="B5176" t="s">
        <v>15</v>
      </c>
      <c r="C5176" t="b">
        <f>IF(COUNTIF('Cohort Lookup'!$A$2:$A$47,B5176)&gt;0,TRUE,FALSE)</f>
        <v>1</v>
      </c>
      <c r="D5176" s="3">
        <v>45257</v>
      </c>
      <c r="E5176" t="s">
        <v>10</v>
      </c>
      <c r="F5176" t="s">
        <v>16</v>
      </c>
      <c r="G5176" t="b">
        <v>0</v>
      </c>
      <c r="H5176" s="5">
        <v>248.6</v>
      </c>
      <c r="I5176" s="5">
        <v>248.6</v>
      </c>
      <c r="J5176">
        <v>0</v>
      </c>
    </row>
    <row r="5177" spans="1:10" x14ac:dyDescent="0.35">
      <c r="A5177">
        <v>32732</v>
      </c>
      <c r="B5177" t="s">
        <v>9</v>
      </c>
      <c r="C5177" t="b">
        <f>IF(COUNTIF('Cohort Lookup'!$A$2:$A$47,B5177)&gt;0,TRUE,FALSE)</f>
        <v>1</v>
      </c>
      <c r="D5177" s="3">
        <v>45258</v>
      </c>
      <c r="E5177" t="s">
        <v>10</v>
      </c>
      <c r="F5177" t="s">
        <v>11</v>
      </c>
      <c r="G5177" t="b">
        <v>0</v>
      </c>
      <c r="H5177" s="5">
        <v>6234</v>
      </c>
      <c r="I5177" s="5">
        <v>6234</v>
      </c>
      <c r="J5177">
        <v>0</v>
      </c>
    </row>
    <row r="5178" spans="1:10" x14ac:dyDescent="0.35">
      <c r="A5178">
        <v>32733</v>
      </c>
      <c r="B5178" t="s">
        <v>9</v>
      </c>
      <c r="C5178" t="b">
        <f>IF(COUNTIF('Cohort Lookup'!$A$2:$A$47,B5178)&gt;0,TRUE,FALSE)</f>
        <v>1</v>
      </c>
      <c r="D5178" s="3">
        <v>45258</v>
      </c>
      <c r="E5178" t="s">
        <v>12</v>
      </c>
      <c r="F5178" t="s">
        <v>11</v>
      </c>
      <c r="G5178" t="b">
        <v>0</v>
      </c>
      <c r="H5178" s="5">
        <v>578</v>
      </c>
      <c r="I5178" s="5">
        <v>578</v>
      </c>
      <c r="J5178">
        <v>0</v>
      </c>
    </row>
    <row r="5179" spans="1:10" x14ac:dyDescent="0.35">
      <c r="A5179">
        <v>32735</v>
      </c>
      <c r="B5179" t="s">
        <v>115</v>
      </c>
      <c r="C5179" t="b">
        <f>IF(COUNTIF('Cohort Lookup'!$A$2:$A$47,B5179)&gt;0,TRUE,FALSE)</f>
        <v>0</v>
      </c>
      <c r="D5179" s="3">
        <v>45258</v>
      </c>
      <c r="E5179" t="s">
        <v>10</v>
      </c>
      <c r="F5179" t="s">
        <v>16</v>
      </c>
      <c r="G5179" t="b">
        <v>0</v>
      </c>
      <c r="H5179" s="5">
        <v>1220</v>
      </c>
      <c r="I5179" s="5">
        <v>1220</v>
      </c>
      <c r="J5179">
        <v>0</v>
      </c>
    </row>
    <row r="5180" spans="1:10" x14ac:dyDescent="0.35">
      <c r="A5180">
        <v>32741</v>
      </c>
      <c r="B5180" t="s">
        <v>13</v>
      </c>
      <c r="C5180" t="b">
        <f>IF(COUNTIF('Cohort Lookup'!$A$2:$A$47,B5180)&gt;0,TRUE,FALSE)</f>
        <v>1</v>
      </c>
      <c r="D5180" s="3">
        <v>45258</v>
      </c>
      <c r="E5180" t="s">
        <v>14</v>
      </c>
      <c r="F5180" t="s">
        <v>12</v>
      </c>
      <c r="G5180" t="b">
        <v>0</v>
      </c>
      <c r="H5180" s="5">
        <v>2076.4</v>
      </c>
      <c r="I5180" s="5">
        <v>2076.4</v>
      </c>
      <c r="J5180">
        <v>0</v>
      </c>
    </row>
    <row r="5181" spans="1:10" x14ac:dyDescent="0.35">
      <c r="A5181">
        <v>32740</v>
      </c>
      <c r="B5181" t="s">
        <v>13</v>
      </c>
      <c r="C5181" t="b">
        <f>IF(COUNTIF('Cohort Lookup'!$A$2:$A$47,B5181)&gt;0,TRUE,FALSE)</f>
        <v>1</v>
      </c>
      <c r="D5181" s="3">
        <v>45258</v>
      </c>
      <c r="E5181" t="s">
        <v>14</v>
      </c>
      <c r="F5181" t="s">
        <v>12</v>
      </c>
      <c r="G5181" t="b">
        <v>0</v>
      </c>
      <c r="H5181" s="5">
        <v>121.56</v>
      </c>
      <c r="I5181" s="5">
        <v>121.56</v>
      </c>
      <c r="J5181">
        <v>0</v>
      </c>
    </row>
    <row r="5182" spans="1:10" x14ac:dyDescent="0.35">
      <c r="A5182">
        <v>32731</v>
      </c>
      <c r="B5182" t="s">
        <v>9</v>
      </c>
      <c r="C5182" t="b">
        <f>IF(COUNTIF('Cohort Lookup'!$A$2:$A$47,B5182)&gt;0,TRUE,FALSE)</f>
        <v>1</v>
      </c>
      <c r="D5182" s="3">
        <v>45258</v>
      </c>
      <c r="E5182" t="s">
        <v>10</v>
      </c>
      <c r="F5182" t="s">
        <v>11</v>
      </c>
      <c r="G5182" t="b">
        <v>0</v>
      </c>
      <c r="H5182" s="5">
        <v>38</v>
      </c>
      <c r="I5182" s="5">
        <v>38</v>
      </c>
      <c r="J5182">
        <v>0</v>
      </c>
    </row>
    <row r="5183" spans="1:10" x14ac:dyDescent="0.35">
      <c r="A5183">
        <v>32734</v>
      </c>
      <c r="B5183" t="s">
        <v>13</v>
      </c>
      <c r="C5183" t="b">
        <f>IF(COUNTIF('Cohort Lookup'!$A$2:$A$47,B5183)&gt;0,TRUE,FALSE)</f>
        <v>1</v>
      </c>
      <c r="D5183" s="3">
        <v>45258</v>
      </c>
      <c r="E5183" t="s">
        <v>14</v>
      </c>
      <c r="F5183" t="s">
        <v>12</v>
      </c>
      <c r="G5183" t="b">
        <v>0</v>
      </c>
      <c r="H5183" s="5">
        <v>179.7</v>
      </c>
      <c r="I5183" s="5">
        <v>179.7</v>
      </c>
      <c r="J5183">
        <v>0</v>
      </c>
    </row>
    <row r="5184" spans="1:10" x14ac:dyDescent="0.35">
      <c r="A5184">
        <v>32736</v>
      </c>
      <c r="B5184" t="s">
        <v>70</v>
      </c>
      <c r="C5184" t="b">
        <f>IF(COUNTIF('Cohort Lookup'!$A$2:$A$47,B5184)&gt;0,TRUE,FALSE)</f>
        <v>0</v>
      </c>
      <c r="D5184" s="3">
        <v>45258</v>
      </c>
      <c r="E5184" t="s">
        <v>24</v>
      </c>
      <c r="F5184" t="s">
        <v>16</v>
      </c>
      <c r="G5184" t="b">
        <v>0</v>
      </c>
      <c r="H5184" s="5">
        <v>3800</v>
      </c>
      <c r="I5184" s="5">
        <v>3800</v>
      </c>
      <c r="J5184">
        <v>0</v>
      </c>
    </row>
    <row r="5185" spans="1:10" x14ac:dyDescent="0.35">
      <c r="A5185">
        <v>32737</v>
      </c>
      <c r="B5185" t="s">
        <v>28</v>
      </c>
      <c r="C5185" t="b">
        <f>IF(COUNTIF('Cohort Lookup'!$A$2:$A$47,B5185)&gt;0,TRUE,FALSE)</f>
        <v>1</v>
      </c>
      <c r="D5185" s="3">
        <v>45258</v>
      </c>
      <c r="E5185" t="s">
        <v>12</v>
      </c>
      <c r="F5185" t="s">
        <v>16</v>
      </c>
      <c r="G5185" t="b">
        <v>0</v>
      </c>
      <c r="H5185" s="5">
        <v>2304</v>
      </c>
      <c r="I5185" s="5">
        <v>2304</v>
      </c>
      <c r="J5185">
        <v>0</v>
      </c>
    </row>
    <row r="5186" spans="1:10" x14ac:dyDescent="0.35">
      <c r="A5186">
        <v>32738</v>
      </c>
      <c r="B5186" t="s">
        <v>28</v>
      </c>
      <c r="C5186" t="b">
        <f>IF(COUNTIF('Cohort Lookup'!$A$2:$A$47,B5186)&gt;0,TRUE,FALSE)</f>
        <v>1</v>
      </c>
      <c r="D5186" s="3">
        <v>45258</v>
      </c>
      <c r="E5186" t="s">
        <v>12</v>
      </c>
      <c r="F5186" t="s">
        <v>16</v>
      </c>
      <c r="G5186" t="b">
        <v>0</v>
      </c>
      <c r="H5186" s="5">
        <v>1786.12</v>
      </c>
      <c r="I5186" s="5">
        <v>1786.12</v>
      </c>
      <c r="J5186">
        <v>0</v>
      </c>
    </row>
    <row r="5187" spans="1:10" x14ac:dyDescent="0.35">
      <c r="A5187">
        <v>32739</v>
      </c>
      <c r="B5187" t="s">
        <v>28</v>
      </c>
      <c r="C5187" t="b">
        <f>IF(COUNTIF('Cohort Lookup'!$A$2:$A$47,B5187)&gt;0,TRUE,FALSE)</f>
        <v>1</v>
      </c>
      <c r="D5187" s="3">
        <v>45258</v>
      </c>
      <c r="E5187" t="s">
        <v>12</v>
      </c>
      <c r="F5187" t="s">
        <v>16</v>
      </c>
      <c r="G5187" t="b">
        <v>0</v>
      </c>
      <c r="H5187" s="5">
        <v>652.24</v>
      </c>
      <c r="I5187" s="5">
        <v>652.24</v>
      </c>
      <c r="J5187">
        <v>0</v>
      </c>
    </row>
    <row r="5188" spans="1:10" x14ac:dyDescent="0.35">
      <c r="A5188">
        <v>32725</v>
      </c>
      <c r="B5188" t="s">
        <v>13</v>
      </c>
      <c r="C5188" t="b">
        <f>IF(COUNTIF('Cohort Lookup'!$A$2:$A$47,B5188)&gt;0,TRUE,FALSE)</f>
        <v>1</v>
      </c>
      <c r="D5188" s="3">
        <v>45258</v>
      </c>
      <c r="E5188" t="s">
        <v>14</v>
      </c>
      <c r="F5188" t="s">
        <v>12</v>
      </c>
      <c r="G5188" t="b">
        <v>0</v>
      </c>
      <c r="H5188" s="5">
        <v>175.72</v>
      </c>
      <c r="I5188" s="5">
        <v>175.72</v>
      </c>
      <c r="J5188">
        <v>0</v>
      </c>
    </row>
    <row r="5189" spans="1:10" x14ac:dyDescent="0.35">
      <c r="A5189">
        <v>32726</v>
      </c>
      <c r="B5189" t="s">
        <v>15</v>
      </c>
      <c r="C5189" t="b">
        <f>IF(COUNTIF('Cohort Lookup'!$A$2:$A$47,B5189)&gt;0,TRUE,FALSE)</f>
        <v>1</v>
      </c>
      <c r="D5189" s="3">
        <v>45258</v>
      </c>
      <c r="E5189" t="s">
        <v>10</v>
      </c>
      <c r="F5189" t="s">
        <v>16</v>
      </c>
      <c r="G5189" t="b">
        <v>0</v>
      </c>
      <c r="H5189" s="5">
        <v>1556.6</v>
      </c>
      <c r="I5189" s="5">
        <v>1556.6</v>
      </c>
      <c r="J5189">
        <v>0</v>
      </c>
    </row>
    <row r="5190" spans="1:10" x14ac:dyDescent="0.35">
      <c r="A5190">
        <v>32727</v>
      </c>
      <c r="B5190" t="s">
        <v>15</v>
      </c>
      <c r="C5190" t="b">
        <f>IF(COUNTIF('Cohort Lookup'!$A$2:$A$47,B5190)&gt;0,TRUE,FALSE)</f>
        <v>1</v>
      </c>
      <c r="D5190" s="3">
        <v>45258</v>
      </c>
      <c r="E5190" t="s">
        <v>10</v>
      </c>
      <c r="F5190" t="s">
        <v>16</v>
      </c>
      <c r="G5190" t="b">
        <v>0</v>
      </c>
      <c r="H5190" s="5">
        <v>374</v>
      </c>
      <c r="I5190" s="5">
        <v>374</v>
      </c>
      <c r="J5190">
        <v>0</v>
      </c>
    </row>
    <row r="5191" spans="1:10" x14ac:dyDescent="0.35">
      <c r="A5191">
        <v>32728</v>
      </c>
      <c r="B5191" t="s">
        <v>15</v>
      </c>
      <c r="C5191" t="b">
        <f>IF(COUNTIF('Cohort Lookup'!$A$2:$A$47,B5191)&gt;0,TRUE,FALSE)</f>
        <v>1</v>
      </c>
      <c r="D5191" s="3">
        <v>45258</v>
      </c>
      <c r="E5191" t="s">
        <v>10</v>
      </c>
      <c r="F5191" t="s">
        <v>16</v>
      </c>
      <c r="G5191" t="b">
        <v>0</v>
      </c>
      <c r="H5191" s="5">
        <v>568.4</v>
      </c>
      <c r="I5191" s="5">
        <v>568.4</v>
      </c>
      <c r="J5191">
        <v>0</v>
      </c>
    </row>
    <row r="5192" spans="1:10" x14ac:dyDescent="0.35">
      <c r="A5192">
        <v>32729</v>
      </c>
      <c r="B5192" t="s">
        <v>15</v>
      </c>
      <c r="C5192" t="b">
        <f>IF(COUNTIF('Cohort Lookup'!$A$2:$A$47,B5192)&gt;0,TRUE,FALSE)</f>
        <v>1</v>
      </c>
      <c r="D5192" s="3">
        <v>45258</v>
      </c>
      <c r="E5192" t="s">
        <v>10</v>
      </c>
      <c r="F5192" t="s">
        <v>16</v>
      </c>
      <c r="G5192" t="b">
        <v>0</v>
      </c>
      <c r="H5192" s="5">
        <v>1556.6</v>
      </c>
      <c r="I5192" s="5">
        <v>1556.6</v>
      </c>
      <c r="J5192">
        <v>0</v>
      </c>
    </row>
    <row r="5193" spans="1:10" x14ac:dyDescent="0.35">
      <c r="A5193">
        <v>32730</v>
      </c>
      <c r="B5193" t="s">
        <v>15</v>
      </c>
      <c r="C5193" t="b">
        <f>IF(COUNTIF('Cohort Lookup'!$A$2:$A$47,B5193)&gt;0,TRUE,FALSE)</f>
        <v>1</v>
      </c>
      <c r="D5193" s="3">
        <v>45258</v>
      </c>
      <c r="E5193" t="s">
        <v>10</v>
      </c>
      <c r="F5193" t="s">
        <v>16</v>
      </c>
      <c r="G5193" t="b">
        <v>0</v>
      </c>
      <c r="H5193" s="5">
        <v>6132.4</v>
      </c>
      <c r="I5193" s="5">
        <v>6132.4</v>
      </c>
      <c r="J5193">
        <v>0</v>
      </c>
    </row>
    <row r="5194" spans="1:10" x14ac:dyDescent="0.35">
      <c r="A5194">
        <v>32742</v>
      </c>
      <c r="B5194" t="s">
        <v>54</v>
      </c>
      <c r="C5194" t="b">
        <f>IF(COUNTIF('Cohort Lookup'!$A$2:$A$47,B5194)&gt;0,TRUE,FALSE)</f>
        <v>1</v>
      </c>
      <c r="D5194" s="3">
        <v>45258</v>
      </c>
      <c r="E5194" t="s">
        <v>10</v>
      </c>
      <c r="F5194" t="s">
        <v>16</v>
      </c>
      <c r="G5194" t="b">
        <v>0</v>
      </c>
      <c r="H5194" s="5">
        <v>4194.1899999999996</v>
      </c>
      <c r="I5194" s="5">
        <v>4194.1899999999996</v>
      </c>
      <c r="J5194">
        <v>0</v>
      </c>
    </row>
    <row r="5195" spans="1:10" x14ac:dyDescent="0.35">
      <c r="A5195">
        <v>32743</v>
      </c>
      <c r="B5195" t="s">
        <v>81</v>
      </c>
      <c r="C5195" t="b">
        <f>IF(COUNTIF('Cohort Lookup'!$A$2:$A$47,B5195)&gt;0,TRUE,FALSE)</f>
        <v>0</v>
      </c>
      <c r="D5195" s="3">
        <v>45259</v>
      </c>
      <c r="E5195" t="s">
        <v>12</v>
      </c>
      <c r="F5195" t="s">
        <v>16</v>
      </c>
      <c r="G5195" t="b">
        <v>0</v>
      </c>
      <c r="H5195" s="5">
        <v>5936.5</v>
      </c>
      <c r="I5195" s="5">
        <v>5936.5</v>
      </c>
      <c r="J5195">
        <v>0</v>
      </c>
    </row>
    <row r="5196" spans="1:10" x14ac:dyDescent="0.35">
      <c r="A5196">
        <v>32746</v>
      </c>
      <c r="B5196" t="s">
        <v>46</v>
      </c>
      <c r="C5196" t="b">
        <f>IF(COUNTIF('Cohort Lookup'!$A$2:$A$47,B5196)&gt;0,TRUE,FALSE)</f>
        <v>1</v>
      </c>
      <c r="D5196" s="3">
        <v>45259</v>
      </c>
      <c r="E5196" t="s">
        <v>24</v>
      </c>
      <c r="F5196" t="s">
        <v>12</v>
      </c>
      <c r="G5196" t="b">
        <v>0</v>
      </c>
      <c r="H5196" s="5">
        <v>0</v>
      </c>
      <c r="I5196" s="5">
        <v>0</v>
      </c>
      <c r="J5196">
        <v>0</v>
      </c>
    </row>
    <row r="5197" spans="1:10" x14ac:dyDescent="0.35">
      <c r="A5197">
        <v>32747</v>
      </c>
      <c r="B5197" t="s">
        <v>19</v>
      </c>
      <c r="C5197" t="b">
        <f>IF(COUNTIF('Cohort Lookup'!$A$2:$A$47,B5197)&gt;0,TRUE,FALSE)</f>
        <v>1</v>
      </c>
      <c r="D5197" s="3">
        <v>45259</v>
      </c>
      <c r="E5197" t="s">
        <v>10</v>
      </c>
      <c r="F5197" t="s">
        <v>16</v>
      </c>
      <c r="G5197" t="b">
        <v>0</v>
      </c>
      <c r="H5197" s="5">
        <v>2697.8</v>
      </c>
      <c r="I5197" s="5">
        <v>2697.8</v>
      </c>
      <c r="J5197">
        <v>0</v>
      </c>
    </row>
    <row r="5198" spans="1:10" x14ac:dyDescent="0.35">
      <c r="A5198">
        <v>32755</v>
      </c>
      <c r="B5198" t="s">
        <v>22</v>
      </c>
      <c r="C5198" t="b">
        <f>IF(COUNTIF('Cohort Lookup'!$A$2:$A$47,B5198)&gt;0,TRUE,FALSE)</f>
        <v>1</v>
      </c>
      <c r="D5198" s="3">
        <v>45259</v>
      </c>
      <c r="E5198" t="s">
        <v>12</v>
      </c>
      <c r="F5198" t="s">
        <v>16</v>
      </c>
      <c r="G5198" t="b">
        <v>0</v>
      </c>
      <c r="H5198" s="5">
        <v>202.4</v>
      </c>
      <c r="I5198" s="5">
        <v>202.4</v>
      </c>
      <c r="J5198">
        <v>0</v>
      </c>
    </row>
    <row r="5199" spans="1:10" x14ac:dyDescent="0.35">
      <c r="A5199">
        <v>32758</v>
      </c>
      <c r="B5199" t="s">
        <v>13</v>
      </c>
      <c r="C5199" t="b">
        <f>IF(COUNTIF('Cohort Lookup'!$A$2:$A$47,B5199)&gt;0,TRUE,FALSE)</f>
        <v>1</v>
      </c>
      <c r="D5199" s="3">
        <v>45259</v>
      </c>
      <c r="E5199" t="s">
        <v>14</v>
      </c>
      <c r="F5199" t="s">
        <v>12</v>
      </c>
      <c r="G5199" t="b">
        <v>0</v>
      </c>
      <c r="H5199" s="5">
        <v>2246.9499999999998</v>
      </c>
      <c r="I5199" s="5">
        <v>2246.9499999999998</v>
      </c>
      <c r="J5199">
        <v>0</v>
      </c>
    </row>
    <row r="5200" spans="1:10" x14ac:dyDescent="0.35">
      <c r="A5200">
        <v>32748</v>
      </c>
      <c r="B5200" t="s">
        <v>19</v>
      </c>
      <c r="C5200" t="b">
        <f>IF(COUNTIF('Cohort Lookup'!$A$2:$A$47,B5200)&gt;0,TRUE,FALSE)</f>
        <v>1</v>
      </c>
      <c r="D5200" s="3">
        <v>45259</v>
      </c>
      <c r="E5200" t="s">
        <v>10</v>
      </c>
      <c r="F5200" t="s">
        <v>16</v>
      </c>
      <c r="G5200" t="b">
        <v>0</v>
      </c>
      <c r="H5200" s="5">
        <v>5283.2</v>
      </c>
      <c r="I5200" s="5">
        <v>5283.2</v>
      </c>
      <c r="J5200">
        <v>0</v>
      </c>
    </row>
    <row r="5201" spans="1:10" x14ac:dyDescent="0.35">
      <c r="A5201">
        <v>32749</v>
      </c>
      <c r="B5201" t="s">
        <v>9</v>
      </c>
      <c r="C5201" t="b">
        <f>IF(COUNTIF('Cohort Lookup'!$A$2:$A$47,B5201)&gt;0,TRUE,FALSE)</f>
        <v>1</v>
      </c>
      <c r="D5201" s="3">
        <v>45259</v>
      </c>
      <c r="E5201" t="s">
        <v>12</v>
      </c>
      <c r="F5201" t="s">
        <v>11</v>
      </c>
      <c r="G5201" t="b">
        <v>0</v>
      </c>
      <c r="H5201" s="5">
        <v>375</v>
      </c>
      <c r="I5201" s="5">
        <v>375</v>
      </c>
      <c r="J5201">
        <v>0</v>
      </c>
    </row>
    <row r="5202" spans="1:10" x14ac:dyDescent="0.35">
      <c r="A5202">
        <v>32751</v>
      </c>
      <c r="B5202" t="s">
        <v>9</v>
      </c>
      <c r="C5202" t="b">
        <f>IF(COUNTIF('Cohort Lookup'!$A$2:$A$47,B5202)&gt;0,TRUE,FALSE)</f>
        <v>1</v>
      </c>
      <c r="D5202" s="3">
        <v>45259</v>
      </c>
      <c r="E5202" t="s">
        <v>10</v>
      </c>
      <c r="F5202" t="s">
        <v>11</v>
      </c>
      <c r="G5202" t="b">
        <v>0</v>
      </c>
      <c r="H5202" s="5">
        <v>5896</v>
      </c>
      <c r="I5202" s="5">
        <v>5896</v>
      </c>
      <c r="J5202">
        <v>0</v>
      </c>
    </row>
    <row r="5203" spans="1:10" x14ac:dyDescent="0.35">
      <c r="A5203">
        <v>32752</v>
      </c>
      <c r="B5203" t="s">
        <v>9</v>
      </c>
      <c r="C5203" t="b">
        <f>IF(COUNTIF('Cohort Lookup'!$A$2:$A$47,B5203)&gt;0,TRUE,FALSE)</f>
        <v>1</v>
      </c>
      <c r="D5203" s="3">
        <v>45259</v>
      </c>
      <c r="E5203" t="s">
        <v>10</v>
      </c>
      <c r="F5203" t="s">
        <v>11</v>
      </c>
      <c r="G5203" t="b">
        <v>0</v>
      </c>
      <c r="H5203" s="5">
        <v>123</v>
      </c>
      <c r="I5203" s="5">
        <v>123</v>
      </c>
      <c r="J5203">
        <v>0</v>
      </c>
    </row>
    <row r="5204" spans="1:10" x14ac:dyDescent="0.35">
      <c r="A5204">
        <v>32753</v>
      </c>
      <c r="B5204" t="s">
        <v>9</v>
      </c>
      <c r="C5204" t="b">
        <f>IF(COUNTIF('Cohort Lookup'!$A$2:$A$47,B5204)&gt;0,TRUE,FALSE)</f>
        <v>1</v>
      </c>
      <c r="D5204" s="3">
        <v>45259</v>
      </c>
      <c r="E5204" t="s">
        <v>10</v>
      </c>
      <c r="F5204" t="s">
        <v>11</v>
      </c>
      <c r="G5204" t="b">
        <v>0</v>
      </c>
      <c r="H5204" s="5">
        <v>1748</v>
      </c>
      <c r="I5204" s="5">
        <v>1748</v>
      </c>
      <c r="J5204">
        <v>0</v>
      </c>
    </row>
    <row r="5205" spans="1:10" x14ac:dyDescent="0.35">
      <c r="A5205">
        <v>32756</v>
      </c>
      <c r="B5205" t="s">
        <v>22</v>
      </c>
      <c r="C5205" t="b">
        <f>IF(COUNTIF('Cohort Lookup'!$A$2:$A$47,B5205)&gt;0,TRUE,FALSE)</f>
        <v>1</v>
      </c>
      <c r="D5205" s="3">
        <v>45259</v>
      </c>
      <c r="E5205" t="s">
        <v>12</v>
      </c>
      <c r="F5205" t="s">
        <v>16</v>
      </c>
      <c r="G5205" t="b">
        <v>0</v>
      </c>
      <c r="H5205" s="5">
        <v>892.4</v>
      </c>
      <c r="I5205" s="5">
        <v>892.4</v>
      </c>
      <c r="J5205">
        <v>0</v>
      </c>
    </row>
    <row r="5206" spans="1:10" x14ac:dyDescent="0.35">
      <c r="A5206">
        <v>32757</v>
      </c>
      <c r="B5206" t="s">
        <v>13</v>
      </c>
      <c r="C5206" t="b">
        <f>IF(COUNTIF('Cohort Lookup'!$A$2:$A$47,B5206)&gt;0,TRUE,FALSE)</f>
        <v>1</v>
      </c>
      <c r="D5206" s="3">
        <v>45259</v>
      </c>
      <c r="E5206" t="s">
        <v>14</v>
      </c>
      <c r="F5206" t="s">
        <v>12</v>
      </c>
      <c r="G5206" t="b">
        <v>0</v>
      </c>
      <c r="H5206" s="5">
        <v>450</v>
      </c>
      <c r="I5206" s="5">
        <v>450</v>
      </c>
      <c r="J5206">
        <v>0</v>
      </c>
    </row>
    <row r="5207" spans="1:10" x14ac:dyDescent="0.35">
      <c r="A5207">
        <v>32759</v>
      </c>
      <c r="B5207" t="s">
        <v>43</v>
      </c>
      <c r="C5207" t="b">
        <f>IF(COUNTIF('Cohort Lookup'!$A$2:$A$47,B5207)&gt;0,TRUE,FALSE)</f>
        <v>1</v>
      </c>
      <c r="D5207" s="3">
        <v>45259</v>
      </c>
      <c r="E5207" t="s">
        <v>12</v>
      </c>
      <c r="F5207" t="s">
        <v>16</v>
      </c>
      <c r="G5207" t="b">
        <v>0</v>
      </c>
      <c r="H5207" s="5">
        <v>6051.5</v>
      </c>
      <c r="I5207" s="5">
        <v>6051.5</v>
      </c>
      <c r="J5207">
        <v>0</v>
      </c>
    </row>
    <row r="5208" spans="1:10" x14ac:dyDescent="0.35">
      <c r="A5208">
        <v>32760</v>
      </c>
      <c r="B5208" t="s">
        <v>43</v>
      </c>
      <c r="C5208" t="b">
        <f>IF(COUNTIF('Cohort Lookup'!$A$2:$A$47,B5208)&gt;0,TRUE,FALSE)</f>
        <v>1</v>
      </c>
      <c r="D5208" s="3">
        <v>45259</v>
      </c>
      <c r="E5208" t="s">
        <v>12</v>
      </c>
      <c r="F5208" t="s">
        <v>16</v>
      </c>
      <c r="G5208" t="b">
        <v>0</v>
      </c>
      <c r="H5208" s="5">
        <v>3025.75</v>
      </c>
      <c r="I5208" s="5">
        <v>3025.75</v>
      </c>
      <c r="J5208">
        <v>0</v>
      </c>
    </row>
    <row r="5209" spans="1:10" x14ac:dyDescent="0.35">
      <c r="A5209">
        <v>32762</v>
      </c>
      <c r="B5209" t="s">
        <v>43</v>
      </c>
      <c r="C5209" t="b">
        <f>IF(COUNTIF('Cohort Lookup'!$A$2:$A$47,B5209)&gt;0,TRUE,FALSE)</f>
        <v>1</v>
      </c>
      <c r="D5209" s="3">
        <v>45259</v>
      </c>
      <c r="E5209" t="s">
        <v>12</v>
      </c>
      <c r="F5209" t="s">
        <v>16</v>
      </c>
      <c r="G5209" t="b">
        <v>0</v>
      </c>
      <c r="H5209" s="5">
        <v>3025.75</v>
      </c>
      <c r="I5209" s="5">
        <v>3025.75</v>
      </c>
      <c r="J5209">
        <v>0</v>
      </c>
    </row>
    <row r="5210" spans="1:10" x14ac:dyDescent="0.35">
      <c r="A5210">
        <v>32750</v>
      </c>
      <c r="B5210" t="s">
        <v>9</v>
      </c>
      <c r="C5210" t="b">
        <f>IF(COUNTIF('Cohort Lookup'!$A$2:$A$47,B5210)&gt;0,TRUE,FALSE)</f>
        <v>1</v>
      </c>
      <c r="D5210" s="3">
        <v>45259</v>
      </c>
      <c r="E5210" t="s">
        <v>10</v>
      </c>
      <c r="F5210" t="s">
        <v>11</v>
      </c>
      <c r="G5210" t="b">
        <v>0</v>
      </c>
      <c r="H5210" s="5">
        <v>494.5</v>
      </c>
      <c r="I5210" s="5">
        <v>494.5</v>
      </c>
      <c r="J5210">
        <v>0</v>
      </c>
    </row>
    <row r="5211" spans="1:10" x14ac:dyDescent="0.35">
      <c r="A5211">
        <v>32754</v>
      </c>
      <c r="B5211" t="s">
        <v>18</v>
      </c>
      <c r="C5211" t="b">
        <f>IF(COUNTIF('Cohort Lookup'!$A$2:$A$47,B5211)&gt;0,TRUE,FALSE)</f>
        <v>1</v>
      </c>
      <c r="D5211" s="3">
        <v>45259</v>
      </c>
      <c r="E5211" t="s">
        <v>12</v>
      </c>
      <c r="F5211" t="s">
        <v>12</v>
      </c>
      <c r="G5211" t="b">
        <v>0</v>
      </c>
      <c r="H5211" s="5">
        <v>194.69</v>
      </c>
      <c r="I5211" s="5">
        <v>194.69</v>
      </c>
      <c r="J5211">
        <v>0</v>
      </c>
    </row>
    <row r="5212" spans="1:10" x14ac:dyDescent="0.35">
      <c r="A5212">
        <v>32761</v>
      </c>
      <c r="B5212" t="s">
        <v>13</v>
      </c>
      <c r="C5212" t="b">
        <f>IF(COUNTIF('Cohort Lookup'!$A$2:$A$47,B5212)&gt;0,TRUE,FALSE)</f>
        <v>1</v>
      </c>
      <c r="D5212" s="3">
        <v>45259</v>
      </c>
      <c r="E5212" t="s">
        <v>14</v>
      </c>
      <c r="F5212" t="s">
        <v>12</v>
      </c>
      <c r="G5212" t="b">
        <v>0</v>
      </c>
      <c r="H5212" s="5">
        <v>299.5</v>
      </c>
      <c r="I5212" s="5">
        <v>323.08999999999997</v>
      </c>
      <c r="J5212">
        <v>0</v>
      </c>
    </row>
    <row r="5213" spans="1:10" x14ac:dyDescent="0.35">
      <c r="A5213">
        <v>32765</v>
      </c>
      <c r="B5213" t="s">
        <v>28</v>
      </c>
      <c r="C5213" t="b">
        <f>IF(COUNTIF('Cohort Lookup'!$A$2:$A$47,B5213)&gt;0,TRUE,FALSE)</f>
        <v>1</v>
      </c>
      <c r="D5213" s="3">
        <v>45260</v>
      </c>
      <c r="E5213" t="s">
        <v>12</v>
      </c>
      <c r="F5213" t="s">
        <v>16</v>
      </c>
      <c r="G5213" t="b">
        <v>0</v>
      </c>
      <c r="H5213" s="5">
        <v>5414.8</v>
      </c>
      <c r="I5213" s="5">
        <v>5414.8</v>
      </c>
      <c r="J5213">
        <v>0</v>
      </c>
    </row>
    <row r="5214" spans="1:10" x14ac:dyDescent="0.35">
      <c r="A5214">
        <v>32766</v>
      </c>
      <c r="B5214" t="s">
        <v>31</v>
      </c>
      <c r="C5214" t="b">
        <f>IF(COUNTIF('Cohort Lookup'!$A$2:$A$47,B5214)&gt;0,TRUE,FALSE)</f>
        <v>1</v>
      </c>
      <c r="D5214" s="3">
        <v>45260</v>
      </c>
      <c r="E5214" t="s">
        <v>10</v>
      </c>
      <c r="F5214" t="s">
        <v>32</v>
      </c>
      <c r="G5214" t="b">
        <v>0</v>
      </c>
      <c r="H5214" s="5">
        <v>5655.6</v>
      </c>
      <c r="I5214" s="5">
        <v>5655.6</v>
      </c>
      <c r="J5214">
        <v>0</v>
      </c>
    </row>
    <row r="5215" spans="1:10" x14ac:dyDescent="0.35">
      <c r="A5215">
        <v>32770</v>
      </c>
      <c r="B5215" t="s">
        <v>31</v>
      </c>
      <c r="C5215" t="b">
        <f>IF(COUNTIF('Cohort Lookup'!$A$2:$A$47,B5215)&gt;0,TRUE,FALSE)</f>
        <v>1</v>
      </c>
      <c r="D5215" s="3">
        <v>45260</v>
      </c>
      <c r="E5215" t="s">
        <v>10</v>
      </c>
      <c r="F5215" t="s">
        <v>32</v>
      </c>
      <c r="G5215" t="b">
        <v>0</v>
      </c>
      <c r="H5215" s="5">
        <v>2310</v>
      </c>
      <c r="I5215" s="5">
        <v>2310</v>
      </c>
      <c r="J5215">
        <v>0</v>
      </c>
    </row>
    <row r="5216" spans="1:10" x14ac:dyDescent="0.35">
      <c r="A5216">
        <v>32771</v>
      </c>
      <c r="B5216" t="s">
        <v>31</v>
      </c>
      <c r="C5216" t="b">
        <f>IF(COUNTIF('Cohort Lookup'!$A$2:$A$47,B5216)&gt;0,TRUE,FALSE)</f>
        <v>1</v>
      </c>
      <c r="D5216" s="3">
        <v>45260</v>
      </c>
      <c r="E5216" t="s">
        <v>10</v>
      </c>
      <c r="F5216" t="s">
        <v>32</v>
      </c>
      <c r="G5216" t="b">
        <v>0</v>
      </c>
      <c r="H5216" s="5">
        <v>25876.94</v>
      </c>
      <c r="I5216" s="5">
        <v>25876.94</v>
      </c>
      <c r="J5216">
        <v>0</v>
      </c>
    </row>
    <row r="5217" spans="1:10" x14ac:dyDescent="0.35">
      <c r="A5217">
        <v>32763</v>
      </c>
      <c r="B5217" t="s">
        <v>42</v>
      </c>
      <c r="C5217" t="b">
        <f>IF(COUNTIF('Cohort Lookup'!$A$2:$A$47,B5217)&gt;0,TRUE,FALSE)</f>
        <v>0</v>
      </c>
      <c r="D5217" s="3">
        <v>45260</v>
      </c>
      <c r="E5217" t="s">
        <v>12</v>
      </c>
      <c r="F5217" t="s">
        <v>32</v>
      </c>
      <c r="G5217" t="b">
        <v>0</v>
      </c>
      <c r="H5217" s="5">
        <v>0</v>
      </c>
      <c r="I5217" s="5">
        <v>0</v>
      </c>
      <c r="J5217">
        <v>0</v>
      </c>
    </row>
    <row r="5218" spans="1:10" x14ac:dyDescent="0.35">
      <c r="A5218">
        <v>32768</v>
      </c>
      <c r="B5218" t="s">
        <v>34</v>
      </c>
      <c r="C5218" t="b">
        <f>IF(COUNTIF('Cohort Lookup'!$A$2:$A$47,B5218)&gt;0,TRUE,FALSE)</f>
        <v>0</v>
      </c>
      <c r="D5218" s="3">
        <v>45260</v>
      </c>
      <c r="E5218" t="s">
        <v>12</v>
      </c>
      <c r="F5218" t="s">
        <v>12</v>
      </c>
      <c r="G5218" t="b">
        <v>0</v>
      </c>
      <c r="H5218" s="5">
        <v>1199</v>
      </c>
      <c r="I5218" s="5">
        <v>1199</v>
      </c>
      <c r="J5218">
        <v>0</v>
      </c>
    </row>
    <row r="5219" spans="1:10" x14ac:dyDescent="0.35">
      <c r="A5219">
        <v>32769</v>
      </c>
      <c r="B5219" t="s">
        <v>34</v>
      </c>
      <c r="C5219" t="b">
        <f>IF(COUNTIF('Cohort Lookup'!$A$2:$A$47,B5219)&gt;0,TRUE,FALSE)</f>
        <v>0</v>
      </c>
      <c r="D5219" s="3">
        <v>45260</v>
      </c>
      <c r="E5219" t="s">
        <v>12</v>
      </c>
      <c r="F5219" t="s">
        <v>12</v>
      </c>
      <c r="G5219" t="b">
        <v>0</v>
      </c>
      <c r="H5219" s="5">
        <v>750</v>
      </c>
      <c r="I5219" s="5">
        <v>750</v>
      </c>
      <c r="J5219">
        <v>0</v>
      </c>
    </row>
    <row r="5220" spans="1:10" x14ac:dyDescent="0.35">
      <c r="A5220">
        <v>32772</v>
      </c>
      <c r="B5220" t="s">
        <v>46</v>
      </c>
      <c r="C5220" t="b">
        <f>IF(COUNTIF('Cohort Lookup'!$A$2:$A$47,B5220)&gt;0,TRUE,FALSE)</f>
        <v>1</v>
      </c>
      <c r="D5220" s="3">
        <v>45260</v>
      </c>
      <c r="E5220" t="s">
        <v>24</v>
      </c>
      <c r="F5220" t="s">
        <v>12</v>
      </c>
      <c r="G5220" t="b">
        <v>0</v>
      </c>
      <c r="H5220" s="5">
        <v>4899.6000000000004</v>
      </c>
      <c r="I5220" s="5">
        <v>4899.6000000000004</v>
      </c>
      <c r="J5220">
        <v>0</v>
      </c>
    </row>
    <row r="5221" spans="1:10" x14ac:dyDescent="0.35">
      <c r="A5221">
        <v>32773</v>
      </c>
      <c r="B5221" t="s">
        <v>46</v>
      </c>
      <c r="C5221" t="b">
        <f>IF(COUNTIF('Cohort Lookup'!$A$2:$A$47,B5221)&gt;0,TRUE,FALSE)</f>
        <v>1</v>
      </c>
      <c r="D5221" s="3">
        <v>45260</v>
      </c>
      <c r="E5221" t="s">
        <v>24</v>
      </c>
      <c r="F5221" t="s">
        <v>12</v>
      </c>
      <c r="G5221" t="b">
        <v>0</v>
      </c>
      <c r="H5221" s="5">
        <v>4751.3999999999996</v>
      </c>
      <c r="I5221" s="5">
        <v>4751.3999999999996</v>
      </c>
      <c r="J5221">
        <v>0</v>
      </c>
    </row>
    <row r="5222" spans="1:10" x14ac:dyDescent="0.35">
      <c r="A5222">
        <v>32764</v>
      </c>
      <c r="B5222" t="s">
        <v>56</v>
      </c>
      <c r="C5222" t="b">
        <f>IF(COUNTIF('Cohort Lookup'!$A$2:$A$47,B5222)&gt;0,TRUE,FALSE)</f>
        <v>1</v>
      </c>
      <c r="D5222" s="3">
        <v>45260</v>
      </c>
      <c r="E5222" t="s">
        <v>12</v>
      </c>
      <c r="F5222" t="s">
        <v>12</v>
      </c>
      <c r="G5222" t="b">
        <v>0</v>
      </c>
      <c r="H5222" s="5">
        <v>2200</v>
      </c>
      <c r="I5222" s="5">
        <v>2200</v>
      </c>
      <c r="J5222">
        <v>0</v>
      </c>
    </row>
    <row r="5223" spans="1:10" x14ac:dyDescent="0.35">
      <c r="A5223">
        <v>32767</v>
      </c>
      <c r="B5223" t="s">
        <v>39</v>
      </c>
      <c r="C5223" t="b">
        <f>IF(COUNTIF('Cohort Lookup'!$A$2:$A$47,B5223)&gt;0,TRUE,FALSE)</f>
        <v>1</v>
      </c>
      <c r="D5223" s="3">
        <v>45260</v>
      </c>
      <c r="E5223" t="s">
        <v>10</v>
      </c>
      <c r="F5223" t="s">
        <v>16</v>
      </c>
      <c r="G5223" t="b">
        <v>0</v>
      </c>
      <c r="H5223" s="5">
        <v>2640</v>
      </c>
      <c r="I5223" s="5">
        <v>2640</v>
      </c>
      <c r="J5223">
        <v>0</v>
      </c>
    </row>
    <row r="5224" spans="1:10" x14ac:dyDescent="0.35">
      <c r="A5224">
        <v>32774</v>
      </c>
      <c r="B5224" t="s">
        <v>29</v>
      </c>
      <c r="C5224" t="b">
        <f>IF(COUNTIF('Cohort Lookup'!$A$2:$A$47,B5224)&gt;0,TRUE,FALSE)</f>
        <v>1</v>
      </c>
      <c r="D5224" s="3">
        <v>45261</v>
      </c>
      <c r="E5224" t="s">
        <v>12</v>
      </c>
      <c r="F5224" t="s">
        <v>16</v>
      </c>
      <c r="G5224" t="b">
        <v>0</v>
      </c>
      <c r="H5224" s="5">
        <v>2179.36</v>
      </c>
      <c r="I5224" s="5">
        <v>2179.36</v>
      </c>
      <c r="J5224">
        <v>0</v>
      </c>
    </row>
    <row r="5225" spans="1:10" x14ac:dyDescent="0.35">
      <c r="A5225">
        <v>32775</v>
      </c>
      <c r="B5225" t="s">
        <v>29</v>
      </c>
      <c r="C5225" t="b">
        <f>IF(COUNTIF('Cohort Lookup'!$A$2:$A$47,B5225)&gt;0,TRUE,FALSE)</f>
        <v>1</v>
      </c>
      <c r="D5225" s="3">
        <v>45261</v>
      </c>
      <c r="E5225" t="s">
        <v>12</v>
      </c>
      <c r="F5225" t="s">
        <v>16</v>
      </c>
      <c r="G5225" t="b">
        <v>0</v>
      </c>
      <c r="H5225" s="5">
        <v>1408.36</v>
      </c>
      <c r="I5225" s="5">
        <v>1408.36</v>
      </c>
      <c r="J5225">
        <v>0</v>
      </c>
    </row>
    <row r="5226" spans="1:10" x14ac:dyDescent="0.35">
      <c r="A5226">
        <v>32776</v>
      </c>
      <c r="B5226" t="s">
        <v>29</v>
      </c>
      <c r="C5226" t="b">
        <f>IF(COUNTIF('Cohort Lookup'!$A$2:$A$47,B5226)&gt;0,TRUE,FALSE)</f>
        <v>1</v>
      </c>
      <c r="D5226" s="3">
        <v>45261</v>
      </c>
      <c r="E5226" t="s">
        <v>12</v>
      </c>
      <c r="F5226" t="s">
        <v>16</v>
      </c>
      <c r="G5226" t="b">
        <v>0</v>
      </c>
      <c r="H5226" s="5">
        <v>477.54</v>
      </c>
      <c r="I5226" s="5">
        <v>477.54</v>
      </c>
      <c r="J5226">
        <v>0</v>
      </c>
    </row>
    <row r="5227" spans="1:10" x14ac:dyDescent="0.35">
      <c r="A5227">
        <v>32777</v>
      </c>
      <c r="B5227" t="s">
        <v>43</v>
      </c>
      <c r="C5227" t="b">
        <f>IF(COUNTIF('Cohort Lookup'!$A$2:$A$47,B5227)&gt;0,TRUE,FALSE)</f>
        <v>1</v>
      </c>
      <c r="D5227" s="3">
        <v>45261</v>
      </c>
      <c r="E5227" t="s">
        <v>12</v>
      </c>
      <c r="F5227" t="s">
        <v>16</v>
      </c>
      <c r="G5227" t="b">
        <v>0</v>
      </c>
      <c r="H5227" s="5">
        <v>337.46</v>
      </c>
      <c r="I5227" s="5">
        <v>337.46</v>
      </c>
      <c r="J5227">
        <v>0</v>
      </c>
    </row>
    <row r="5228" spans="1:10" x14ac:dyDescent="0.35">
      <c r="A5228">
        <v>32780</v>
      </c>
      <c r="B5228" t="s">
        <v>13</v>
      </c>
      <c r="C5228" t="b">
        <f>IF(COUNTIF('Cohort Lookup'!$A$2:$A$47,B5228)&gt;0,TRUE,FALSE)</f>
        <v>1</v>
      </c>
      <c r="D5228" s="3">
        <v>45261</v>
      </c>
      <c r="E5228" t="s">
        <v>14</v>
      </c>
      <c r="F5228" t="s">
        <v>12</v>
      </c>
      <c r="G5228" t="b">
        <v>0</v>
      </c>
      <c r="H5228" s="5">
        <v>41030.28</v>
      </c>
      <c r="I5228" s="5">
        <v>41030.28</v>
      </c>
      <c r="J5228">
        <v>0</v>
      </c>
    </row>
    <row r="5229" spans="1:10" x14ac:dyDescent="0.35">
      <c r="A5229">
        <v>32779</v>
      </c>
      <c r="B5229" t="s">
        <v>22</v>
      </c>
      <c r="C5229" t="b">
        <f>IF(COUNTIF('Cohort Lookup'!$A$2:$A$47,B5229)&gt;0,TRUE,FALSE)</f>
        <v>1</v>
      </c>
      <c r="D5229" s="3">
        <v>45261</v>
      </c>
      <c r="E5229" t="s">
        <v>12</v>
      </c>
      <c r="F5229" t="s">
        <v>16</v>
      </c>
      <c r="G5229" t="b">
        <v>0</v>
      </c>
      <c r="H5229" s="5">
        <v>4421.04</v>
      </c>
      <c r="I5229" s="5">
        <v>4421.04</v>
      </c>
      <c r="J5229">
        <v>0</v>
      </c>
    </row>
    <row r="5230" spans="1:10" x14ac:dyDescent="0.35">
      <c r="A5230">
        <v>32778</v>
      </c>
      <c r="B5230" t="s">
        <v>22</v>
      </c>
      <c r="C5230" t="b">
        <f>IF(COUNTIF('Cohort Lookup'!$A$2:$A$47,B5230)&gt;0,TRUE,FALSE)</f>
        <v>1</v>
      </c>
      <c r="D5230" s="3">
        <v>45261</v>
      </c>
      <c r="E5230" t="s">
        <v>12</v>
      </c>
      <c r="F5230" t="s">
        <v>16</v>
      </c>
      <c r="G5230" t="b">
        <v>0</v>
      </c>
      <c r="H5230" s="5">
        <v>891.2</v>
      </c>
      <c r="I5230" s="5">
        <v>891.2</v>
      </c>
      <c r="J5230">
        <v>0</v>
      </c>
    </row>
    <row r="5231" spans="1:10" x14ac:dyDescent="0.35">
      <c r="A5231">
        <v>32791</v>
      </c>
      <c r="B5231" t="s">
        <v>20</v>
      </c>
      <c r="C5231" t="b">
        <f>IF(COUNTIF('Cohort Lookup'!$A$2:$A$47,B5231)&gt;0,TRUE,FALSE)</f>
        <v>1</v>
      </c>
      <c r="D5231" s="3">
        <v>45264</v>
      </c>
      <c r="E5231" t="s">
        <v>10</v>
      </c>
      <c r="F5231" t="s">
        <v>16</v>
      </c>
      <c r="G5231" t="b">
        <v>0</v>
      </c>
      <c r="H5231" s="5">
        <v>2681.7</v>
      </c>
      <c r="I5231" s="5">
        <v>2681.7</v>
      </c>
      <c r="J5231">
        <v>0</v>
      </c>
    </row>
    <row r="5232" spans="1:10" x14ac:dyDescent="0.35">
      <c r="A5232">
        <v>32792</v>
      </c>
      <c r="B5232" t="s">
        <v>20</v>
      </c>
      <c r="C5232" t="b">
        <f>IF(COUNTIF('Cohort Lookup'!$A$2:$A$47,B5232)&gt;0,TRUE,FALSE)</f>
        <v>1</v>
      </c>
      <c r="D5232" s="3">
        <v>45264</v>
      </c>
      <c r="E5232" t="s">
        <v>10</v>
      </c>
      <c r="F5232" t="s">
        <v>16</v>
      </c>
      <c r="G5232" t="b">
        <v>0</v>
      </c>
      <c r="H5232" s="5">
        <v>472.6</v>
      </c>
      <c r="I5232" s="5">
        <v>472.6</v>
      </c>
      <c r="J5232">
        <v>0</v>
      </c>
    </row>
    <row r="5233" spans="1:10" x14ac:dyDescent="0.35">
      <c r="A5233">
        <v>32798</v>
      </c>
      <c r="B5233" t="s">
        <v>46</v>
      </c>
      <c r="C5233" t="b">
        <f>IF(COUNTIF('Cohort Lookup'!$A$2:$A$47,B5233)&gt;0,TRUE,FALSE)</f>
        <v>1</v>
      </c>
      <c r="D5233" s="3">
        <v>45264</v>
      </c>
      <c r="E5233" t="s">
        <v>24</v>
      </c>
      <c r="F5233" t="s">
        <v>12</v>
      </c>
      <c r="G5233" t="b">
        <v>0</v>
      </c>
      <c r="H5233" s="5">
        <v>87014.9</v>
      </c>
      <c r="I5233" s="5">
        <v>87014.9</v>
      </c>
      <c r="J5233">
        <v>0</v>
      </c>
    </row>
    <row r="5234" spans="1:10" x14ac:dyDescent="0.35">
      <c r="A5234">
        <v>32799</v>
      </c>
      <c r="B5234" t="s">
        <v>13</v>
      </c>
      <c r="C5234" t="b">
        <f>IF(COUNTIF('Cohort Lookup'!$A$2:$A$47,B5234)&gt;0,TRUE,FALSE)</f>
        <v>1</v>
      </c>
      <c r="D5234" s="3">
        <v>45264</v>
      </c>
      <c r="E5234" t="s">
        <v>14</v>
      </c>
      <c r="F5234" t="s">
        <v>12</v>
      </c>
      <c r="G5234" t="b">
        <v>0</v>
      </c>
      <c r="H5234" s="5">
        <v>494.8</v>
      </c>
      <c r="I5234" s="5">
        <v>494.8</v>
      </c>
      <c r="J5234">
        <v>0</v>
      </c>
    </row>
    <row r="5235" spans="1:10" x14ac:dyDescent="0.35">
      <c r="A5235">
        <v>32793</v>
      </c>
      <c r="B5235" t="s">
        <v>48</v>
      </c>
      <c r="C5235" t="b">
        <f>IF(COUNTIF('Cohort Lookup'!$A$2:$A$47,B5235)&gt;0,TRUE,FALSE)</f>
        <v>1</v>
      </c>
      <c r="D5235" s="3">
        <v>45264</v>
      </c>
      <c r="E5235" t="s">
        <v>10</v>
      </c>
      <c r="F5235" t="s">
        <v>11</v>
      </c>
      <c r="G5235" t="b">
        <v>0</v>
      </c>
      <c r="H5235" s="5">
        <v>3287.52</v>
      </c>
      <c r="I5235" s="5">
        <v>3287.52</v>
      </c>
      <c r="J5235">
        <v>0</v>
      </c>
    </row>
    <row r="5236" spans="1:10" x14ac:dyDescent="0.35">
      <c r="A5236">
        <v>32794</v>
      </c>
      <c r="B5236" t="s">
        <v>34</v>
      </c>
      <c r="C5236" t="b">
        <f>IF(COUNTIF('Cohort Lookup'!$A$2:$A$47,B5236)&gt;0,TRUE,FALSE)</f>
        <v>0</v>
      </c>
      <c r="D5236" s="3">
        <v>45264</v>
      </c>
      <c r="E5236" t="s">
        <v>12</v>
      </c>
      <c r="F5236" t="s">
        <v>12</v>
      </c>
      <c r="G5236" t="b">
        <v>0</v>
      </c>
      <c r="H5236" s="5">
        <v>1468.64</v>
      </c>
      <c r="I5236" s="5">
        <v>1468.64</v>
      </c>
      <c r="J5236">
        <v>0</v>
      </c>
    </row>
    <row r="5237" spans="1:10" x14ac:dyDescent="0.35">
      <c r="A5237">
        <v>32795</v>
      </c>
      <c r="B5237" t="s">
        <v>46</v>
      </c>
      <c r="C5237" t="b">
        <f>IF(COUNTIF('Cohort Lookup'!$A$2:$A$47,B5237)&gt;0,TRUE,FALSE)</f>
        <v>1</v>
      </c>
      <c r="D5237" s="3">
        <v>45264</v>
      </c>
      <c r="E5237" t="s">
        <v>24</v>
      </c>
      <c r="F5237" t="s">
        <v>12</v>
      </c>
      <c r="G5237" t="b">
        <v>0</v>
      </c>
      <c r="H5237" s="5">
        <v>104470.6</v>
      </c>
      <c r="I5237" s="5">
        <v>104470.6</v>
      </c>
      <c r="J5237">
        <v>0</v>
      </c>
    </row>
    <row r="5238" spans="1:10" x14ac:dyDescent="0.35">
      <c r="A5238">
        <v>32796</v>
      </c>
      <c r="B5238" t="s">
        <v>46</v>
      </c>
      <c r="C5238" t="b">
        <f>IF(COUNTIF('Cohort Lookup'!$A$2:$A$47,B5238)&gt;0,TRUE,FALSE)</f>
        <v>1</v>
      </c>
      <c r="D5238" s="3">
        <v>45264</v>
      </c>
      <c r="E5238" t="s">
        <v>24</v>
      </c>
      <c r="F5238" t="s">
        <v>12</v>
      </c>
      <c r="G5238" t="b">
        <v>0</v>
      </c>
      <c r="H5238" s="5">
        <v>104470.6</v>
      </c>
      <c r="I5238" s="5">
        <v>104470.6</v>
      </c>
      <c r="J5238">
        <v>0</v>
      </c>
    </row>
    <row r="5239" spans="1:10" x14ac:dyDescent="0.35">
      <c r="A5239">
        <v>32797</v>
      </c>
      <c r="B5239" t="s">
        <v>46</v>
      </c>
      <c r="C5239" t="b">
        <f>IF(COUNTIF('Cohort Lookup'!$A$2:$A$47,B5239)&gt;0,TRUE,FALSE)</f>
        <v>1</v>
      </c>
      <c r="D5239" s="3">
        <v>45264</v>
      </c>
      <c r="E5239" t="s">
        <v>24</v>
      </c>
      <c r="F5239" t="s">
        <v>12</v>
      </c>
      <c r="G5239" t="b">
        <v>0</v>
      </c>
      <c r="H5239" s="5">
        <v>104470.6</v>
      </c>
      <c r="I5239" s="5">
        <v>104470.6</v>
      </c>
      <c r="J5239">
        <v>0</v>
      </c>
    </row>
    <row r="5240" spans="1:10" x14ac:dyDescent="0.35">
      <c r="A5240">
        <v>32781</v>
      </c>
      <c r="B5240" t="s">
        <v>93</v>
      </c>
      <c r="C5240" t="b">
        <f>IF(COUNTIF('Cohort Lookup'!$A$2:$A$47,B5240)&gt;0,TRUE,FALSE)</f>
        <v>0</v>
      </c>
      <c r="D5240" s="3">
        <v>45264</v>
      </c>
      <c r="E5240" t="s">
        <v>12</v>
      </c>
      <c r="F5240" t="s">
        <v>16</v>
      </c>
      <c r="G5240" t="b">
        <v>0</v>
      </c>
      <c r="H5240" s="5">
        <v>132.44</v>
      </c>
      <c r="I5240" s="5">
        <v>132.44</v>
      </c>
      <c r="J5240">
        <v>0</v>
      </c>
    </row>
    <row r="5241" spans="1:10" x14ac:dyDescent="0.35">
      <c r="A5241">
        <v>32783</v>
      </c>
      <c r="B5241" t="s">
        <v>13</v>
      </c>
      <c r="C5241" t="b">
        <f>IF(COUNTIF('Cohort Lookup'!$A$2:$A$47,B5241)&gt;0,TRUE,FALSE)</f>
        <v>1</v>
      </c>
      <c r="D5241" s="3">
        <v>45264</v>
      </c>
      <c r="E5241" t="s">
        <v>14</v>
      </c>
      <c r="F5241" t="s">
        <v>12</v>
      </c>
      <c r="G5241" t="b">
        <v>0</v>
      </c>
      <c r="H5241" s="5">
        <v>1038.2</v>
      </c>
      <c r="I5241" s="5">
        <v>1038.2</v>
      </c>
      <c r="J5241">
        <v>0</v>
      </c>
    </row>
    <row r="5242" spans="1:10" x14ac:dyDescent="0.35">
      <c r="A5242">
        <v>32784</v>
      </c>
      <c r="B5242" t="s">
        <v>31</v>
      </c>
      <c r="C5242" t="b">
        <f>IF(COUNTIF('Cohort Lookup'!$A$2:$A$47,B5242)&gt;0,TRUE,FALSE)</f>
        <v>1</v>
      </c>
      <c r="D5242" s="3">
        <v>45264</v>
      </c>
      <c r="E5242" t="s">
        <v>10</v>
      </c>
      <c r="F5242" t="s">
        <v>32</v>
      </c>
      <c r="G5242" t="b">
        <v>0</v>
      </c>
      <c r="H5242" s="5">
        <v>3032.65</v>
      </c>
      <c r="I5242" s="5">
        <v>3032.65</v>
      </c>
      <c r="J5242">
        <v>0</v>
      </c>
    </row>
    <row r="5243" spans="1:10" x14ac:dyDescent="0.35">
      <c r="A5243">
        <v>32785</v>
      </c>
      <c r="B5243" t="s">
        <v>15</v>
      </c>
      <c r="C5243" t="b">
        <f>IF(COUNTIF('Cohort Lookup'!$A$2:$A$47,B5243)&gt;0,TRUE,FALSE)</f>
        <v>1</v>
      </c>
      <c r="D5243" s="3">
        <v>45264</v>
      </c>
      <c r="E5243" t="s">
        <v>10</v>
      </c>
      <c r="F5243" t="s">
        <v>16</v>
      </c>
      <c r="G5243" t="b">
        <v>0</v>
      </c>
      <c r="H5243" s="5">
        <v>255.5</v>
      </c>
      <c r="I5243" s="5">
        <v>255.5</v>
      </c>
      <c r="J5243">
        <v>0</v>
      </c>
    </row>
    <row r="5244" spans="1:10" x14ac:dyDescent="0.35">
      <c r="A5244">
        <v>32786</v>
      </c>
      <c r="B5244" t="s">
        <v>15</v>
      </c>
      <c r="C5244" t="b">
        <f>IF(COUNTIF('Cohort Lookup'!$A$2:$A$47,B5244)&gt;0,TRUE,FALSE)</f>
        <v>1</v>
      </c>
      <c r="D5244" s="3">
        <v>45264</v>
      </c>
      <c r="E5244" t="s">
        <v>10</v>
      </c>
      <c r="F5244" t="s">
        <v>16</v>
      </c>
      <c r="G5244" t="b">
        <v>0</v>
      </c>
      <c r="H5244" s="5">
        <v>221.6</v>
      </c>
      <c r="I5244" s="5">
        <v>221.6</v>
      </c>
      <c r="J5244">
        <v>0</v>
      </c>
    </row>
    <row r="5245" spans="1:10" x14ac:dyDescent="0.35">
      <c r="A5245">
        <v>32787</v>
      </c>
      <c r="B5245" t="s">
        <v>15</v>
      </c>
      <c r="C5245" t="b">
        <f>IF(COUNTIF('Cohort Lookup'!$A$2:$A$47,B5245)&gt;0,TRUE,FALSE)</f>
        <v>1</v>
      </c>
      <c r="D5245" s="3">
        <v>45264</v>
      </c>
      <c r="E5245" t="s">
        <v>10</v>
      </c>
      <c r="F5245" t="s">
        <v>16</v>
      </c>
      <c r="G5245" t="b">
        <v>0</v>
      </c>
      <c r="H5245" s="5">
        <v>1118.7</v>
      </c>
      <c r="I5245" s="5">
        <v>1118.7</v>
      </c>
      <c r="J5245">
        <v>0</v>
      </c>
    </row>
    <row r="5246" spans="1:10" x14ac:dyDescent="0.35">
      <c r="A5246">
        <v>32788</v>
      </c>
      <c r="B5246" t="s">
        <v>15</v>
      </c>
      <c r="C5246" t="b">
        <f>IF(COUNTIF('Cohort Lookup'!$A$2:$A$47,B5246)&gt;0,TRUE,FALSE)</f>
        <v>1</v>
      </c>
      <c r="D5246" s="3">
        <v>45264</v>
      </c>
      <c r="E5246" t="s">
        <v>10</v>
      </c>
      <c r="F5246" t="s">
        <v>16</v>
      </c>
      <c r="G5246" t="b">
        <v>0</v>
      </c>
      <c r="H5246" s="5">
        <v>350.5</v>
      </c>
      <c r="I5246" s="5">
        <v>350.5</v>
      </c>
      <c r="J5246">
        <v>0</v>
      </c>
    </row>
    <row r="5247" spans="1:10" x14ac:dyDescent="0.35">
      <c r="A5247">
        <v>32789</v>
      </c>
      <c r="B5247" t="s">
        <v>15</v>
      </c>
      <c r="C5247" t="b">
        <f>IF(COUNTIF('Cohort Lookup'!$A$2:$A$47,B5247)&gt;0,TRUE,FALSE)</f>
        <v>1</v>
      </c>
      <c r="D5247" s="3">
        <v>45264</v>
      </c>
      <c r="E5247" t="s">
        <v>10</v>
      </c>
      <c r="F5247" t="s">
        <v>16</v>
      </c>
      <c r="G5247" t="b">
        <v>0</v>
      </c>
      <c r="H5247" s="5">
        <v>186.6</v>
      </c>
      <c r="I5247" s="5">
        <v>186.6</v>
      </c>
      <c r="J5247">
        <v>0</v>
      </c>
    </row>
    <row r="5248" spans="1:10" x14ac:dyDescent="0.35">
      <c r="A5248">
        <v>32790</v>
      </c>
      <c r="B5248" t="s">
        <v>15</v>
      </c>
      <c r="C5248" t="b">
        <f>IF(COUNTIF('Cohort Lookup'!$A$2:$A$47,B5248)&gt;0,TRUE,FALSE)</f>
        <v>1</v>
      </c>
      <c r="D5248" s="3">
        <v>45264</v>
      </c>
      <c r="E5248" t="s">
        <v>10</v>
      </c>
      <c r="F5248" t="s">
        <v>16</v>
      </c>
      <c r="G5248" t="b">
        <v>0</v>
      </c>
      <c r="H5248" s="5">
        <v>221.6</v>
      </c>
      <c r="I5248" s="5">
        <v>221.6</v>
      </c>
      <c r="J5248">
        <v>0</v>
      </c>
    </row>
    <row r="5249" spans="1:10" x14ac:dyDescent="0.35">
      <c r="A5249">
        <v>32801</v>
      </c>
      <c r="B5249" t="s">
        <v>63</v>
      </c>
      <c r="C5249" t="b">
        <f>IF(COUNTIF('Cohort Lookup'!$A$2:$A$47,B5249)&gt;0,TRUE,FALSE)</f>
        <v>1</v>
      </c>
      <c r="D5249" s="3">
        <v>45265</v>
      </c>
      <c r="E5249" t="s">
        <v>64</v>
      </c>
      <c r="F5249" t="s">
        <v>16</v>
      </c>
      <c r="G5249" t="b">
        <v>0</v>
      </c>
      <c r="H5249" s="5">
        <v>1140</v>
      </c>
      <c r="I5249" s="5">
        <v>1140</v>
      </c>
      <c r="J5249">
        <v>0</v>
      </c>
    </row>
    <row r="5250" spans="1:10" x14ac:dyDescent="0.35">
      <c r="A5250">
        <v>32802</v>
      </c>
      <c r="B5250" t="s">
        <v>13</v>
      </c>
      <c r="C5250" t="b">
        <f>IF(COUNTIF('Cohort Lookup'!$A$2:$A$47,B5250)&gt;0,TRUE,FALSE)</f>
        <v>1</v>
      </c>
      <c r="D5250" s="3">
        <v>45265</v>
      </c>
      <c r="E5250" t="s">
        <v>14</v>
      </c>
      <c r="F5250" t="s">
        <v>12</v>
      </c>
      <c r="G5250" t="b">
        <v>0</v>
      </c>
      <c r="H5250" s="5">
        <v>675</v>
      </c>
      <c r="I5250" s="5">
        <v>675</v>
      </c>
      <c r="J5250">
        <v>0</v>
      </c>
    </row>
    <row r="5251" spans="1:10" x14ac:dyDescent="0.35">
      <c r="A5251">
        <v>32803</v>
      </c>
      <c r="B5251" t="s">
        <v>13</v>
      </c>
      <c r="C5251" t="b">
        <f>IF(COUNTIF('Cohort Lookup'!$A$2:$A$47,B5251)&gt;0,TRUE,FALSE)</f>
        <v>1</v>
      </c>
      <c r="D5251" s="3">
        <v>45265</v>
      </c>
      <c r="E5251" t="s">
        <v>14</v>
      </c>
      <c r="F5251" t="s">
        <v>12</v>
      </c>
      <c r="G5251" t="b">
        <v>0</v>
      </c>
      <c r="H5251" s="5">
        <v>750</v>
      </c>
      <c r="I5251" s="5">
        <v>750</v>
      </c>
      <c r="J5251">
        <v>0</v>
      </c>
    </row>
    <row r="5252" spans="1:10" x14ac:dyDescent="0.35">
      <c r="A5252">
        <v>32804</v>
      </c>
      <c r="B5252" t="s">
        <v>46</v>
      </c>
      <c r="C5252" t="b">
        <f>IF(COUNTIF('Cohort Lookup'!$A$2:$A$47,B5252)&gt;0,TRUE,FALSE)</f>
        <v>1</v>
      </c>
      <c r="D5252" s="3">
        <v>45265</v>
      </c>
      <c r="E5252" t="s">
        <v>24</v>
      </c>
      <c r="F5252" t="s">
        <v>12</v>
      </c>
      <c r="G5252" t="b">
        <v>0</v>
      </c>
      <c r="H5252" s="5">
        <v>364.68</v>
      </c>
      <c r="I5252" s="5">
        <v>364.68</v>
      </c>
      <c r="J5252">
        <v>0</v>
      </c>
    </row>
    <row r="5253" spans="1:10" x14ac:dyDescent="0.35">
      <c r="A5253">
        <v>32811</v>
      </c>
      <c r="B5253" t="s">
        <v>22</v>
      </c>
      <c r="C5253" t="b">
        <f>IF(COUNTIF('Cohort Lookup'!$A$2:$A$47,B5253)&gt;0,TRUE,FALSE)</f>
        <v>1</v>
      </c>
      <c r="D5253" s="3">
        <v>45265</v>
      </c>
      <c r="E5253" t="s">
        <v>12</v>
      </c>
      <c r="F5253" t="s">
        <v>16</v>
      </c>
      <c r="G5253" t="b">
        <v>0</v>
      </c>
      <c r="H5253" s="5">
        <v>126.66</v>
      </c>
      <c r="I5253" s="5">
        <v>126.66</v>
      </c>
      <c r="J5253">
        <v>0</v>
      </c>
    </row>
    <row r="5254" spans="1:10" x14ac:dyDescent="0.35">
      <c r="A5254">
        <v>32805</v>
      </c>
      <c r="B5254" t="s">
        <v>9</v>
      </c>
      <c r="C5254" t="b">
        <f>IF(COUNTIF('Cohort Lookup'!$A$2:$A$47,B5254)&gt;0,TRUE,FALSE)</f>
        <v>1</v>
      </c>
      <c r="D5254" s="3">
        <v>45265</v>
      </c>
      <c r="E5254" t="s">
        <v>12</v>
      </c>
      <c r="F5254" t="s">
        <v>11</v>
      </c>
      <c r="G5254" t="b">
        <v>0</v>
      </c>
      <c r="H5254" s="5">
        <v>834</v>
      </c>
      <c r="I5254" s="5">
        <v>834</v>
      </c>
      <c r="J5254">
        <v>0</v>
      </c>
    </row>
    <row r="5255" spans="1:10" x14ac:dyDescent="0.35">
      <c r="A5255">
        <v>32806</v>
      </c>
      <c r="B5255" t="s">
        <v>57</v>
      </c>
      <c r="C5255" t="b">
        <f>IF(COUNTIF('Cohort Lookup'!$A$2:$A$47,B5255)&gt;0,TRUE,FALSE)</f>
        <v>1</v>
      </c>
      <c r="D5255" s="3">
        <v>45265</v>
      </c>
      <c r="E5255" t="s">
        <v>10</v>
      </c>
      <c r="F5255" t="s">
        <v>16</v>
      </c>
      <c r="G5255" t="b">
        <v>0</v>
      </c>
      <c r="H5255" s="5">
        <v>756.6</v>
      </c>
      <c r="I5255" s="5">
        <v>756.6</v>
      </c>
      <c r="J5255">
        <v>0</v>
      </c>
    </row>
    <row r="5256" spans="1:10" x14ac:dyDescent="0.35">
      <c r="A5256">
        <v>32807</v>
      </c>
      <c r="B5256" t="s">
        <v>35</v>
      </c>
      <c r="C5256" t="b">
        <f>IF(COUNTIF('Cohort Lookup'!$A$2:$A$47,B5256)&gt;0,TRUE,FALSE)</f>
        <v>0</v>
      </c>
      <c r="D5256" s="3">
        <v>45265</v>
      </c>
      <c r="E5256" t="s">
        <v>12</v>
      </c>
      <c r="F5256" t="s">
        <v>12</v>
      </c>
      <c r="G5256" t="b">
        <v>0</v>
      </c>
      <c r="H5256" s="5">
        <v>3399.2</v>
      </c>
      <c r="I5256" s="5">
        <v>3399.2</v>
      </c>
      <c r="J5256">
        <v>0</v>
      </c>
    </row>
    <row r="5257" spans="1:10" x14ac:dyDescent="0.35">
      <c r="A5257">
        <v>32810</v>
      </c>
      <c r="B5257" t="s">
        <v>34</v>
      </c>
      <c r="C5257" t="b">
        <f>IF(COUNTIF('Cohort Lookup'!$A$2:$A$47,B5257)&gt;0,TRUE,FALSE)</f>
        <v>0</v>
      </c>
      <c r="D5257" s="3">
        <v>45265</v>
      </c>
      <c r="E5257" t="s">
        <v>12</v>
      </c>
      <c r="F5257" t="s">
        <v>12</v>
      </c>
      <c r="G5257" t="b">
        <v>0</v>
      </c>
      <c r="H5257" s="5">
        <v>708.09</v>
      </c>
      <c r="I5257" s="5">
        <v>708.09</v>
      </c>
      <c r="J5257">
        <v>0</v>
      </c>
    </row>
    <row r="5258" spans="1:10" x14ac:dyDescent="0.35">
      <c r="A5258">
        <v>32815</v>
      </c>
      <c r="B5258" t="s">
        <v>13</v>
      </c>
      <c r="C5258" t="b">
        <f>IF(COUNTIF('Cohort Lookup'!$A$2:$A$47,B5258)&gt;0,TRUE,FALSE)</f>
        <v>1</v>
      </c>
      <c r="D5258" s="3">
        <v>45265</v>
      </c>
      <c r="E5258" t="s">
        <v>14</v>
      </c>
      <c r="F5258" t="s">
        <v>12</v>
      </c>
      <c r="G5258" t="b">
        <v>0</v>
      </c>
      <c r="H5258" s="5">
        <v>40</v>
      </c>
      <c r="I5258" s="5">
        <v>40</v>
      </c>
      <c r="J5258">
        <v>0</v>
      </c>
    </row>
    <row r="5259" spans="1:10" x14ac:dyDescent="0.35">
      <c r="A5259">
        <v>32812</v>
      </c>
      <c r="B5259" t="s">
        <v>66</v>
      </c>
      <c r="C5259" t="b">
        <f>IF(COUNTIF('Cohort Lookup'!$A$2:$A$47,B5259)&gt;0,TRUE,FALSE)</f>
        <v>1</v>
      </c>
      <c r="D5259" s="3">
        <v>45265</v>
      </c>
      <c r="E5259" t="s">
        <v>52</v>
      </c>
      <c r="F5259" t="s">
        <v>16</v>
      </c>
      <c r="G5259" t="b">
        <v>0</v>
      </c>
      <c r="H5259" s="5">
        <v>1849.32</v>
      </c>
      <c r="I5259" s="5">
        <v>1849.32</v>
      </c>
      <c r="J5259">
        <v>0</v>
      </c>
    </row>
    <row r="5260" spans="1:10" x14ac:dyDescent="0.35">
      <c r="A5260">
        <v>32813</v>
      </c>
      <c r="B5260" t="s">
        <v>44</v>
      </c>
      <c r="C5260" t="b">
        <f>IF(COUNTIF('Cohort Lookup'!$A$2:$A$47,B5260)&gt;0,TRUE,FALSE)</f>
        <v>1</v>
      </c>
      <c r="D5260" s="3">
        <v>45265</v>
      </c>
      <c r="E5260" t="s">
        <v>14</v>
      </c>
      <c r="F5260" t="s">
        <v>12</v>
      </c>
      <c r="G5260" t="b">
        <v>0</v>
      </c>
      <c r="H5260" s="5">
        <v>144</v>
      </c>
      <c r="I5260" s="5">
        <v>144</v>
      </c>
      <c r="J5260">
        <v>0</v>
      </c>
    </row>
    <row r="5261" spans="1:10" x14ac:dyDescent="0.35">
      <c r="A5261">
        <v>32814</v>
      </c>
      <c r="B5261" t="s">
        <v>19</v>
      </c>
      <c r="C5261" t="b">
        <f>IF(COUNTIF('Cohort Lookup'!$A$2:$A$47,B5261)&gt;0,TRUE,FALSE)</f>
        <v>1</v>
      </c>
      <c r="D5261" s="3">
        <v>45265</v>
      </c>
      <c r="E5261" t="s">
        <v>10</v>
      </c>
      <c r="F5261" t="s">
        <v>16</v>
      </c>
      <c r="G5261" t="b">
        <v>0</v>
      </c>
      <c r="H5261" s="5">
        <v>1100</v>
      </c>
      <c r="I5261" s="5">
        <v>1100</v>
      </c>
      <c r="J5261">
        <v>0</v>
      </c>
    </row>
    <row r="5262" spans="1:10" x14ac:dyDescent="0.35">
      <c r="A5262">
        <v>32816</v>
      </c>
      <c r="B5262" t="s">
        <v>34</v>
      </c>
      <c r="C5262" t="b">
        <f>IF(COUNTIF('Cohort Lookup'!$A$2:$A$47,B5262)&gt;0,TRUE,FALSE)</f>
        <v>0</v>
      </c>
      <c r="D5262" s="3">
        <v>45265</v>
      </c>
      <c r="E5262" t="s">
        <v>12</v>
      </c>
      <c r="F5262" t="s">
        <v>12</v>
      </c>
      <c r="G5262" t="b">
        <v>0</v>
      </c>
      <c r="H5262" s="5">
        <v>628.13</v>
      </c>
      <c r="I5262" s="5">
        <v>628.13</v>
      </c>
      <c r="J5262">
        <v>0</v>
      </c>
    </row>
    <row r="5263" spans="1:10" x14ac:dyDescent="0.35">
      <c r="A5263">
        <v>32800</v>
      </c>
      <c r="B5263" t="s">
        <v>9</v>
      </c>
      <c r="C5263" t="b">
        <f>IF(COUNTIF('Cohort Lookup'!$A$2:$A$47,B5263)&gt;0,TRUE,FALSE)</f>
        <v>1</v>
      </c>
      <c r="D5263" s="3">
        <v>45265</v>
      </c>
      <c r="E5263" t="s">
        <v>10</v>
      </c>
      <c r="F5263" t="s">
        <v>11</v>
      </c>
      <c r="G5263" t="b">
        <v>0</v>
      </c>
      <c r="H5263" s="5">
        <v>1532.6</v>
      </c>
      <c r="I5263" s="5">
        <v>1532.6</v>
      </c>
      <c r="J5263">
        <v>0</v>
      </c>
    </row>
    <row r="5264" spans="1:10" x14ac:dyDescent="0.35">
      <c r="A5264">
        <v>32808</v>
      </c>
      <c r="B5264" t="s">
        <v>68</v>
      </c>
      <c r="C5264" t="b">
        <f>IF(COUNTIF('Cohort Lookup'!$A$2:$A$47,B5264)&gt;0,TRUE,FALSE)</f>
        <v>1</v>
      </c>
      <c r="D5264" s="3">
        <v>45265</v>
      </c>
      <c r="E5264" t="s">
        <v>10</v>
      </c>
      <c r="F5264" t="s">
        <v>16</v>
      </c>
      <c r="G5264" t="b">
        <v>0</v>
      </c>
      <c r="H5264" s="5">
        <v>1996</v>
      </c>
      <c r="I5264" s="5">
        <v>1996</v>
      </c>
      <c r="J5264">
        <v>0</v>
      </c>
    </row>
    <row r="5265" spans="1:10" x14ac:dyDescent="0.35">
      <c r="A5265">
        <v>32809</v>
      </c>
      <c r="B5265" t="s">
        <v>78</v>
      </c>
      <c r="C5265" t="b">
        <f>IF(COUNTIF('Cohort Lookup'!$A$2:$A$47,B5265)&gt;0,TRUE,FALSE)</f>
        <v>0</v>
      </c>
      <c r="D5265" s="3">
        <v>45265</v>
      </c>
      <c r="E5265" t="s">
        <v>52</v>
      </c>
      <c r="F5265" t="s">
        <v>16</v>
      </c>
      <c r="G5265" t="b">
        <v>0</v>
      </c>
      <c r="H5265" s="5">
        <v>1218</v>
      </c>
      <c r="I5265" s="5">
        <v>1218</v>
      </c>
      <c r="J5265">
        <v>0</v>
      </c>
    </row>
    <row r="5266" spans="1:10" x14ac:dyDescent="0.35">
      <c r="A5266">
        <v>32818</v>
      </c>
      <c r="B5266" t="s">
        <v>31</v>
      </c>
      <c r="C5266" t="b">
        <f>IF(COUNTIF('Cohort Lookup'!$A$2:$A$47,B5266)&gt;0,TRUE,FALSE)</f>
        <v>1</v>
      </c>
      <c r="D5266" s="3">
        <v>45266</v>
      </c>
      <c r="E5266" t="s">
        <v>10</v>
      </c>
      <c r="F5266" t="s">
        <v>32</v>
      </c>
      <c r="G5266" t="b">
        <v>0</v>
      </c>
      <c r="H5266" s="5">
        <v>4764.2</v>
      </c>
      <c r="I5266" s="5">
        <v>4764.2</v>
      </c>
      <c r="J5266">
        <v>0</v>
      </c>
    </row>
    <row r="5267" spans="1:10" x14ac:dyDescent="0.35">
      <c r="A5267">
        <v>32819</v>
      </c>
      <c r="B5267" t="s">
        <v>22</v>
      </c>
      <c r="C5267" t="b">
        <f>IF(COUNTIF('Cohort Lookup'!$A$2:$A$47,B5267)&gt;0,TRUE,FALSE)</f>
        <v>1</v>
      </c>
      <c r="D5267" s="3">
        <v>45266</v>
      </c>
      <c r="E5267" t="s">
        <v>12</v>
      </c>
      <c r="F5267" t="s">
        <v>16</v>
      </c>
      <c r="G5267" t="b">
        <v>0</v>
      </c>
      <c r="H5267" s="5">
        <v>1112.5999999999999</v>
      </c>
      <c r="I5267" s="5">
        <v>1112.5999999999999</v>
      </c>
      <c r="J5267">
        <v>0</v>
      </c>
    </row>
    <row r="5268" spans="1:10" x14ac:dyDescent="0.35">
      <c r="A5268">
        <v>32817</v>
      </c>
      <c r="B5268" t="s">
        <v>66</v>
      </c>
      <c r="C5268" t="b">
        <f>IF(COUNTIF('Cohort Lookup'!$A$2:$A$47,B5268)&gt;0,TRUE,FALSE)</f>
        <v>1</v>
      </c>
      <c r="D5268" s="3">
        <v>45266</v>
      </c>
      <c r="E5268" t="s">
        <v>52</v>
      </c>
      <c r="F5268" t="s">
        <v>16</v>
      </c>
      <c r="G5268" t="b">
        <v>0</v>
      </c>
      <c r="H5268" s="5">
        <v>1830.64</v>
      </c>
      <c r="I5268" s="5">
        <v>1830.64</v>
      </c>
      <c r="J5268">
        <v>0</v>
      </c>
    </row>
    <row r="5269" spans="1:10" x14ac:dyDescent="0.35">
      <c r="A5269">
        <v>32820</v>
      </c>
      <c r="B5269" t="s">
        <v>99</v>
      </c>
      <c r="C5269" t="b">
        <f>IF(COUNTIF('Cohort Lookup'!$A$2:$A$47,B5269)&gt;0,TRUE,FALSE)</f>
        <v>0</v>
      </c>
      <c r="D5269" s="3">
        <v>45266</v>
      </c>
      <c r="E5269" t="s">
        <v>12</v>
      </c>
      <c r="F5269" t="s">
        <v>16</v>
      </c>
      <c r="G5269" t="b">
        <v>0</v>
      </c>
      <c r="H5269" s="5">
        <v>1965.6</v>
      </c>
      <c r="I5269" s="5">
        <v>1965.6</v>
      </c>
      <c r="J5269">
        <v>0</v>
      </c>
    </row>
    <row r="5270" spans="1:10" x14ac:dyDescent="0.35">
      <c r="A5270">
        <v>32821</v>
      </c>
      <c r="B5270" t="s">
        <v>13</v>
      </c>
      <c r="C5270" t="b">
        <f>IF(COUNTIF('Cohort Lookup'!$A$2:$A$47,B5270)&gt;0,TRUE,FALSE)</f>
        <v>1</v>
      </c>
      <c r="D5270" s="3">
        <v>45267</v>
      </c>
      <c r="E5270" t="s">
        <v>14</v>
      </c>
      <c r="F5270" t="s">
        <v>12</v>
      </c>
      <c r="G5270" t="b">
        <v>0</v>
      </c>
      <c r="H5270" s="5">
        <v>557.34</v>
      </c>
      <c r="I5270" s="5">
        <v>557.34</v>
      </c>
      <c r="J5270">
        <v>0</v>
      </c>
    </row>
    <row r="5271" spans="1:10" x14ac:dyDescent="0.35">
      <c r="A5271">
        <v>32827</v>
      </c>
      <c r="B5271" t="s">
        <v>31</v>
      </c>
      <c r="C5271" t="b">
        <f>IF(COUNTIF('Cohort Lookup'!$A$2:$A$47,B5271)&gt;0,TRUE,FALSE)</f>
        <v>1</v>
      </c>
      <c r="D5271" s="3">
        <v>45267</v>
      </c>
      <c r="E5271" t="s">
        <v>10</v>
      </c>
      <c r="F5271" t="s">
        <v>32</v>
      </c>
      <c r="G5271" t="b">
        <v>0</v>
      </c>
      <c r="H5271" s="5">
        <v>3480.62</v>
      </c>
      <c r="I5271" s="5">
        <v>3480.62</v>
      </c>
      <c r="J5271">
        <v>0</v>
      </c>
    </row>
    <row r="5272" spans="1:10" x14ac:dyDescent="0.35">
      <c r="A5272">
        <v>32826</v>
      </c>
      <c r="B5272" t="s">
        <v>31</v>
      </c>
      <c r="C5272" t="b">
        <f>IF(COUNTIF('Cohort Lookup'!$A$2:$A$47,B5272)&gt;0,TRUE,FALSE)</f>
        <v>1</v>
      </c>
      <c r="D5272" s="3">
        <v>45267</v>
      </c>
      <c r="E5272" t="s">
        <v>24</v>
      </c>
      <c r="F5272" t="s">
        <v>32</v>
      </c>
      <c r="G5272" t="b">
        <v>0</v>
      </c>
      <c r="H5272" s="5">
        <v>692</v>
      </c>
      <c r="I5272" s="5">
        <v>692</v>
      </c>
      <c r="J5272">
        <v>0</v>
      </c>
    </row>
    <row r="5273" spans="1:10" x14ac:dyDescent="0.35">
      <c r="A5273">
        <v>32828</v>
      </c>
      <c r="B5273" t="s">
        <v>34</v>
      </c>
      <c r="C5273" t="b">
        <f>IF(COUNTIF('Cohort Lookup'!$A$2:$A$47,B5273)&gt;0,TRUE,FALSE)</f>
        <v>0</v>
      </c>
      <c r="D5273" s="3">
        <v>45267</v>
      </c>
      <c r="E5273" t="s">
        <v>12</v>
      </c>
      <c r="F5273" t="s">
        <v>12</v>
      </c>
      <c r="G5273" t="b">
        <v>0</v>
      </c>
      <c r="H5273" s="5">
        <v>2649.25</v>
      </c>
      <c r="I5273" s="5">
        <v>2649.25</v>
      </c>
      <c r="J5273">
        <v>0</v>
      </c>
    </row>
    <row r="5274" spans="1:10" x14ac:dyDescent="0.35">
      <c r="A5274">
        <v>32829</v>
      </c>
      <c r="B5274" t="s">
        <v>39</v>
      </c>
      <c r="C5274" t="b">
        <f>IF(COUNTIF('Cohort Lookup'!$A$2:$A$47,B5274)&gt;0,TRUE,FALSE)</f>
        <v>1</v>
      </c>
      <c r="D5274" s="3">
        <v>45267</v>
      </c>
      <c r="E5274" t="s">
        <v>10</v>
      </c>
      <c r="F5274" t="s">
        <v>16</v>
      </c>
      <c r="G5274" t="b">
        <v>0</v>
      </c>
      <c r="H5274" s="5">
        <v>2653.75</v>
      </c>
      <c r="I5274" s="5">
        <v>2653.75</v>
      </c>
      <c r="J5274">
        <v>0</v>
      </c>
    </row>
    <row r="5275" spans="1:10" x14ac:dyDescent="0.35">
      <c r="A5275">
        <v>32822</v>
      </c>
      <c r="B5275" t="s">
        <v>22</v>
      </c>
      <c r="C5275" t="b">
        <f>IF(COUNTIF('Cohort Lookup'!$A$2:$A$47,B5275)&gt;0,TRUE,FALSE)</f>
        <v>1</v>
      </c>
      <c r="D5275" s="3">
        <v>45267</v>
      </c>
      <c r="E5275" t="s">
        <v>12</v>
      </c>
      <c r="F5275" t="s">
        <v>16</v>
      </c>
      <c r="G5275" t="b">
        <v>0</v>
      </c>
      <c r="H5275" s="5">
        <v>898.5</v>
      </c>
      <c r="I5275" s="5">
        <v>898.5</v>
      </c>
      <c r="J5275">
        <v>0</v>
      </c>
    </row>
    <row r="5276" spans="1:10" x14ac:dyDescent="0.35">
      <c r="A5276">
        <v>32823</v>
      </c>
      <c r="B5276" t="s">
        <v>38</v>
      </c>
      <c r="C5276" t="b">
        <f>IF(COUNTIF('Cohort Lookup'!$A$2:$A$47,B5276)&gt;0,TRUE,FALSE)</f>
        <v>1</v>
      </c>
      <c r="D5276" s="3">
        <v>45267</v>
      </c>
      <c r="E5276" t="s">
        <v>14</v>
      </c>
      <c r="F5276" t="s">
        <v>16</v>
      </c>
      <c r="G5276" t="b">
        <v>0</v>
      </c>
      <c r="H5276" s="5">
        <v>1300</v>
      </c>
      <c r="I5276" s="5">
        <v>1300</v>
      </c>
      <c r="J5276">
        <v>0</v>
      </c>
    </row>
    <row r="5277" spans="1:10" x14ac:dyDescent="0.35">
      <c r="A5277">
        <v>32824</v>
      </c>
      <c r="B5277" t="s">
        <v>38</v>
      </c>
      <c r="C5277" t="b">
        <f>IF(COUNTIF('Cohort Lookup'!$A$2:$A$47,B5277)&gt;0,TRUE,FALSE)</f>
        <v>1</v>
      </c>
      <c r="D5277" s="3">
        <v>45267</v>
      </c>
      <c r="E5277" t="s">
        <v>14</v>
      </c>
      <c r="F5277" t="s">
        <v>16</v>
      </c>
      <c r="G5277" t="b">
        <v>0</v>
      </c>
      <c r="H5277" s="5">
        <v>2875</v>
      </c>
      <c r="I5277" s="5">
        <v>2875</v>
      </c>
      <c r="J5277">
        <v>0</v>
      </c>
    </row>
    <row r="5278" spans="1:10" x14ac:dyDescent="0.35">
      <c r="A5278">
        <v>32825</v>
      </c>
      <c r="B5278" t="s">
        <v>9</v>
      </c>
      <c r="C5278" t="b">
        <f>IF(COUNTIF('Cohort Lookup'!$A$2:$A$47,B5278)&gt;0,TRUE,FALSE)</f>
        <v>1</v>
      </c>
      <c r="D5278" s="3">
        <v>45267</v>
      </c>
      <c r="E5278" t="s">
        <v>12</v>
      </c>
      <c r="F5278" t="s">
        <v>11</v>
      </c>
      <c r="G5278" t="b">
        <v>0</v>
      </c>
      <c r="H5278" s="5">
        <v>578</v>
      </c>
      <c r="I5278" s="5">
        <v>578</v>
      </c>
      <c r="J5278">
        <v>0</v>
      </c>
    </row>
    <row r="5279" spans="1:10" x14ac:dyDescent="0.35">
      <c r="A5279">
        <v>32830</v>
      </c>
      <c r="B5279" t="s">
        <v>34</v>
      </c>
      <c r="C5279" t="b">
        <f>IF(COUNTIF('Cohort Lookup'!$A$2:$A$47,B5279)&gt;0,TRUE,FALSE)</f>
        <v>0</v>
      </c>
      <c r="D5279" s="3">
        <v>45268</v>
      </c>
      <c r="E5279" t="s">
        <v>12</v>
      </c>
      <c r="F5279" t="s">
        <v>12</v>
      </c>
      <c r="G5279" t="b">
        <v>0</v>
      </c>
      <c r="H5279" s="5">
        <v>1559.45</v>
      </c>
      <c r="I5279" s="5">
        <v>1559.45</v>
      </c>
      <c r="J5279">
        <v>0</v>
      </c>
    </row>
    <row r="5280" spans="1:10" x14ac:dyDescent="0.35">
      <c r="A5280">
        <v>32833</v>
      </c>
      <c r="B5280" t="s">
        <v>34</v>
      </c>
      <c r="C5280" t="b">
        <f>IF(COUNTIF('Cohort Lookup'!$A$2:$A$47,B5280)&gt;0,TRUE,FALSE)</f>
        <v>0</v>
      </c>
      <c r="D5280" s="3">
        <v>45268</v>
      </c>
      <c r="E5280" t="s">
        <v>12</v>
      </c>
      <c r="F5280" t="s">
        <v>12</v>
      </c>
      <c r="G5280" t="b">
        <v>0</v>
      </c>
      <c r="H5280" s="5">
        <v>1521.28</v>
      </c>
      <c r="I5280" s="5">
        <v>1521.28</v>
      </c>
      <c r="J5280">
        <v>0</v>
      </c>
    </row>
    <row r="5281" spans="1:10" x14ac:dyDescent="0.35">
      <c r="A5281">
        <v>32831</v>
      </c>
      <c r="B5281" t="s">
        <v>34</v>
      </c>
      <c r="C5281" t="b">
        <f>IF(COUNTIF('Cohort Lookup'!$A$2:$A$47,B5281)&gt;0,TRUE,FALSE)</f>
        <v>0</v>
      </c>
      <c r="D5281" s="3">
        <v>45268</v>
      </c>
      <c r="E5281" t="s">
        <v>12</v>
      </c>
      <c r="F5281" t="s">
        <v>12</v>
      </c>
      <c r="G5281" t="b">
        <v>0</v>
      </c>
      <c r="H5281" s="5">
        <v>1534.82</v>
      </c>
      <c r="I5281" s="5">
        <v>1534.82</v>
      </c>
      <c r="J5281">
        <v>0</v>
      </c>
    </row>
    <row r="5282" spans="1:10" x14ac:dyDescent="0.35">
      <c r="A5282">
        <v>32832</v>
      </c>
      <c r="B5282" t="s">
        <v>22</v>
      </c>
      <c r="C5282" t="b">
        <f>IF(COUNTIF('Cohort Lookup'!$A$2:$A$47,B5282)&gt;0,TRUE,FALSE)</f>
        <v>1</v>
      </c>
      <c r="D5282" s="3">
        <v>45268</v>
      </c>
      <c r="E5282" t="s">
        <v>12</v>
      </c>
      <c r="F5282" t="s">
        <v>16</v>
      </c>
      <c r="G5282" t="b">
        <v>0</v>
      </c>
      <c r="H5282" s="5">
        <v>420.6</v>
      </c>
      <c r="I5282" s="5">
        <v>420.6</v>
      </c>
      <c r="J5282">
        <v>0</v>
      </c>
    </row>
    <row r="5283" spans="1:10" x14ac:dyDescent="0.35">
      <c r="A5283">
        <v>32834</v>
      </c>
      <c r="B5283" t="s">
        <v>45</v>
      </c>
      <c r="C5283" t="b">
        <f>IF(COUNTIF('Cohort Lookup'!$A$2:$A$47,B5283)&gt;0,TRUE,FALSE)</f>
        <v>1</v>
      </c>
      <c r="D5283" s="3">
        <v>45268</v>
      </c>
      <c r="E5283" t="s">
        <v>10</v>
      </c>
      <c r="F5283" t="s">
        <v>16</v>
      </c>
      <c r="G5283" t="b">
        <v>0</v>
      </c>
      <c r="H5283" s="5">
        <v>9467.7000000000007</v>
      </c>
      <c r="I5283" s="5">
        <v>9467.7000000000007</v>
      </c>
      <c r="J5283">
        <v>0</v>
      </c>
    </row>
    <row r="5284" spans="1:10" x14ac:dyDescent="0.35">
      <c r="A5284">
        <v>32835</v>
      </c>
      <c r="B5284" t="s">
        <v>45</v>
      </c>
      <c r="C5284" t="b">
        <f>IF(COUNTIF('Cohort Lookup'!$A$2:$A$47,B5284)&gt;0,TRUE,FALSE)</f>
        <v>1</v>
      </c>
      <c r="D5284" s="3">
        <v>45268</v>
      </c>
      <c r="E5284" t="s">
        <v>10</v>
      </c>
      <c r="F5284" t="s">
        <v>16</v>
      </c>
      <c r="G5284" t="b">
        <v>0</v>
      </c>
      <c r="H5284" s="5">
        <v>9467.7000000000007</v>
      </c>
      <c r="I5284" s="5">
        <v>9467.7000000000007</v>
      </c>
      <c r="J5284">
        <v>0</v>
      </c>
    </row>
    <row r="5285" spans="1:10" x14ac:dyDescent="0.35">
      <c r="A5285">
        <v>32836</v>
      </c>
      <c r="B5285" t="s">
        <v>45</v>
      </c>
      <c r="C5285" t="b">
        <f>IF(COUNTIF('Cohort Lookup'!$A$2:$A$47,B5285)&gt;0,TRUE,FALSE)</f>
        <v>1</v>
      </c>
      <c r="D5285" s="3">
        <v>45268</v>
      </c>
      <c r="E5285" t="s">
        <v>10</v>
      </c>
      <c r="F5285" t="s">
        <v>16</v>
      </c>
      <c r="G5285" t="b">
        <v>0</v>
      </c>
      <c r="H5285" s="5">
        <v>9467.7000000000007</v>
      </c>
      <c r="I5285" s="5">
        <v>9467.7000000000007</v>
      </c>
      <c r="J5285">
        <v>0</v>
      </c>
    </row>
    <row r="5286" spans="1:10" x14ac:dyDescent="0.35">
      <c r="A5286">
        <v>32837</v>
      </c>
      <c r="B5286" t="s">
        <v>45</v>
      </c>
      <c r="C5286" t="b">
        <f>IF(COUNTIF('Cohort Lookup'!$A$2:$A$47,B5286)&gt;0,TRUE,FALSE)</f>
        <v>1</v>
      </c>
      <c r="D5286" s="3">
        <v>45268</v>
      </c>
      <c r="E5286" t="s">
        <v>10</v>
      </c>
      <c r="F5286" t="s">
        <v>16</v>
      </c>
      <c r="G5286" t="b">
        <v>0</v>
      </c>
      <c r="H5286" s="5">
        <v>9467.7000000000007</v>
      </c>
      <c r="I5286" s="5">
        <v>9467.7000000000007</v>
      </c>
      <c r="J5286">
        <v>0</v>
      </c>
    </row>
    <row r="5287" spans="1:10" x14ac:dyDescent="0.35">
      <c r="A5287">
        <v>32838</v>
      </c>
      <c r="B5287" t="s">
        <v>45</v>
      </c>
      <c r="C5287" t="b">
        <f>IF(COUNTIF('Cohort Lookup'!$A$2:$A$47,B5287)&gt;0,TRUE,FALSE)</f>
        <v>1</v>
      </c>
      <c r="D5287" s="3">
        <v>45271</v>
      </c>
      <c r="E5287" t="s">
        <v>10</v>
      </c>
      <c r="F5287" t="s">
        <v>16</v>
      </c>
      <c r="G5287" t="b">
        <v>0</v>
      </c>
      <c r="H5287" s="5">
        <v>9467.7000000000007</v>
      </c>
      <c r="I5287" s="5">
        <v>9467.7000000000007</v>
      </c>
      <c r="J5287">
        <v>0</v>
      </c>
    </row>
    <row r="5288" spans="1:10" x14ac:dyDescent="0.35">
      <c r="A5288">
        <v>32839</v>
      </c>
      <c r="B5288" t="s">
        <v>45</v>
      </c>
      <c r="C5288" t="b">
        <f>IF(COUNTIF('Cohort Lookup'!$A$2:$A$47,B5288)&gt;0,TRUE,FALSE)</f>
        <v>1</v>
      </c>
      <c r="D5288" s="3">
        <v>45271</v>
      </c>
      <c r="E5288" t="s">
        <v>10</v>
      </c>
      <c r="F5288" t="s">
        <v>16</v>
      </c>
      <c r="G5288" t="b">
        <v>0</v>
      </c>
      <c r="H5288" s="5">
        <v>9467.7000000000007</v>
      </c>
      <c r="I5288" s="5">
        <v>9467.7000000000007</v>
      </c>
      <c r="J5288">
        <v>0</v>
      </c>
    </row>
    <row r="5289" spans="1:10" x14ac:dyDescent="0.35">
      <c r="A5289">
        <v>32841</v>
      </c>
      <c r="B5289" t="s">
        <v>45</v>
      </c>
      <c r="C5289" t="b">
        <f>IF(COUNTIF('Cohort Lookup'!$A$2:$A$47,B5289)&gt;0,TRUE,FALSE)</f>
        <v>1</v>
      </c>
      <c r="D5289" s="3">
        <v>45271</v>
      </c>
      <c r="E5289" t="s">
        <v>10</v>
      </c>
      <c r="F5289" t="s">
        <v>16</v>
      </c>
      <c r="G5289" t="b">
        <v>0</v>
      </c>
      <c r="H5289" s="5">
        <v>12623.6</v>
      </c>
      <c r="I5289" s="5">
        <v>12623.6</v>
      </c>
      <c r="J5289">
        <v>0</v>
      </c>
    </row>
    <row r="5290" spans="1:10" x14ac:dyDescent="0.35">
      <c r="A5290">
        <v>32847</v>
      </c>
      <c r="B5290" t="s">
        <v>29</v>
      </c>
      <c r="C5290" t="b">
        <f>IF(COUNTIF('Cohort Lookup'!$A$2:$A$47,B5290)&gt;0,TRUE,FALSE)</f>
        <v>1</v>
      </c>
      <c r="D5290" s="3">
        <v>45271</v>
      </c>
      <c r="E5290" t="s">
        <v>12</v>
      </c>
      <c r="F5290" t="s">
        <v>16</v>
      </c>
      <c r="G5290" t="b">
        <v>0</v>
      </c>
      <c r="H5290" s="5">
        <v>1537.56</v>
      </c>
      <c r="I5290" s="5">
        <v>1537.56</v>
      </c>
      <c r="J5290">
        <v>0</v>
      </c>
    </row>
    <row r="5291" spans="1:10" x14ac:dyDescent="0.35">
      <c r="A5291">
        <v>32848</v>
      </c>
      <c r="B5291" t="s">
        <v>113</v>
      </c>
      <c r="C5291" t="b">
        <f>IF(COUNTIF('Cohort Lookup'!$A$2:$A$47,B5291)&gt;0,TRUE,FALSE)</f>
        <v>0</v>
      </c>
      <c r="D5291" s="3">
        <v>45271</v>
      </c>
      <c r="E5291" t="s">
        <v>14</v>
      </c>
      <c r="F5291" t="s">
        <v>12</v>
      </c>
      <c r="G5291" t="b">
        <v>0</v>
      </c>
      <c r="H5291" s="5">
        <v>4000</v>
      </c>
      <c r="I5291" s="5">
        <v>4000</v>
      </c>
      <c r="J5291">
        <v>0</v>
      </c>
    </row>
    <row r="5292" spans="1:10" x14ac:dyDescent="0.35">
      <c r="A5292">
        <v>32840</v>
      </c>
      <c r="B5292" t="s">
        <v>45</v>
      </c>
      <c r="C5292" t="b">
        <f>IF(COUNTIF('Cohort Lookup'!$A$2:$A$47,B5292)&gt;0,TRUE,FALSE)</f>
        <v>1</v>
      </c>
      <c r="D5292" s="3">
        <v>45271</v>
      </c>
      <c r="E5292" t="s">
        <v>10</v>
      </c>
      <c r="F5292" t="s">
        <v>16</v>
      </c>
      <c r="G5292" t="b">
        <v>0</v>
      </c>
      <c r="H5292" s="5">
        <v>9467.7000000000007</v>
      </c>
      <c r="I5292" s="5">
        <v>9467.7000000000007</v>
      </c>
      <c r="J5292">
        <v>0</v>
      </c>
    </row>
    <row r="5293" spans="1:10" x14ac:dyDescent="0.35">
      <c r="A5293">
        <v>32842</v>
      </c>
      <c r="B5293" t="s">
        <v>31</v>
      </c>
      <c r="C5293" t="b">
        <f>IF(COUNTIF('Cohort Lookup'!$A$2:$A$47,B5293)&gt;0,TRUE,FALSE)</f>
        <v>1</v>
      </c>
      <c r="D5293" s="3">
        <v>45271</v>
      </c>
      <c r="E5293" t="s">
        <v>24</v>
      </c>
      <c r="F5293" t="s">
        <v>32</v>
      </c>
      <c r="G5293" t="b">
        <v>0</v>
      </c>
      <c r="H5293" s="5">
        <v>1470</v>
      </c>
      <c r="I5293" s="5">
        <v>1470</v>
      </c>
      <c r="J5293">
        <v>0</v>
      </c>
    </row>
    <row r="5294" spans="1:10" x14ac:dyDescent="0.35">
      <c r="A5294">
        <v>32843</v>
      </c>
      <c r="B5294" t="s">
        <v>9</v>
      </c>
      <c r="C5294" t="b">
        <f>IF(COUNTIF('Cohort Lookup'!$A$2:$A$47,B5294)&gt;0,TRUE,FALSE)</f>
        <v>1</v>
      </c>
      <c r="D5294" s="3">
        <v>45271</v>
      </c>
      <c r="E5294" t="s">
        <v>12</v>
      </c>
      <c r="F5294" t="s">
        <v>11</v>
      </c>
      <c r="G5294" t="b">
        <v>0</v>
      </c>
      <c r="H5294" s="5">
        <v>2181</v>
      </c>
      <c r="I5294" s="5">
        <v>2181</v>
      </c>
      <c r="J5294">
        <v>0</v>
      </c>
    </row>
    <row r="5295" spans="1:10" x14ac:dyDescent="0.35">
      <c r="A5295">
        <v>32844</v>
      </c>
      <c r="B5295" t="s">
        <v>28</v>
      </c>
      <c r="C5295" t="b">
        <f>IF(COUNTIF('Cohort Lookup'!$A$2:$A$47,B5295)&gt;0,TRUE,FALSE)</f>
        <v>1</v>
      </c>
      <c r="D5295" s="3">
        <v>45271</v>
      </c>
      <c r="E5295" t="s">
        <v>12</v>
      </c>
      <c r="F5295" t="s">
        <v>16</v>
      </c>
      <c r="G5295" t="b">
        <v>0</v>
      </c>
      <c r="H5295" s="5">
        <v>3511.38</v>
      </c>
      <c r="I5295" s="5">
        <v>3511.38</v>
      </c>
      <c r="J5295">
        <v>0</v>
      </c>
    </row>
    <row r="5296" spans="1:10" x14ac:dyDescent="0.35">
      <c r="A5296">
        <v>32845</v>
      </c>
      <c r="B5296" t="s">
        <v>22</v>
      </c>
      <c r="C5296" t="b">
        <f>IF(COUNTIF('Cohort Lookup'!$A$2:$A$47,B5296)&gt;0,TRUE,FALSE)</f>
        <v>1</v>
      </c>
      <c r="D5296" s="3">
        <v>45271</v>
      </c>
      <c r="E5296" t="s">
        <v>12</v>
      </c>
      <c r="F5296" t="s">
        <v>16</v>
      </c>
      <c r="G5296" t="b">
        <v>0</v>
      </c>
      <c r="H5296" s="5">
        <v>2050</v>
      </c>
      <c r="I5296" s="5">
        <v>2050</v>
      </c>
      <c r="J5296">
        <v>0</v>
      </c>
    </row>
    <row r="5297" spans="1:10" x14ac:dyDescent="0.35">
      <c r="A5297">
        <v>32846</v>
      </c>
      <c r="B5297" t="s">
        <v>31</v>
      </c>
      <c r="C5297" t="b">
        <f>IF(COUNTIF('Cohort Lookup'!$A$2:$A$47,B5297)&gt;0,TRUE,FALSE)</f>
        <v>1</v>
      </c>
      <c r="D5297" s="3">
        <v>45271</v>
      </c>
      <c r="E5297" t="s">
        <v>10</v>
      </c>
      <c r="F5297" t="s">
        <v>32</v>
      </c>
      <c r="G5297" t="b">
        <v>0</v>
      </c>
      <c r="H5297" s="5">
        <v>1632.5</v>
      </c>
      <c r="I5297" s="5">
        <v>1632.5</v>
      </c>
      <c r="J5297">
        <v>0</v>
      </c>
    </row>
    <row r="5298" spans="1:10" x14ac:dyDescent="0.35">
      <c r="A5298">
        <v>32853</v>
      </c>
      <c r="B5298" t="s">
        <v>22</v>
      </c>
      <c r="C5298" t="b">
        <f>IF(COUNTIF('Cohort Lookup'!$A$2:$A$47,B5298)&gt;0,TRUE,FALSE)</f>
        <v>1</v>
      </c>
      <c r="D5298" s="3">
        <v>45272</v>
      </c>
      <c r="E5298" t="s">
        <v>12</v>
      </c>
      <c r="F5298" t="s">
        <v>16</v>
      </c>
      <c r="G5298" t="b">
        <v>0</v>
      </c>
      <c r="H5298" s="5">
        <v>221.12</v>
      </c>
      <c r="I5298" s="5">
        <v>221.12</v>
      </c>
      <c r="J5298">
        <v>0</v>
      </c>
    </row>
    <row r="5299" spans="1:10" x14ac:dyDescent="0.35">
      <c r="A5299">
        <v>32854</v>
      </c>
      <c r="B5299" t="s">
        <v>13</v>
      </c>
      <c r="C5299" t="b">
        <f>IF(COUNTIF('Cohort Lookup'!$A$2:$A$47,B5299)&gt;0,TRUE,FALSE)</f>
        <v>1</v>
      </c>
      <c r="D5299" s="3">
        <v>45272</v>
      </c>
      <c r="E5299" t="s">
        <v>14</v>
      </c>
      <c r="F5299" t="s">
        <v>12</v>
      </c>
      <c r="G5299" t="b">
        <v>0</v>
      </c>
      <c r="H5299" s="5">
        <v>284.25</v>
      </c>
      <c r="I5299" s="5">
        <v>306.63</v>
      </c>
      <c r="J5299">
        <v>0</v>
      </c>
    </row>
    <row r="5300" spans="1:10" x14ac:dyDescent="0.35">
      <c r="A5300">
        <v>32849</v>
      </c>
      <c r="B5300" t="s">
        <v>36</v>
      </c>
      <c r="C5300" t="b">
        <f>IF(COUNTIF('Cohort Lookup'!$A$2:$A$47,B5300)&gt;0,TRUE,FALSE)</f>
        <v>1</v>
      </c>
      <c r="D5300" s="3">
        <v>45272</v>
      </c>
      <c r="E5300" t="s">
        <v>24</v>
      </c>
      <c r="F5300" t="s">
        <v>16</v>
      </c>
      <c r="G5300" t="b">
        <v>0</v>
      </c>
      <c r="H5300" s="5">
        <v>2247.5</v>
      </c>
      <c r="I5300" s="5">
        <v>2247.5</v>
      </c>
      <c r="J5300">
        <v>0</v>
      </c>
    </row>
    <row r="5301" spans="1:10" x14ac:dyDescent="0.35">
      <c r="A5301">
        <v>32851</v>
      </c>
      <c r="B5301" t="s">
        <v>22</v>
      </c>
      <c r="C5301" t="b">
        <f>IF(COUNTIF('Cohort Lookup'!$A$2:$A$47,B5301)&gt;0,TRUE,FALSE)</f>
        <v>1</v>
      </c>
      <c r="D5301" s="3">
        <v>45272</v>
      </c>
      <c r="E5301" t="s">
        <v>12</v>
      </c>
      <c r="F5301" t="s">
        <v>16</v>
      </c>
      <c r="G5301" t="b">
        <v>0</v>
      </c>
      <c r="H5301" s="5">
        <v>1950</v>
      </c>
      <c r="I5301" s="5">
        <v>1950</v>
      </c>
      <c r="J5301">
        <v>0</v>
      </c>
    </row>
    <row r="5302" spans="1:10" x14ac:dyDescent="0.35">
      <c r="A5302">
        <v>32852</v>
      </c>
      <c r="B5302" t="s">
        <v>22</v>
      </c>
      <c r="C5302" t="b">
        <f>IF(COUNTIF('Cohort Lookup'!$A$2:$A$47,B5302)&gt;0,TRUE,FALSE)</f>
        <v>1</v>
      </c>
      <c r="D5302" s="3">
        <v>45272</v>
      </c>
      <c r="E5302" t="s">
        <v>12</v>
      </c>
      <c r="F5302" t="s">
        <v>16</v>
      </c>
      <c r="G5302" t="b">
        <v>0</v>
      </c>
      <c r="H5302" s="5">
        <v>2011</v>
      </c>
      <c r="I5302" s="5">
        <v>2011</v>
      </c>
      <c r="J5302">
        <v>0</v>
      </c>
    </row>
    <row r="5303" spans="1:10" x14ac:dyDescent="0.35">
      <c r="A5303">
        <v>32850</v>
      </c>
      <c r="B5303" t="s">
        <v>29</v>
      </c>
      <c r="C5303" t="b">
        <f>IF(COUNTIF('Cohort Lookup'!$A$2:$A$47,B5303)&gt;0,TRUE,FALSE)</f>
        <v>1</v>
      </c>
      <c r="D5303" s="3">
        <v>45272</v>
      </c>
      <c r="E5303" t="s">
        <v>12</v>
      </c>
      <c r="F5303" t="s">
        <v>16</v>
      </c>
      <c r="G5303" t="b">
        <v>0</v>
      </c>
      <c r="H5303" s="5">
        <v>2765.12</v>
      </c>
      <c r="I5303" s="5">
        <v>2765.12</v>
      </c>
      <c r="J5303">
        <v>0</v>
      </c>
    </row>
    <row r="5304" spans="1:10" x14ac:dyDescent="0.35">
      <c r="A5304">
        <v>32859</v>
      </c>
      <c r="B5304" t="s">
        <v>20</v>
      </c>
      <c r="C5304" t="b">
        <f>IF(COUNTIF('Cohort Lookup'!$A$2:$A$47,B5304)&gt;0,TRUE,FALSE)</f>
        <v>1</v>
      </c>
      <c r="D5304" s="3">
        <v>45273</v>
      </c>
      <c r="E5304" t="s">
        <v>10</v>
      </c>
      <c r="F5304" t="s">
        <v>16</v>
      </c>
      <c r="G5304" t="b">
        <v>0</v>
      </c>
      <c r="H5304" s="5">
        <v>2430.1999999999998</v>
      </c>
      <c r="I5304" s="5">
        <v>2430.1999999999998</v>
      </c>
      <c r="J5304">
        <v>0</v>
      </c>
    </row>
    <row r="5305" spans="1:10" x14ac:dyDescent="0.35">
      <c r="A5305">
        <v>32860</v>
      </c>
      <c r="B5305" t="s">
        <v>20</v>
      </c>
      <c r="C5305" t="b">
        <f>IF(COUNTIF('Cohort Lookup'!$A$2:$A$47,B5305)&gt;0,TRUE,FALSE)</f>
        <v>1</v>
      </c>
      <c r="D5305" s="3">
        <v>45273</v>
      </c>
      <c r="E5305" t="s">
        <v>10</v>
      </c>
      <c r="F5305" t="s">
        <v>16</v>
      </c>
      <c r="G5305" t="b">
        <v>0</v>
      </c>
      <c r="H5305" s="5">
        <v>1535.25</v>
      </c>
      <c r="I5305" s="5">
        <v>1535.25</v>
      </c>
      <c r="J5305">
        <v>0</v>
      </c>
    </row>
    <row r="5306" spans="1:10" x14ac:dyDescent="0.35">
      <c r="A5306">
        <v>32861</v>
      </c>
      <c r="B5306" t="s">
        <v>9</v>
      </c>
      <c r="C5306" t="b">
        <f>IF(COUNTIF('Cohort Lookup'!$A$2:$A$47,B5306)&gt;0,TRUE,FALSE)</f>
        <v>1</v>
      </c>
      <c r="D5306" s="3">
        <v>45273</v>
      </c>
      <c r="E5306" t="s">
        <v>12</v>
      </c>
      <c r="F5306" t="s">
        <v>11</v>
      </c>
      <c r="G5306" t="b">
        <v>0</v>
      </c>
      <c r="H5306" s="5">
        <v>375</v>
      </c>
      <c r="I5306" s="5">
        <v>375</v>
      </c>
      <c r="J5306">
        <v>0</v>
      </c>
    </row>
    <row r="5307" spans="1:10" x14ac:dyDescent="0.35">
      <c r="A5307">
        <v>32862</v>
      </c>
      <c r="B5307" t="s">
        <v>9</v>
      </c>
      <c r="C5307" t="b">
        <f>IF(COUNTIF('Cohort Lookup'!$A$2:$A$47,B5307)&gt;0,TRUE,FALSE)</f>
        <v>1</v>
      </c>
      <c r="D5307" s="3">
        <v>45273</v>
      </c>
      <c r="E5307" t="s">
        <v>12</v>
      </c>
      <c r="F5307" t="s">
        <v>11</v>
      </c>
      <c r="G5307" t="b">
        <v>0</v>
      </c>
      <c r="H5307" s="5">
        <v>1731</v>
      </c>
      <c r="I5307" s="5">
        <v>1731</v>
      </c>
      <c r="J5307">
        <v>0</v>
      </c>
    </row>
    <row r="5308" spans="1:10" x14ac:dyDescent="0.35">
      <c r="A5308">
        <v>32863</v>
      </c>
      <c r="B5308" t="s">
        <v>107</v>
      </c>
      <c r="C5308" t="b">
        <f>IF(COUNTIF('Cohort Lookup'!$A$2:$A$47,B5308)&gt;0,TRUE,FALSE)</f>
        <v>0</v>
      </c>
      <c r="D5308" s="3">
        <v>45273</v>
      </c>
      <c r="E5308" t="s">
        <v>12</v>
      </c>
      <c r="F5308" t="s">
        <v>16</v>
      </c>
      <c r="G5308" t="b">
        <v>0</v>
      </c>
      <c r="H5308" s="5">
        <v>1634.4</v>
      </c>
      <c r="I5308" s="5">
        <v>1634.4</v>
      </c>
      <c r="J5308">
        <v>0</v>
      </c>
    </row>
    <row r="5309" spans="1:10" x14ac:dyDescent="0.35">
      <c r="A5309">
        <v>32864</v>
      </c>
      <c r="B5309" t="s">
        <v>9</v>
      </c>
      <c r="C5309" t="b">
        <f>IF(COUNTIF('Cohort Lookup'!$A$2:$A$47,B5309)&gt;0,TRUE,FALSE)</f>
        <v>1</v>
      </c>
      <c r="D5309" s="3">
        <v>45273</v>
      </c>
      <c r="E5309" t="s">
        <v>12</v>
      </c>
      <c r="F5309" t="s">
        <v>11</v>
      </c>
      <c r="G5309" t="b">
        <v>0</v>
      </c>
      <c r="H5309" s="5">
        <v>6948</v>
      </c>
      <c r="I5309" s="5">
        <v>6948</v>
      </c>
      <c r="J5309">
        <v>0</v>
      </c>
    </row>
    <row r="5310" spans="1:10" x14ac:dyDescent="0.35">
      <c r="A5310">
        <v>32856</v>
      </c>
      <c r="B5310" t="s">
        <v>20</v>
      </c>
      <c r="C5310" t="b">
        <f>IF(COUNTIF('Cohort Lookup'!$A$2:$A$47,B5310)&gt;0,TRUE,FALSE)</f>
        <v>1</v>
      </c>
      <c r="D5310" s="3">
        <v>45273</v>
      </c>
      <c r="E5310" t="s">
        <v>10</v>
      </c>
      <c r="F5310" t="s">
        <v>16</v>
      </c>
      <c r="G5310" t="b">
        <v>0</v>
      </c>
      <c r="H5310" s="5">
        <v>1948.75</v>
      </c>
      <c r="I5310" s="5">
        <v>1948.75</v>
      </c>
      <c r="J5310">
        <v>0</v>
      </c>
    </row>
    <row r="5311" spans="1:10" x14ac:dyDescent="0.35">
      <c r="A5311">
        <v>32857</v>
      </c>
      <c r="B5311" t="s">
        <v>20</v>
      </c>
      <c r="C5311" t="b">
        <f>IF(COUNTIF('Cohort Lookup'!$A$2:$A$47,B5311)&gt;0,TRUE,FALSE)</f>
        <v>1</v>
      </c>
      <c r="D5311" s="3">
        <v>45273</v>
      </c>
      <c r="E5311" t="s">
        <v>10</v>
      </c>
      <c r="F5311" t="s">
        <v>16</v>
      </c>
      <c r="G5311" t="b">
        <v>0</v>
      </c>
      <c r="H5311" s="5">
        <v>594.35</v>
      </c>
      <c r="I5311" s="5">
        <v>594.35</v>
      </c>
      <c r="J5311">
        <v>0</v>
      </c>
    </row>
    <row r="5312" spans="1:10" x14ac:dyDescent="0.35">
      <c r="A5312">
        <v>32858</v>
      </c>
      <c r="B5312" t="s">
        <v>20</v>
      </c>
      <c r="C5312" t="b">
        <f>IF(COUNTIF('Cohort Lookup'!$A$2:$A$47,B5312)&gt;0,TRUE,FALSE)</f>
        <v>1</v>
      </c>
      <c r="D5312" s="3">
        <v>45273</v>
      </c>
      <c r="E5312" t="s">
        <v>10</v>
      </c>
      <c r="F5312" t="s">
        <v>16</v>
      </c>
      <c r="G5312" t="b">
        <v>0</v>
      </c>
      <c r="H5312" s="5">
        <v>181.7</v>
      </c>
      <c r="I5312" s="5">
        <v>181.7</v>
      </c>
      <c r="J5312">
        <v>0</v>
      </c>
    </row>
    <row r="5313" spans="1:10" x14ac:dyDescent="0.35">
      <c r="A5313">
        <v>32865</v>
      </c>
      <c r="B5313" t="s">
        <v>13</v>
      </c>
      <c r="C5313" t="b">
        <f>IF(COUNTIF('Cohort Lookup'!$A$2:$A$47,B5313)&gt;0,TRUE,FALSE)</f>
        <v>1</v>
      </c>
      <c r="D5313" s="3">
        <v>45273</v>
      </c>
      <c r="E5313" t="s">
        <v>14</v>
      </c>
      <c r="F5313" t="s">
        <v>12</v>
      </c>
      <c r="G5313" t="b">
        <v>0</v>
      </c>
      <c r="H5313" s="5">
        <v>169.2</v>
      </c>
      <c r="I5313" s="5">
        <v>169.2</v>
      </c>
      <c r="J5313">
        <v>0</v>
      </c>
    </row>
    <row r="5314" spans="1:10" x14ac:dyDescent="0.35">
      <c r="A5314">
        <v>32855</v>
      </c>
      <c r="B5314" t="s">
        <v>46</v>
      </c>
      <c r="C5314" t="b">
        <f>IF(COUNTIF('Cohort Lookup'!$A$2:$A$47,B5314)&gt;0,TRUE,FALSE)</f>
        <v>1</v>
      </c>
      <c r="D5314" s="3">
        <v>45273</v>
      </c>
      <c r="E5314" t="s">
        <v>24</v>
      </c>
      <c r="F5314" t="s">
        <v>12</v>
      </c>
      <c r="G5314" t="b">
        <v>0</v>
      </c>
      <c r="H5314" s="5">
        <v>397</v>
      </c>
      <c r="I5314" s="5">
        <v>397</v>
      </c>
      <c r="J5314">
        <v>0</v>
      </c>
    </row>
    <row r="5315" spans="1:10" x14ac:dyDescent="0.35">
      <c r="A5315">
        <v>32866</v>
      </c>
      <c r="B5315" t="s">
        <v>25</v>
      </c>
      <c r="C5315" t="b">
        <f>IF(COUNTIF('Cohort Lookup'!$A$2:$A$47,B5315)&gt;0,TRUE,FALSE)</f>
        <v>1</v>
      </c>
      <c r="D5315" s="3">
        <v>45274</v>
      </c>
      <c r="E5315" t="s">
        <v>12</v>
      </c>
      <c r="F5315" t="s">
        <v>16</v>
      </c>
      <c r="G5315" t="b">
        <v>0</v>
      </c>
      <c r="H5315" s="5">
        <v>5726</v>
      </c>
      <c r="I5315" s="5">
        <v>5726</v>
      </c>
      <c r="J5315">
        <v>0</v>
      </c>
    </row>
    <row r="5316" spans="1:10" x14ac:dyDescent="0.35">
      <c r="A5316">
        <v>32867</v>
      </c>
      <c r="B5316" t="s">
        <v>31</v>
      </c>
      <c r="C5316" t="b">
        <f>IF(COUNTIF('Cohort Lookup'!$A$2:$A$47,B5316)&gt;0,TRUE,FALSE)</f>
        <v>1</v>
      </c>
      <c r="D5316" s="3">
        <v>45274</v>
      </c>
      <c r="E5316" t="s">
        <v>24</v>
      </c>
      <c r="F5316" t="s">
        <v>32</v>
      </c>
      <c r="G5316" t="b">
        <v>0</v>
      </c>
      <c r="H5316" s="5">
        <v>2766</v>
      </c>
      <c r="I5316" s="5">
        <v>2766</v>
      </c>
      <c r="J5316">
        <v>0</v>
      </c>
    </row>
    <row r="5317" spans="1:10" x14ac:dyDescent="0.35">
      <c r="A5317">
        <v>32868</v>
      </c>
      <c r="B5317" t="s">
        <v>21</v>
      </c>
      <c r="C5317" t="b">
        <f>IF(COUNTIF('Cohort Lookup'!$A$2:$A$47,B5317)&gt;0,TRUE,FALSE)</f>
        <v>1</v>
      </c>
      <c r="D5317" s="3">
        <v>45274</v>
      </c>
      <c r="E5317" t="s">
        <v>10</v>
      </c>
      <c r="F5317" t="s">
        <v>16</v>
      </c>
      <c r="G5317" t="b">
        <v>0</v>
      </c>
      <c r="H5317" s="5">
        <v>577.44000000000005</v>
      </c>
      <c r="I5317" s="5">
        <v>577.44000000000005</v>
      </c>
      <c r="J5317">
        <v>0</v>
      </c>
    </row>
    <row r="5318" spans="1:10" x14ac:dyDescent="0.35">
      <c r="A5318">
        <v>32870</v>
      </c>
      <c r="B5318" t="s">
        <v>22</v>
      </c>
      <c r="C5318" t="b">
        <f>IF(COUNTIF('Cohort Lookup'!$A$2:$A$47,B5318)&gt;0,TRUE,FALSE)</f>
        <v>1</v>
      </c>
      <c r="D5318" s="3">
        <v>45274</v>
      </c>
      <c r="E5318" t="s">
        <v>12</v>
      </c>
      <c r="F5318" t="s">
        <v>16</v>
      </c>
      <c r="G5318" t="b">
        <v>0</v>
      </c>
      <c r="H5318" s="5">
        <v>3542</v>
      </c>
      <c r="I5318" s="5">
        <v>3542</v>
      </c>
      <c r="J5318">
        <v>0</v>
      </c>
    </row>
    <row r="5319" spans="1:10" x14ac:dyDescent="0.35">
      <c r="A5319">
        <v>32872</v>
      </c>
      <c r="B5319" t="s">
        <v>13</v>
      </c>
      <c r="C5319" t="b">
        <f>IF(COUNTIF('Cohort Lookup'!$A$2:$A$47,B5319)&gt;0,TRUE,FALSE)</f>
        <v>1</v>
      </c>
      <c r="D5319" s="3">
        <v>45274</v>
      </c>
      <c r="E5319" t="s">
        <v>14</v>
      </c>
      <c r="F5319" t="s">
        <v>12</v>
      </c>
      <c r="G5319" t="b">
        <v>0</v>
      </c>
      <c r="H5319" s="5">
        <v>60605.94</v>
      </c>
      <c r="I5319" s="5">
        <v>60605.94</v>
      </c>
      <c r="J5319">
        <v>0</v>
      </c>
    </row>
    <row r="5320" spans="1:10" x14ac:dyDescent="0.35">
      <c r="A5320">
        <v>32869</v>
      </c>
      <c r="B5320" t="s">
        <v>45</v>
      </c>
      <c r="C5320" t="b">
        <f>IF(COUNTIF('Cohort Lookup'!$A$2:$A$47,B5320)&gt;0,TRUE,FALSE)</f>
        <v>1</v>
      </c>
      <c r="D5320" s="3">
        <v>45274</v>
      </c>
      <c r="E5320" t="s">
        <v>10</v>
      </c>
      <c r="F5320" t="s">
        <v>16</v>
      </c>
      <c r="G5320" t="b">
        <v>0</v>
      </c>
      <c r="H5320" s="5">
        <v>4861.05</v>
      </c>
      <c r="I5320" s="5">
        <v>4861.05</v>
      </c>
      <c r="J5320">
        <v>0</v>
      </c>
    </row>
    <row r="5321" spans="1:10" x14ac:dyDescent="0.35">
      <c r="A5321">
        <v>32873</v>
      </c>
      <c r="B5321" t="s">
        <v>13</v>
      </c>
      <c r="C5321" t="b">
        <f>IF(COUNTIF('Cohort Lookup'!$A$2:$A$47,B5321)&gt;0,TRUE,FALSE)</f>
        <v>1</v>
      </c>
      <c r="D5321" s="3">
        <v>45274</v>
      </c>
      <c r="E5321" t="s">
        <v>14</v>
      </c>
      <c r="F5321" t="s">
        <v>12</v>
      </c>
      <c r="G5321" t="b">
        <v>0</v>
      </c>
      <c r="H5321" s="5">
        <v>535.14</v>
      </c>
      <c r="I5321" s="5">
        <v>535.14</v>
      </c>
      <c r="J5321">
        <v>0</v>
      </c>
    </row>
    <row r="5322" spans="1:10" x14ac:dyDescent="0.35">
      <c r="A5322">
        <v>32871</v>
      </c>
      <c r="B5322" t="s">
        <v>54</v>
      </c>
      <c r="C5322" t="b">
        <f>IF(COUNTIF('Cohort Lookup'!$A$2:$A$47,B5322)&gt;0,TRUE,FALSE)</f>
        <v>1</v>
      </c>
      <c r="D5322" s="3">
        <v>45274</v>
      </c>
      <c r="E5322" t="s">
        <v>10</v>
      </c>
      <c r="F5322" t="s">
        <v>16</v>
      </c>
      <c r="G5322" t="b">
        <v>0</v>
      </c>
      <c r="H5322" s="5">
        <v>25824.84</v>
      </c>
      <c r="I5322" s="5">
        <v>25824.84</v>
      </c>
      <c r="J5322">
        <v>0</v>
      </c>
    </row>
    <row r="5323" spans="1:10" x14ac:dyDescent="0.35">
      <c r="A5323">
        <v>32878</v>
      </c>
      <c r="B5323" t="s">
        <v>13</v>
      </c>
      <c r="C5323" t="b">
        <f>IF(COUNTIF('Cohort Lookup'!$A$2:$A$47,B5323)&gt;0,TRUE,FALSE)</f>
        <v>1</v>
      </c>
      <c r="D5323" s="3">
        <v>45275</v>
      </c>
      <c r="E5323" t="s">
        <v>14</v>
      </c>
      <c r="F5323" t="s">
        <v>12</v>
      </c>
      <c r="G5323" t="b">
        <v>0</v>
      </c>
      <c r="H5323" s="5">
        <v>59.9</v>
      </c>
      <c r="I5323" s="5">
        <v>59.9</v>
      </c>
      <c r="J5323">
        <v>0</v>
      </c>
    </row>
    <row r="5324" spans="1:10" x14ac:dyDescent="0.35">
      <c r="A5324">
        <v>32877</v>
      </c>
      <c r="B5324" t="s">
        <v>31</v>
      </c>
      <c r="C5324" t="b">
        <f>IF(COUNTIF('Cohort Lookup'!$A$2:$A$47,B5324)&gt;0,TRUE,FALSE)</f>
        <v>1</v>
      </c>
      <c r="D5324" s="3">
        <v>45275</v>
      </c>
      <c r="E5324" t="s">
        <v>10</v>
      </c>
      <c r="F5324" t="s">
        <v>32</v>
      </c>
      <c r="G5324" t="b">
        <v>0</v>
      </c>
      <c r="H5324" s="5">
        <v>3254.45</v>
      </c>
      <c r="I5324" s="5">
        <v>3254.45</v>
      </c>
      <c r="J5324">
        <v>0</v>
      </c>
    </row>
    <row r="5325" spans="1:10" x14ac:dyDescent="0.35">
      <c r="A5325">
        <v>32875</v>
      </c>
      <c r="B5325" t="s">
        <v>117</v>
      </c>
      <c r="C5325" t="b">
        <f>IF(COUNTIF('Cohort Lookup'!$A$2:$A$47,B5325)&gt;0,TRUE,FALSE)</f>
        <v>0</v>
      </c>
      <c r="D5325" s="3">
        <v>45275</v>
      </c>
      <c r="E5325" t="s">
        <v>12</v>
      </c>
      <c r="F5325" t="s">
        <v>12</v>
      </c>
      <c r="G5325" t="b">
        <v>0</v>
      </c>
      <c r="H5325" s="5">
        <v>44.85</v>
      </c>
      <c r="I5325" s="5">
        <v>44.85</v>
      </c>
      <c r="J5325">
        <v>0</v>
      </c>
    </row>
    <row r="5326" spans="1:10" x14ac:dyDescent="0.35">
      <c r="A5326">
        <v>32874</v>
      </c>
      <c r="B5326" t="s">
        <v>54</v>
      </c>
      <c r="C5326" t="b">
        <f>IF(COUNTIF('Cohort Lookup'!$A$2:$A$47,B5326)&gt;0,TRUE,FALSE)</f>
        <v>1</v>
      </c>
      <c r="D5326" s="3">
        <v>45275</v>
      </c>
      <c r="E5326" t="s">
        <v>10</v>
      </c>
      <c r="F5326" t="s">
        <v>16</v>
      </c>
      <c r="G5326" t="b">
        <v>0</v>
      </c>
      <c r="H5326" s="5">
        <v>2584.2199999999998</v>
      </c>
      <c r="I5326" s="5">
        <v>2584.2199999999998</v>
      </c>
      <c r="J5326">
        <v>0</v>
      </c>
    </row>
    <row r="5327" spans="1:10" x14ac:dyDescent="0.35">
      <c r="A5327">
        <v>32876</v>
      </c>
      <c r="B5327" t="s">
        <v>36</v>
      </c>
      <c r="C5327" t="b">
        <f>IF(COUNTIF('Cohort Lookup'!$A$2:$A$47,B5327)&gt;0,TRUE,FALSE)</f>
        <v>1</v>
      </c>
      <c r="D5327" s="3">
        <v>45275</v>
      </c>
      <c r="E5327" t="s">
        <v>24</v>
      </c>
      <c r="F5327" t="s">
        <v>16</v>
      </c>
      <c r="G5327" t="b">
        <v>0</v>
      </c>
      <c r="H5327" s="5">
        <v>7613</v>
      </c>
      <c r="I5327" s="5">
        <v>7613</v>
      </c>
      <c r="J5327">
        <v>0</v>
      </c>
    </row>
    <row r="5328" spans="1:10" x14ac:dyDescent="0.35">
      <c r="A5328">
        <v>32879</v>
      </c>
      <c r="B5328" t="s">
        <v>85</v>
      </c>
      <c r="C5328" t="b">
        <f>IF(COUNTIF('Cohort Lookup'!$A$2:$A$47,B5328)&gt;0,TRUE,FALSE)</f>
        <v>0</v>
      </c>
      <c r="D5328" s="3">
        <v>45278</v>
      </c>
      <c r="E5328" t="s">
        <v>12</v>
      </c>
      <c r="F5328" t="s">
        <v>12</v>
      </c>
      <c r="G5328" t="b">
        <v>0</v>
      </c>
      <c r="H5328" s="5">
        <v>5909.5</v>
      </c>
      <c r="I5328" s="5">
        <v>5909.5</v>
      </c>
      <c r="J5328">
        <v>0</v>
      </c>
    </row>
    <row r="5329" spans="1:10" x14ac:dyDescent="0.35">
      <c r="A5329">
        <v>32880</v>
      </c>
      <c r="B5329" t="s">
        <v>9</v>
      </c>
      <c r="C5329" t="b">
        <f>IF(COUNTIF('Cohort Lookup'!$A$2:$A$47,B5329)&gt;0,TRUE,FALSE)</f>
        <v>1</v>
      </c>
      <c r="D5329" s="3">
        <v>45278</v>
      </c>
      <c r="E5329" t="s">
        <v>10</v>
      </c>
      <c r="F5329" t="s">
        <v>11</v>
      </c>
      <c r="G5329" t="b">
        <v>0</v>
      </c>
      <c r="H5329" s="5">
        <v>97.58</v>
      </c>
      <c r="I5329" s="5">
        <v>97.58</v>
      </c>
      <c r="J5329">
        <v>0</v>
      </c>
    </row>
    <row r="5330" spans="1:10" x14ac:dyDescent="0.35">
      <c r="A5330">
        <v>32881</v>
      </c>
      <c r="B5330" t="s">
        <v>9</v>
      </c>
      <c r="C5330" t="b">
        <f>IF(COUNTIF('Cohort Lookup'!$A$2:$A$47,B5330)&gt;0,TRUE,FALSE)</f>
        <v>1</v>
      </c>
      <c r="D5330" s="3">
        <v>45278</v>
      </c>
      <c r="E5330" t="s">
        <v>12</v>
      </c>
      <c r="F5330" t="s">
        <v>11</v>
      </c>
      <c r="G5330" t="b">
        <v>0</v>
      </c>
      <c r="H5330" s="5">
        <v>450</v>
      </c>
      <c r="I5330" s="5">
        <v>450</v>
      </c>
      <c r="J5330">
        <v>0</v>
      </c>
    </row>
    <row r="5331" spans="1:10" x14ac:dyDescent="0.35">
      <c r="A5331">
        <v>32882</v>
      </c>
      <c r="B5331" t="s">
        <v>9</v>
      </c>
      <c r="C5331" t="b">
        <f>IF(COUNTIF('Cohort Lookup'!$A$2:$A$47,B5331)&gt;0,TRUE,FALSE)</f>
        <v>1</v>
      </c>
      <c r="D5331" s="3">
        <v>45278</v>
      </c>
      <c r="E5331" t="s">
        <v>12</v>
      </c>
      <c r="F5331" t="s">
        <v>11</v>
      </c>
      <c r="G5331" t="b">
        <v>0</v>
      </c>
      <c r="H5331" s="5">
        <v>1389.6</v>
      </c>
      <c r="I5331" s="5">
        <v>1389.6</v>
      </c>
      <c r="J5331">
        <v>0</v>
      </c>
    </row>
    <row r="5332" spans="1:10" x14ac:dyDescent="0.35">
      <c r="A5332">
        <v>32884</v>
      </c>
      <c r="B5332" t="s">
        <v>47</v>
      </c>
      <c r="C5332" t="b">
        <f>IF(COUNTIF('Cohort Lookup'!$A$2:$A$47,B5332)&gt;0,TRUE,FALSE)</f>
        <v>1</v>
      </c>
      <c r="D5332" s="3">
        <v>45278</v>
      </c>
      <c r="E5332" t="s">
        <v>12</v>
      </c>
      <c r="F5332" t="s">
        <v>12</v>
      </c>
      <c r="G5332" t="b">
        <v>0</v>
      </c>
      <c r="H5332" s="5">
        <v>2000</v>
      </c>
      <c r="I5332" s="5">
        <v>2000</v>
      </c>
      <c r="J5332">
        <v>0</v>
      </c>
    </row>
    <row r="5333" spans="1:10" x14ac:dyDescent="0.35">
      <c r="A5333">
        <v>32885</v>
      </c>
      <c r="B5333" t="s">
        <v>22</v>
      </c>
      <c r="C5333" t="b">
        <f>IF(COUNTIF('Cohort Lookup'!$A$2:$A$47,B5333)&gt;0,TRUE,FALSE)</f>
        <v>1</v>
      </c>
      <c r="D5333" s="3">
        <v>45278</v>
      </c>
      <c r="E5333" t="s">
        <v>12</v>
      </c>
      <c r="F5333" t="s">
        <v>16</v>
      </c>
      <c r="G5333" t="b">
        <v>0</v>
      </c>
      <c r="H5333" s="5">
        <v>790</v>
      </c>
      <c r="I5333" s="5">
        <v>790</v>
      </c>
      <c r="J5333">
        <v>0</v>
      </c>
    </row>
    <row r="5334" spans="1:10" x14ac:dyDescent="0.35">
      <c r="A5334">
        <v>32883</v>
      </c>
      <c r="B5334" t="s">
        <v>22</v>
      </c>
      <c r="C5334" t="b">
        <f>IF(COUNTIF('Cohort Lookup'!$A$2:$A$47,B5334)&gt;0,TRUE,FALSE)</f>
        <v>1</v>
      </c>
      <c r="D5334" s="3">
        <v>45278</v>
      </c>
      <c r="E5334" t="s">
        <v>12</v>
      </c>
      <c r="F5334" t="s">
        <v>16</v>
      </c>
      <c r="G5334" t="b">
        <v>0</v>
      </c>
      <c r="H5334" s="5">
        <v>432.1</v>
      </c>
      <c r="I5334" s="5">
        <v>432.1</v>
      </c>
      <c r="J5334">
        <v>0</v>
      </c>
    </row>
    <row r="5335" spans="1:10" x14ac:dyDescent="0.35">
      <c r="A5335">
        <v>32886</v>
      </c>
      <c r="B5335" t="s">
        <v>13</v>
      </c>
      <c r="C5335" t="b">
        <f>IF(COUNTIF('Cohort Lookup'!$A$2:$A$47,B5335)&gt;0,TRUE,FALSE)</f>
        <v>1</v>
      </c>
      <c r="D5335" s="3">
        <v>45278</v>
      </c>
      <c r="E5335" t="s">
        <v>14</v>
      </c>
      <c r="F5335" t="s">
        <v>12</v>
      </c>
      <c r="G5335" t="b">
        <v>0</v>
      </c>
      <c r="H5335" s="5">
        <v>60</v>
      </c>
      <c r="I5335" s="5">
        <v>60</v>
      </c>
      <c r="J5335">
        <v>0</v>
      </c>
    </row>
    <row r="5336" spans="1:10" x14ac:dyDescent="0.35">
      <c r="A5336">
        <v>32887</v>
      </c>
      <c r="B5336" t="s">
        <v>13</v>
      </c>
      <c r="C5336" t="b">
        <f>IF(COUNTIF('Cohort Lookup'!$A$2:$A$47,B5336)&gt;0,TRUE,FALSE)</f>
        <v>1</v>
      </c>
      <c r="D5336" s="3">
        <v>45278</v>
      </c>
      <c r="E5336" t="s">
        <v>14</v>
      </c>
      <c r="F5336" t="s">
        <v>12</v>
      </c>
      <c r="G5336" t="b">
        <v>0</v>
      </c>
      <c r="H5336" s="5">
        <v>55480.26</v>
      </c>
      <c r="I5336" s="5">
        <v>55480.26</v>
      </c>
      <c r="J5336">
        <v>0</v>
      </c>
    </row>
    <row r="5337" spans="1:10" x14ac:dyDescent="0.35">
      <c r="A5337">
        <v>32892</v>
      </c>
      <c r="B5337" t="s">
        <v>20</v>
      </c>
      <c r="C5337" t="b">
        <f>IF(COUNTIF('Cohort Lookup'!$A$2:$A$47,B5337)&gt;0,TRUE,FALSE)</f>
        <v>1</v>
      </c>
      <c r="D5337" s="3">
        <v>45279</v>
      </c>
      <c r="E5337" t="s">
        <v>10</v>
      </c>
      <c r="F5337" t="s">
        <v>16</v>
      </c>
      <c r="G5337" t="b">
        <v>0</v>
      </c>
      <c r="H5337" s="5">
        <v>2156.9</v>
      </c>
      <c r="I5337" s="5">
        <v>2156.9</v>
      </c>
      <c r="J5337">
        <v>0</v>
      </c>
    </row>
    <row r="5338" spans="1:10" x14ac:dyDescent="0.35">
      <c r="A5338">
        <v>32893</v>
      </c>
      <c r="B5338" t="s">
        <v>20</v>
      </c>
      <c r="C5338" t="b">
        <f>IF(COUNTIF('Cohort Lookup'!$A$2:$A$47,B5338)&gt;0,TRUE,FALSE)</f>
        <v>1</v>
      </c>
      <c r="D5338" s="3">
        <v>45279</v>
      </c>
      <c r="E5338" t="s">
        <v>10</v>
      </c>
      <c r="F5338" t="s">
        <v>16</v>
      </c>
      <c r="G5338" t="b">
        <v>0</v>
      </c>
      <c r="H5338" s="5">
        <v>263.2</v>
      </c>
      <c r="I5338" s="5">
        <v>263.2</v>
      </c>
      <c r="J5338">
        <v>0</v>
      </c>
    </row>
    <row r="5339" spans="1:10" x14ac:dyDescent="0.35">
      <c r="A5339">
        <v>32894</v>
      </c>
      <c r="B5339" t="s">
        <v>15</v>
      </c>
      <c r="C5339" t="b">
        <f>IF(COUNTIF('Cohort Lookup'!$A$2:$A$47,B5339)&gt;0,TRUE,FALSE)</f>
        <v>1</v>
      </c>
      <c r="D5339" s="3">
        <v>45279</v>
      </c>
      <c r="E5339" t="s">
        <v>10</v>
      </c>
      <c r="F5339" t="s">
        <v>16</v>
      </c>
      <c r="G5339" t="b">
        <v>0</v>
      </c>
      <c r="H5339" s="5">
        <v>518.9</v>
      </c>
      <c r="I5339" s="5">
        <v>518.9</v>
      </c>
      <c r="J5339">
        <v>0</v>
      </c>
    </row>
    <row r="5340" spans="1:10" x14ac:dyDescent="0.35">
      <c r="A5340">
        <v>32895</v>
      </c>
      <c r="B5340" t="s">
        <v>15</v>
      </c>
      <c r="C5340" t="b">
        <f>IF(COUNTIF('Cohort Lookup'!$A$2:$A$47,B5340)&gt;0,TRUE,FALSE)</f>
        <v>1</v>
      </c>
      <c r="D5340" s="3">
        <v>45279</v>
      </c>
      <c r="E5340" t="s">
        <v>10</v>
      </c>
      <c r="F5340" t="s">
        <v>16</v>
      </c>
      <c r="G5340" t="b">
        <v>0</v>
      </c>
      <c r="H5340" s="5">
        <v>637.6</v>
      </c>
      <c r="I5340" s="5">
        <v>637.6</v>
      </c>
      <c r="J5340">
        <v>0</v>
      </c>
    </row>
    <row r="5341" spans="1:10" x14ac:dyDescent="0.35">
      <c r="A5341">
        <v>32896</v>
      </c>
      <c r="B5341" t="s">
        <v>22</v>
      </c>
      <c r="C5341" t="b">
        <f>IF(COUNTIF('Cohort Lookup'!$A$2:$A$47,B5341)&gt;0,TRUE,FALSE)</f>
        <v>1</v>
      </c>
      <c r="D5341" s="3">
        <v>45279</v>
      </c>
      <c r="E5341" t="s">
        <v>12</v>
      </c>
      <c r="F5341" t="s">
        <v>16</v>
      </c>
      <c r="G5341" t="b">
        <v>0</v>
      </c>
      <c r="H5341" s="5">
        <v>3140.48</v>
      </c>
      <c r="I5341" s="5">
        <v>3140.48</v>
      </c>
      <c r="J5341">
        <v>0</v>
      </c>
    </row>
    <row r="5342" spans="1:10" x14ac:dyDescent="0.35">
      <c r="A5342">
        <v>32899</v>
      </c>
      <c r="B5342" t="s">
        <v>13</v>
      </c>
      <c r="C5342" t="b">
        <f>IF(COUNTIF('Cohort Lookup'!$A$2:$A$47,B5342)&gt;0,TRUE,FALSE)</f>
        <v>1</v>
      </c>
      <c r="D5342" s="3">
        <v>45279</v>
      </c>
      <c r="E5342" t="s">
        <v>14</v>
      </c>
      <c r="F5342" t="s">
        <v>12</v>
      </c>
      <c r="G5342" t="b">
        <v>0</v>
      </c>
      <c r="H5342" s="5">
        <v>43186.06</v>
      </c>
      <c r="I5342" s="5">
        <v>43186.06</v>
      </c>
      <c r="J5342">
        <v>0</v>
      </c>
    </row>
    <row r="5343" spans="1:10" x14ac:dyDescent="0.35">
      <c r="A5343">
        <v>32901</v>
      </c>
      <c r="B5343" t="s">
        <v>77</v>
      </c>
      <c r="C5343" t="b">
        <f>IF(COUNTIF('Cohort Lookup'!$A$2:$A$47,B5343)&gt;0,TRUE,FALSE)</f>
        <v>0</v>
      </c>
      <c r="D5343" s="3">
        <v>45279</v>
      </c>
      <c r="E5343" t="s">
        <v>12</v>
      </c>
      <c r="F5343" t="s">
        <v>16</v>
      </c>
      <c r="G5343" t="b">
        <v>0</v>
      </c>
      <c r="H5343" s="5">
        <v>185.3</v>
      </c>
      <c r="I5343" s="5">
        <v>185.3</v>
      </c>
      <c r="J5343">
        <v>0</v>
      </c>
    </row>
    <row r="5344" spans="1:10" x14ac:dyDescent="0.35">
      <c r="A5344">
        <v>32888</v>
      </c>
      <c r="B5344" t="s">
        <v>13</v>
      </c>
      <c r="C5344" t="b">
        <f>IF(COUNTIF('Cohort Lookup'!$A$2:$A$47,B5344)&gt;0,TRUE,FALSE)</f>
        <v>1</v>
      </c>
      <c r="D5344" s="3">
        <v>45279</v>
      </c>
      <c r="E5344" t="s">
        <v>14</v>
      </c>
      <c r="F5344" t="s">
        <v>12</v>
      </c>
      <c r="G5344" t="b">
        <v>0</v>
      </c>
      <c r="H5344" s="5">
        <v>20</v>
      </c>
      <c r="I5344" s="5">
        <v>20</v>
      </c>
      <c r="J5344">
        <v>0</v>
      </c>
    </row>
    <row r="5345" spans="1:10" x14ac:dyDescent="0.35">
      <c r="A5345">
        <v>32897</v>
      </c>
      <c r="B5345" t="s">
        <v>28</v>
      </c>
      <c r="C5345" t="b">
        <f>IF(COUNTIF('Cohort Lookup'!$A$2:$A$47,B5345)&gt;0,TRUE,FALSE)</f>
        <v>1</v>
      </c>
      <c r="D5345" s="3">
        <v>45279</v>
      </c>
      <c r="E5345" t="s">
        <v>12</v>
      </c>
      <c r="F5345" t="s">
        <v>16</v>
      </c>
      <c r="G5345" t="b">
        <v>0</v>
      </c>
      <c r="H5345" s="5">
        <v>21399.7</v>
      </c>
      <c r="I5345" s="5">
        <v>21399.7</v>
      </c>
      <c r="J5345">
        <v>0</v>
      </c>
    </row>
    <row r="5346" spans="1:10" x14ac:dyDescent="0.35">
      <c r="A5346">
        <v>32898</v>
      </c>
      <c r="B5346" t="s">
        <v>28</v>
      </c>
      <c r="C5346" t="b">
        <f>IF(COUNTIF('Cohort Lookup'!$A$2:$A$47,B5346)&gt;0,TRUE,FALSE)</f>
        <v>1</v>
      </c>
      <c r="D5346" s="3">
        <v>45279</v>
      </c>
      <c r="E5346" t="s">
        <v>12</v>
      </c>
      <c r="F5346" t="s">
        <v>16</v>
      </c>
      <c r="G5346" t="b">
        <v>0</v>
      </c>
      <c r="H5346" s="5">
        <v>2971.3</v>
      </c>
      <c r="I5346" s="5">
        <v>2971.3</v>
      </c>
      <c r="J5346">
        <v>0</v>
      </c>
    </row>
    <row r="5347" spans="1:10" x14ac:dyDescent="0.35">
      <c r="A5347">
        <v>32900</v>
      </c>
      <c r="B5347" t="s">
        <v>39</v>
      </c>
      <c r="C5347" t="b">
        <f>IF(COUNTIF('Cohort Lookup'!$A$2:$A$47,B5347)&gt;0,TRUE,FALSE)</f>
        <v>1</v>
      </c>
      <c r="D5347" s="3">
        <v>45279</v>
      </c>
      <c r="E5347" t="s">
        <v>10</v>
      </c>
      <c r="F5347" t="s">
        <v>16</v>
      </c>
      <c r="G5347" t="b">
        <v>0</v>
      </c>
      <c r="H5347" s="5">
        <v>2668.32</v>
      </c>
      <c r="I5347" s="5">
        <v>2668.32</v>
      </c>
      <c r="J5347">
        <v>0</v>
      </c>
    </row>
    <row r="5348" spans="1:10" x14ac:dyDescent="0.35">
      <c r="A5348">
        <v>32889</v>
      </c>
      <c r="B5348" t="s">
        <v>9</v>
      </c>
      <c r="C5348" t="b">
        <f>IF(COUNTIF('Cohort Lookup'!$A$2:$A$47,B5348)&gt;0,TRUE,FALSE)</f>
        <v>1</v>
      </c>
      <c r="D5348" s="3">
        <v>45279</v>
      </c>
      <c r="E5348" t="s">
        <v>10</v>
      </c>
      <c r="F5348" t="s">
        <v>11</v>
      </c>
      <c r="G5348" t="b">
        <v>0</v>
      </c>
      <c r="H5348" s="5">
        <v>2.56</v>
      </c>
      <c r="I5348" s="5">
        <v>2.56</v>
      </c>
      <c r="J5348">
        <v>0</v>
      </c>
    </row>
    <row r="5349" spans="1:10" x14ac:dyDescent="0.35">
      <c r="A5349">
        <v>32890</v>
      </c>
      <c r="B5349" t="s">
        <v>9</v>
      </c>
      <c r="C5349" t="b">
        <f>IF(COUNTIF('Cohort Lookup'!$A$2:$A$47,B5349)&gt;0,TRUE,FALSE)</f>
        <v>1</v>
      </c>
      <c r="D5349" s="3">
        <v>45279</v>
      </c>
      <c r="E5349" t="s">
        <v>10</v>
      </c>
      <c r="F5349" t="s">
        <v>11</v>
      </c>
      <c r="G5349" t="b">
        <v>0</v>
      </c>
      <c r="H5349" s="5">
        <v>934.4</v>
      </c>
      <c r="I5349" s="5">
        <v>934.4</v>
      </c>
      <c r="J5349">
        <v>0</v>
      </c>
    </row>
    <row r="5350" spans="1:10" x14ac:dyDescent="0.35">
      <c r="A5350">
        <v>32891</v>
      </c>
      <c r="B5350" t="s">
        <v>9</v>
      </c>
      <c r="C5350" t="b">
        <f>IF(COUNTIF('Cohort Lookup'!$A$2:$A$47,B5350)&gt;0,TRUE,FALSE)</f>
        <v>1</v>
      </c>
      <c r="D5350" s="3">
        <v>45279</v>
      </c>
      <c r="E5350" t="s">
        <v>12</v>
      </c>
      <c r="F5350" t="s">
        <v>11</v>
      </c>
      <c r="G5350" t="b">
        <v>0</v>
      </c>
      <c r="H5350" s="5">
        <v>2181</v>
      </c>
      <c r="I5350" s="5">
        <v>2181</v>
      </c>
      <c r="J5350">
        <v>0</v>
      </c>
    </row>
    <row r="5351" spans="1:10" x14ac:dyDescent="0.35">
      <c r="A5351">
        <v>32903</v>
      </c>
      <c r="B5351" t="s">
        <v>63</v>
      </c>
      <c r="C5351" t="b">
        <f>IF(COUNTIF('Cohort Lookup'!$A$2:$A$47,B5351)&gt;0,TRUE,FALSE)</f>
        <v>1</v>
      </c>
      <c r="D5351" s="3">
        <v>45280</v>
      </c>
      <c r="E5351" t="s">
        <v>64</v>
      </c>
      <c r="F5351" t="s">
        <v>16</v>
      </c>
      <c r="G5351" t="b">
        <v>0</v>
      </c>
      <c r="H5351" s="5">
        <v>660</v>
      </c>
      <c r="I5351" s="5">
        <v>660</v>
      </c>
      <c r="J5351">
        <v>0</v>
      </c>
    </row>
    <row r="5352" spans="1:10" x14ac:dyDescent="0.35">
      <c r="A5352">
        <v>32909</v>
      </c>
      <c r="B5352" t="s">
        <v>9</v>
      </c>
      <c r="C5352" t="b">
        <f>IF(COUNTIF('Cohort Lookup'!$A$2:$A$47,B5352)&gt;0,TRUE,FALSE)</f>
        <v>1</v>
      </c>
      <c r="D5352" s="3">
        <v>45280</v>
      </c>
      <c r="E5352" t="s">
        <v>10</v>
      </c>
      <c r="F5352" t="s">
        <v>11</v>
      </c>
      <c r="G5352" t="b">
        <v>0</v>
      </c>
      <c r="H5352" s="5">
        <v>98.4</v>
      </c>
      <c r="I5352" s="5">
        <v>98.4</v>
      </c>
      <c r="J5352">
        <v>0</v>
      </c>
    </row>
    <row r="5353" spans="1:10" x14ac:dyDescent="0.35">
      <c r="A5353">
        <v>32910</v>
      </c>
      <c r="B5353" t="s">
        <v>9</v>
      </c>
      <c r="C5353" t="b">
        <f>IF(COUNTIF('Cohort Lookup'!$A$2:$A$47,B5353)&gt;0,TRUE,FALSE)</f>
        <v>1</v>
      </c>
      <c r="D5353" s="3">
        <v>45280</v>
      </c>
      <c r="E5353" t="s">
        <v>12</v>
      </c>
      <c r="F5353" t="s">
        <v>11</v>
      </c>
      <c r="G5353" t="b">
        <v>0</v>
      </c>
      <c r="H5353" s="5">
        <v>4168.8</v>
      </c>
      <c r="I5353" s="5">
        <v>4168.8</v>
      </c>
      <c r="J5353">
        <v>0</v>
      </c>
    </row>
    <row r="5354" spans="1:10" x14ac:dyDescent="0.35">
      <c r="A5354">
        <v>32912</v>
      </c>
      <c r="B5354" t="s">
        <v>9</v>
      </c>
      <c r="C5354" t="b">
        <f>IF(COUNTIF('Cohort Lookup'!$A$2:$A$47,B5354)&gt;0,TRUE,FALSE)</f>
        <v>1</v>
      </c>
      <c r="D5354" s="3">
        <v>45280</v>
      </c>
      <c r="E5354" t="s">
        <v>10</v>
      </c>
      <c r="F5354" t="s">
        <v>11</v>
      </c>
      <c r="G5354" t="b">
        <v>0</v>
      </c>
      <c r="H5354" s="5">
        <v>473.6</v>
      </c>
      <c r="I5354" s="5">
        <v>473.6</v>
      </c>
      <c r="J5354">
        <v>0</v>
      </c>
    </row>
    <row r="5355" spans="1:10" x14ac:dyDescent="0.35">
      <c r="A5355">
        <v>32904</v>
      </c>
      <c r="B5355" t="s">
        <v>81</v>
      </c>
      <c r="C5355" t="b">
        <f>IF(COUNTIF('Cohort Lookup'!$A$2:$A$47,B5355)&gt;0,TRUE,FALSE)</f>
        <v>0</v>
      </c>
      <c r="D5355" s="3">
        <v>45280</v>
      </c>
      <c r="E5355" t="s">
        <v>12</v>
      </c>
      <c r="F5355" t="s">
        <v>16</v>
      </c>
      <c r="G5355" t="b">
        <v>0</v>
      </c>
      <c r="H5355" s="5">
        <v>0</v>
      </c>
      <c r="I5355" s="5">
        <v>0</v>
      </c>
      <c r="J5355">
        <v>0</v>
      </c>
    </row>
    <row r="5356" spans="1:10" x14ac:dyDescent="0.35">
      <c r="A5356">
        <v>32905</v>
      </c>
      <c r="B5356" t="s">
        <v>46</v>
      </c>
      <c r="C5356" t="b">
        <f>IF(COUNTIF('Cohort Lookup'!$A$2:$A$47,B5356)&gt;0,TRUE,FALSE)</f>
        <v>1</v>
      </c>
      <c r="D5356" s="3">
        <v>45280</v>
      </c>
      <c r="E5356" t="s">
        <v>24</v>
      </c>
      <c r="F5356" t="s">
        <v>12</v>
      </c>
      <c r="G5356" t="b">
        <v>0</v>
      </c>
      <c r="H5356" s="5">
        <v>2204.8000000000002</v>
      </c>
      <c r="I5356" s="5">
        <v>2204.8000000000002</v>
      </c>
      <c r="J5356">
        <v>0</v>
      </c>
    </row>
    <row r="5357" spans="1:10" x14ac:dyDescent="0.35">
      <c r="A5357">
        <v>32915</v>
      </c>
      <c r="B5357" t="s">
        <v>46</v>
      </c>
      <c r="C5357" t="b">
        <f>IF(COUNTIF('Cohort Lookup'!$A$2:$A$47,B5357)&gt;0,TRUE,FALSE)</f>
        <v>1</v>
      </c>
      <c r="D5357" s="3">
        <v>45280</v>
      </c>
      <c r="E5357" t="s">
        <v>24</v>
      </c>
      <c r="F5357" t="s">
        <v>12</v>
      </c>
      <c r="G5357" t="b">
        <v>0</v>
      </c>
      <c r="H5357" s="5">
        <v>51248.959999999999</v>
      </c>
      <c r="I5357" s="5">
        <v>51248.959999999999</v>
      </c>
      <c r="J5357">
        <v>0</v>
      </c>
    </row>
    <row r="5358" spans="1:10" x14ac:dyDescent="0.35">
      <c r="A5358">
        <v>32916</v>
      </c>
      <c r="B5358" t="s">
        <v>46</v>
      </c>
      <c r="C5358" t="b">
        <f>IF(COUNTIF('Cohort Lookup'!$A$2:$A$47,B5358)&gt;0,TRUE,FALSE)</f>
        <v>1</v>
      </c>
      <c r="D5358" s="3">
        <v>45280</v>
      </c>
      <c r="E5358" t="s">
        <v>24</v>
      </c>
      <c r="F5358" t="s">
        <v>12</v>
      </c>
      <c r="G5358" t="b">
        <v>0</v>
      </c>
      <c r="H5358" s="5">
        <v>11440.68</v>
      </c>
      <c r="I5358" s="5">
        <v>11440.68</v>
      </c>
      <c r="J5358">
        <v>0</v>
      </c>
    </row>
    <row r="5359" spans="1:10" x14ac:dyDescent="0.35">
      <c r="A5359">
        <v>32902</v>
      </c>
      <c r="B5359" t="s">
        <v>54</v>
      </c>
      <c r="C5359" t="b">
        <f>IF(COUNTIF('Cohort Lookup'!$A$2:$A$47,B5359)&gt;0,TRUE,FALSE)</f>
        <v>1</v>
      </c>
      <c r="D5359" s="3">
        <v>45280</v>
      </c>
      <c r="E5359" t="s">
        <v>10</v>
      </c>
      <c r="F5359" t="s">
        <v>16</v>
      </c>
      <c r="G5359" t="b">
        <v>0</v>
      </c>
      <c r="H5359" s="5">
        <v>500</v>
      </c>
      <c r="I5359" s="5">
        <v>500</v>
      </c>
      <c r="J5359">
        <v>0</v>
      </c>
    </row>
    <row r="5360" spans="1:10" x14ac:dyDescent="0.35">
      <c r="A5360">
        <v>32906</v>
      </c>
      <c r="B5360" t="s">
        <v>46</v>
      </c>
      <c r="C5360" t="b">
        <f>IF(COUNTIF('Cohort Lookup'!$A$2:$A$47,B5360)&gt;0,TRUE,FALSE)</f>
        <v>1</v>
      </c>
      <c r="D5360" s="3">
        <v>45280</v>
      </c>
      <c r="E5360" t="s">
        <v>24</v>
      </c>
      <c r="F5360" t="s">
        <v>12</v>
      </c>
      <c r="G5360" t="b">
        <v>0</v>
      </c>
      <c r="H5360" s="5">
        <v>73620.95</v>
      </c>
      <c r="I5360" s="5">
        <v>73620.95</v>
      </c>
      <c r="J5360">
        <v>0</v>
      </c>
    </row>
    <row r="5361" spans="1:10" x14ac:dyDescent="0.35">
      <c r="A5361">
        <v>32911</v>
      </c>
      <c r="B5361" t="s">
        <v>9</v>
      </c>
      <c r="C5361" t="b">
        <f>IF(COUNTIF('Cohort Lookup'!$A$2:$A$47,B5361)&gt;0,TRUE,FALSE)</f>
        <v>1</v>
      </c>
      <c r="D5361" s="3">
        <v>45280</v>
      </c>
      <c r="E5361" t="s">
        <v>10</v>
      </c>
      <c r="F5361" t="s">
        <v>11</v>
      </c>
      <c r="G5361" t="b">
        <v>0</v>
      </c>
      <c r="H5361" s="5">
        <v>0</v>
      </c>
      <c r="I5361" s="5">
        <v>0</v>
      </c>
      <c r="J5361">
        <v>0</v>
      </c>
    </row>
    <row r="5362" spans="1:10" x14ac:dyDescent="0.35">
      <c r="A5362">
        <v>32913</v>
      </c>
      <c r="B5362" t="s">
        <v>9</v>
      </c>
      <c r="C5362" t="b">
        <f>IF(COUNTIF('Cohort Lookup'!$A$2:$A$47,B5362)&gt;0,TRUE,FALSE)</f>
        <v>1</v>
      </c>
      <c r="D5362" s="3">
        <v>45280</v>
      </c>
      <c r="E5362" t="s">
        <v>10</v>
      </c>
      <c r="F5362" t="s">
        <v>11</v>
      </c>
      <c r="G5362" t="b">
        <v>0</v>
      </c>
      <c r="H5362" s="5">
        <v>96.76</v>
      </c>
      <c r="I5362" s="5">
        <v>96.76</v>
      </c>
      <c r="J5362">
        <v>0</v>
      </c>
    </row>
    <row r="5363" spans="1:10" x14ac:dyDescent="0.35">
      <c r="A5363">
        <v>32917</v>
      </c>
      <c r="B5363" t="s">
        <v>77</v>
      </c>
      <c r="C5363" t="b">
        <f>IF(COUNTIF('Cohort Lookup'!$A$2:$A$47,B5363)&gt;0,TRUE,FALSE)</f>
        <v>0</v>
      </c>
      <c r="D5363" s="3">
        <v>45280</v>
      </c>
      <c r="E5363" t="s">
        <v>12</v>
      </c>
      <c r="F5363" t="s">
        <v>16</v>
      </c>
      <c r="G5363" t="b">
        <v>0</v>
      </c>
      <c r="H5363" s="5">
        <v>2600.5</v>
      </c>
      <c r="I5363" s="5">
        <v>2600.5</v>
      </c>
      <c r="J5363">
        <v>0</v>
      </c>
    </row>
    <row r="5364" spans="1:10" x14ac:dyDescent="0.35">
      <c r="A5364">
        <v>32907</v>
      </c>
      <c r="B5364" t="s">
        <v>46</v>
      </c>
      <c r="C5364" t="b">
        <f>IF(COUNTIF('Cohort Lookup'!$A$2:$A$47,B5364)&gt;0,TRUE,FALSE)</f>
        <v>1</v>
      </c>
      <c r="D5364" s="3">
        <v>45280</v>
      </c>
      <c r="E5364" t="s">
        <v>24</v>
      </c>
      <c r="F5364" t="s">
        <v>12</v>
      </c>
      <c r="G5364" t="b">
        <v>0</v>
      </c>
      <c r="H5364" s="5">
        <v>94456.61</v>
      </c>
      <c r="I5364" s="5">
        <v>94456.61</v>
      </c>
      <c r="J5364">
        <v>0</v>
      </c>
    </row>
    <row r="5365" spans="1:10" x14ac:dyDescent="0.35">
      <c r="A5365">
        <v>32908</v>
      </c>
      <c r="B5365" t="s">
        <v>113</v>
      </c>
      <c r="C5365" t="b">
        <f>IF(COUNTIF('Cohort Lookup'!$A$2:$A$47,B5365)&gt;0,TRUE,FALSE)</f>
        <v>0</v>
      </c>
      <c r="D5365" s="3">
        <v>45280</v>
      </c>
      <c r="E5365" t="s">
        <v>12</v>
      </c>
      <c r="F5365" t="s">
        <v>12</v>
      </c>
      <c r="G5365" t="b">
        <v>0</v>
      </c>
      <c r="H5365" s="5">
        <v>3004.8</v>
      </c>
      <c r="I5365" s="5">
        <v>3004.8</v>
      </c>
      <c r="J5365">
        <v>0</v>
      </c>
    </row>
    <row r="5366" spans="1:10" x14ac:dyDescent="0.35">
      <c r="A5366">
        <v>32914</v>
      </c>
      <c r="B5366" t="s">
        <v>9</v>
      </c>
      <c r="C5366" t="b">
        <f>IF(COUNTIF('Cohort Lookup'!$A$2:$A$47,B5366)&gt;0,TRUE,FALSE)</f>
        <v>1</v>
      </c>
      <c r="D5366" s="3">
        <v>45280</v>
      </c>
      <c r="E5366" t="s">
        <v>12</v>
      </c>
      <c r="F5366" t="s">
        <v>11</v>
      </c>
      <c r="G5366" t="b">
        <v>0</v>
      </c>
      <c r="H5366" s="5">
        <v>375</v>
      </c>
      <c r="I5366" s="5">
        <v>375</v>
      </c>
      <c r="J5366">
        <v>0</v>
      </c>
    </row>
    <row r="5367" spans="1:10" x14ac:dyDescent="0.35">
      <c r="A5367">
        <v>32918</v>
      </c>
      <c r="B5367" t="s">
        <v>29</v>
      </c>
      <c r="C5367" t="b">
        <f>IF(COUNTIF('Cohort Lookup'!$A$2:$A$47,B5367)&gt;0,TRUE,FALSE)</f>
        <v>1</v>
      </c>
      <c r="D5367" s="3">
        <v>45281</v>
      </c>
      <c r="E5367" t="s">
        <v>12</v>
      </c>
      <c r="F5367" t="s">
        <v>16</v>
      </c>
      <c r="G5367" t="b">
        <v>0</v>
      </c>
      <c r="H5367" s="5">
        <v>3949.83</v>
      </c>
      <c r="I5367" s="5">
        <v>3949.83</v>
      </c>
      <c r="J5367">
        <v>0</v>
      </c>
    </row>
    <row r="5368" spans="1:10" x14ac:dyDescent="0.35">
      <c r="A5368">
        <v>32919</v>
      </c>
      <c r="B5368" t="s">
        <v>31</v>
      </c>
      <c r="C5368" t="b">
        <f>IF(COUNTIF('Cohort Lookup'!$A$2:$A$47,B5368)&gt;0,TRUE,FALSE)</f>
        <v>1</v>
      </c>
      <c r="D5368" s="3">
        <v>45281</v>
      </c>
      <c r="E5368" t="s">
        <v>10</v>
      </c>
      <c r="F5368" t="s">
        <v>32</v>
      </c>
      <c r="G5368" t="b">
        <v>0</v>
      </c>
      <c r="H5368" s="5">
        <v>361.3</v>
      </c>
      <c r="I5368" s="5">
        <v>361.3</v>
      </c>
      <c r="J5368">
        <v>0</v>
      </c>
    </row>
    <row r="5369" spans="1:10" x14ac:dyDescent="0.35">
      <c r="A5369">
        <v>32920</v>
      </c>
      <c r="B5369" t="s">
        <v>15</v>
      </c>
      <c r="C5369" t="b">
        <f>IF(COUNTIF('Cohort Lookup'!$A$2:$A$47,B5369)&gt;0,TRUE,FALSE)</f>
        <v>1</v>
      </c>
      <c r="D5369" s="3">
        <v>45281</v>
      </c>
      <c r="E5369" t="s">
        <v>10</v>
      </c>
      <c r="F5369" t="s">
        <v>16</v>
      </c>
      <c r="G5369" t="b">
        <v>0</v>
      </c>
      <c r="H5369" s="5">
        <v>1655.4</v>
      </c>
      <c r="I5369" s="5">
        <v>1655.4</v>
      </c>
      <c r="J5369">
        <v>0</v>
      </c>
    </row>
    <row r="5370" spans="1:10" x14ac:dyDescent="0.35">
      <c r="A5370">
        <v>32921</v>
      </c>
      <c r="B5370" t="s">
        <v>9</v>
      </c>
      <c r="C5370" t="b">
        <f>IF(COUNTIF('Cohort Lookup'!$A$2:$A$47,B5370)&gt;0,TRUE,FALSE)</f>
        <v>1</v>
      </c>
      <c r="D5370" s="3">
        <v>45281</v>
      </c>
      <c r="E5370" t="s">
        <v>10</v>
      </c>
      <c r="F5370" t="s">
        <v>11</v>
      </c>
      <c r="G5370" t="b">
        <v>0</v>
      </c>
      <c r="H5370" s="5">
        <v>1885</v>
      </c>
      <c r="I5370" s="5">
        <v>1885</v>
      </c>
      <c r="J5370">
        <v>0</v>
      </c>
    </row>
    <row r="5371" spans="1:10" x14ac:dyDescent="0.35">
      <c r="A5371">
        <v>32923</v>
      </c>
      <c r="B5371" t="s">
        <v>9</v>
      </c>
      <c r="C5371" t="b">
        <f>IF(COUNTIF('Cohort Lookup'!$A$2:$A$47,B5371)&gt;0,TRUE,FALSE)</f>
        <v>1</v>
      </c>
      <c r="D5371" s="3">
        <v>45281</v>
      </c>
      <c r="E5371" t="s">
        <v>12</v>
      </c>
      <c r="F5371" t="s">
        <v>11</v>
      </c>
      <c r="G5371" t="b">
        <v>0</v>
      </c>
      <c r="H5371" s="5">
        <v>2779.2</v>
      </c>
      <c r="I5371" s="5">
        <v>2779.2</v>
      </c>
      <c r="J5371">
        <v>0</v>
      </c>
    </row>
    <row r="5372" spans="1:10" x14ac:dyDescent="0.35">
      <c r="A5372">
        <v>32925</v>
      </c>
      <c r="B5372" t="s">
        <v>116</v>
      </c>
      <c r="C5372" t="b">
        <f>IF(COUNTIF('Cohort Lookup'!$A$2:$A$47,B5372)&gt;0,TRUE,FALSE)</f>
        <v>0</v>
      </c>
      <c r="D5372" s="3">
        <v>45281</v>
      </c>
      <c r="E5372" t="s">
        <v>14</v>
      </c>
      <c r="F5372" t="s">
        <v>16</v>
      </c>
      <c r="G5372" t="b">
        <v>0</v>
      </c>
      <c r="H5372" s="5">
        <v>201.32</v>
      </c>
      <c r="I5372" s="5">
        <v>201.32</v>
      </c>
      <c r="J5372">
        <v>0</v>
      </c>
    </row>
    <row r="5373" spans="1:10" x14ac:dyDescent="0.35">
      <c r="A5373">
        <v>32922</v>
      </c>
      <c r="B5373" t="s">
        <v>9</v>
      </c>
      <c r="C5373" t="b">
        <f>IF(COUNTIF('Cohort Lookup'!$A$2:$A$47,B5373)&gt;0,TRUE,FALSE)</f>
        <v>1</v>
      </c>
      <c r="D5373" s="3">
        <v>45281</v>
      </c>
      <c r="E5373" t="s">
        <v>10</v>
      </c>
      <c r="F5373" t="s">
        <v>11</v>
      </c>
      <c r="G5373" t="b">
        <v>0</v>
      </c>
      <c r="H5373" s="5">
        <v>82</v>
      </c>
      <c r="I5373" s="5">
        <v>82</v>
      </c>
      <c r="J5373">
        <v>0</v>
      </c>
    </row>
    <row r="5374" spans="1:10" x14ac:dyDescent="0.35">
      <c r="A5374">
        <v>32924</v>
      </c>
      <c r="B5374" t="s">
        <v>9</v>
      </c>
      <c r="C5374" t="b">
        <f>IF(COUNTIF('Cohort Lookup'!$A$2:$A$47,B5374)&gt;0,TRUE,FALSE)</f>
        <v>1</v>
      </c>
      <c r="D5374" s="3">
        <v>45281</v>
      </c>
      <c r="E5374" t="s">
        <v>12</v>
      </c>
      <c r="F5374" t="s">
        <v>11</v>
      </c>
      <c r="G5374" t="b">
        <v>0</v>
      </c>
      <c r="H5374" s="5">
        <v>11.53</v>
      </c>
      <c r="I5374" s="5">
        <v>11.53</v>
      </c>
      <c r="J5374">
        <v>0</v>
      </c>
    </row>
    <row r="5375" spans="1:10" x14ac:dyDescent="0.35">
      <c r="A5375">
        <v>32926</v>
      </c>
      <c r="B5375" t="s">
        <v>13</v>
      </c>
      <c r="C5375" t="b">
        <f>IF(COUNTIF('Cohort Lookup'!$A$2:$A$47,B5375)&gt;0,TRUE,FALSE)</f>
        <v>1</v>
      </c>
      <c r="D5375" s="3">
        <v>45293</v>
      </c>
      <c r="E5375" t="s">
        <v>14</v>
      </c>
      <c r="F5375" t="s">
        <v>12</v>
      </c>
      <c r="G5375" t="b">
        <v>0</v>
      </c>
      <c r="H5375" s="5">
        <v>1468.5</v>
      </c>
      <c r="I5375" s="5">
        <v>1468.5</v>
      </c>
      <c r="J5375">
        <v>0</v>
      </c>
    </row>
    <row r="5376" spans="1:10" x14ac:dyDescent="0.35">
      <c r="A5376">
        <v>32929</v>
      </c>
      <c r="B5376" t="s">
        <v>13</v>
      </c>
      <c r="C5376" t="b">
        <f>IF(COUNTIF('Cohort Lookup'!$A$2:$A$47,B5376)&gt;0,TRUE,FALSE)</f>
        <v>1</v>
      </c>
      <c r="D5376" s="3">
        <v>45293</v>
      </c>
      <c r="E5376" t="s">
        <v>14</v>
      </c>
      <c r="F5376" t="s">
        <v>12</v>
      </c>
      <c r="G5376" t="b">
        <v>0</v>
      </c>
      <c r="H5376" s="5">
        <v>284.25</v>
      </c>
      <c r="I5376" s="5">
        <v>306.63</v>
      </c>
      <c r="J5376">
        <v>0</v>
      </c>
    </row>
    <row r="5377" spans="1:10" x14ac:dyDescent="0.35">
      <c r="A5377">
        <v>32934</v>
      </c>
      <c r="B5377" t="s">
        <v>9</v>
      </c>
      <c r="C5377" t="b">
        <f>IF(COUNTIF('Cohort Lookup'!$A$2:$A$47,B5377)&gt;0,TRUE,FALSE)</f>
        <v>1</v>
      </c>
      <c r="D5377" s="3">
        <v>45293</v>
      </c>
      <c r="E5377" t="s">
        <v>12</v>
      </c>
      <c r="F5377" t="s">
        <v>11</v>
      </c>
      <c r="G5377" t="b">
        <v>0</v>
      </c>
      <c r="H5377" s="5">
        <v>1785</v>
      </c>
      <c r="I5377" s="5">
        <v>1785</v>
      </c>
      <c r="J5377">
        <v>0</v>
      </c>
    </row>
    <row r="5378" spans="1:10" x14ac:dyDescent="0.35">
      <c r="A5378">
        <v>32935</v>
      </c>
      <c r="B5378" t="s">
        <v>9</v>
      </c>
      <c r="C5378" t="b">
        <f>IF(COUNTIF('Cohort Lookup'!$A$2:$A$47,B5378)&gt;0,TRUE,FALSE)</f>
        <v>1</v>
      </c>
      <c r="D5378" s="3">
        <v>45293</v>
      </c>
      <c r="E5378" t="s">
        <v>10</v>
      </c>
      <c r="F5378" t="s">
        <v>11</v>
      </c>
      <c r="G5378" t="b">
        <v>0</v>
      </c>
      <c r="H5378" s="5">
        <v>123</v>
      </c>
      <c r="I5378" s="5">
        <v>123</v>
      </c>
      <c r="J5378">
        <v>0</v>
      </c>
    </row>
    <row r="5379" spans="1:10" x14ac:dyDescent="0.35">
      <c r="A5379">
        <v>32936</v>
      </c>
      <c r="B5379" t="s">
        <v>9</v>
      </c>
      <c r="C5379" t="b">
        <f>IF(COUNTIF('Cohort Lookup'!$A$2:$A$47,B5379)&gt;0,TRUE,FALSE)</f>
        <v>1</v>
      </c>
      <c r="D5379" s="3">
        <v>45293</v>
      </c>
      <c r="E5379" t="s">
        <v>10</v>
      </c>
      <c r="F5379" t="s">
        <v>11</v>
      </c>
      <c r="G5379" t="b">
        <v>0</v>
      </c>
      <c r="H5379" s="5">
        <v>309.77999999999997</v>
      </c>
      <c r="I5379" s="5">
        <v>309.77999999999997</v>
      </c>
      <c r="J5379">
        <v>0</v>
      </c>
    </row>
    <row r="5380" spans="1:10" x14ac:dyDescent="0.35">
      <c r="A5380">
        <v>32937</v>
      </c>
      <c r="B5380" t="s">
        <v>15</v>
      </c>
      <c r="C5380" t="b">
        <f>IF(COUNTIF('Cohort Lookup'!$A$2:$A$47,B5380)&gt;0,TRUE,FALSE)</f>
        <v>1</v>
      </c>
      <c r="D5380" s="3">
        <v>45293</v>
      </c>
      <c r="E5380" t="s">
        <v>10</v>
      </c>
      <c r="F5380" t="s">
        <v>16</v>
      </c>
      <c r="G5380" t="b">
        <v>0</v>
      </c>
      <c r="H5380" s="5">
        <v>3644.8</v>
      </c>
      <c r="I5380" s="5">
        <v>3644.8</v>
      </c>
      <c r="J5380">
        <v>0</v>
      </c>
    </row>
    <row r="5381" spans="1:10" x14ac:dyDescent="0.35">
      <c r="A5381">
        <v>32938</v>
      </c>
      <c r="B5381" t="s">
        <v>15</v>
      </c>
      <c r="C5381" t="b">
        <f>IF(COUNTIF('Cohort Lookup'!$A$2:$A$47,B5381)&gt;0,TRUE,FALSE)</f>
        <v>1</v>
      </c>
      <c r="D5381" s="3">
        <v>45293</v>
      </c>
      <c r="E5381" t="s">
        <v>10</v>
      </c>
      <c r="F5381" t="s">
        <v>16</v>
      </c>
      <c r="G5381" t="b">
        <v>0</v>
      </c>
      <c r="H5381" s="5">
        <v>152.69999999999999</v>
      </c>
      <c r="I5381" s="5">
        <v>152.69999999999999</v>
      </c>
      <c r="J5381">
        <v>0</v>
      </c>
    </row>
    <row r="5382" spans="1:10" x14ac:dyDescent="0.35">
      <c r="A5382">
        <v>32944</v>
      </c>
      <c r="B5382" t="s">
        <v>22</v>
      </c>
      <c r="C5382" t="b">
        <f>IF(COUNTIF('Cohort Lookup'!$A$2:$A$47,B5382)&gt;0,TRUE,FALSE)</f>
        <v>1</v>
      </c>
      <c r="D5382" s="3">
        <v>45293</v>
      </c>
      <c r="E5382" t="s">
        <v>12</v>
      </c>
      <c r="F5382" t="s">
        <v>16</v>
      </c>
      <c r="G5382" t="b">
        <v>0</v>
      </c>
      <c r="H5382" s="5">
        <v>4279</v>
      </c>
      <c r="I5382" s="5">
        <v>4279</v>
      </c>
      <c r="J5382">
        <v>0</v>
      </c>
    </row>
    <row r="5383" spans="1:10" x14ac:dyDescent="0.35">
      <c r="A5383">
        <v>32946</v>
      </c>
      <c r="B5383" t="s">
        <v>22</v>
      </c>
      <c r="C5383" t="b">
        <f>IF(COUNTIF('Cohort Lookup'!$A$2:$A$47,B5383)&gt;0,TRUE,FALSE)</f>
        <v>1</v>
      </c>
      <c r="D5383" s="3">
        <v>45293</v>
      </c>
      <c r="E5383" t="s">
        <v>12</v>
      </c>
      <c r="F5383" t="s">
        <v>16</v>
      </c>
      <c r="G5383" t="b">
        <v>0</v>
      </c>
      <c r="H5383" s="5">
        <v>304</v>
      </c>
      <c r="I5383" s="5">
        <v>304</v>
      </c>
      <c r="J5383">
        <v>0</v>
      </c>
    </row>
    <row r="5384" spans="1:10" x14ac:dyDescent="0.35">
      <c r="A5384">
        <v>32947</v>
      </c>
      <c r="B5384" t="s">
        <v>22</v>
      </c>
      <c r="C5384" t="b">
        <f>IF(COUNTIF('Cohort Lookup'!$A$2:$A$47,B5384)&gt;0,TRUE,FALSE)</f>
        <v>1</v>
      </c>
      <c r="D5384" s="3">
        <v>45293</v>
      </c>
      <c r="E5384" t="s">
        <v>12</v>
      </c>
      <c r="F5384" t="s">
        <v>16</v>
      </c>
      <c r="G5384" t="b">
        <v>0</v>
      </c>
      <c r="H5384" s="5">
        <v>304</v>
      </c>
      <c r="I5384" s="5">
        <v>304</v>
      </c>
      <c r="J5384">
        <v>0</v>
      </c>
    </row>
    <row r="5385" spans="1:10" x14ac:dyDescent="0.35">
      <c r="A5385">
        <v>32948</v>
      </c>
      <c r="B5385" t="s">
        <v>28</v>
      </c>
      <c r="C5385" t="b">
        <f>IF(COUNTIF('Cohort Lookup'!$A$2:$A$47,B5385)&gt;0,TRUE,FALSE)</f>
        <v>1</v>
      </c>
      <c r="D5385" s="3">
        <v>45293</v>
      </c>
      <c r="E5385" t="s">
        <v>12</v>
      </c>
      <c r="F5385" t="s">
        <v>16</v>
      </c>
      <c r="G5385" t="b">
        <v>0</v>
      </c>
      <c r="H5385" s="5">
        <v>885.78</v>
      </c>
      <c r="I5385" s="5">
        <v>885.78</v>
      </c>
      <c r="J5385">
        <v>0</v>
      </c>
    </row>
    <row r="5386" spans="1:10" x14ac:dyDescent="0.35">
      <c r="A5386">
        <v>32949</v>
      </c>
      <c r="B5386" t="s">
        <v>28</v>
      </c>
      <c r="C5386" t="b">
        <f>IF(COUNTIF('Cohort Lookup'!$A$2:$A$47,B5386)&gt;0,TRUE,FALSE)</f>
        <v>1</v>
      </c>
      <c r="D5386" s="3">
        <v>45293</v>
      </c>
      <c r="E5386" t="s">
        <v>12</v>
      </c>
      <c r="F5386" t="s">
        <v>16</v>
      </c>
      <c r="G5386" t="b">
        <v>0</v>
      </c>
      <c r="H5386" s="5">
        <v>2661.8</v>
      </c>
      <c r="I5386" s="5">
        <v>2661.8</v>
      </c>
      <c r="J5386">
        <v>0</v>
      </c>
    </row>
    <row r="5387" spans="1:10" x14ac:dyDescent="0.35">
      <c r="A5387">
        <v>32927</v>
      </c>
      <c r="B5387" t="s">
        <v>13</v>
      </c>
      <c r="C5387" t="b">
        <f>IF(COUNTIF('Cohort Lookup'!$A$2:$A$47,B5387)&gt;0,TRUE,FALSE)</f>
        <v>1</v>
      </c>
      <c r="D5387" s="3">
        <v>45293</v>
      </c>
      <c r="E5387" t="s">
        <v>14</v>
      </c>
      <c r="F5387" t="s">
        <v>12</v>
      </c>
      <c r="G5387" t="b">
        <v>0</v>
      </c>
      <c r="H5387" s="5">
        <v>375</v>
      </c>
      <c r="I5387" s="5">
        <v>375</v>
      </c>
      <c r="J5387">
        <v>0</v>
      </c>
    </row>
    <row r="5388" spans="1:10" x14ac:dyDescent="0.35">
      <c r="A5388">
        <v>32928</v>
      </c>
      <c r="B5388" t="s">
        <v>13</v>
      </c>
      <c r="C5388" t="b">
        <f>IF(COUNTIF('Cohort Lookup'!$A$2:$A$47,B5388)&gt;0,TRUE,FALSE)</f>
        <v>1</v>
      </c>
      <c r="D5388" s="3">
        <v>45293</v>
      </c>
      <c r="E5388" t="s">
        <v>14</v>
      </c>
      <c r="F5388" t="s">
        <v>12</v>
      </c>
      <c r="G5388" t="b">
        <v>0</v>
      </c>
      <c r="H5388" s="5">
        <v>300</v>
      </c>
      <c r="I5388" s="5">
        <v>323.63</v>
      </c>
      <c r="J5388">
        <v>0</v>
      </c>
    </row>
    <row r="5389" spans="1:10" x14ac:dyDescent="0.35">
      <c r="A5389">
        <v>32930</v>
      </c>
      <c r="B5389" t="s">
        <v>22</v>
      </c>
      <c r="C5389" t="b">
        <f>IF(COUNTIF('Cohort Lookup'!$A$2:$A$47,B5389)&gt;0,TRUE,FALSE)</f>
        <v>1</v>
      </c>
      <c r="D5389" s="3">
        <v>45293</v>
      </c>
      <c r="E5389" t="s">
        <v>12</v>
      </c>
      <c r="F5389" t="s">
        <v>16</v>
      </c>
      <c r="G5389" t="b">
        <v>0</v>
      </c>
      <c r="H5389" s="5">
        <v>2201.6</v>
      </c>
      <c r="I5389" s="5">
        <v>2201.6</v>
      </c>
      <c r="J5389">
        <v>0</v>
      </c>
    </row>
    <row r="5390" spans="1:10" x14ac:dyDescent="0.35">
      <c r="A5390">
        <v>32931</v>
      </c>
      <c r="B5390" t="s">
        <v>22</v>
      </c>
      <c r="C5390" t="b">
        <f>IF(COUNTIF('Cohort Lookup'!$A$2:$A$47,B5390)&gt;0,TRUE,FALSE)</f>
        <v>1</v>
      </c>
      <c r="D5390" s="3">
        <v>45293</v>
      </c>
      <c r="E5390" t="s">
        <v>12</v>
      </c>
      <c r="F5390" t="s">
        <v>16</v>
      </c>
      <c r="G5390" t="b">
        <v>0</v>
      </c>
      <c r="H5390" s="5">
        <v>1210</v>
      </c>
      <c r="I5390" s="5">
        <v>1210</v>
      </c>
      <c r="J5390">
        <v>0</v>
      </c>
    </row>
    <row r="5391" spans="1:10" x14ac:dyDescent="0.35">
      <c r="A5391">
        <v>32932</v>
      </c>
      <c r="B5391" t="s">
        <v>22</v>
      </c>
      <c r="C5391" t="b">
        <f>IF(COUNTIF('Cohort Lookup'!$A$2:$A$47,B5391)&gt;0,TRUE,FALSE)</f>
        <v>1</v>
      </c>
      <c r="D5391" s="3">
        <v>45293</v>
      </c>
      <c r="E5391" t="s">
        <v>12</v>
      </c>
      <c r="F5391" t="s">
        <v>16</v>
      </c>
      <c r="G5391" t="b">
        <v>0</v>
      </c>
      <c r="H5391" s="5">
        <v>178.56</v>
      </c>
      <c r="I5391" s="5">
        <v>178.56</v>
      </c>
      <c r="J5391">
        <v>0</v>
      </c>
    </row>
    <row r="5392" spans="1:10" x14ac:dyDescent="0.35">
      <c r="A5392">
        <v>32933</v>
      </c>
      <c r="B5392" t="s">
        <v>22</v>
      </c>
      <c r="C5392" t="b">
        <f>IF(COUNTIF('Cohort Lookup'!$A$2:$A$47,B5392)&gt;0,TRUE,FALSE)</f>
        <v>1</v>
      </c>
      <c r="D5392" s="3">
        <v>45293</v>
      </c>
      <c r="E5392" t="s">
        <v>12</v>
      </c>
      <c r="F5392" t="s">
        <v>16</v>
      </c>
      <c r="G5392" t="b">
        <v>0</v>
      </c>
      <c r="H5392" s="5">
        <v>1881.1</v>
      </c>
      <c r="I5392" s="5">
        <v>1881.1</v>
      </c>
      <c r="J5392">
        <v>0</v>
      </c>
    </row>
    <row r="5393" spans="1:10" x14ac:dyDescent="0.35">
      <c r="A5393">
        <v>32939</v>
      </c>
      <c r="B5393" t="s">
        <v>13</v>
      </c>
      <c r="C5393" t="b">
        <f>IF(COUNTIF('Cohort Lookup'!$A$2:$A$47,B5393)&gt;0,TRUE,FALSE)</f>
        <v>1</v>
      </c>
      <c r="D5393" s="3">
        <v>45293</v>
      </c>
      <c r="E5393" t="s">
        <v>14</v>
      </c>
      <c r="F5393" t="s">
        <v>12</v>
      </c>
      <c r="G5393" t="b">
        <v>0</v>
      </c>
      <c r="H5393" s="5">
        <v>341.1</v>
      </c>
      <c r="I5393" s="5">
        <v>341.1</v>
      </c>
      <c r="J5393">
        <v>0</v>
      </c>
    </row>
    <row r="5394" spans="1:10" x14ac:dyDescent="0.35">
      <c r="A5394">
        <v>32950</v>
      </c>
      <c r="B5394" t="s">
        <v>28</v>
      </c>
      <c r="C5394" t="b">
        <f>IF(COUNTIF('Cohort Lookup'!$A$2:$A$47,B5394)&gt;0,TRUE,FALSE)</f>
        <v>1</v>
      </c>
      <c r="D5394" s="3">
        <v>45293</v>
      </c>
      <c r="E5394" t="s">
        <v>12</v>
      </c>
      <c r="F5394" t="s">
        <v>16</v>
      </c>
      <c r="G5394" t="b">
        <v>0</v>
      </c>
      <c r="H5394" s="5">
        <v>4879.7</v>
      </c>
      <c r="I5394" s="5">
        <v>4879.7</v>
      </c>
      <c r="J5394">
        <v>0</v>
      </c>
    </row>
    <row r="5395" spans="1:10" x14ac:dyDescent="0.35">
      <c r="A5395">
        <v>32951</v>
      </c>
      <c r="B5395" t="s">
        <v>30</v>
      </c>
      <c r="C5395" t="b">
        <f>IF(COUNTIF('Cohort Lookup'!$A$2:$A$47,B5395)&gt;0,TRUE,FALSE)</f>
        <v>0</v>
      </c>
      <c r="D5395" s="3">
        <v>45293</v>
      </c>
      <c r="E5395" t="s">
        <v>12</v>
      </c>
      <c r="F5395" t="s">
        <v>12</v>
      </c>
      <c r="G5395" t="b">
        <v>0</v>
      </c>
      <c r="H5395" s="5">
        <v>248</v>
      </c>
      <c r="I5395" s="5">
        <v>248</v>
      </c>
      <c r="J5395">
        <v>0</v>
      </c>
    </row>
    <row r="5396" spans="1:10" x14ac:dyDescent="0.35">
      <c r="A5396">
        <v>32940</v>
      </c>
      <c r="B5396" t="s">
        <v>9</v>
      </c>
      <c r="C5396" t="b">
        <f>IF(COUNTIF('Cohort Lookup'!$A$2:$A$47,B5396)&gt;0,TRUE,FALSE)</f>
        <v>1</v>
      </c>
      <c r="D5396" s="3">
        <v>45293</v>
      </c>
      <c r="E5396" t="s">
        <v>12</v>
      </c>
      <c r="F5396" t="s">
        <v>11</v>
      </c>
      <c r="G5396" t="b">
        <v>0</v>
      </c>
      <c r="H5396" s="5">
        <v>5.04</v>
      </c>
      <c r="I5396" s="5">
        <v>5.04</v>
      </c>
      <c r="J5396">
        <v>0</v>
      </c>
    </row>
    <row r="5397" spans="1:10" x14ac:dyDescent="0.35">
      <c r="A5397">
        <v>32941</v>
      </c>
      <c r="B5397" t="s">
        <v>9</v>
      </c>
      <c r="C5397" t="b">
        <f>IF(COUNTIF('Cohort Lookup'!$A$2:$A$47,B5397)&gt;0,TRUE,FALSE)</f>
        <v>1</v>
      </c>
      <c r="D5397" s="3">
        <v>45293</v>
      </c>
      <c r="E5397" t="s">
        <v>10</v>
      </c>
      <c r="F5397" t="s">
        <v>11</v>
      </c>
      <c r="G5397" t="b">
        <v>0</v>
      </c>
      <c r="H5397" s="5">
        <v>473.6</v>
      </c>
      <c r="I5397" s="5">
        <v>473.6</v>
      </c>
      <c r="J5397">
        <v>0</v>
      </c>
    </row>
    <row r="5398" spans="1:10" x14ac:dyDescent="0.35">
      <c r="A5398">
        <v>32942</v>
      </c>
      <c r="B5398" t="s">
        <v>35</v>
      </c>
      <c r="C5398" t="b">
        <f>IF(COUNTIF('Cohort Lookup'!$A$2:$A$47,B5398)&gt;0,TRUE,FALSE)</f>
        <v>0</v>
      </c>
      <c r="D5398" s="3">
        <v>45293</v>
      </c>
      <c r="E5398" t="s">
        <v>12</v>
      </c>
      <c r="F5398" t="s">
        <v>12</v>
      </c>
      <c r="G5398" t="b">
        <v>0</v>
      </c>
      <c r="H5398" s="5">
        <v>1736.4</v>
      </c>
      <c r="I5398" s="5">
        <v>1736.4</v>
      </c>
      <c r="J5398">
        <v>0</v>
      </c>
    </row>
    <row r="5399" spans="1:10" x14ac:dyDescent="0.35">
      <c r="A5399">
        <v>32943</v>
      </c>
      <c r="B5399" t="s">
        <v>19</v>
      </c>
      <c r="C5399" t="b">
        <f>IF(COUNTIF('Cohort Lookup'!$A$2:$A$47,B5399)&gt;0,TRUE,FALSE)</f>
        <v>1</v>
      </c>
      <c r="D5399" s="3">
        <v>45293</v>
      </c>
      <c r="E5399" t="s">
        <v>10</v>
      </c>
      <c r="F5399" t="s">
        <v>16</v>
      </c>
      <c r="G5399" t="b">
        <v>0</v>
      </c>
      <c r="H5399" s="5">
        <v>4089.8</v>
      </c>
      <c r="I5399" s="5">
        <v>4089.8</v>
      </c>
      <c r="J5399">
        <v>0</v>
      </c>
    </row>
    <row r="5400" spans="1:10" x14ac:dyDescent="0.35">
      <c r="A5400">
        <v>32945</v>
      </c>
      <c r="B5400" t="s">
        <v>22</v>
      </c>
      <c r="C5400" t="b">
        <f>IF(COUNTIF('Cohort Lookup'!$A$2:$A$47,B5400)&gt;0,TRUE,FALSE)</f>
        <v>1</v>
      </c>
      <c r="D5400" s="3">
        <v>45293</v>
      </c>
      <c r="E5400" t="s">
        <v>12</v>
      </c>
      <c r="F5400" t="s">
        <v>16</v>
      </c>
      <c r="G5400" t="b">
        <v>0</v>
      </c>
      <c r="H5400" s="5">
        <v>240.8</v>
      </c>
      <c r="I5400" s="5">
        <v>240.8</v>
      </c>
      <c r="J5400">
        <v>0</v>
      </c>
    </row>
    <row r="5401" spans="1:10" x14ac:dyDescent="0.35">
      <c r="A5401">
        <v>32959</v>
      </c>
      <c r="B5401" t="s">
        <v>28</v>
      </c>
      <c r="C5401" t="b">
        <f>IF(COUNTIF('Cohort Lookup'!$A$2:$A$47,B5401)&gt;0,TRUE,FALSE)</f>
        <v>1</v>
      </c>
      <c r="D5401" s="3">
        <v>45294</v>
      </c>
      <c r="E5401" t="s">
        <v>12</v>
      </c>
      <c r="F5401" t="s">
        <v>16</v>
      </c>
      <c r="G5401" t="b">
        <v>0</v>
      </c>
      <c r="H5401" s="5">
        <v>2944.1</v>
      </c>
      <c r="I5401" s="5">
        <v>2944.1</v>
      </c>
      <c r="J5401">
        <v>0</v>
      </c>
    </row>
    <row r="5402" spans="1:10" x14ac:dyDescent="0.35">
      <c r="A5402">
        <v>32952</v>
      </c>
      <c r="B5402" t="s">
        <v>113</v>
      </c>
      <c r="C5402" t="b">
        <f>IF(COUNTIF('Cohort Lookup'!$A$2:$A$47,B5402)&gt;0,TRUE,FALSE)</f>
        <v>0</v>
      </c>
      <c r="D5402" s="3">
        <v>45294</v>
      </c>
      <c r="E5402" t="s">
        <v>14</v>
      </c>
      <c r="F5402" t="s">
        <v>12</v>
      </c>
      <c r="G5402" t="b">
        <v>0</v>
      </c>
      <c r="H5402" s="5">
        <v>4800</v>
      </c>
      <c r="I5402" s="5">
        <v>4800</v>
      </c>
      <c r="J5402">
        <v>0</v>
      </c>
    </row>
    <row r="5403" spans="1:10" x14ac:dyDescent="0.35">
      <c r="A5403">
        <v>32954</v>
      </c>
      <c r="B5403" t="s">
        <v>28</v>
      </c>
      <c r="C5403" t="b">
        <f>IF(COUNTIF('Cohort Lookup'!$A$2:$A$47,B5403)&gt;0,TRUE,FALSE)</f>
        <v>1</v>
      </c>
      <c r="D5403" s="3">
        <v>45294</v>
      </c>
      <c r="E5403" t="s">
        <v>12</v>
      </c>
      <c r="F5403" t="s">
        <v>16</v>
      </c>
      <c r="G5403" t="b">
        <v>0</v>
      </c>
      <c r="H5403" s="5">
        <v>7629.16</v>
      </c>
      <c r="I5403" s="5">
        <v>7629.16</v>
      </c>
      <c r="J5403">
        <v>0</v>
      </c>
    </row>
    <row r="5404" spans="1:10" x14ac:dyDescent="0.35">
      <c r="A5404">
        <v>32957</v>
      </c>
      <c r="B5404" t="s">
        <v>62</v>
      </c>
      <c r="C5404" t="b">
        <f>IF(COUNTIF('Cohort Lookup'!$A$2:$A$47,B5404)&gt;0,TRUE,FALSE)</f>
        <v>1</v>
      </c>
      <c r="D5404" s="3">
        <v>45294</v>
      </c>
      <c r="E5404" t="s">
        <v>12</v>
      </c>
      <c r="F5404" t="s">
        <v>12</v>
      </c>
      <c r="G5404" t="b">
        <v>0</v>
      </c>
      <c r="H5404" s="5">
        <v>200</v>
      </c>
      <c r="I5404" s="5">
        <v>200</v>
      </c>
      <c r="J5404">
        <v>0</v>
      </c>
    </row>
    <row r="5405" spans="1:10" x14ac:dyDescent="0.35">
      <c r="A5405">
        <v>32958</v>
      </c>
      <c r="B5405" t="s">
        <v>28</v>
      </c>
      <c r="C5405" t="b">
        <f>IF(COUNTIF('Cohort Lookup'!$A$2:$A$47,B5405)&gt;0,TRUE,FALSE)</f>
        <v>1</v>
      </c>
      <c r="D5405" s="3">
        <v>45294</v>
      </c>
      <c r="E5405" t="s">
        <v>12</v>
      </c>
      <c r="F5405" t="s">
        <v>16</v>
      </c>
      <c r="G5405" t="b">
        <v>0</v>
      </c>
      <c r="H5405" s="5">
        <v>2820.36</v>
      </c>
      <c r="I5405" s="5">
        <v>2820.36</v>
      </c>
      <c r="J5405">
        <v>0</v>
      </c>
    </row>
    <row r="5406" spans="1:10" x14ac:dyDescent="0.35">
      <c r="A5406">
        <v>32953</v>
      </c>
      <c r="B5406" t="s">
        <v>48</v>
      </c>
      <c r="C5406" t="b">
        <f>IF(COUNTIF('Cohort Lookup'!$A$2:$A$47,B5406)&gt;0,TRUE,FALSE)</f>
        <v>1</v>
      </c>
      <c r="D5406" s="3">
        <v>45294</v>
      </c>
      <c r="E5406" t="s">
        <v>10</v>
      </c>
      <c r="F5406" t="s">
        <v>11</v>
      </c>
      <c r="G5406" t="b">
        <v>0</v>
      </c>
      <c r="H5406" s="5">
        <v>1075</v>
      </c>
      <c r="I5406" s="5">
        <v>1075</v>
      </c>
      <c r="J5406">
        <v>0</v>
      </c>
    </row>
    <row r="5407" spans="1:10" x14ac:dyDescent="0.35">
      <c r="A5407">
        <v>32955</v>
      </c>
      <c r="B5407" t="s">
        <v>28</v>
      </c>
      <c r="C5407" t="b">
        <f>IF(COUNTIF('Cohort Lookup'!$A$2:$A$47,B5407)&gt;0,TRUE,FALSE)</f>
        <v>1</v>
      </c>
      <c r="D5407" s="3">
        <v>45294</v>
      </c>
      <c r="E5407" t="s">
        <v>12</v>
      </c>
      <c r="F5407" t="s">
        <v>16</v>
      </c>
      <c r="G5407" t="b">
        <v>0</v>
      </c>
      <c r="H5407" s="5">
        <v>4507.6000000000004</v>
      </c>
      <c r="I5407" s="5">
        <v>4507.6000000000004</v>
      </c>
      <c r="J5407">
        <v>0</v>
      </c>
    </row>
    <row r="5408" spans="1:10" x14ac:dyDescent="0.35">
      <c r="A5408">
        <v>32956</v>
      </c>
      <c r="B5408" t="s">
        <v>34</v>
      </c>
      <c r="C5408" t="b">
        <f>IF(COUNTIF('Cohort Lookup'!$A$2:$A$47,B5408)&gt;0,TRUE,FALSE)</f>
        <v>0</v>
      </c>
      <c r="D5408" s="3">
        <v>45294</v>
      </c>
      <c r="E5408" t="s">
        <v>12</v>
      </c>
      <c r="F5408" t="s">
        <v>12</v>
      </c>
      <c r="G5408" t="b">
        <v>0</v>
      </c>
      <c r="H5408" s="5">
        <v>1272.1500000000001</v>
      </c>
      <c r="I5408" s="5">
        <v>1272.1500000000001</v>
      </c>
      <c r="J5408">
        <v>0</v>
      </c>
    </row>
    <row r="5409" spans="1:10" x14ac:dyDescent="0.35">
      <c r="A5409">
        <v>32961</v>
      </c>
      <c r="B5409" t="s">
        <v>31</v>
      </c>
      <c r="C5409" t="b">
        <f>IF(COUNTIF('Cohort Lookup'!$A$2:$A$47,B5409)&gt;0,TRUE,FALSE)</f>
        <v>1</v>
      </c>
      <c r="D5409" s="3">
        <v>45295</v>
      </c>
      <c r="E5409" t="s">
        <v>10</v>
      </c>
      <c r="F5409" t="s">
        <v>32</v>
      </c>
      <c r="G5409" t="b">
        <v>0</v>
      </c>
      <c r="H5409" s="5">
        <v>2755</v>
      </c>
      <c r="I5409" s="5">
        <v>2755</v>
      </c>
      <c r="J5409">
        <v>0</v>
      </c>
    </row>
    <row r="5410" spans="1:10" x14ac:dyDescent="0.35">
      <c r="A5410">
        <v>32963</v>
      </c>
      <c r="B5410" t="s">
        <v>31</v>
      </c>
      <c r="C5410" t="b">
        <f>IF(COUNTIF('Cohort Lookup'!$A$2:$A$47,B5410)&gt;0,TRUE,FALSE)</f>
        <v>1</v>
      </c>
      <c r="D5410" s="3">
        <v>45295</v>
      </c>
      <c r="E5410" t="s">
        <v>10</v>
      </c>
      <c r="F5410" t="s">
        <v>32</v>
      </c>
      <c r="G5410" t="b">
        <v>0</v>
      </c>
      <c r="H5410" s="5">
        <v>15250</v>
      </c>
      <c r="I5410" s="5">
        <v>15250</v>
      </c>
      <c r="J5410">
        <v>0</v>
      </c>
    </row>
    <row r="5411" spans="1:10" x14ac:dyDescent="0.35">
      <c r="A5411">
        <v>32964</v>
      </c>
      <c r="B5411" t="s">
        <v>31</v>
      </c>
      <c r="C5411" t="b">
        <f>IF(COUNTIF('Cohort Lookup'!$A$2:$A$47,B5411)&gt;0,TRUE,FALSE)</f>
        <v>1</v>
      </c>
      <c r="D5411" s="3">
        <v>45295</v>
      </c>
      <c r="E5411" t="s">
        <v>24</v>
      </c>
      <c r="F5411" t="s">
        <v>32</v>
      </c>
      <c r="G5411" t="b">
        <v>0</v>
      </c>
      <c r="H5411" s="5">
        <v>3095</v>
      </c>
      <c r="I5411" s="5">
        <v>3095</v>
      </c>
      <c r="J5411">
        <v>0</v>
      </c>
    </row>
    <row r="5412" spans="1:10" x14ac:dyDescent="0.35">
      <c r="A5412">
        <v>32965</v>
      </c>
      <c r="B5412" t="s">
        <v>45</v>
      </c>
      <c r="C5412" t="b">
        <f>IF(COUNTIF('Cohort Lookup'!$A$2:$A$47,B5412)&gt;0,TRUE,FALSE)</f>
        <v>1</v>
      </c>
      <c r="D5412" s="3">
        <v>45295</v>
      </c>
      <c r="E5412" t="s">
        <v>10</v>
      </c>
      <c r="F5412" t="s">
        <v>16</v>
      </c>
      <c r="G5412" t="b">
        <v>0</v>
      </c>
      <c r="H5412" s="5">
        <v>3984</v>
      </c>
      <c r="I5412" s="5">
        <v>3984</v>
      </c>
      <c r="J5412">
        <v>0</v>
      </c>
    </row>
    <row r="5413" spans="1:10" x14ac:dyDescent="0.35">
      <c r="A5413">
        <v>32962</v>
      </c>
      <c r="B5413" t="s">
        <v>31</v>
      </c>
      <c r="C5413" t="b">
        <f>IF(COUNTIF('Cohort Lookup'!$A$2:$A$47,B5413)&gt;0,TRUE,FALSE)</f>
        <v>1</v>
      </c>
      <c r="D5413" s="3">
        <v>45295</v>
      </c>
      <c r="E5413" t="s">
        <v>10</v>
      </c>
      <c r="F5413" t="s">
        <v>32</v>
      </c>
      <c r="G5413" t="b">
        <v>0</v>
      </c>
      <c r="H5413" s="5">
        <v>8260</v>
      </c>
      <c r="I5413" s="5">
        <v>8260</v>
      </c>
      <c r="J5413">
        <v>0</v>
      </c>
    </row>
    <row r="5414" spans="1:10" x14ac:dyDescent="0.35">
      <c r="A5414">
        <v>32960</v>
      </c>
      <c r="B5414" t="s">
        <v>30</v>
      </c>
      <c r="C5414" t="b">
        <f>IF(COUNTIF('Cohort Lookup'!$A$2:$A$47,B5414)&gt;0,TRUE,FALSE)</f>
        <v>0</v>
      </c>
      <c r="D5414" s="3">
        <v>45295</v>
      </c>
      <c r="E5414" t="s">
        <v>12</v>
      </c>
      <c r="F5414" t="s">
        <v>12</v>
      </c>
      <c r="G5414" t="b">
        <v>0</v>
      </c>
      <c r="H5414" s="5">
        <v>60</v>
      </c>
      <c r="I5414" s="5">
        <v>60</v>
      </c>
      <c r="J5414">
        <v>0</v>
      </c>
    </row>
    <row r="5415" spans="1:10" x14ac:dyDescent="0.35">
      <c r="A5415">
        <v>32967</v>
      </c>
      <c r="B5415" t="s">
        <v>30</v>
      </c>
      <c r="C5415" t="b">
        <f>IF(COUNTIF('Cohort Lookup'!$A$2:$A$47,B5415)&gt;0,TRUE,FALSE)</f>
        <v>0</v>
      </c>
      <c r="D5415" s="3">
        <v>45296</v>
      </c>
      <c r="E5415" t="s">
        <v>12</v>
      </c>
      <c r="F5415" t="s">
        <v>12</v>
      </c>
      <c r="G5415" t="b">
        <v>0</v>
      </c>
      <c r="H5415" s="5">
        <v>71.040000000000006</v>
      </c>
      <c r="I5415" s="5">
        <v>71.040000000000006</v>
      </c>
      <c r="J5415">
        <v>0</v>
      </c>
    </row>
    <row r="5416" spans="1:10" x14ac:dyDescent="0.35">
      <c r="A5416">
        <v>32968</v>
      </c>
      <c r="B5416" t="s">
        <v>15</v>
      </c>
      <c r="C5416" t="b">
        <f>IF(COUNTIF('Cohort Lookup'!$A$2:$A$47,B5416)&gt;0,TRUE,FALSE)</f>
        <v>1</v>
      </c>
      <c r="D5416" s="3">
        <v>45296</v>
      </c>
      <c r="E5416" t="s">
        <v>10</v>
      </c>
      <c r="F5416" t="s">
        <v>16</v>
      </c>
      <c r="G5416" t="b">
        <v>0</v>
      </c>
      <c r="H5416" s="5">
        <v>154</v>
      </c>
      <c r="I5416" s="5">
        <v>154</v>
      </c>
      <c r="J5416">
        <v>0</v>
      </c>
    </row>
    <row r="5417" spans="1:10" x14ac:dyDescent="0.35">
      <c r="A5417">
        <v>32973</v>
      </c>
      <c r="B5417" t="s">
        <v>15</v>
      </c>
      <c r="C5417" t="b">
        <f>IF(COUNTIF('Cohort Lookup'!$A$2:$A$47,B5417)&gt;0,TRUE,FALSE)</f>
        <v>1</v>
      </c>
      <c r="D5417" s="3">
        <v>45296</v>
      </c>
      <c r="E5417" t="s">
        <v>10</v>
      </c>
      <c r="F5417" t="s">
        <v>16</v>
      </c>
      <c r="G5417" t="b">
        <v>0</v>
      </c>
      <c r="H5417" s="5">
        <v>154</v>
      </c>
      <c r="I5417" s="5">
        <v>154</v>
      </c>
      <c r="J5417">
        <v>0</v>
      </c>
    </row>
    <row r="5418" spans="1:10" x14ac:dyDescent="0.35">
      <c r="A5418">
        <v>32974</v>
      </c>
      <c r="B5418" t="s">
        <v>15</v>
      </c>
      <c r="C5418" t="b">
        <f>IF(COUNTIF('Cohort Lookup'!$A$2:$A$47,B5418)&gt;0,TRUE,FALSE)</f>
        <v>1</v>
      </c>
      <c r="D5418" s="3">
        <v>45296</v>
      </c>
      <c r="E5418" t="s">
        <v>10</v>
      </c>
      <c r="F5418" t="s">
        <v>16</v>
      </c>
      <c r="G5418" t="b">
        <v>0</v>
      </c>
      <c r="H5418" s="5">
        <v>1212.4000000000001</v>
      </c>
      <c r="I5418" s="5">
        <v>1212.4000000000001</v>
      </c>
      <c r="J5418">
        <v>0</v>
      </c>
    </row>
    <row r="5419" spans="1:10" x14ac:dyDescent="0.35">
      <c r="A5419">
        <v>32977</v>
      </c>
      <c r="B5419" t="s">
        <v>15</v>
      </c>
      <c r="C5419" t="b">
        <f>IF(COUNTIF('Cohort Lookup'!$A$2:$A$47,B5419)&gt;0,TRUE,FALSE)</f>
        <v>1</v>
      </c>
      <c r="D5419" s="3">
        <v>45296</v>
      </c>
      <c r="E5419" t="s">
        <v>10</v>
      </c>
      <c r="F5419" t="s">
        <v>16</v>
      </c>
      <c r="G5419" t="b">
        <v>0</v>
      </c>
      <c r="H5419" s="5">
        <v>662.16</v>
      </c>
      <c r="I5419" s="5">
        <v>662.16</v>
      </c>
      <c r="J5419">
        <v>0</v>
      </c>
    </row>
    <row r="5420" spans="1:10" x14ac:dyDescent="0.35">
      <c r="A5420">
        <v>32979</v>
      </c>
      <c r="B5420" t="s">
        <v>15</v>
      </c>
      <c r="C5420" t="b">
        <f>IF(COUNTIF('Cohort Lookup'!$A$2:$A$47,B5420)&gt;0,TRUE,FALSE)</f>
        <v>1</v>
      </c>
      <c r="D5420" s="3">
        <v>45296</v>
      </c>
      <c r="E5420" t="s">
        <v>10</v>
      </c>
      <c r="F5420" t="s">
        <v>16</v>
      </c>
      <c r="G5420" t="b">
        <v>0</v>
      </c>
      <c r="H5420" s="5">
        <v>545.6</v>
      </c>
      <c r="I5420" s="5">
        <v>545.6</v>
      </c>
      <c r="J5420">
        <v>0</v>
      </c>
    </row>
    <row r="5421" spans="1:10" x14ac:dyDescent="0.35">
      <c r="A5421">
        <v>32980</v>
      </c>
      <c r="B5421" t="s">
        <v>81</v>
      </c>
      <c r="C5421" t="b">
        <f>IF(COUNTIF('Cohort Lookup'!$A$2:$A$47,B5421)&gt;0,TRUE,FALSE)</f>
        <v>0</v>
      </c>
      <c r="D5421" s="3">
        <v>45296</v>
      </c>
      <c r="E5421" t="s">
        <v>12</v>
      </c>
      <c r="F5421" t="s">
        <v>16</v>
      </c>
      <c r="G5421" t="b">
        <v>0</v>
      </c>
      <c r="H5421" s="5">
        <v>1757.35</v>
      </c>
      <c r="I5421" s="5">
        <v>1757.35</v>
      </c>
      <c r="J5421">
        <v>0</v>
      </c>
    </row>
    <row r="5422" spans="1:10" x14ac:dyDescent="0.35">
      <c r="A5422">
        <v>32969</v>
      </c>
      <c r="B5422" t="s">
        <v>15</v>
      </c>
      <c r="C5422" t="b">
        <f>IF(COUNTIF('Cohort Lookup'!$A$2:$A$47,B5422)&gt;0,TRUE,FALSE)</f>
        <v>1</v>
      </c>
      <c r="D5422" s="3">
        <v>45296</v>
      </c>
      <c r="E5422" t="s">
        <v>10</v>
      </c>
      <c r="F5422" t="s">
        <v>16</v>
      </c>
      <c r="G5422" t="b">
        <v>0</v>
      </c>
      <c r="H5422" s="5">
        <v>545.6</v>
      </c>
      <c r="I5422" s="5">
        <v>545.6</v>
      </c>
      <c r="J5422">
        <v>0</v>
      </c>
    </row>
    <row r="5423" spans="1:10" x14ac:dyDescent="0.35">
      <c r="A5423">
        <v>32970</v>
      </c>
      <c r="B5423" t="s">
        <v>15</v>
      </c>
      <c r="C5423" t="b">
        <f>IF(COUNTIF('Cohort Lookup'!$A$2:$A$47,B5423)&gt;0,TRUE,FALSE)</f>
        <v>1</v>
      </c>
      <c r="D5423" s="3">
        <v>45296</v>
      </c>
      <c r="E5423" t="s">
        <v>10</v>
      </c>
      <c r="F5423" t="s">
        <v>16</v>
      </c>
      <c r="G5423" t="b">
        <v>0</v>
      </c>
      <c r="H5423" s="5">
        <v>2288.6999999999998</v>
      </c>
      <c r="I5423" s="5">
        <v>2288.6999999999998</v>
      </c>
      <c r="J5423">
        <v>0</v>
      </c>
    </row>
    <row r="5424" spans="1:10" x14ac:dyDescent="0.35">
      <c r="A5424">
        <v>32971</v>
      </c>
      <c r="B5424" t="s">
        <v>15</v>
      </c>
      <c r="C5424" t="b">
        <f>IF(COUNTIF('Cohort Lookup'!$A$2:$A$47,B5424)&gt;0,TRUE,FALSE)</f>
        <v>1</v>
      </c>
      <c r="D5424" s="3">
        <v>45296</v>
      </c>
      <c r="E5424" t="s">
        <v>10</v>
      </c>
      <c r="F5424" t="s">
        <v>16</v>
      </c>
      <c r="G5424" t="b">
        <v>0</v>
      </c>
      <c r="H5424" s="5">
        <v>1212.4000000000001</v>
      </c>
      <c r="I5424" s="5">
        <v>1212.4000000000001</v>
      </c>
      <c r="J5424">
        <v>0</v>
      </c>
    </row>
    <row r="5425" spans="1:10" x14ac:dyDescent="0.35">
      <c r="A5425">
        <v>32972</v>
      </c>
      <c r="B5425" t="s">
        <v>15</v>
      </c>
      <c r="C5425" t="b">
        <f>IF(COUNTIF('Cohort Lookup'!$A$2:$A$47,B5425)&gt;0,TRUE,FALSE)</f>
        <v>1</v>
      </c>
      <c r="D5425" s="3">
        <v>45296</v>
      </c>
      <c r="E5425" t="s">
        <v>10</v>
      </c>
      <c r="F5425" t="s">
        <v>16</v>
      </c>
      <c r="G5425" t="b">
        <v>0</v>
      </c>
      <c r="H5425" s="5">
        <v>2288.6999999999998</v>
      </c>
      <c r="I5425" s="5">
        <v>2288.6999999999998</v>
      </c>
      <c r="J5425">
        <v>0</v>
      </c>
    </row>
    <row r="5426" spans="1:10" x14ac:dyDescent="0.35">
      <c r="A5426">
        <v>32975</v>
      </c>
      <c r="B5426" t="s">
        <v>15</v>
      </c>
      <c r="C5426" t="b">
        <f>IF(COUNTIF('Cohort Lookup'!$A$2:$A$47,B5426)&gt;0,TRUE,FALSE)</f>
        <v>1</v>
      </c>
      <c r="D5426" s="3">
        <v>45296</v>
      </c>
      <c r="E5426" t="s">
        <v>10</v>
      </c>
      <c r="F5426" t="s">
        <v>16</v>
      </c>
      <c r="G5426" t="b">
        <v>0</v>
      </c>
      <c r="H5426" s="5">
        <v>545.6</v>
      </c>
      <c r="I5426" s="5">
        <v>545.6</v>
      </c>
      <c r="J5426">
        <v>0</v>
      </c>
    </row>
    <row r="5427" spans="1:10" x14ac:dyDescent="0.35">
      <c r="A5427">
        <v>32976</v>
      </c>
      <c r="B5427" t="s">
        <v>15</v>
      </c>
      <c r="C5427" t="b">
        <f>IF(COUNTIF('Cohort Lookup'!$A$2:$A$47,B5427)&gt;0,TRUE,FALSE)</f>
        <v>1</v>
      </c>
      <c r="D5427" s="3">
        <v>45296</v>
      </c>
      <c r="E5427" t="s">
        <v>10</v>
      </c>
      <c r="F5427" t="s">
        <v>16</v>
      </c>
      <c r="G5427" t="b">
        <v>0</v>
      </c>
      <c r="H5427" s="5">
        <v>152.69999999999999</v>
      </c>
      <c r="I5427" s="5">
        <v>152.69999999999999</v>
      </c>
      <c r="J5427">
        <v>0</v>
      </c>
    </row>
    <row r="5428" spans="1:10" x14ac:dyDescent="0.35">
      <c r="A5428">
        <v>32978</v>
      </c>
      <c r="B5428" t="s">
        <v>15</v>
      </c>
      <c r="C5428" t="b">
        <f>IF(COUNTIF('Cohort Lookup'!$A$2:$A$47,B5428)&gt;0,TRUE,FALSE)</f>
        <v>1</v>
      </c>
      <c r="D5428" s="3">
        <v>45296</v>
      </c>
      <c r="E5428" t="s">
        <v>10</v>
      </c>
      <c r="F5428" t="s">
        <v>16</v>
      </c>
      <c r="G5428" t="b">
        <v>0</v>
      </c>
      <c r="H5428" s="5">
        <v>2288.6999999999998</v>
      </c>
      <c r="I5428" s="5">
        <v>2288.6999999999998</v>
      </c>
      <c r="J5428">
        <v>0</v>
      </c>
    </row>
    <row r="5429" spans="1:10" x14ac:dyDescent="0.35">
      <c r="A5429">
        <v>32981</v>
      </c>
      <c r="B5429" t="s">
        <v>18</v>
      </c>
      <c r="C5429" t="b">
        <f>IF(COUNTIF('Cohort Lookup'!$A$2:$A$47,B5429)&gt;0,TRUE,FALSE)</f>
        <v>1</v>
      </c>
      <c r="D5429" s="3">
        <v>45296</v>
      </c>
      <c r="E5429" t="s">
        <v>14</v>
      </c>
      <c r="F5429" t="s">
        <v>12</v>
      </c>
      <c r="G5429" t="b">
        <v>0</v>
      </c>
      <c r="H5429" s="5">
        <v>508.32</v>
      </c>
      <c r="I5429" s="5">
        <v>508.32</v>
      </c>
      <c r="J5429">
        <v>0</v>
      </c>
    </row>
    <row r="5430" spans="1:10" x14ac:dyDescent="0.35">
      <c r="A5430">
        <v>32982</v>
      </c>
      <c r="B5430" t="s">
        <v>30</v>
      </c>
      <c r="C5430" t="b">
        <f>IF(COUNTIF('Cohort Lookup'!$A$2:$A$47,B5430)&gt;0,TRUE,FALSE)</f>
        <v>0</v>
      </c>
      <c r="D5430" s="3">
        <v>45296</v>
      </c>
      <c r="E5430" t="s">
        <v>12</v>
      </c>
      <c r="F5430" t="s">
        <v>12</v>
      </c>
      <c r="G5430" t="b">
        <v>0</v>
      </c>
      <c r="H5430" s="5">
        <v>505.2</v>
      </c>
      <c r="I5430" s="5">
        <v>505.2</v>
      </c>
      <c r="J5430">
        <v>0</v>
      </c>
    </row>
    <row r="5431" spans="1:10" x14ac:dyDescent="0.35">
      <c r="A5431">
        <v>32966</v>
      </c>
      <c r="B5431" t="s">
        <v>30</v>
      </c>
      <c r="C5431" t="b">
        <f>IF(COUNTIF('Cohort Lookup'!$A$2:$A$47,B5431)&gt;0,TRUE,FALSE)</f>
        <v>0</v>
      </c>
      <c r="D5431" s="3">
        <v>45296</v>
      </c>
      <c r="E5431" t="s">
        <v>12</v>
      </c>
      <c r="F5431" t="s">
        <v>12</v>
      </c>
      <c r="G5431" t="b">
        <v>0</v>
      </c>
      <c r="H5431" s="5">
        <v>74</v>
      </c>
      <c r="I5431" s="5">
        <v>74</v>
      </c>
      <c r="J5431">
        <v>0</v>
      </c>
    </row>
    <row r="5432" spans="1:10" x14ac:dyDescent="0.35">
      <c r="A5432">
        <v>32984</v>
      </c>
      <c r="B5432" t="s">
        <v>117</v>
      </c>
      <c r="C5432" t="b">
        <f>IF(COUNTIF('Cohort Lookup'!$A$2:$A$47,B5432)&gt;0,TRUE,FALSE)</f>
        <v>0</v>
      </c>
      <c r="D5432" s="3">
        <v>45299</v>
      </c>
      <c r="E5432" t="s">
        <v>12</v>
      </c>
      <c r="F5432" t="s">
        <v>12</v>
      </c>
      <c r="G5432" t="b">
        <v>0</v>
      </c>
      <c r="H5432" s="5">
        <v>44.25</v>
      </c>
      <c r="I5432" s="5">
        <v>44.25</v>
      </c>
      <c r="J5432">
        <v>0</v>
      </c>
    </row>
    <row r="5433" spans="1:10" x14ac:dyDescent="0.35">
      <c r="A5433">
        <v>32995</v>
      </c>
      <c r="B5433" t="s">
        <v>53</v>
      </c>
      <c r="C5433" t="b">
        <f>IF(COUNTIF('Cohort Lookup'!$A$2:$A$47,B5433)&gt;0,TRUE,FALSE)</f>
        <v>1</v>
      </c>
      <c r="D5433" s="3">
        <v>45299</v>
      </c>
      <c r="E5433" t="s">
        <v>24</v>
      </c>
      <c r="F5433" t="s">
        <v>16</v>
      </c>
      <c r="G5433" t="b">
        <v>0</v>
      </c>
      <c r="H5433" s="5">
        <v>3646.08</v>
      </c>
      <c r="I5433" s="5">
        <v>3646.08</v>
      </c>
      <c r="J5433">
        <v>0</v>
      </c>
    </row>
    <row r="5434" spans="1:10" x14ac:dyDescent="0.35">
      <c r="A5434">
        <v>33006</v>
      </c>
      <c r="B5434" t="s">
        <v>9</v>
      </c>
      <c r="C5434" t="b">
        <f>IF(COUNTIF('Cohort Lookup'!$A$2:$A$47,B5434)&gt;0,TRUE,FALSE)</f>
        <v>1</v>
      </c>
      <c r="D5434" s="3">
        <v>45299</v>
      </c>
      <c r="E5434" t="s">
        <v>10</v>
      </c>
      <c r="F5434" t="s">
        <v>11</v>
      </c>
      <c r="G5434" t="b">
        <v>0</v>
      </c>
      <c r="H5434" s="5">
        <v>1004.82</v>
      </c>
      <c r="I5434" s="5">
        <v>1004.82</v>
      </c>
      <c r="J5434">
        <v>0</v>
      </c>
    </row>
    <row r="5435" spans="1:10" x14ac:dyDescent="0.35">
      <c r="A5435">
        <v>32983</v>
      </c>
      <c r="B5435" t="s">
        <v>21</v>
      </c>
      <c r="C5435" t="b">
        <f>IF(COUNTIF('Cohort Lookup'!$A$2:$A$47,B5435)&gt;0,TRUE,FALSE)</f>
        <v>1</v>
      </c>
      <c r="D5435" s="3">
        <v>45299</v>
      </c>
      <c r="E5435" t="s">
        <v>10</v>
      </c>
      <c r="F5435" t="s">
        <v>16</v>
      </c>
      <c r="G5435" t="b">
        <v>0</v>
      </c>
      <c r="H5435" s="5">
        <v>546.24</v>
      </c>
      <c r="I5435" s="5">
        <v>546.24</v>
      </c>
      <c r="J5435">
        <v>0</v>
      </c>
    </row>
    <row r="5436" spans="1:10" x14ac:dyDescent="0.35">
      <c r="A5436">
        <v>32991</v>
      </c>
      <c r="B5436" t="s">
        <v>9</v>
      </c>
      <c r="C5436" t="b">
        <f>IF(COUNTIF('Cohort Lookup'!$A$2:$A$47,B5436)&gt;0,TRUE,FALSE)</f>
        <v>1</v>
      </c>
      <c r="D5436" s="3">
        <v>45299</v>
      </c>
      <c r="E5436" t="s">
        <v>10</v>
      </c>
      <c r="F5436" t="s">
        <v>11</v>
      </c>
      <c r="G5436" t="b">
        <v>0</v>
      </c>
      <c r="H5436" s="5">
        <v>243.49</v>
      </c>
      <c r="I5436" s="5">
        <v>243.49</v>
      </c>
      <c r="J5436">
        <v>0</v>
      </c>
    </row>
    <row r="5437" spans="1:10" x14ac:dyDescent="0.35">
      <c r="A5437">
        <v>32992</v>
      </c>
      <c r="B5437" t="s">
        <v>9</v>
      </c>
      <c r="C5437" t="b">
        <f>IF(COUNTIF('Cohort Lookup'!$A$2:$A$47,B5437)&gt;0,TRUE,FALSE)</f>
        <v>1</v>
      </c>
      <c r="D5437" s="3">
        <v>45299</v>
      </c>
      <c r="E5437" t="s">
        <v>12</v>
      </c>
      <c r="F5437" t="s">
        <v>11</v>
      </c>
      <c r="G5437" t="b">
        <v>0</v>
      </c>
      <c r="H5437" s="5">
        <v>450</v>
      </c>
      <c r="I5437" s="5">
        <v>450</v>
      </c>
      <c r="J5437">
        <v>0</v>
      </c>
    </row>
    <row r="5438" spans="1:10" x14ac:dyDescent="0.35">
      <c r="A5438">
        <v>32993</v>
      </c>
      <c r="B5438" t="s">
        <v>9</v>
      </c>
      <c r="C5438" t="b">
        <f>IF(COUNTIF('Cohort Lookup'!$A$2:$A$47,B5438)&gt;0,TRUE,FALSE)</f>
        <v>1</v>
      </c>
      <c r="D5438" s="3">
        <v>45299</v>
      </c>
      <c r="E5438" t="s">
        <v>12</v>
      </c>
      <c r="F5438" t="s">
        <v>11</v>
      </c>
      <c r="G5438" t="b">
        <v>0</v>
      </c>
      <c r="H5438" s="5">
        <v>1153</v>
      </c>
      <c r="I5438" s="5">
        <v>1153</v>
      </c>
      <c r="J5438">
        <v>0</v>
      </c>
    </row>
    <row r="5439" spans="1:10" x14ac:dyDescent="0.35">
      <c r="A5439">
        <v>32994</v>
      </c>
      <c r="B5439" t="s">
        <v>9</v>
      </c>
      <c r="C5439" t="b">
        <f>IF(COUNTIF('Cohort Lookup'!$A$2:$A$47,B5439)&gt;0,TRUE,FALSE)</f>
        <v>1</v>
      </c>
      <c r="D5439" s="3">
        <v>45299</v>
      </c>
      <c r="E5439" t="s">
        <v>12</v>
      </c>
      <c r="F5439" t="s">
        <v>11</v>
      </c>
      <c r="G5439" t="b">
        <v>0</v>
      </c>
      <c r="H5439" s="5">
        <v>578</v>
      </c>
      <c r="I5439" s="5">
        <v>578</v>
      </c>
      <c r="J5439">
        <v>0</v>
      </c>
    </row>
    <row r="5440" spans="1:10" x14ac:dyDescent="0.35">
      <c r="A5440">
        <v>32985</v>
      </c>
      <c r="B5440" t="s">
        <v>36</v>
      </c>
      <c r="C5440" t="b">
        <f>IF(COUNTIF('Cohort Lookup'!$A$2:$A$47,B5440)&gt;0,TRUE,FALSE)</f>
        <v>1</v>
      </c>
      <c r="D5440" s="3">
        <v>45299</v>
      </c>
      <c r="E5440" t="s">
        <v>24</v>
      </c>
      <c r="F5440" t="s">
        <v>16</v>
      </c>
      <c r="G5440" t="b">
        <v>0</v>
      </c>
      <c r="H5440" s="5">
        <v>27205.08</v>
      </c>
      <c r="I5440" s="5">
        <v>27205.08</v>
      </c>
      <c r="J5440">
        <v>0</v>
      </c>
    </row>
    <row r="5441" spans="1:10" x14ac:dyDescent="0.35">
      <c r="A5441">
        <v>32986</v>
      </c>
      <c r="B5441" t="s">
        <v>13</v>
      </c>
      <c r="C5441" t="b">
        <f>IF(COUNTIF('Cohort Lookup'!$A$2:$A$47,B5441)&gt;0,TRUE,FALSE)</f>
        <v>1</v>
      </c>
      <c r="D5441" s="3">
        <v>45299</v>
      </c>
      <c r="E5441" t="s">
        <v>14</v>
      </c>
      <c r="F5441" t="s">
        <v>12</v>
      </c>
      <c r="G5441" t="b">
        <v>0</v>
      </c>
      <c r="H5441" s="5">
        <v>2076.4</v>
      </c>
      <c r="I5441" s="5">
        <v>2076.4</v>
      </c>
      <c r="J5441">
        <v>0</v>
      </c>
    </row>
    <row r="5442" spans="1:10" x14ac:dyDescent="0.35">
      <c r="A5442">
        <v>32987</v>
      </c>
      <c r="B5442" t="s">
        <v>13</v>
      </c>
      <c r="C5442" t="b">
        <f>IF(COUNTIF('Cohort Lookup'!$A$2:$A$47,B5442)&gt;0,TRUE,FALSE)</f>
        <v>1</v>
      </c>
      <c r="D5442" s="3">
        <v>45299</v>
      </c>
      <c r="E5442" t="s">
        <v>14</v>
      </c>
      <c r="F5442" t="s">
        <v>12</v>
      </c>
      <c r="G5442" t="b">
        <v>0</v>
      </c>
      <c r="H5442" s="5">
        <v>4152.8</v>
      </c>
      <c r="I5442" s="5">
        <v>4479.83</v>
      </c>
      <c r="J5442">
        <v>0</v>
      </c>
    </row>
    <row r="5443" spans="1:10" x14ac:dyDescent="0.35">
      <c r="A5443">
        <v>32988</v>
      </c>
      <c r="B5443" t="s">
        <v>13</v>
      </c>
      <c r="C5443" t="b">
        <f>IF(COUNTIF('Cohort Lookup'!$A$2:$A$47,B5443)&gt;0,TRUE,FALSE)</f>
        <v>1</v>
      </c>
      <c r="D5443" s="3">
        <v>45299</v>
      </c>
      <c r="E5443" t="s">
        <v>14</v>
      </c>
      <c r="F5443" t="s">
        <v>12</v>
      </c>
      <c r="G5443" t="b">
        <v>0</v>
      </c>
      <c r="H5443" s="5">
        <v>175.72</v>
      </c>
      <c r="I5443" s="5">
        <v>175.72</v>
      </c>
      <c r="J5443">
        <v>0</v>
      </c>
    </row>
    <row r="5444" spans="1:10" x14ac:dyDescent="0.35">
      <c r="A5444">
        <v>32989</v>
      </c>
      <c r="B5444" t="s">
        <v>13</v>
      </c>
      <c r="C5444" t="b">
        <f>IF(COUNTIF('Cohort Lookup'!$A$2:$A$47,B5444)&gt;0,TRUE,FALSE)</f>
        <v>1</v>
      </c>
      <c r="D5444" s="3">
        <v>45299</v>
      </c>
      <c r="E5444" t="s">
        <v>14</v>
      </c>
      <c r="F5444" t="s">
        <v>12</v>
      </c>
      <c r="G5444" t="b">
        <v>0</v>
      </c>
      <c r="H5444" s="5">
        <v>1151.9000000000001</v>
      </c>
      <c r="I5444" s="5">
        <v>1151.9000000000001</v>
      </c>
      <c r="J5444">
        <v>0</v>
      </c>
    </row>
    <row r="5445" spans="1:10" x14ac:dyDescent="0.35">
      <c r="A5445">
        <v>32990</v>
      </c>
      <c r="B5445" t="s">
        <v>63</v>
      </c>
      <c r="C5445" t="b">
        <f>IF(COUNTIF('Cohort Lookup'!$A$2:$A$47,B5445)&gt;0,TRUE,FALSE)</f>
        <v>1</v>
      </c>
      <c r="D5445" s="3">
        <v>45299</v>
      </c>
      <c r="E5445" t="s">
        <v>64</v>
      </c>
      <c r="F5445" t="s">
        <v>16</v>
      </c>
      <c r="G5445" t="b">
        <v>0</v>
      </c>
      <c r="H5445" s="5">
        <v>1140</v>
      </c>
      <c r="I5445" s="5">
        <v>1140</v>
      </c>
      <c r="J5445">
        <v>0</v>
      </c>
    </row>
    <row r="5446" spans="1:10" x14ac:dyDescent="0.35">
      <c r="A5446">
        <v>32996</v>
      </c>
      <c r="B5446" t="s">
        <v>39</v>
      </c>
      <c r="C5446" t="b">
        <f>IF(COUNTIF('Cohort Lookup'!$A$2:$A$47,B5446)&gt;0,TRUE,FALSE)</f>
        <v>1</v>
      </c>
      <c r="D5446" s="3">
        <v>45299</v>
      </c>
      <c r="E5446" t="s">
        <v>10</v>
      </c>
      <c r="F5446" t="s">
        <v>16</v>
      </c>
      <c r="G5446" t="b">
        <v>0</v>
      </c>
      <c r="H5446" s="5">
        <v>5280</v>
      </c>
      <c r="I5446" s="5">
        <v>5280</v>
      </c>
      <c r="J5446">
        <v>0</v>
      </c>
    </row>
    <row r="5447" spans="1:10" x14ac:dyDescent="0.35">
      <c r="A5447">
        <v>32997</v>
      </c>
      <c r="B5447" t="s">
        <v>20</v>
      </c>
      <c r="C5447" t="b">
        <f>IF(COUNTIF('Cohort Lookup'!$A$2:$A$47,B5447)&gt;0,TRUE,FALSE)</f>
        <v>1</v>
      </c>
      <c r="D5447" s="3">
        <v>45299</v>
      </c>
      <c r="E5447" t="s">
        <v>10</v>
      </c>
      <c r="F5447" t="s">
        <v>16</v>
      </c>
      <c r="G5447" t="b">
        <v>0</v>
      </c>
      <c r="H5447" s="5">
        <v>1213</v>
      </c>
      <c r="I5447" s="5">
        <v>1213</v>
      </c>
      <c r="J5447">
        <v>0</v>
      </c>
    </row>
    <row r="5448" spans="1:10" x14ac:dyDescent="0.35">
      <c r="A5448">
        <v>32998</v>
      </c>
      <c r="B5448" t="s">
        <v>29</v>
      </c>
      <c r="C5448" t="b">
        <f>IF(COUNTIF('Cohort Lookup'!$A$2:$A$47,B5448)&gt;0,TRUE,FALSE)</f>
        <v>1</v>
      </c>
      <c r="D5448" s="3">
        <v>45299</v>
      </c>
      <c r="E5448" t="s">
        <v>12</v>
      </c>
      <c r="F5448" t="s">
        <v>16</v>
      </c>
      <c r="G5448" t="b">
        <v>0</v>
      </c>
      <c r="H5448" s="5">
        <v>551.6</v>
      </c>
      <c r="I5448" s="5">
        <v>551.6</v>
      </c>
      <c r="J5448">
        <v>0</v>
      </c>
    </row>
    <row r="5449" spans="1:10" x14ac:dyDescent="0.35">
      <c r="A5449">
        <v>33001</v>
      </c>
      <c r="B5449" t="s">
        <v>46</v>
      </c>
      <c r="C5449" t="b">
        <f>IF(COUNTIF('Cohort Lookup'!$A$2:$A$47,B5449)&gt;0,TRUE,FALSE)</f>
        <v>1</v>
      </c>
      <c r="D5449" s="3">
        <v>45299</v>
      </c>
      <c r="E5449" t="s">
        <v>24</v>
      </c>
      <c r="F5449" t="s">
        <v>12</v>
      </c>
      <c r="G5449" t="b">
        <v>0</v>
      </c>
      <c r="H5449" s="5">
        <v>57946.2</v>
      </c>
      <c r="I5449" s="5">
        <v>57946.2</v>
      </c>
      <c r="J5449">
        <v>0</v>
      </c>
    </row>
    <row r="5450" spans="1:10" x14ac:dyDescent="0.35">
      <c r="A5450">
        <v>33002</v>
      </c>
      <c r="B5450" t="s">
        <v>46</v>
      </c>
      <c r="C5450" t="b">
        <f>IF(COUNTIF('Cohort Lookup'!$A$2:$A$47,B5450)&gt;0,TRUE,FALSE)</f>
        <v>1</v>
      </c>
      <c r="D5450" s="3">
        <v>45299</v>
      </c>
      <c r="E5450" t="s">
        <v>24</v>
      </c>
      <c r="F5450" t="s">
        <v>12</v>
      </c>
      <c r="G5450" t="b">
        <v>0</v>
      </c>
      <c r="H5450" s="5">
        <v>57946.2</v>
      </c>
      <c r="I5450" s="5">
        <v>57946.2</v>
      </c>
      <c r="J5450">
        <v>0</v>
      </c>
    </row>
    <row r="5451" spans="1:10" x14ac:dyDescent="0.35">
      <c r="A5451">
        <v>33003</v>
      </c>
      <c r="B5451" t="s">
        <v>46</v>
      </c>
      <c r="C5451" t="b">
        <f>IF(COUNTIF('Cohort Lookup'!$A$2:$A$47,B5451)&gt;0,TRUE,FALSE)</f>
        <v>1</v>
      </c>
      <c r="D5451" s="3">
        <v>45299</v>
      </c>
      <c r="E5451" t="s">
        <v>24</v>
      </c>
      <c r="F5451" t="s">
        <v>12</v>
      </c>
      <c r="G5451" t="b">
        <v>0</v>
      </c>
      <c r="H5451" s="5">
        <v>57946.2</v>
      </c>
      <c r="I5451" s="5">
        <v>57946.2</v>
      </c>
      <c r="J5451">
        <v>0</v>
      </c>
    </row>
    <row r="5452" spans="1:10" x14ac:dyDescent="0.35">
      <c r="A5452">
        <v>32999</v>
      </c>
      <c r="B5452" t="s">
        <v>26</v>
      </c>
      <c r="C5452" t="b">
        <f>IF(COUNTIF('Cohort Lookup'!$A$2:$A$47,B5452)&gt;0,TRUE,FALSE)</f>
        <v>1</v>
      </c>
      <c r="D5452" s="3">
        <v>45299</v>
      </c>
      <c r="E5452" t="s">
        <v>12</v>
      </c>
      <c r="F5452" t="s">
        <v>12</v>
      </c>
      <c r="G5452" t="b">
        <v>0</v>
      </c>
      <c r="H5452" s="5">
        <v>4766.1000000000004</v>
      </c>
      <c r="I5452" s="5">
        <v>4766.1000000000004</v>
      </c>
      <c r="J5452">
        <v>0</v>
      </c>
    </row>
    <row r="5453" spans="1:10" x14ac:dyDescent="0.35">
      <c r="A5453">
        <v>33000</v>
      </c>
      <c r="B5453" t="s">
        <v>46</v>
      </c>
      <c r="C5453" t="b">
        <f>IF(COUNTIF('Cohort Lookup'!$A$2:$A$47,B5453)&gt;0,TRUE,FALSE)</f>
        <v>1</v>
      </c>
      <c r="D5453" s="3">
        <v>45299</v>
      </c>
      <c r="E5453" t="s">
        <v>24</v>
      </c>
      <c r="F5453" t="s">
        <v>12</v>
      </c>
      <c r="G5453" t="b">
        <v>0</v>
      </c>
      <c r="H5453" s="5">
        <v>57946.2</v>
      </c>
      <c r="I5453" s="5">
        <v>57946.2</v>
      </c>
      <c r="J5453">
        <v>0</v>
      </c>
    </row>
    <row r="5454" spans="1:10" x14ac:dyDescent="0.35">
      <c r="A5454">
        <v>33004</v>
      </c>
      <c r="B5454" t="s">
        <v>46</v>
      </c>
      <c r="C5454" t="b">
        <f>IF(COUNTIF('Cohort Lookup'!$A$2:$A$47,B5454)&gt;0,TRUE,FALSE)</f>
        <v>1</v>
      </c>
      <c r="D5454" s="3">
        <v>45299</v>
      </c>
      <c r="E5454" t="s">
        <v>24</v>
      </c>
      <c r="F5454" t="s">
        <v>12</v>
      </c>
      <c r="G5454" t="b">
        <v>0</v>
      </c>
      <c r="H5454" s="5">
        <v>57946.2</v>
      </c>
      <c r="I5454" s="5">
        <v>57946.2</v>
      </c>
      <c r="J5454">
        <v>0</v>
      </c>
    </row>
    <row r="5455" spans="1:10" x14ac:dyDescent="0.35">
      <c r="A5455">
        <v>33005</v>
      </c>
      <c r="B5455" t="s">
        <v>9</v>
      </c>
      <c r="C5455" t="b">
        <f>IF(COUNTIF('Cohort Lookup'!$A$2:$A$47,B5455)&gt;0,TRUE,FALSE)</f>
        <v>1</v>
      </c>
      <c r="D5455" s="3">
        <v>45299</v>
      </c>
      <c r="E5455" t="s">
        <v>10</v>
      </c>
      <c r="F5455" t="s">
        <v>11</v>
      </c>
      <c r="G5455" t="b">
        <v>0</v>
      </c>
      <c r="H5455" s="5">
        <v>1524.96</v>
      </c>
      <c r="I5455" s="5">
        <v>1524.96</v>
      </c>
      <c r="J5455">
        <v>0</v>
      </c>
    </row>
    <row r="5456" spans="1:10" x14ac:dyDescent="0.35">
      <c r="A5456">
        <v>33007</v>
      </c>
      <c r="B5456" t="s">
        <v>13</v>
      </c>
      <c r="C5456" t="b">
        <f>IF(COUNTIF('Cohort Lookup'!$A$2:$A$47,B5456)&gt;0,TRUE,FALSE)</f>
        <v>1</v>
      </c>
      <c r="D5456" s="3">
        <v>45300</v>
      </c>
      <c r="E5456" t="s">
        <v>14</v>
      </c>
      <c r="F5456" t="s">
        <v>12</v>
      </c>
      <c r="G5456" t="b">
        <v>0</v>
      </c>
      <c r="H5456" s="5">
        <v>148.63999999999999</v>
      </c>
      <c r="I5456" s="5">
        <v>148.63999999999999</v>
      </c>
      <c r="J5456">
        <v>0</v>
      </c>
    </row>
    <row r="5457" spans="1:10" x14ac:dyDescent="0.35">
      <c r="A5457">
        <v>33014</v>
      </c>
      <c r="B5457" t="s">
        <v>13</v>
      </c>
      <c r="C5457" t="b">
        <f>IF(COUNTIF('Cohort Lookup'!$A$2:$A$47,B5457)&gt;0,TRUE,FALSE)</f>
        <v>1</v>
      </c>
      <c r="D5457" s="3">
        <v>45300</v>
      </c>
      <c r="E5457" t="s">
        <v>14</v>
      </c>
      <c r="F5457" t="s">
        <v>12</v>
      </c>
      <c r="G5457" t="b">
        <v>0</v>
      </c>
      <c r="H5457" s="5">
        <v>375</v>
      </c>
      <c r="I5457" s="5">
        <v>375</v>
      </c>
      <c r="J5457">
        <v>0</v>
      </c>
    </row>
    <row r="5458" spans="1:10" x14ac:dyDescent="0.35">
      <c r="A5458">
        <v>33015</v>
      </c>
      <c r="B5458" t="s">
        <v>13</v>
      </c>
      <c r="C5458" t="b">
        <f>IF(COUNTIF('Cohort Lookup'!$A$2:$A$47,B5458)&gt;0,TRUE,FALSE)</f>
        <v>1</v>
      </c>
      <c r="D5458" s="3">
        <v>45300</v>
      </c>
      <c r="E5458" t="s">
        <v>14</v>
      </c>
      <c r="F5458" t="s">
        <v>12</v>
      </c>
      <c r="G5458" t="b">
        <v>0</v>
      </c>
      <c r="H5458" s="5">
        <v>89.85</v>
      </c>
      <c r="I5458" s="5">
        <v>89.85</v>
      </c>
      <c r="J5458">
        <v>0</v>
      </c>
    </row>
    <row r="5459" spans="1:10" x14ac:dyDescent="0.35">
      <c r="A5459">
        <v>33008</v>
      </c>
      <c r="B5459" t="s">
        <v>22</v>
      </c>
      <c r="C5459" t="b">
        <f>IF(COUNTIF('Cohort Lookup'!$A$2:$A$47,B5459)&gt;0,TRUE,FALSE)</f>
        <v>1</v>
      </c>
      <c r="D5459" s="3">
        <v>45300</v>
      </c>
      <c r="E5459" t="s">
        <v>12</v>
      </c>
      <c r="F5459" t="s">
        <v>16</v>
      </c>
      <c r="G5459" t="b">
        <v>0</v>
      </c>
      <c r="H5459" s="5">
        <v>374</v>
      </c>
      <c r="I5459" s="5">
        <v>374</v>
      </c>
      <c r="J5459">
        <v>0</v>
      </c>
    </row>
    <row r="5460" spans="1:10" x14ac:dyDescent="0.35">
      <c r="A5460">
        <v>33009</v>
      </c>
      <c r="B5460" t="s">
        <v>22</v>
      </c>
      <c r="C5460" t="b">
        <f>IF(COUNTIF('Cohort Lookup'!$A$2:$A$47,B5460)&gt;0,TRUE,FALSE)</f>
        <v>1</v>
      </c>
      <c r="D5460" s="3">
        <v>45300</v>
      </c>
      <c r="E5460" t="s">
        <v>12</v>
      </c>
      <c r="F5460" t="s">
        <v>16</v>
      </c>
      <c r="G5460" t="b">
        <v>0</v>
      </c>
      <c r="H5460" s="5">
        <v>1132</v>
      </c>
      <c r="I5460" s="5">
        <v>1132</v>
      </c>
      <c r="J5460">
        <v>0</v>
      </c>
    </row>
    <row r="5461" spans="1:10" x14ac:dyDescent="0.35">
      <c r="A5461">
        <v>33010</v>
      </c>
      <c r="B5461" t="s">
        <v>22</v>
      </c>
      <c r="C5461" t="b">
        <f>IF(COUNTIF('Cohort Lookup'!$A$2:$A$47,B5461)&gt;0,TRUE,FALSE)</f>
        <v>1</v>
      </c>
      <c r="D5461" s="3">
        <v>45300</v>
      </c>
      <c r="E5461" t="s">
        <v>12</v>
      </c>
      <c r="F5461" t="s">
        <v>16</v>
      </c>
      <c r="G5461" t="b">
        <v>0</v>
      </c>
      <c r="H5461" s="5">
        <v>263.75</v>
      </c>
      <c r="I5461" s="5">
        <v>263.75</v>
      </c>
      <c r="J5461">
        <v>0</v>
      </c>
    </row>
    <row r="5462" spans="1:10" x14ac:dyDescent="0.35">
      <c r="A5462">
        <v>33011</v>
      </c>
      <c r="B5462" t="s">
        <v>22</v>
      </c>
      <c r="C5462" t="b">
        <f>IF(COUNTIF('Cohort Lookup'!$A$2:$A$47,B5462)&gt;0,TRUE,FALSE)</f>
        <v>1</v>
      </c>
      <c r="D5462" s="3">
        <v>45300</v>
      </c>
      <c r="E5462" t="s">
        <v>12</v>
      </c>
      <c r="F5462" t="s">
        <v>16</v>
      </c>
      <c r="G5462" t="b">
        <v>0</v>
      </c>
      <c r="H5462" s="5">
        <v>199</v>
      </c>
      <c r="I5462" s="5">
        <v>199</v>
      </c>
      <c r="J5462">
        <v>0</v>
      </c>
    </row>
    <row r="5463" spans="1:10" x14ac:dyDescent="0.35">
      <c r="A5463">
        <v>33012</v>
      </c>
      <c r="B5463" t="s">
        <v>22</v>
      </c>
      <c r="C5463" t="b">
        <f>IF(COUNTIF('Cohort Lookup'!$A$2:$A$47,B5463)&gt;0,TRUE,FALSE)</f>
        <v>1</v>
      </c>
      <c r="D5463" s="3">
        <v>45300</v>
      </c>
      <c r="E5463" t="s">
        <v>12</v>
      </c>
      <c r="F5463" t="s">
        <v>16</v>
      </c>
      <c r="G5463" t="b">
        <v>0</v>
      </c>
      <c r="H5463" s="5">
        <v>1005.5</v>
      </c>
      <c r="I5463" s="5">
        <v>1005.5</v>
      </c>
      <c r="J5463">
        <v>0</v>
      </c>
    </row>
    <row r="5464" spans="1:10" x14ac:dyDescent="0.35">
      <c r="A5464">
        <v>33013</v>
      </c>
      <c r="B5464" t="s">
        <v>22</v>
      </c>
      <c r="C5464" t="b">
        <f>IF(COUNTIF('Cohort Lookup'!$A$2:$A$47,B5464)&gt;0,TRUE,FALSE)</f>
        <v>1</v>
      </c>
      <c r="D5464" s="3">
        <v>45300</v>
      </c>
      <c r="E5464" t="s">
        <v>12</v>
      </c>
      <c r="F5464" t="s">
        <v>16</v>
      </c>
      <c r="G5464" t="b">
        <v>0</v>
      </c>
      <c r="H5464" s="5">
        <v>1005.5</v>
      </c>
      <c r="I5464" s="5">
        <v>1005.5</v>
      </c>
      <c r="J5464">
        <v>0</v>
      </c>
    </row>
    <row r="5465" spans="1:10" x14ac:dyDescent="0.35">
      <c r="A5465">
        <v>33028</v>
      </c>
      <c r="B5465" t="s">
        <v>50</v>
      </c>
      <c r="C5465" t="b">
        <f>IF(COUNTIF('Cohort Lookup'!$A$2:$A$47,B5465)&gt;0,TRUE,FALSE)</f>
        <v>1</v>
      </c>
      <c r="D5465" s="3">
        <v>45301</v>
      </c>
      <c r="E5465" t="s">
        <v>12</v>
      </c>
      <c r="F5465" t="s">
        <v>12</v>
      </c>
      <c r="G5465" t="b">
        <v>0</v>
      </c>
      <c r="H5465" s="5">
        <v>8164.8</v>
      </c>
      <c r="I5465" s="5">
        <v>8164.8</v>
      </c>
      <c r="J5465">
        <v>0</v>
      </c>
    </row>
    <row r="5466" spans="1:10" x14ac:dyDescent="0.35">
      <c r="A5466">
        <v>33029</v>
      </c>
      <c r="B5466" t="s">
        <v>31</v>
      </c>
      <c r="C5466" t="b">
        <f>IF(COUNTIF('Cohort Lookup'!$A$2:$A$47,B5466)&gt;0,TRUE,FALSE)</f>
        <v>1</v>
      </c>
      <c r="D5466" s="3">
        <v>45301</v>
      </c>
      <c r="E5466" t="s">
        <v>10</v>
      </c>
      <c r="F5466" t="s">
        <v>32</v>
      </c>
      <c r="G5466" t="b">
        <v>0</v>
      </c>
      <c r="H5466" s="5">
        <v>18230.5</v>
      </c>
      <c r="I5466" s="5">
        <v>18230.5</v>
      </c>
      <c r="J5466">
        <v>0</v>
      </c>
    </row>
    <row r="5467" spans="1:10" x14ac:dyDescent="0.35">
      <c r="A5467">
        <v>33030</v>
      </c>
      <c r="B5467" t="s">
        <v>13</v>
      </c>
      <c r="C5467" t="b">
        <f>IF(COUNTIF('Cohort Lookup'!$A$2:$A$47,B5467)&gt;0,TRUE,FALSE)</f>
        <v>1</v>
      </c>
      <c r="D5467" s="3">
        <v>45301</v>
      </c>
      <c r="E5467" t="s">
        <v>14</v>
      </c>
      <c r="F5467" t="s">
        <v>12</v>
      </c>
      <c r="G5467" t="b">
        <v>0</v>
      </c>
      <c r="H5467" s="5">
        <v>103</v>
      </c>
      <c r="I5467" s="5">
        <v>103</v>
      </c>
      <c r="J5467">
        <v>0</v>
      </c>
    </row>
    <row r="5468" spans="1:10" x14ac:dyDescent="0.35">
      <c r="A5468">
        <v>33018</v>
      </c>
      <c r="B5468" t="s">
        <v>22</v>
      </c>
      <c r="C5468" t="b">
        <f>IF(COUNTIF('Cohort Lookup'!$A$2:$A$47,B5468)&gt;0,TRUE,FALSE)</f>
        <v>1</v>
      </c>
      <c r="D5468" s="3">
        <v>45301</v>
      </c>
      <c r="E5468" t="s">
        <v>12</v>
      </c>
      <c r="F5468" t="s">
        <v>16</v>
      </c>
      <c r="G5468" t="b">
        <v>0</v>
      </c>
      <c r="H5468" s="5">
        <v>106.32</v>
      </c>
      <c r="I5468" s="5">
        <v>106.32</v>
      </c>
      <c r="J5468">
        <v>0</v>
      </c>
    </row>
    <row r="5469" spans="1:10" x14ac:dyDescent="0.35">
      <c r="A5469">
        <v>33019</v>
      </c>
      <c r="B5469" t="s">
        <v>22</v>
      </c>
      <c r="C5469" t="b">
        <f>IF(COUNTIF('Cohort Lookup'!$A$2:$A$47,B5469)&gt;0,TRUE,FALSE)</f>
        <v>1</v>
      </c>
      <c r="D5469" s="3">
        <v>45301</v>
      </c>
      <c r="E5469" t="s">
        <v>12</v>
      </c>
      <c r="F5469" t="s">
        <v>16</v>
      </c>
      <c r="G5469" t="b">
        <v>0</v>
      </c>
      <c r="H5469" s="5">
        <v>168.52</v>
      </c>
      <c r="I5469" s="5">
        <v>168.52</v>
      </c>
      <c r="J5469">
        <v>0</v>
      </c>
    </row>
    <row r="5470" spans="1:10" x14ac:dyDescent="0.35">
      <c r="A5470">
        <v>33020</v>
      </c>
      <c r="B5470" t="s">
        <v>80</v>
      </c>
      <c r="C5470" t="b">
        <f>IF(COUNTIF('Cohort Lookup'!$A$2:$A$47,B5470)&gt;0,TRUE,FALSE)</f>
        <v>0</v>
      </c>
      <c r="D5470" s="3">
        <v>45301</v>
      </c>
      <c r="E5470" t="s">
        <v>12</v>
      </c>
      <c r="F5470" t="s">
        <v>11</v>
      </c>
      <c r="G5470" t="b">
        <v>0</v>
      </c>
      <c r="H5470" s="5">
        <v>1245.2</v>
      </c>
      <c r="I5470" s="5">
        <v>1245.2</v>
      </c>
      <c r="J5470">
        <v>0</v>
      </c>
    </row>
    <row r="5471" spans="1:10" x14ac:dyDescent="0.35">
      <c r="A5471">
        <v>33021</v>
      </c>
      <c r="B5471" t="s">
        <v>20</v>
      </c>
      <c r="C5471" t="b">
        <f>IF(COUNTIF('Cohort Lookup'!$A$2:$A$47,B5471)&gt;0,TRUE,FALSE)</f>
        <v>1</v>
      </c>
      <c r="D5471" s="3">
        <v>45301</v>
      </c>
      <c r="E5471" t="s">
        <v>10</v>
      </c>
      <c r="F5471" t="s">
        <v>16</v>
      </c>
      <c r="G5471" t="b">
        <v>0</v>
      </c>
      <c r="H5471" s="5">
        <v>216.25</v>
      </c>
      <c r="I5471" s="5">
        <v>216.25</v>
      </c>
      <c r="J5471">
        <v>0</v>
      </c>
    </row>
    <row r="5472" spans="1:10" x14ac:dyDescent="0.35">
      <c r="A5472">
        <v>33022</v>
      </c>
      <c r="B5472" t="s">
        <v>20</v>
      </c>
      <c r="C5472" t="b">
        <f>IF(COUNTIF('Cohort Lookup'!$A$2:$A$47,B5472)&gt;0,TRUE,FALSE)</f>
        <v>1</v>
      </c>
      <c r="D5472" s="3">
        <v>45301</v>
      </c>
      <c r="E5472" t="s">
        <v>10</v>
      </c>
      <c r="F5472" t="s">
        <v>16</v>
      </c>
      <c r="G5472" t="b">
        <v>0</v>
      </c>
      <c r="H5472" s="5">
        <v>1499.4</v>
      </c>
      <c r="I5472" s="5">
        <v>1499.4</v>
      </c>
      <c r="J5472">
        <v>0</v>
      </c>
    </row>
    <row r="5473" spans="1:10" x14ac:dyDescent="0.35">
      <c r="A5473">
        <v>33023</v>
      </c>
      <c r="B5473" t="s">
        <v>20</v>
      </c>
      <c r="C5473" t="b">
        <f>IF(COUNTIF('Cohort Lookup'!$A$2:$A$47,B5473)&gt;0,TRUE,FALSE)</f>
        <v>1</v>
      </c>
      <c r="D5473" s="3">
        <v>45301</v>
      </c>
      <c r="E5473" t="s">
        <v>10</v>
      </c>
      <c r="F5473" t="s">
        <v>16</v>
      </c>
      <c r="G5473" t="b">
        <v>0</v>
      </c>
      <c r="H5473" s="5">
        <v>1599.4</v>
      </c>
      <c r="I5473" s="5">
        <v>1599.4</v>
      </c>
      <c r="J5473">
        <v>0</v>
      </c>
    </row>
    <row r="5474" spans="1:10" x14ac:dyDescent="0.35">
      <c r="A5474">
        <v>33024</v>
      </c>
      <c r="B5474" t="s">
        <v>13</v>
      </c>
      <c r="C5474" t="b">
        <f>IF(COUNTIF('Cohort Lookup'!$A$2:$A$47,B5474)&gt;0,TRUE,FALSE)</f>
        <v>1</v>
      </c>
      <c r="D5474" s="3">
        <v>45301</v>
      </c>
      <c r="E5474" t="s">
        <v>14</v>
      </c>
      <c r="F5474" t="s">
        <v>12</v>
      </c>
      <c r="G5474" t="b">
        <v>0</v>
      </c>
      <c r="H5474" s="5">
        <v>1038.2</v>
      </c>
      <c r="I5474" s="5">
        <v>1038.2</v>
      </c>
      <c r="J5474">
        <v>0</v>
      </c>
    </row>
    <row r="5475" spans="1:10" x14ac:dyDescent="0.35">
      <c r="A5475">
        <v>33025</v>
      </c>
      <c r="B5475" t="s">
        <v>83</v>
      </c>
      <c r="C5475" t="b">
        <f>IF(COUNTIF('Cohort Lookup'!$A$2:$A$47,B5475)&gt;0,TRUE,FALSE)</f>
        <v>0</v>
      </c>
      <c r="D5475" s="3">
        <v>45301</v>
      </c>
      <c r="E5475" t="s">
        <v>12</v>
      </c>
      <c r="F5475" t="s">
        <v>16</v>
      </c>
      <c r="G5475" t="b">
        <v>0</v>
      </c>
      <c r="H5475" s="5">
        <v>8827.25</v>
      </c>
      <c r="I5475" s="5">
        <v>8827.25</v>
      </c>
      <c r="J5475">
        <v>0</v>
      </c>
    </row>
    <row r="5476" spans="1:10" x14ac:dyDescent="0.35">
      <c r="A5476">
        <v>33026</v>
      </c>
      <c r="B5476" t="s">
        <v>93</v>
      </c>
      <c r="C5476" t="b">
        <f>IF(COUNTIF('Cohort Lookup'!$A$2:$A$47,B5476)&gt;0,TRUE,FALSE)</f>
        <v>0</v>
      </c>
      <c r="D5476" s="3">
        <v>45301</v>
      </c>
      <c r="E5476" t="s">
        <v>12</v>
      </c>
      <c r="F5476" t="s">
        <v>16</v>
      </c>
      <c r="G5476" t="b">
        <v>0</v>
      </c>
      <c r="H5476" s="5">
        <v>358</v>
      </c>
      <c r="I5476" s="5">
        <v>358</v>
      </c>
      <c r="J5476">
        <v>0</v>
      </c>
    </row>
    <row r="5477" spans="1:10" x14ac:dyDescent="0.35">
      <c r="A5477">
        <v>33027</v>
      </c>
      <c r="B5477" t="s">
        <v>36</v>
      </c>
      <c r="C5477" t="b">
        <f>IF(COUNTIF('Cohort Lookup'!$A$2:$A$47,B5477)&gt;0,TRUE,FALSE)</f>
        <v>1</v>
      </c>
      <c r="D5477" s="3">
        <v>45301</v>
      </c>
      <c r="E5477" t="s">
        <v>24</v>
      </c>
      <c r="F5477" t="s">
        <v>16</v>
      </c>
      <c r="G5477" t="b">
        <v>0</v>
      </c>
      <c r="H5477" s="5">
        <v>712.5</v>
      </c>
      <c r="I5477" s="5">
        <v>712.5</v>
      </c>
      <c r="J5477">
        <v>0</v>
      </c>
    </row>
    <row r="5478" spans="1:10" x14ac:dyDescent="0.35">
      <c r="A5478">
        <v>33016</v>
      </c>
      <c r="B5478" t="s">
        <v>22</v>
      </c>
      <c r="C5478" t="b">
        <f>IF(COUNTIF('Cohort Lookup'!$A$2:$A$47,B5478)&gt;0,TRUE,FALSE)</f>
        <v>1</v>
      </c>
      <c r="D5478" s="3">
        <v>45301</v>
      </c>
      <c r="E5478" t="s">
        <v>12</v>
      </c>
      <c r="F5478" t="s">
        <v>16</v>
      </c>
      <c r="G5478" t="b">
        <v>0</v>
      </c>
      <c r="H5478" s="5">
        <v>412.5</v>
      </c>
      <c r="I5478" s="5">
        <v>412.5</v>
      </c>
      <c r="J5478">
        <v>0</v>
      </c>
    </row>
    <row r="5479" spans="1:10" x14ac:dyDescent="0.35">
      <c r="A5479">
        <v>33017</v>
      </c>
      <c r="B5479" t="s">
        <v>22</v>
      </c>
      <c r="C5479" t="b">
        <f>IF(COUNTIF('Cohort Lookup'!$A$2:$A$47,B5479)&gt;0,TRUE,FALSE)</f>
        <v>1</v>
      </c>
      <c r="D5479" s="3">
        <v>45301</v>
      </c>
      <c r="E5479" t="s">
        <v>12</v>
      </c>
      <c r="F5479" t="s">
        <v>16</v>
      </c>
      <c r="G5479" t="b">
        <v>0</v>
      </c>
      <c r="H5479" s="5">
        <v>3219</v>
      </c>
      <c r="I5479" s="5">
        <v>3219</v>
      </c>
      <c r="J5479">
        <v>0</v>
      </c>
    </row>
    <row r="5480" spans="1:10" x14ac:dyDescent="0.35">
      <c r="A5480">
        <v>33036</v>
      </c>
      <c r="B5480" t="s">
        <v>46</v>
      </c>
      <c r="C5480" t="b">
        <f>IF(COUNTIF('Cohort Lookup'!$A$2:$A$47,B5480)&gt;0,TRUE,FALSE)</f>
        <v>1</v>
      </c>
      <c r="D5480" s="3">
        <v>45302</v>
      </c>
      <c r="E5480" t="s">
        <v>24</v>
      </c>
      <c r="F5480" t="s">
        <v>12</v>
      </c>
      <c r="G5480" t="b">
        <v>0</v>
      </c>
      <c r="H5480" s="5">
        <v>57946.2</v>
      </c>
      <c r="I5480" s="5">
        <v>57946.2</v>
      </c>
      <c r="J5480">
        <v>0</v>
      </c>
    </row>
    <row r="5481" spans="1:10" x14ac:dyDescent="0.35">
      <c r="A5481">
        <v>33038</v>
      </c>
      <c r="B5481" t="s">
        <v>46</v>
      </c>
      <c r="C5481" t="b">
        <f>IF(COUNTIF('Cohort Lookup'!$A$2:$A$47,B5481)&gt;0,TRUE,FALSE)</f>
        <v>1</v>
      </c>
      <c r="D5481" s="3">
        <v>45302</v>
      </c>
      <c r="E5481" t="s">
        <v>24</v>
      </c>
      <c r="F5481" t="s">
        <v>12</v>
      </c>
      <c r="G5481" t="b">
        <v>0</v>
      </c>
      <c r="H5481" s="5">
        <v>57946.2</v>
      </c>
      <c r="I5481" s="5">
        <v>57946.2</v>
      </c>
      <c r="J5481">
        <v>0</v>
      </c>
    </row>
    <row r="5482" spans="1:10" x14ac:dyDescent="0.35">
      <c r="A5482">
        <v>33043</v>
      </c>
      <c r="B5482" t="s">
        <v>13</v>
      </c>
      <c r="C5482" t="b">
        <f>IF(COUNTIF('Cohort Lookup'!$A$2:$A$47,B5482)&gt;0,TRUE,FALSE)</f>
        <v>1</v>
      </c>
      <c r="D5482" s="3">
        <v>45302</v>
      </c>
      <c r="E5482" t="s">
        <v>14</v>
      </c>
      <c r="F5482" t="s">
        <v>12</v>
      </c>
      <c r="G5482" t="b">
        <v>0</v>
      </c>
      <c r="H5482" s="5">
        <v>48423.66</v>
      </c>
      <c r="I5482" s="5">
        <v>48423.66</v>
      </c>
      <c r="J5482">
        <v>0</v>
      </c>
    </row>
    <row r="5483" spans="1:10" x14ac:dyDescent="0.35">
      <c r="A5483">
        <v>33044</v>
      </c>
      <c r="B5483" t="s">
        <v>22</v>
      </c>
      <c r="C5483" t="b">
        <f>IF(COUNTIF('Cohort Lookup'!$A$2:$A$47,B5483)&gt;0,TRUE,FALSE)</f>
        <v>1</v>
      </c>
      <c r="D5483" s="3">
        <v>45302</v>
      </c>
      <c r="E5483" t="s">
        <v>12</v>
      </c>
      <c r="F5483" t="s">
        <v>16</v>
      </c>
      <c r="G5483" t="b">
        <v>0</v>
      </c>
      <c r="H5483" s="5">
        <v>606</v>
      </c>
      <c r="I5483" s="5">
        <v>606</v>
      </c>
      <c r="J5483">
        <v>0</v>
      </c>
    </row>
    <row r="5484" spans="1:10" x14ac:dyDescent="0.35">
      <c r="A5484">
        <v>33046</v>
      </c>
      <c r="B5484" t="s">
        <v>22</v>
      </c>
      <c r="C5484" t="b">
        <f>IF(COUNTIF('Cohort Lookup'!$A$2:$A$47,B5484)&gt;0,TRUE,FALSE)</f>
        <v>1</v>
      </c>
      <c r="D5484" s="3">
        <v>45302</v>
      </c>
      <c r="E5484" t="s">
        <v>12</v>
      </c>
      <c r="F5484" t="s">
        <v>16</v>
      </c>
      <c r="G5484" t="b">
        <v>0</v>
      </c>
      <c r="H5484" s="5">
        <v>119.4</v>
      </c>
      <c r="I5484" s="5">
        <v>119.4</v>
      </c>
      <c r="J5484">
        <v>0</v>
      </c>
    </row>
    <row r="5485" spans="1:10" x14ac:dyDescent="0.35">
      <c r="A5485">
        <v>33031</v>
      </c>
      <c r="B5485" t="s">
        <v>22</v>
      </c>
      <c r="C5485" t="b">
        <f>IF(COUNTIF('Cohort Lookup'!$A$2:$A$47,B5485)&gt;0,TRUE,FALSE)</f>
        <v>1</v>
      </c>
      <c r="D5485" s="3">
        <v>45302</v>
      </c>
      <c r="E5485" t="s">
        <v>12</v>
      </c>
      <c r="F5485" t="s">
        <v>16</v>
      </c>
      <c r="G5485" t="b">
        <v>0</v>
      </c>
      <c r="H5485" s="5">
        <v>204.34</v>
      </c>
      <c r="I5485" s="5">
        <v>204.34</v>
      </c>
      <c r="J5485">
        <v>0</v>
      </c>
    </row>
    <row r="5486" spans="1:10" x14ac:dyDescent="0.35">
      <c r="A5486">
        <v>33032</v>
      </c>
      <c r="B5486" t="s">
        <v>15</v>
      </c>
      <c r="C5486" t="b">
        <f>IF(COUNTIF('Cohort Lookup'!$A$2:$A$47,B5486)&gt;0,TRUE,FALSE)</f>
        <v>1</v>
      </c>
      <c r="D5486" s="3">
        <v>45302</v>
      </c>
      <c r="E5486" t="s">
        <v>10</v>
      </c>
      <c r="F5486" t="s">
        <v>16</v>
      </c>
      <c r="G5486" t="b">
        <v>0</v>
      </c>
      <c r="H5486" s="5">
        <v>84.49</v>
      </c>
      <c r="I5486" s="5">
        <v>84.49</v>
      </c>
      <c r="J5486">
        <v>0</v>
      </c>
    </row>
    <row r="5487" spans="1:10" x14ac:dyDescent="0.35">
      <c r="A5487">
        <v>33033</v>
      </c>
      <c r="B5487" t="s">
        <v>30</v>
      </c>
      <c r="C5487" t="b">
        <f>IF(COUNTIF('Cohort Lookup'!$A$2:$A$47,B5487)&gt;0,TRUE,FALSE)</f>
        <v>0</v>
      </c>
      <c r="D5487" s="3">
        <v>45302</v>
      </c>
      <c r="E5487" t="s">
        <v>12</v>
      </c>
      <c r="F5487" t="s">
        <v>12</v>
      </c>
      <c r="G5487" t="b">
        <v>0</v>
      </c>
      <c r="H5487" s="5">
        <v>4256</v>
      </c>
      <c r="I5487" s="5">
        <v>4256</v>
      </c>
      <c r="J5487">
        <v>0</v>
      </c>
    </row>
    <row r="5488" spans="1:10" x14ac:dyDescent="0.35">
      <c r="A5488">
        <v>33034</v>
      </c>
      <c r="B5488" t="s">
        <v>46</v>
      </c>
      <c r="C5488" t="b">
        <f>IF(COUNTIF('Cohort Lookup'!$A$2:$A$47,B5488)&gt;0,TRUE,FALSE)</f>
        <v>1</v>
      </c>
      <c r="D5488" s="3">
        <v>45302</v>
      </c>
      <c r="E5488" t="s">
        <v>24</v>
      </c>
      <c r="F5488" t="s">
        <v>12</v>
      </c>
      <c r="G5488" t="b">
        <v>0</v>
      </c>
      <c r="H5488" s="5">
        <v>57946.2</v>
      </c>
      <c r="I5488" s="5">
        <v>57946.2</v>
      </c>
      <c r="J5488">
        <v>0</v>
      </c>
    </row>
    <row r="5489" spans="1:10" x14ac:dyDescent="0.35">
      <c r="A5489">
        <v>33045</v>
      </c>
      <c r="B5489" t="s">
        <v>22</v>
      </c>
      <c r="C5489" t="b">
        <f>IF(COUNTIF('Cohort Lookup'!$A$2:$A$47,B5489)&gt;0,TRUE,FALSE)</f>
        <v>1</v>
      </c>
      <c r="D5489" s="3">
        <v>45302</v>
      </c>
      <c r="E5489" t="s">
        <v>12</v>
      </c>
      <c r="F5489" t="s">
        <v>16</v>
      </c>
      <c r="G5489" t="b">
        <v>0</v>
      </c>
      <c r="H5489" s="5">
        <v>3256.8</v>
      </c>
      <c r="I5489" s="5">
        <v>3256.8</v>
      </c>
      <c r="J5489">
        <v>0</v>
      </c>
    </row>
    <row r="5490" spans="1:10" x14ac:dyDescent="0.35">
      <c r="A5490">
        <v>33035</v>
      </c>
      <c r="B5490" t="s">
        <v>46</v>
      </c>
      <c r="C5490" t="b">
        <f>IF(COUNTIF('Cohort Lookup'!$A$2:$A$47,B5490)&gt;0,TRUE,FALSE)</f>
        <v>1</v>
      </c>
      <c r="D5490" s="3">
        <v>45302</v>
      </c>
      <c r="E5490" t="s">
        <v>24</v>
      </c>
      <c r="F5490" t="s">
        <v>12</v>
      </c>
      <c r="G5490" t="b">
        <v>0</v>
      </c>
      <c r="H5490" s="5">
        <v>57946.2</v>
      </c>
      <c r="I5490" s="5">
        <v>57946.2</v>
      </c>
      <c r="J5490">
        <v>0</v>
      </c>
    </row>
    <row r="5491" spans="1:10" x14ac:dyDescent="0.35">
      <c r="A5491">
        <v>33037</v>
      </c>
      <c r="B5491" t="s">
        <v>46</v>
      </c>
      <c r="C5491" t="b">
        <f>IF(COUNTIF('Cohort Lookup'!$A$2:$A$47,B5491)&gt;0,TRUE,FALSE)</f>
        <v>1</v>
      </c>
      <c r="D5491" s="3">
        <v>45302</v>
      </c>
      <c r="E5491" t="s">
        <v>24</v>
      </c>
      <c r="F5491" t="s">
        <v>12</v>
      </c>
      <c r="G5491" t="b">
        <v>0</v>
      </c>
      <c r="H5491" s="5">
        <v>57946.2</v>
      </c>
      <c r="I5491" s="5">
        <v>57946.2</v>
      </c>
      <c r="J5491">
        <v>0</v>
      </c>
    </row>
    <row r="5492" spans="1:10" x14ac:dyDescent="0.35">
      <c r="A5492">
        <v>33039</v>
      </c>
      <c r="B5492" t="s">
        <v>46</v>
      </c>
      <c r="C5492" t="b">
        <f>IF(COUNTIF('Cohort Lookup'!$A$2:$A$47,B5492)&gt;0,TRUE,FALSE)</f>
        <v>1</v>
      </c>
      <c r="D5492" s="3">
        <v>45302</v>
      </c>
      <c r="E5492" t="s">
        <v>24</v>
      </c>
      <c r="F5492" t="s">
        <v>12</v>
      </c>
      <c r="G5492" t="b">
        <v>0</v>
      </c>
      <c r="H5492" s="5">
        <v>57946.2</v>
      </c>
      <c r="I5492" s="5">
        <v>57946.2</v>
      </c>
      <c r="J5492">
        <v>0</v>
      </c>
    </row>
    <row r="5493" spans="1:10" x14ac:dyDescent="0.35">
      <c r="A5493">
        <v>33040</v>
      </c>
      <c r="B5493" t="s">
        <v>46</v>
      </c>
      <c r="C5493" t="b">
        <f>IF(COUNTIF('Cohort Lookup'!$A$2:$A$47,B5493)&gt;0,TRUE,FALSE)</f>
        <v>1</v>
      </c>
      <c r="D5493" s="3">
        <v>45302</v>
      </c>
      <c r="E5493" t="s">
        <v>24</v>
      </c>
      <c r="F5493" t="s">
        <v>12</v>
      </c>
      <c r="G5493" t="b">
        <v>0</v>
      </c>
      <c r="H5493" s="5">
        <v>57946.2</v>
      </c>
      <c r="I5493" s="5">
        <v>57946.2</v>
      </c>
      <c r="J5493">
        <v>0</v>
      </c>
    </row>
    <row r="5494" spans="1:10" x14ac:dyDescent="0.35">
      <c r="A5494">
        <v>33041</v>
      </c>
      <c r="B5494" t="s">
        <v>46</v>
      </c>
      <c r="C5494" t="b">
        <f>IF(COUNTIF('Cohort Lookup'!$A$2:$A$47,B5494)&gt;0,TRUE,FALSE)</f>
        <v>1</v>
      </c>
      <c r="D5494" s="3">
        <v>45302</v>
      </c>
      <c r="E5494" t="s">
        <v>24</v>
      </c>
      <c r="F5494" t="s">
        <v>12</v>
      </c>
      <c r="G5494" t="b">
        <v>0</v>
      </c>
      <c r="H5494" s="5">
        <v>57946.2</v>
      </c>
      <c r="I5494" s="5">
        <v>57946.2</v>
      </c>
      <c r="J5494">
        <v>0</v>
      </c>
    </row>
    <row r="5495" spans="1:10" x14ac:dyDescent="0.35">
      <c r="A5495">
        <v>33042</v>
      </c>
      <c r="B5495" t="s">
        <v>30</v>
      </c>
      <c r="C5495" t="b">
        <f>IF(COUNTIF('Cohort Lookup'!$A$2:$A$47,B5495)&gt;0,TRUE,FALSE)</f>
        <v>0</v>
      </c>
      <c r="D5495" s="3">
        <v>45302</v>
      </c>
      <c r="E5495" t="s">
        <v>12</v>
      </c>
      <c r="F5495" t="s">
        <v>12</v>
      </c>
      <c r="G5495" t="b">
        <v>0</v>
      </c>
      <c r="H5495" s="5">
        <v>4567.1499999999996</v>
      </c>
      <c r="I5495" s="5">
        <v>4567.1499999999996</v>
      </c>
      <c r="J5495">
        <v>0</v>
      </c>
    </row>
    <row r="5496" spans="1:10" x14ac:dyDescent="0.35">
      <c r="A5496">
        <v>33047</v>
      </c>
      <c r="B5496" t="s">
        <v>36</v>
      </c>
      <c r="C5496" t="b">
        <f>IF(COUNTIF('Cohort Lookup'!$A$2:$A$47,B5496)&gt;0,TRUE,FALSE)</f>
        <v>1</v>
      </c>
      <c r="D5496" s="3">
        <v>45303</v>
      </c>
      <c r="E5496" t="s">
        <v>24</v>
      </c>
      <c r="F5496" t="s">
        <v>16</v>
      </c>
      <c r="G5496" t="b">
        <v>0</v>
      </c>
      <c r="H5496" s="5">
        <v>7783</v>
      </c>
      <c r="I5496" s="5">
        <v>7783</v>
      </c>
      <c r="J5496">
        <v>0</v>
      </c>
    </row>
    <row r="5497" spans="1:10" x14ac:dyDescent="0.35">
      <c r="A5497">
        <v>33049</v>
      </c>
      <c r="B5497" t="s">
        <v>20</v>
      </c>
      <c r="C5497" t="b">
        <f>IF(COUNTIF('Cohort Lookup'!$A$2:$A$47,B5497)&gt;0,TRUE,FALSE)</f>
        <v>1</v>
      </c>
      <c r="D5497" s="3">
        <v>45303</v>
      </c>
      <c r="E5497" t="s">
        <v>10</v>
      </c>
      <c r="F5497" t="s">
        <v>16</v>
      </c>
      <c r="G5497" t="b">
        <v>0</v>
      </c>
      <c r="H5497" s="5">
        <v>2386.6</v>
      </c>
      <c r="I5497" s="5">
        <v>2386.6</v>
      </c>
      <c r="J5497">
        <v>0</v>
      </c>
    </row>
    <row r="5498" spans="1:10" x14ac:dyDescent="0.35">
      <c r="A5498">
        <v>33050</v>
      </c>
      <c r="B5498" t="s">
        <v>20</v>
      </c>
      <c r="C5498" t="b">
        <f>IF(COUNTIF('Cohort Lookup'!$A$2:$A$47,B5498)&gt;0,TRUE,FALSE)</f>
        <v>1</v>
      </c>
      <c r="D5498" s="3">
        <v>45303</v>
      </c>
      <c r="E5498" t="s">
        <v>10</v>
      </c>
      <c r="F5498" t="s">
        <v>16</v>
      </c>
      <c r="G5498" t="b">
        <v>0</v>
      </c>
      <c r="H5498" s="5">
        <v>435.45</v>
      </c>
      <c r="I5498" s="5">
        <v>435.45</v>
      </c>
      <c r="J5498">
        <v>0</v>
      </c>
    </row>
    <row r="5499" spans="1:10" x14ac:dyDescent="0.35">
      <c r="A5499">
        <v>33053</v>
      </c>
      <c r="B5499" t="s">
        <v>13</v>
      </c>
      <c r="C5499" t="b">
        <f>IF(COUNTIF('Cohort Lookup'!$A$2:$A$47,B5499)&gt;0,TRUE,FALSE)</f>
        <v>1</v>
      </c>
      <c r="D5499" s="3">
        <v>45303</v>
      </c>
      <c r="E5499" t="s">
        <v>14</v>
      </c>
      <c r="F5499" t="s">
        <v>11</v>
      </c>
      <c r="G5499" t="b">
        <v>0</v>
      </c>
      <c r="H5499" s="5">
        <v>303.89999999999998</v>
      </c>
      <c r="I5499" s="5">
        <v>303.89999999999998</v>
      </c>
      <c r="J5499">
        <v>0</v>
      </c>
    </row>
    <row r="5500" spans="1:10" x14ac:dyDescent="0.35">
      <c r="A5500">
        <v>33055</v>
      </c>
      <c r="B5500" t="s">
        <v>22</v>
      </c>
      <c r="C5500" t="b">
        <f>IF(COUNTIF('Cohort Lookup'!$A$2:$A$47,B5500)&gt;0,TRUE,FALSE)</f>
        <v>1</v>
      </c>
      <c r="D5500" s="3">
        <v>45303</v>
      </c>
      <c r="E5500" t="s">
        <v>12</v>
      </c>
      <c r="F5500" t="s">
        <v>16</v>
      </c>
      <c r="G5500" t="b">
        <v>0</v>
      </c>
      <c r="H5500" s="5">
        <v>5396.5</v>
      </c>
      <c r="I5500" s="5">
        <v>5396.5</v>
      </c>
      <c r="J5500">
        <v>0</v>
      </c>
    </row>
    <row r="5501" spans="1:10" x14ac:dyDescent="0.35">
      <c r="A5501">
        <v>33056</v>
      </c>
      <c r="B5501" t="s">
        <v>13</v>
      </c>
      <c r="C5501" t="b">
        <f>IF(COUNTIF('Cohort Lookup'!$A$2:$A$47,B5501)&gt;0,TRUE,FALSE)</f>
        <v>1</v>
      </c>
      <c r="D5501" s="3">
        <v>45303</v>
      </c>
      <c r="E5501" t="s">
        <v>14</v>
      </c>
      <c r="F5501" t="s">
        <v>11</v>
      </c>
      <c r="G5501" t="b">
        <v>0</v>
      </c>
      <c r="H5501" s="5">
        <v>935.66</v>
      </c>
      <c r="I5501" s="5">
        <v>935.66</v>
      </c>
      <c r="J5501">
        <v>0</v>
      </c>
    </row>
    <row r="5502" spans="1:10" x14ac:dyDescent="0.35">
      <c r="A5502">
        <v>33051</v>
      </c>
      <c r="B5502" t="s">
        <v>13</v>
      </c>
      <c r="C5502" t="b">
        <f>IF(COUNTIF('Cohort Lookup'!$A$2:$A$47,B5502)&gt;0,TRUE,FALSE)</f>
        <v>1</v>
      </c>
      <c r="D5502" s="3">
        <v>45303</v>
      </c>
      <c r="E5502" t="s">
        <v>14</v>
      </c>
      <c r="F5502" t="s">
        <v>11</v>
      </c>
      <c r="G5502" t="b">
        <v>0</v>
      </c>
      <c r="H5502" s="5">
        <v>170.55</v>
      </c>
      <c r="I5502" s="5">
        <v>170.55</v>
      </c>
      <c r="J5502">
        <v>0</v>
      </c>
    </row>
    <row r="5503" spans="1:10" x14ac:dyDescent="0.35">
      <c r="A5503">
        <v>33048</v>
      </c>
      <c r="B5503" t="s">
        <v>113</v>
      </c>
      <c r="C5503" t="b">
        <f>IF(COUNTIF('Cohort Lookup'!$A$2:$A$47,B5503)&gt;0,TRUE,FALSE)</f>
        <v>0</v>
      </c>
      <c r="D5503" s="3">
        <v>45303</v>
      </c>
      <c r="E5503" t="s">
        <v>14</v>
      </c>
      <c r="F5503" t="s">
        <v>12</v>
      </c>
      <c r="G5503" t="b">
        <v>0</v>
      </c>
      <c r="H5503" s="5">
        <v>297.42</v>
      </c>
      <c r="I5503" s="5">
        <v>297.42</v>
      </c>
      <c r="J5503">
        <v>0</v>
      </c>
    </row>
    <row r="5504" spans="1:10" x14ac:dyDescent="0.35">
      <c r="A5504">
        <v>33052</v>
      </c>
      <c r="B5504" t="s">
        <v>13</v>
      </c>
      <c r="C5504" t="b">
        <f>IF(COUNTIF('Cohort Lookup'!$A$2:$A$47,B5504)&gt;0,TRUE,FALSE)</f>
        <v>1</v>
      </c>
      <c r="D5504" s="3">
        <v>45303</v>
      </c>
      <c r="E5504" t="s">
        <v>14</v>
      </c>
      <c r="F5504" t="s">
        <v>11</v>
      </c>
      <c r="G5504" t="b">
        <v>0</v>
      </c>
      <c r="H5504" s="5">
        <v>299.5</v>
      </c>
      <c r="I5504" s="5">
        <v>299.5</v>
      </c>
      <c r="J5504">
        <v>0</v>
      </c>
    </row>
    <row r="5505" spans="1:10" x14ac:dyDescent="0.35">
      <c r="A5505">
        <v>33054</v>
      </c>
      <c r="B5505" t="s">
        <v>13</v>
      </c>
      <c r="C5505" t="b">
        <f>IF(COUNTIF('Cohort Lookup'!$A$2:$A$47,B5505)&gt;0,TRUE,FALSE)</f>
        <v>1</v>
      </c>
      <c r="D5505" s="3">
        <v>45303</v>
      </c>
      <c r="E5505" t="s">
        <v>14</v>
      </c>
      <c r="F5505" t="s">
        <v>11</v>
      </c>
      <c r="G5505" t="b">
        <v>0</v>
      </c>
      <c r="H5505" s="5">
        <v>1188.2</v>
      </c>
      <c r="I5505" s="5">
        <v>1188.2</v>
      </c>
      <c r="J5505">
        <v>0</v>
      </c>
    </row>
    <row r="5506" spans="1:10" x14ac:dyDescent="0.35">
      <c r="A5506">
        <v>33057</v>
      </c>
      <c r="B5506" t="s">
        <v>13</v>
      </c>
      <c r="C5506" t="b">
        <f>IF(COUNTIF('Cohort Lookup'!$A$2:$A$47,B5506)&gt;0,TRUE,FALSE)</f>
        <v>1</v>
      </c>
      <c r="D5506" s="3">
        <v>45303</v>
      </c>
      <c r="E5506" t="s">
        <v>14</v>
      </c>
      <c r="F5506" t="s">
        <v>11</v>
      </c>
      <c r="G5506" t="b">
        <v>0</v>
      </c>
      <c r="H5506" s="5">
        <v>21435.74</v>
      </c>
      <c r="I5506" s="5">
        <v>21435.74</v>
      </c>
      <c r="J5506">
        <v>0</v>
      </c>
    </row>
    <row r="5507" spans="1:10" x14ac:dyDescent="0.35">
      <c r="A5507">
        <v>33081</v>
      </c>
      <c r="B5507" t="s">
        <v>9</v>
      </c>
      <c r="C5507" t="b">
        <f>IF(COUNTIF('Cohort Lookup'!$A$2:$A$47,B5507)&gt;0,TRUE,FALSE)</f>
        <v>1</v>
      </c>
      <c r="D5507" s="3">
        <v>45308</v>
      </c>
      <c r="E5507" t="s">
        <v>12</v>
      </c>
      <c r="F5507" t="s">
        <v>118</v>
      </c>
      <c r="G5507" t="b">
        <v>0</v>
      </c>
      <c r="H5507" s="5">
        <v>756</v>
      </c>
      <c r="I5507" s="5">
        <v>756</v>
      </c>
      <c r="J5507">
        <v>0</v>
      </c>
    </row>
    <row r="5508" spans="1:10" x14ac:dyDescent="0.35">
      <c r="A5508">
        <v>33082</v>
      </c>
      <c r="B5508" t="s">
        <v>9</v>
      </c>
      <c r="C5508" t="b">
        <f>IF(COUNTIF('Cohort Lookup'!$A$2:$A$47,B5508)&gt;0,TRUE,FALSE)</f>
        <v>1</v>
      </c>
      <c r="D5508" s="3">
        <v>45308</v>
      </c>
      <c r="E5508" t="s">
        <v>12</v>
      </c>
      <c r="F5508" t="s">
        <v>118</v>
      </c>
      <c r="G5508" t="b">
        <v>0</v>
      </c>
      <c r="H5508" s="5">
        <v>2779.2</v>
      </c>
      <c r="I5508" s="5">
        <v>2779.2</v>
      </c>
      <c r="J5508">
        <v>0</v>
      </c>
    </row>
    <row r="5509" spans="1:10" x14ac:dyDescent="0.35">
      <c r="A5509">
        <v>33083</v>
      </c>
      <c r="B5509" t="s">
        <v>9</v>
      </c>
      <c r="C5509" t="b">
        <f>IF(COUNTIF('Cohort Lookup'!$A$2:$A$47,B5509)&gt;0,TRUE,FALSE)</f>
        <v>1</v>
      </c>
      <c r="D5509" s="3">
        <v>45308</v>
      </c>
      <c r="E5509" t="s">
        <v>10</v>
      </c>
      <c r="F5509" t="s">
        <v>118</v>
      </c>
      <c r="G5509" t="b">
        <v>0</v>
      </c>
      <c r="H5509" s="5">
        <v>2494.8000000000002</v>
      </c>
      <c r="I5509" s="5">
        <v>2494.8000000000002</v>
      </c>
      <c r="J5509">
        <v>0</v>
      </c>
    </row>
    <row r="5510" spans="1:10" x14ac:dyDescent="0.35">
      <c r="A5510">
        <v>33084</v>
      </c>
      <c r="B5510" t="s">
        <v>9</v>
      </c>
      <c r="C5510" t="b">
        <f>IF(COUNTIF('Cohort Lookup'!$A$2:$A$47,B5510)&gt;0,TRUE,FALSE)</f>
        <v>1</v>
      </c>
      <c r="D5510" s="3">
        <v>45308</v>
      </c>
      <c r="E5510" t="s">
        <v>12</v>
      </c>
      <c r="F5510" t="s">
        <v>118</v>
      </c>
      <c r="G5510" t="b">
        <v>0</v>
      </c>
      <c r="H5510" s="5">
        <v>1374</v>
      </c>
      <c r="I5510" s="5">
        <v>1374</v>
      </c>
      <c r="J5510">
        <v>0</v>
      </c>
    </row>
    <row r="5511" spans="1:10" x14ac:dyDescent="0.35">
      <c r="A5511">
        <v>33058</v>
      </c>
      <c r="B5511" t="s">
        <v>22</v>
      </c>
      <c r="C5511" t="b">
        <f>IF(COUNTIF('Cohort Lookup'!$A$2:$A$47,B5511)&gt;0,TRUE,FALSE)</f>
        <v>1</v>
      </c>
      <c r="D5511" s="3">
        <v>45308</v>
      </c>
      <c r="E5511" t="s">
        <v>12</v>
      </c>
      <c r="F5511" t="s">
        <v>16</v>
      </c>
      <c r="G5511" t="b">
        <v>0</v>
      </c>
      <c r="H5511" s="5">
        <v>757.21</v>
      </c>
      <c r="I5511" s="5">
        <v>757.21</v>
      </c>
      <c r="J5511">
        <v>0</v>
      </c>
    </row>
    <row r="5512" spans="1:10" x14ac:dyDescent="0.35">
      <c r="A5512">
        <v>33064</v>
      </c>
      <c r="B5512" t="s">
        <v>19</v>
      </c>
      <c r="C5512" t="b">
        <f>IF(COUNTIF('Cohort Lookup'!$A$2:$A$47,B5512)&gt;0,TRUE,FALSE)</f>
        <v>1</v>
      </c>
      <c r="D5512" s="3">
        <v>45308</v>
      </c>
      <c r="E5512" t="s">
        <v>10</v>
      </c>
      <c r="F5512" t="s">
        <v>16</v>
      </c>
      <c r="G5512" t="b">
        <v>0</v>
      </c>
      <c r="H5512" s="5">
        <v>2405.38</v>
      </c>
      <c r="I5512" s="5">
        <v>2405.38</v>
      </c>
      <c r="J5512">
        <v>0</v>
      </c>
    </row>
    <row r="5513" spans="1:10" x14ac:dyDescent="0.35">
      <c r="A5513">
        <v>33065</v>
      </c>
      <c r="B5513" t="s">
        <v>15</v>
      </c>
      <c r="C5513" t="b">
        <f>IF(COUNTIF('Cohort Lookup'!$A$2:$A$47,B5513)&gt;0,TRUE,FALSE)</f>
        <v>1</v>
      </c>
      <c r="D5513" s="3">
        <v>45308</v>
      </c>
      <c r="E5513" t="s">
        <v>10</v>
      </c>
      <c r="F5513" t="s">
        <v>16</v>
      </c>
      <c r="G5513" t="b">
        <v>0</v>
      </c>
      <c r="H5513" s="5">
        <v>3113.2</v>
      </c>
      <c r="I5513" s="5">
        <v>3113.2</v>
      </c>
      <c r="J5513">
        <v>0</v>
      </c>
    </row>
    <row r="5514" spans="1:10" x14ac:dyDescent="0.35">
      <c r="A5514">
        <v>33085</v>
      </c>
      <c r="B5514" t="s">
        <v>54</v>
      </c>
      <c r="C5514" t="b">
        <f>IF(COUNTIF('Cohort Lookup'!$A$2:$A$47,B5514)&gt;0,TRUE,FALSE)</f>
        <v>1</v>
      </c>
      <c r="D5514" s="3">
        <v>45308</v>
      </c>
      <c r="E5514" t="s">
        <v>10</v>
      </c>
      <c r="F5514" t="s">
        <v>16</v>
      </c>
      <c r="G5514" t="b">
        <v>0</v>
      </c>
      <c r="H5514" s="5">
        <v>97.25</v>
      </c>
      <c r="I5514" s="5">
        <v>97.25</v>
      </c>
      <c r="J5514">
        <v>0</v>
      </c>
    </row>
    <row r="5515" spans="1:10" x14ac:dyDescent="0.35">
      <c r="A5515">
        <v>33059</v>
      </c>
      <c r="B5515" t="s">
        <v>9</v>
      </c>
      <c r="C5515" t="b">
        <f>IF(COUNTIF('Cohort Lookup'!$A$2:$A$47,B5515)&gt;0,TRUE,FALSE)</f>
        <v>1</v>
      </c>
      <c r="D5515" s="3">
        <v>45308</v>
      </c>
      <c r="E5515" t="s">
        <v>10</v>
      </c>
      <c r="F5515" t="s">
        <v>118</v>
      </c>
      <c r="G5515" t="b">
        <v>0</v>
      </c>
      <c r="H5515" s="5">
        <v>473.6</v>
      </c>
      <c r="I5515" s="5">
        <v>473.6</v>
      </c>
      <c r="J5515">
        <v>0</v>
      </c>
    </row>
    <row r="5516" spans="1:10" x14ac:dyDescent="0.35">
      <c r="A5516">
        <v>33060</v>
      </c>
      <c r="B5516" t="s">
        <v>9</v>
      </c>
      <c r="C5516" t="b">
        <f>IF(COUNTIF('Cohort Lookup'!$A$2:$A$47,B5516)&gt;0,TRUE,FALSE)</f>
        <v>1</v>
      </c>
      <c r="D5516" s="3">
        <v>45308</v>
      </c>
      <c r="E5516" t="s">
        <v>10</v>
      </c>
      <c r="F5516" t="s">
        <v>118</v>
      </c>
      <c r="G5516" t="b">
        <v>0</v>
      </c>
      <c r="H5516" s="5">
        <v>258.5</v>
      </c>
      <c r="I5516" s="5">
        <v>258.5</v>
      </c>
      <c r="J5516">
        <v>0</v>
      </c>
    </row>
    <row r="5517" spans="1:10" x14ac:dyDescent="0.35">
      <c r="A5517">
        <v>33061</v>
      </c>
      <c r="B5517" t="s">
        <v>31</v>
      </c>
      <c r="C5517" t="b">
        <f>IF(COUNTIF('Cohort Lookup'!$A$2:$A$47,B5517)&gt;0,TRUE,FALSE)</f>
        <v>1</v>
      </c>
      <c r="D5517" s="3">
        <v>45308</v>
      </c>
      <c r="E5517" t="s">
        <v>10</v>
      </c>
      <c r="F5517" t="s">
        <v>32</v>
      </c>
      <c r="G5517" t="b">
        <v>0</v>
      </c>
      <c r="H5517" s="5">
        <v>6060.9</v>
      </c>
      <c r="I5517" s="5">
        <v>6060.9</v>
      </c>
      <c r="J5517">
        <v>0</v>
      </c>
    </row>
    <row r="5518" spans="1:10" x14ac:dyDescent="0.35">
      <c r="A5518">
        <v>33062</v>
      </c>
      <c r="B5518" t="s">
        <v>31</v>
      </c>
      <c r="C5518" t="b">
        <f>IF(COUNTIF('Cohort Lookup'!$A$2:$A$47,B5518)&gt;0,TRUE,FALSE)</f>
        <v>1</v>
      </c>
      <c r="D5518" s="3">
        <v>45308</v>
      </c>
      <c r="E5518" t="s">
        <v>10</v>
      </c>
      <c r="F5518" t="s">
        <v>32</v>
      </c>
      <c r="G5518" t="b">
        <v>0</v>
      </c>
      <c r="H5518" s="5">
        <v>5667.5</v>
      </c>
      <c r="I5518" s="5">
        <v>5667.5</v>
      </c>
      <c r="J5518">
        <v>0</v>
      </c>
    </row>
    <row r="5519" spans="1:10" x14ac:dyDescent="0.35">
      <c r="A5519">
        <v>33066</v>
      </c>
      <c r="B5519" t="s">
        <v>15</v>
      </c>
      <c r="C5519" t="b">
        <f>IF(COUNTIF('Cohort Lookup'!$A$2:$A$47,B5519)&gt;0,TRUE,FALSE)</f>
        <v>1</v>
      </c>
      <c r="D5519" s="3">
        <v>45308</v>
      </c>
      <c r="E5519" t="s">
        <v>10</v>
      </c>
      <c r="F5519" t="s">
        <v>16</v>
      </c>
      <c r="G5519" t="b">
        <v>0</v>
      </c>
      <c r="H5519" s="5">
        <v>3113.2</v>
      </c>
      <c r="I5519" s="5">
        <v>3113.2</v>
      </c>
      <c r="J5519">
        <v>0</v>
      </c>
    </row>
    <row r="5520" spans="1:10" x14ac:dyDescent="0.35">
      <c r="A5520">
        <v>33068</v>
      </c>
      <c r="B5520" t="s">
        <v>13</v>
      </c>
      <c r="C5520" t="b">
        <f>IF(COUNTIF('Cohort Lookup'!$A$2:$A$47,B5520)&gt;0,TRUE,FALSE)</f>
        <v>1</v>
      </c>
      <c r="D5520" s="3">
        <v>45308</v>
      </c>
      <c r="E5520" t="s">
        <v>14</v>
      </c>
      <c r="F5520" t="s">
        <v>11</v>
      </c>
      <c r="G5520" t="b">
        <v>0</v>
      </c>
      <c r="H5520" s="5">
        <v>0</v>
      </c>
      <c r="I5520" s="5">
        <v>0</v>
      </c>
      <c r="J5520">
        <v>0</v>
      </c>
    </row>
    <row r="5521" spans="1:10" x14ac:dyDescent="0.35">
      <c r="A5521">
        <v>33067</v>
      </c>
      <c r="B5521" t="s">
        <v>9</v>
      </c>
      <c r="C5521" t="b">
        <f>IF(COUNTIF('Cohort Lookup'!$A$2:$A$47,B5521)&gt;0,TRUE,FALSE)</f>
        <v>1</v>
      </c>
      <c r="D5521" s="3">
        <v>45308</v>
      </c>
      <c r="E5521" t="s">
        <v>12</v>
      </c>
      <c r="F5521" t="s">
        <v>118</v>
      </c>
      <c r="G5521" t="b">
        <v>0</v>
      </c>
      <c r="H5521" s="5">
        <v>750</v>
      </c>
      <c r="I5521" s="5">
        <v>750</v>
      </c>
      <c r="J5521">
        <v>0</v>
      </c>
    </row>
    <row r="5522" spans="1:10" x14ac:dyDescent="0.35">
      <c r="A5522">
        <v>33069</v>
      </c>
      <c r="B5522" t="s">
        <v>36</v>
      </c>
      <c r="C5522" t="b">
        <f>IF(COUNTIF('Cohort Lookup'!$A$2:$A$47,B5522)&gt;0,TRUE,FALSE)</f>
        <v>1</v>
      </c>
      <c r="D5522" s="3">
        <v>45308</v>
      </c>
      <c r="E5522" t="s">
        <v>24</v>
      </c>
      <c r="F5522" t="s">
        <v>32</v>
      </c>
      <c r="G5522" t="b">
        <v>0</v>
      </c>
      <c r="H5522" s="5">
        <v>342</v>
      </c>
      <c r="I5522" s="5">
        <v>342</v>
      </c>
      <c r="J5522">
        <v>0</v>
      </c>
    </row>
    <row r="5523" spans="1:10" x14ac:dyDescent="0.35">
      <c r="A5523">
        <v>33070</v>
      </c>
      <c r="B5523" t="s">
        <v>36</v>
      </c>
      <c r="C5523" t="b">
        <f>IF(COUNTIF('Cohort Lookup'!$A$2:$A$47,B5523)&gt;0,TRUE,FALSE)</f>
        <v>1</v>
      </c>
      <c r="D5523" s="3">
        <v>45308</v>
      </c>
      <c r="E5523" t="s">
        <v>24</v>
      </c>
      <c r="F5523" t="s">
        <v>32</v>
      </c>
      <c r="G5523" t="b">
        <v>0</v>
      </c>
      <c r="H5523" s="5">
        <v>8706.6</v>
      </c>
      <c r="I5523" s="5">
        <v>8706.6</v>
      </c>
      <c r="J5523">
        <v>0</v>
      </c>
    </row>
    <row r="5524" spans="1:10" x14ac:dyDescent="0.35">
      <c r="A5524">
        <v>33071</v>
      </c>
      <c r="B5524" t="s">
        <v>53</v>
      </c>
      <c r="C5524" t="b">
        <f>IF(COUNTIF('Cohort Lookup'!$A$2:$A$47,B5524)&gt;0,TRUE,FALSE)</f>
        <v>1</v>
      </c>
      <c r="D5524" s="3">
        <v>45308</v>
      </c>
      <c r="E5524" t="s">
        <v>24</v>
      </c>
      <c r="F5524" t="s">
        <v>16</v>
      </c>
      <c r="G5524" t="b">
        <v>0</v>
      </c>
      <c r="H5524" s="5">
        <v>3152.88</v>
      </c>
      <c r="I5524" s="5">
        <v>3152.88</v>
      </c>
      <c r="J5524">
        <v>0</v>
      </c>
    </row>
    <row r="5525" spans="1:10" x14ac:dyDescent="0.35">
      <c r="A5525">
        <v>33072</v>
      </c>
      <c r="B5525" t="s">
        <v>28</v>
      </c>
      <c r="C5525" t="b">
        <f>IF(COUNTIF('Cohort Lookup'!$A$2:$A$47,B5525)&gt;0,TRUE,FALSE)</f>
        <v>1</v>
      </c>
      <c r="D5525" s="3">
        <v>45308</v>
      </c>
      <c r="E5525" t="s">
        <v>12</v>
      </c>
      <c r="F5525" t="s">
        <v>16</v>
      </c>
      <c r="G5525" t="b">
        <v>0</v>
      </c>
      <c r="H5525" s="5">
        <v>107.7</v>
      </c>
      <c r="I5525" s="5">
        <v>107.7</v>
      </c>
      <c r="J5525">
        <v>0</v>
      </c>
    </row>
    <row r="5526" spans="1:10" x14ac:dyDescent="0.35">
      <c r="A5526">
        <v>33073</v>
      </c>
      <c r="B5526" t="s">
        <v>20</v>
      </c>
      <c r="C5526" t="b">
        <f>IF(COUNTIF('Cohort Lookup'!$A$2:$A$47,B5526)&gt;0,TRUE,FALSE)</f>
        <v>1</v>
      </c>
      <c r="D5526" s="3">
        <v>45308</v>
      </c>
      <c r="E5526" t="s">
        <v>10</v>
      </c>
      <c r="F5526" t="s">
        <v>16</v>
      </c>
      <c r="G5526" t="b">
        <v>0</v>
      </c>
      <c r="H5526" s="5">
        <v>4359.2299999999996</v>
      </c>
      <c r="I5526" s="5">
        <v>4359.2299999999996</v>
      </c>
      <c r="J5526">
        <v>0</v>
      </c>
    </row>
    <row r="5527" spans="1:10" x14ac:dyDescent="0.35">
      <c r="A5527">
        <v>33063</v>
      </c>
      <c r="B5527" t="s">
        <v>28</v>
      </c>
      <c r="C5527" t="b">
        <f>IF(COUNTIF('Cohort Lookup'!$A$2:$A$47,B5527)&gt;0,TRUE,FALSE)</f>
        <v>1</v>
      </c>
      <c r="D5527" s="3">
        <v>45308</v>
      </c>
      <c r="E5527" t="s">
        <v>12</v>
      </c>
      <c r="F5527" t="s">
        <v>16</v>
      </c>
      <c r="G5527" t="b">
        <v>0</v>
      </c>
      <c r="H5527" s="5">
        <v>241.86</v>
      </c>
      <c r="I5527" s="5">
        <v>241.86</v>
      </c>
      <c r="J5527">
        <v>0</v>
      </c>
    </row>
    <row r="5528" spans="1:10" x14ac:dyDescent="0.35">
      <c r="A5528">
        <v>33074</v>
      </c>
      <c r="B5528" t="s">
        <v>20</v>
      </c>
      <c r="C5528" t="b">
        <f>IF(COUNTIF('Cohort Lookup'!$A$2:$A$47,B5528)&gt;0,TRUE,FALSE)</f>
        <v>1</v>
      </c>
      <c r="D5528" s="3">
        <v>45308</v>
      </c>
      <c r="E5528" t="s">
        <v>10</v>
      </c>
      <c r="F5528" t="s">
        <v>16</v>
      </c>
      <c r="G5528" t="b">
        <v>0</v>
      </c>
      <c r="H5528" s="5">
        <v>304.8</v>
      </c>
      <c r="I5528" s="5">
        <v>304.8</v>
      </c>
      <c r="J5528">
        <v>0</v>
      </c>
    </row>
    <row r="5529" spans="1:10" x14ac:dyDescent="0.35">
      <c r="A5529">
        <v>33075</v>
      </c>
      <c r="B5529" t="s">
        <v>15</v>
      </c>
      <c r="C5529" t="b">
        <f>IF(COUNTIF('Cohort Lookup'!$A$2:$A$47,B5529)&gt;0,TRUE,FALSE)</f>
        <v>1</v>
      </c>
      <c r="D5529" s="3">
        <v>45308</v>
      </c>
      <c r="E5529" t="s">
        <v>10</v>
      </c>
      <c r="F5529" t="s">
        <v>16</v>
      </c>
      <c r="G5529" t="b">
        <v>0</v>
      </c>
      <c r="H5529" s="5">
        <v>94.52</v>
      </c>
      <c r="I5529" s="5">
        <v>94.52</v>
      </c>
      <c r="J5529">
        <v>0</v>
      </c>
    </row>
    <row r="5530" spans="1:10" x14ac:dyDescent="0.35">
      <c r="A5530">
        <v>33076</v>
      </c>
      <c r="B5530" t="s">
        <v>28</v>
      </c>
      <c r="C5530" t="b">
        <f>IF(COUNTIF('Cohort Lookup'!$A$2:$A$47,B5530)&gt;0,TRUE,FALSE)</f>
        <v>1</v>
      </c>
      <c r="D5530" s="3">
        <v>45308</v>
      </c>
      <c r="E5530" t="s">
        <v>12</v>
      </c>
      <c r="F5530" t="s">
        <v>16</v>
      </c>
      <c r="G5530" t="b">
        <v>0</v>
      </c>
      <c r="H5530" s="5">
        <v>378.3</v>
      </c>
      <c r="I5530" s="5">
        <v>378.3</v>
      </c>
      <c r="J5530">
        <v>0</v>
      </c>
    </row>
    <row r="5531" spans="1:10" x14ac:dyDescent="0.35">
      <c r="A5531">
        <v>33077</v>
      </c>
      <c r="B5531" t="s">
        <v>28</v>
      </c>
      <c r="C5531" t="b">
        <f>IF(COUNTIF('Cohort Lookup'!$A$2:$A$47,B5531)&gt;0,TRUE,FALSE)</f>
        <v>1</v>
      </c>
      <c r="D5531" s="3">
        <v>45308</v>
      </c>
      <c r="E5531" t="s">
        <v>12</v>
      </c>
      <c r="F5531" t="s">
        <v>16</v>
      </c>
      <c r="G5531" t="b">
        <v>0</v>
      </c>
      <c r="H5531" s="5">
        <v>1783.2</v>
      </c>
      <c r="I5531" s="5">
        <v>1783.2</v>
      </c>
      <c r="J5531">
        <v>0</v>
      </c>
    </row>
    <row r="5532" spans="1:10" x14ac:dyDescent="0.35">
      <c r="A5532">
        <v>33078</v>
      </c>
      <c r="B5532" t="s">
        <v>9</v>
      </c>
      <c r="C5532" t="b">
        <f>IF(COUNTIF('Cohort Lookup'!$A$2:$A$47,B5532)&gt;0,TRUE,FALSE)</f>
        <v>1</v>
      </c>
      <c r="D5532" s="3">
        <v>45308</v>
      </c>
      <c r="E5532" t="s">
        <v>10</v>
      </c>
      <c r="F5532" t="s">
        <v>118</v>
      </c>
      <c r="G5532" t="b">
        <v>0</v>
      </c>
      <c r="H5532" s="5">
        <v>132.02000000000001</v>
      </c>
      <c r="I5532" s="5">
        <v>132.02000000000001</v>
      </c>
      <c r="J5532">
        <v>0</v>
      </c>
    </row>
    <row r="5533" spans="1:10" x14ac:dyDescent="0.35">
      <c r="A5533">
        <v>33079</v>
      </c>
      <c r="B5533" t="s">
        <v>9</v>
      </c>
      <c r="C5533" t="b">
        <f>IF(COUNTIF('Cohort Lookup'!$A$2:$A$47,B5533)&gt;0,TRUE,FALSE)</f>
        <v>1</v>
      </c>
      <c r="D5533" s="3">
        <v>45308</v>
      </c>
      <c r="E5533" t="s">
        <v>12</v>
      </c>
      <c r="F5533" t="s">
        <v>118</v>
      </c>
      <c r="G5533" t="b">
        <v>0</v>
      </c>
      <c r="H5533" s="5">
        <v>1153</v>
      </c>
      <c r="I5533" s="5">
        <v>1153</v>
      </c>
      <c r="J5533">
        <v>0</v>
      </c>
    </row>
    <row r="5534" spans="1:10" x14ac:dyDescent="0.35">
      <c r="A5534">
        <v>33080</v>
      </c>
      <c r="B5534" t="s">
        <v>9</v>
      </c>
      <c r="C5534" t="b">
        <f>IF(COUNTIF('Cohort Lookup'!$A$2:$A$47,B5534)&gt;0,TRUE,FALSE)</f>
        <v>1</v>
      </c>
      <c r="D5534" s="3">
        <v>45308</v>
      </c>
      <c r="E5534" t="s">
        <v>10</v>
      </c>
      <c r="F5534" t="s">
        <v>118</v>
      </c>
      <c r="G5534" t="b">
        <v>0</v>
      </c>
      <c r="H5534" s="5">
        <v>1347</v>
      </c>
      <c r="I5534" s="5">
        <v>1347</v>
      </c>
      <c r="J5534">
        <v>0</v>
      </c>
    </row>
    <row r="5535" spans="1:10" x14ac:dyDescent="0.35">
      <c r="A5535">
        <v>33086</v>
      </c>
      <c r="B5535" t="s">
        <v>54</v>
      </c>
      <c r="C5535" t="b">
        <f>IF(COUNTIF('Cohort Lookup'!$A$2:$A$47,B5535)&gt;0,TRUE,FALSE)</f>
        <v>1</v>
      </c>
      <c r="D5535" s="3">
        <v>45308</v>
      </c>
      <c r="E5535" t="s">
        <v>10</v>
      </c>
      <c r="F5535" t="s">
        <v>16</v>
      </c>
      <c r="G5535" t="b">
        <v>0</v>
      </c>
      <c r="H5535" s="5">
        <v>291.75</v>
      </c>
      <c r="I5535" s="5">
        <v>291.75</v>
      </c>
      <c r="J5535">
        <v>0</v>
      </c>
    </row>
    <row r="5536" spans="1:10" x14ac:dyDescent="0.35">
      <c r="A5536">
        <v>33094</v>
      </c>
      <c r="B5536" t="s">
        <v>87</v>
      </c>
      <c r="C5536" t="b">
        <f>IF(COUNTIF('Cohort Lookup'!$A$2:$A$47,B5536)&gt;0,TRUE,FALSE)</f>
        <v>0</v>
      </c>
      <c r="D5536" s="3">
        <v>45309</v>
      </c>
      <c r="E5536" t="s">
        <v>10</v>
      </c>
      <c r="F5536" t="s">
        <v>16</v>
      </c>
      <c r="G5536" t="b">
        <v>0</v>
      </c>
      <c r="H5536" s="5">
        <v>461.48</v>
      </c>
      <c r="I5536" s="5">
        <v>461.48</v>
      </c>
      <c r="J5536">
        <v>0</v>
      </c>
    </row>
    <row r="5537" spans="1:10" x14ac:dyDescent="0.35">
      <c r="A5537">
        <v>33095</v>
      </c>
      <c r="B5537" t="s">
        <v>29</v>
      </c>
      <c r="C5537" t="b">
        <f>IF(COUNTIF('Cohort Lookup'!$A$2:$A$47,B5537)&gt;0,TRUE,FALSE)</f>
        <v>1</v>
      </c>
      <c r="D5537" s="3">
        <v>45309</v>
      </c>
      <c r="E5537" t="s">
        <v>12</v>
      </c>
      <c r="F5537" t="s">
        <v>16</v>
      </c>
      <c r="G5537" t="b">
        <v>0</v>
      </c>
      <c r="H5537" s="5">
        <v>820.08</v>
      </c>
      <c r="I5537" s="5">
        <v>820.08</v>
      </c>
      <c r="J5537">
        <v>0</v>
      </c>
    </row>
    <row r="5538" spans="1:10" x14ac:dyDescent="0.35">
      <c r="A5538">
        <v>33118</v>
      </c>
      <c r="B5538" t="s">
        <v>15</v>
      </c>
      <c r="C5538" t="b">
        <f>IF(COUNTIF('Cohort Lookup'!$A$2:$A$47,B5538)&gt;0,TRUE,FALSE)</f>
        <v>1</v>
      </c>
      <c r="D5538" s="3">
        <v>45309</v>
      </c>
      <c r="E5538" t="s">
        <v>10</v>
      </c>
      <c r="F5538" t="s">
        <v>16</v>
      </c>
      <c r="G5538" t="b">
        <v>0</v>
      </c>
      <c r="H5538" s="5">
        <v>896.8</v>
      </c>
      <c r="I5538" s="5">
        <v>896.8</v>
      </c>
      <c r="J5538">
        <v>0</v>
      </c>
    </row>
    <row r="5539" spans="1:10" x14ac:dyDescent="0.35">
      <c r="A5539">
        <v>33119</v>
      </c>
      <c r="B5539" t="s">
        <v>9</v>
      </c>
      <c r="C5539" t="b">
        <f>IF(COUNTIF('Cohort Lookup'!$A$2:$A$47,B5539)&gt;0,TRUE,FALSE)</f>
        <v>1</v>
      </c>
      <c r="D5539" s="3">
        <v>45309</v>
      </c>
      <c r="E5539" t="s">
        <v>12</v>
      </c>
      <c r="F5539" t="s">
        <v>118</v>
      </c>
      <c r="G5539" t="b">
        <v>0</v>
      </c>
      <c r="H5539" s="5">
        <v>750</v>
      </c>
      <c r="I5539" s="5">
        <v>750</v>
      </c>
      <c r="J5539">
        <v>0</v>
      </c>
    </row>
    <row r="5540" spans="1:10" x14ac:dyDescent="0.35">
      <c r="A5540">
        <v>33120</v>
      </c>
      <c r="B5540" t="s">
        <v>29</v>
      </c>
      <c r="C5540" t="b">
        <f>IF(COUNTIF('Cohort Lookup'!$A$2:$A$47,B5540)&gt;0,TRUE,FALSE)</f>
        <v>1</v>
      </c>
      <c r="D5540" s="3">
        <v>45309</v>
      </c>
      <c r="E5540" t="s">
        <v>12</v>
      </c>
      <c r="F5540" t="s">
        <v>16</v>
      </c>
      <c r="G5540" t="b">
        <v>0</v>
      </c>
      <c r="H5540" s="5">
        <v>829.32</v>
      </c>
      <c r="I5540" s="5">
        <v>829.32</v>
      </c>
      <c r="J5540">
        <v>0</v>
      </c>
    </row>
    <row r="5541" spans="1:10" x14ac:dyDescent="0.35">
      <c r="A5541">
        <v>33088</v>
      </c>
      <c r="B5541" t="s">
        <v>37</v>
      </c>
      <c r="C5541" t="b">
        <f>IF(COUNTIF('Cohort Lookup'!$A$2:$A$47,B5541)&gt;0,TRUE,FALSE)</f>
        <v>1</v>
      </c>
      <c r="D5541" s="3">
        <v>45309</v>
      </c>
      <c r="E5541" t="s">
        <v>12</v>
      </c>
      <c r="F5541" t="s">
        <v>16</v>
      </c>
      <c r="G5541" t="b">
        <v>0</v>
      </c>
      <c r="H5541" s="5">
        <v>17130</v>
      </c>
      <c r="I5541" s="5">
        <v>17130</v>
      </c>
      <c r="J5541">
        <v>0</v>
      </c>
    </row>
    <row r="5542" spans="1:10" x14ac:dyDescent="0.35">
      <c r="A5542">
        <v>33089</v>
      </c>
      <c r="B5542" t="s">
        <v>68</v>
      </c>
      <c r="C5542" t="b">
        <f>IF(COUNTIF('Cohort Lookup'!$A$2:$A$47,B5542)&gt;0,TRUE,FALSE)</f>
        <v>1</v>
      </c>
      <c r="D5542" s="3">
        <v>45309</v>
      </c>
      <c r="E5542" t="s">
        <v>10</v>
      </c>
      <c r="F5542" t="s">
        <v>16</v>
      </c>
      <c r="G5542" t="b">
        <v>0</v>
      </c>
      <c r="H5542" s="5">
        <v>10400</v>
      </c>
      <c r="I5542" s="5">
        <v>10400</v>
      </c>
      <c r="J5542">
        <v>0</v>
      </c>
    </row>
    <row r="5543" spans="1:10" x14ac:dyDescent="0.35">
      <c r="A5543">
        <v>33090</v>
      </c>
      <c r="B5543" t="s">
        <v>29</v>
      </c>
      <c r="C5543" t="b">
        <f>IF(COUNTIF('Cohort Lookup'!$A$2:$A$47,B5543)&gt;0,TRUE,FALSE)</f>
        <v>1</v>
      </c>
      <c r="D5543" s="3">
        <v>45309</v>
      </c>
      <c r="E5543" t="s">
        <v>12</v>
      </c>
      <c r="F5543" t="s">
        <v>16</v>
      </c>
      <c r="G5543" t="b">
        <v>0</v>
      </c>
      <c r="H5543" s="5">
        <v>1347.5</v>
      </c>
      <c r="I5543" s="5">
        <v>1347.5</v>
      </c>
      <c r="J5543">
        <v>0</v>
      </c>
    </row>
    <row r="5544" spans="1:10" x14ac:dyDescent="0.35">
      <c r="A5544">
        <v>33098</v>
      </c>
      <c r="B5544" t="s">
        <v>13</v>
      </c>
      <c r="C5544" t="b">
        <f>IF(COUNTIF('Cohort Lookup'!$A$2:$A$47,B5544)&gt;0,TRUE,FALSE)</f>
        <v>1</v>
      </c>
      <c r="D5544" s="3">
        <v>45309</v>
      </c>
      <c r="E5544" t="s">
        <v>14</v>
      </c>
      <c r="F5544" t="s">
        <v>11</v>
      </c>
      <c r="G5544" t="b">
        <v>0</v>
      </c>
      <c r="H5544" s="5">
        <v>29.95</v>
      </c>
      <c r="I5544" s="5">
        <v>29.95</v>
      </c>
      <c r="J5544">
        <v>0</v>
      </c>
    </row>
    <row r="5545" spans="1:10" x14ac:dyDescent="0.35">
      <c r="A5545">
        <v>33100</v>
      </c>
      <c r="B5545" t="s">
        <v>13</v>
      </c>
      <c r="C5545" t="b">
        <f>IF(COUNTIF('Cohort Lookup'!$A$2:$A$47,B5545)&gt;0,TRUE,FALSE)</f>
        <v>1</v>
      </c>
      <c r="D5545" s="3">
        <v>45309</v>
      </c>
      <c r="E5545" t="s">
        <v>14</v>
      </c>
      <c r="F5545" t="s">
        <v>11</v>
      </c>
      <c r="G5545" t="b">
        <v>0</v>
      </c>
      <c r="H5545" s="5">
        <v>494.8</v>
      </c>
      <c r="I5545" s="5">
        <v>494.8</v>
      </c>
      <c r="J5545">
        <v>0</v>
      </c>
    </row>
    <row r="5546" spans="1:10" x14ac:dyDescent="0.35">
      <c r="A5546">
        <v>33087</v>
      </c>
      <c r="B5546" t="s">
        <v>54</v>
      </c>
      <c r="C5546" t="b">
        <f>IF(COUNTIF('Cohort Lookup'!$A$2:$A$47,B5546)&gt;0,TRUE,FALSE)</f>
        <v>1</v>
      </c>
      <c r="D5546" s="3">
        <v>45309</v>
      </c>
      <c r="E5546" t="s">
        <v>10</v>
      </c>
      <c r="F5546" t="s">
        <v>16</v>
      </c>
      <c r="G5546" t="b">
        <v>0</v>
      </c>
      <c r="H5546" s="5">
        <v>102.29</v>
      </c>
      <c r="I5546" s="5">
        <v>102.29</v>
      </c>
      <c r="J5546">
        <v>0</v>
      </c>
    </row>
    <row r="5547" spans="1:10" x14ac:dyDescent="0.35">
      <c r="A5547">
        <v>33091</v>
      </c>
      <c r="B5547" t="s">
        <v>46</v>
      </c>
      <c r="C5547" t="b">
        <f>IF(COUNTIF('Cohort Lookup'!$A$2:$A$47,B5547)&gt;0,TRUE,FALSE)</f>
        <v>1</v>
      </c>
      <c r="D5547" s="3">
        <v>45309</v>
      </c>
      <c r="E5547" t="s">
        <v>24</v>
      </c>
      <c r="F5547" t="s">
        <v>12</v>
      </c>
      <c r="G5547" t="b">
        <v>0</v>
      </c>
      <c r="H5547" s="5">
        <v>1919.2</v>
      </c>
      <c r="I5547" s="5">
        <v>1919.2</v>
      </c>
      <c r="J5547">
        <v>0</v>
      </c>
    </row>
    <row r="5548" spans="1:10" x14ac:dyDescent="0.35">
      <c r="A5548">
        <v>33097</v>
      </c>
      <c r="B5548" t="s">
        <v>13</v>
      </c>
      <c r="C5548" t="b">
        <f>IF(COUNTIF('Cohort Lookup'!$A$2:$A$47,B5548)&gt;0,TRUE,FALSE)</f>
        <v>1</v>
      </c>
      <c r="D5548" s="3">
        <v>45309</v>
      </c>
      <c r="E5548" t="s">
        <v>14</v>
      </c>
      <c r="F5548" t="s">
        <v>11</v>
      </c>
      <c r="G5548" t="b">
        <v>0</v>
      </c>
      <c r="H5548" s="5">
        <v>682.2</v>
      </c>
      <c r="I5548" s="5">
        <v>682.2</v>
      </c>
      <c r="J5548">
        <v>0</v>
      </c>
    </row>
    <row r="5549" spans="1:10" x14ac:dyDescent="0.35">
      <c r="A5549">
        <v>33099</v>
      </c>
      <c r="B5549" t="s">
        <v>13</v>
      </c>
      <c r="C5549" t="b">
        <f>IF(COUNTIF('Cohort Lookup'!$A$2:$A$47,B5549)&gt;0,TRUE,FALSE)</f>
        <v>1</v>
      </c>
      <c r="D5549" s="3">
        <v>45309</v>
      </c>
      <c r="E5549" t="s">
        <v>14</v>
      </c>
      <c r="F5549" t="s">
        <v>11</v>
      </c>
      <c r="G5549" t="b">
        <v>0</v>
      </c>
      <c r="H5549" s="5">
        <v>1038.2</v>
      </c>
      <c r="I5549" s="5">
        <v>1110.8699999999999</v>
      </c>
      <c r="J5549">
        <v>0</v>
      </c>
    </row>
    <row r="5550" spans="1:10" x14ac:dyDescent="0.35">
      <c r="A5550">
        <v>33102</v>
      </c>
      <c r="B5550" t="s">
        <v>15</v>
      </c>
      <c r="C5550" t="b">
        <f>IF(COUNTIF('Cohort Lookup'!$A$2:$A$47,B5550)&gt;0,TRUE,FALSE)</f>
        <v>1</v>
      </c>
      <c r="D5550" s="3">
        <v>45309</v>
      </c>
      <c r="E5550" t="s">
        <v>10</v>
      </c>
      <c r="F5550" t="s">
        <v>16</v>
      </c>
      <c r="G5550" t="b">
        <v>0</v>
      </c>
      <c r="H5550" s="5">
        <v>168.8</v>
      </c>
      <c r="I5550" s="5">
        <v>168.8</v>
      </c>
      <c r="J5550">
        <v>0</v>
      </c>
    </row>
    <row r="5551" spans="1:10" x14ac:dyDescent="0.35">
      <c r="A5551">
        <v>33104</v>
      </c>
      <c r="B5551" t="s">
        <v>15</v>
      </c>
      <c r="C5551" t="b">
        <f>IF(COUNTIF('Cohort Lookup'!$A$2:$A$47,B5551)&gt;0,TRUE,FALSE)</f>
        <v>1</v>
      </c>
      <c r="D5551" s="3">
        <v>45309</v>
      </c>
      <c r="E5551" t="s">
        <v>10</v>
      </c>
      <c r="F5551" t="s">
        <v>16</v>
      </c>
      <c r="G5551" t="b">
        <v>0</v>
      </c>
      <c r="H5551" s="5">
        <v>350.5</v>
      </c>
      <c r="I5551" s="5">
        <v>350.5</v>
      </c>
      <c r="J5551">
        <v>0</v>
      </c>
    </row>
    <row r="5552" spans="1:10" x14ac:dyDescent="0.35">
      <c r="A5552">
        <v>33105</v>
      </c>
      <c r="B5552" t="s">
        <v>15</v>
      </c>
      <c r="C5552" t="b">
        <f>IF(COUNTIF('Cohort Lookup'!$A$2:$A$47,B5552)&gt;0,TRUE,FALSE)</f>
        <v>1</v>
      </c>
      <c r="D5552" s="3">
        <v>45309</v>
      </c>
      <c r="E5552" t="s">
        <v>10</v>
      </c>
      <c r="F5552" t="s">
        <v>16</v>
      </c>
      <c r="G5552" t="b">
        <v>0</v>
      </c>
      <c r="H5552" s="5">
        <v>199.8</v>
      </c>
      <c r="I5552" s="5">
        <v>199.8</v>
      </c>
      <c r="J5552">
        <v>0</v>
      </c>
    </row>
    <row r="5553" spans="1:10" x14ac:dyDescent="0.35">
      <c r="A5553">
        <v>33106</v>
      </c>
      <c r="B5553" t="s">
        <v>15</v>
      </c>
      <c r="C5553" t="b">
        <f>IF(COUNTIF('Cohort Lookup'!$A$2:$A$47,B5553)&gt;0,TRUE,FALSE)</f>
        <v>1</v>
      </c>
      <c r="D5553" s="3">
        <v>45309</v>
      </c>
      <c r="E5553" t="s">
        <v>10</v>
      </c>
      <c r="F5553" t="s">
        <v>16</v>
      </c>
      <c r="G5553" t="b">
        <v>0</v>
      </c>
      <c r="H5553" s="5">
        <v>245.4</v>
      </c>
      <c r="I5553" s="5">
        <v>245.4</v>
      </c>
      <c r="J5553">
        <v>0</v>
      </c>
    </row>
    <row r="5554" spans="1:10" x14ac:dyDescent="0.35">
      <c r="A5554">
        <v>33092</v>
      </c>
      <c r="B5554" t="s">
        <v>46</v>
      </c>
      <c r="C5554" t="b">
        <f>IF(COUNTIF('Cohort Lookup'!$A$2:$A$47,B5554)&gt;0,TRUE,FALSE)</f>
        <v>1</v>
      </c>
      <c r="D5554" s="3">
        <v>45309</v>
      </c>
      <c r="E5554" t="s">
        <v>24</v>
      </c>
      <c r="F5554" t="s">
        <v>12</v>
      </c>
      <c r="G5554" t="b">
        <v>0</v>
      </c>
      <c r="H5554" s="5">
        <v>1919.2</v>
      </c>
      <c r="I5554" s="5">
        <v>1919.2</v>
      </c>
      <c r="J5554">
        <v>0</v>
      </c>
    </row>
    <row r="5555" spans="1:10" x14ac:dyDescent="0.35">
      <c r="A5555">
        <v>33093</v>
      </c>
      <c r="B5555" t="s">
        <v>46</v>
      </c>
      <c r="C5555" t="b">
        <f>IF(COUNTIF('Cohort Lookup'!$A$2:$A$47,B5555)&gt;0,TRUE,FALSE)</f>
        <v>1</v>
      </c>
      <c r="D5555" s="3">
        <v>45309</v>
      </c>
      <c r="E5555" t="s">
        <v>24</v>
      </c>
      <c r="F5555" t="s">
        <v>12</v>
      </c>
      <c r="G5555" t="b">
        <v>0</v>
      </c>
      <c r="H5555" s="5">
        <v>18475</v>
      </c>
      <c r="I5555" s="5">
        <v>18475</v>
      </c>
      <c r="J5555">
        <v>0</v>
      </c>
    </row>
    <row r="5556" spans="1:10" x14ac:dyDescent="0.35">
      <c r="A5556">
        <v>33096</v>
      </c>
      <c r="B5556" t="s">
        <v>46</v>
      </c>
      <c r="C5556" t="b">
        <f>IF(COUNTIF('Cohort Lookup'!$A$2:$A$47,B5556)&gt;0,TRUE,FALSE)</f>
        <v>1</v>
      </c>
      <c r="D5556" s="3">
        <v>45309</v>
      </c>
      <c r="E5556" t="s">
        <v>24</v>
      </c>
      <c r="F5556" t="s">
        <v>12</v>
      </c>
      <c r="G5556" t="b">
        <v>0</v>
      </c>
      <c r="H5556" s="5">
        <v>2722</v>
      </c>
      <c r="I5556" s="5">
        <v>2722</v>
      </c>
      <c r="J5556">
        <v>0</v>
      </c>
    </row>
    <row r="5557" spans="1:10" x14ac:dyDescent="0.35">
      <c r="A5557">
        <v>33101</v>
      </c>
      <c r="B5557" t="s">
        <v>31</v>
      </c>
      <c r="C5557" t="b">
        <f>IF(COUNTIF('Cohort Lookup'!$A$2:$A$47,B5557)&gt;0,TRUE,FALSE)</f>
        <v>1</v>
      </c>
      <c r="D5557" s="3">
        <v>45309</v>
      </c>
      <c r="E5557" t="s">
        <v>12</v>
      </c>
      <c r="F5557" t="s">
        <v>32</v>
      </c>
      <c r="G5557" t="b">
        <v>0</v>
      </c>
      <c r="H5557" s="5">
        <v>14617</v>
      </c>
      <c r="I5557" s="5">
        <v>14617</v>
      </c>
      <c r="J5557">
        <v>0</v>
      </c>
    </row>
    <row r="5558" spans="1:10" x14ac:dyDescent="0.35">
      <c r="A5558">
        <v>33103</v>
      </c>
      <c r="B5558" t="s">
        <v>15</v>
      </c>
      <c r="C5558" t="b">
        <f>IF(COUNTIF('Cohort Lookup'!$A$2:$A$47,B5558)&gt;0,TRUE,FALSE)</f>
        <v>1</v>
      </c>
      <c r="D5558" s="3">
        <v>45309</v>
      </c>
      <c r="E5558" t="s">
        <v>10</v>
      </c>
      <c r="F5558" t="s">
        <v>16</v>
      </c>
      <c r="G5558" t="b">
        <v>0</v>
      </c>
      <c r="H5558" s="5">
        <v>168.8</v>
      </c>
      <c r="I5558" s="5">
        <v>168.8</v>
      </c>
      <c r="J5558">
        <v>0</v>
      </c>
    </row>
    <row r="5559" spans="1:10" x14ac:dyDescent="0.35">
      <c r="A5559">
        <v>33107</v>
      </c>
      <c r="B5559" t="s">
        <v>15</v>
      </c>
      <c r="C5559" t="b">
        <f>IF(COUNTIF('Cohort Lookup'!$A$2:$A$47,B5559)&gt;0,TRUE,FALSE)</f>
        <v>1</v>
      </c>
      <c r="D5559" s="3">
        <v>45309</v>
      </c>
      <c r="E5559" t="s">
        <v>10</v>
      </c>
      <c r="F5559" t="s">
        <v>16</v>
      </c>
      <c r="G5559" t="b">
        <v>0</v>
      </c>
      <c r="H5559" s="5">
        <v>896.8</v>
      </c>
      <c r="I5559" s="5">
        <v>896.8</v>
      </c>
      <c r="J5559">
        <v>0</v>
      </c>
    </row>
    <row r="5560" spans="1:10" x14ac:dyDescent="0.35">
      <c r="A5560">
        <v>33108</v>
      </c>
      <c r="B5560" t="s">
        <v>15</v>
      </c>
      <c r="C5560" t="b">
        <f>IF(COUNTIF('Cohort Lookup'!$A$2:$A$47,B5560)&gt;0,TRUE,FALSE)</f>
        <v>1</v>
      </c>
      <c r="D5560" s="3">
        <v>45309</v>
      </c>
      <c r="E5560" t="s">
        <v>10</v>
      </c>
      <c r="F5560" t="s">
        <v>16</v>
      </c>
      <c r="G5560" t="b">
        <v>0</v>
      </c>
      <c r="H5560" s="5">
        <v>350.5</v>
      </c>
      <c r="I5560" s="5">
        <v>350.5</v>
      </c>
      <c r="J5560">
        <v>0</v>
      </c>
    </row>
    <row r="5561" spans="1:10" x14ac:dyDescent="0.35">
      <c r="A5561">
        <v>33110</v>
      </c>
      <c r="B5561" t="s">
        <v>15</v>
      </c>
      <c r="C5561" t="b">
        <f>IF(COUNTIF('Cohort Lookup'!$A$2:$A$47,B5561)&gt;0,TRUE,FALSE)</f>
        <v>1</v>
      </c>
      <c r="D5561" s="3">
        <v>45309</v>
      </c>
      <c r="E5561" t="s">
        <v>10</v>
      </c>
      <c r="F5561" t="s">
        <v>16</v>
      </c>
      <c r="G5561" t="b">
        <v>0</v>
      </c>
      <c r="H5561" s="5">
        <v>245.4</v>
      </c>
      <c r="I5561" s="5">
        <v>245.4</v>
      </c>
      <c r="J5561">
        <v>0</v>
      </c>
    </row>
    <row r="5562" spans="1:10" x14ac:dyDescent="0.35">
      <c r="A5562">
        <v>33112</v>
      </c>
      <c r="B5562" t="s">
        <v>15</v>
      </c>
      <c r="C5562" t="b">
        <f>IF(COUNTIF('Cohort Lookup'!$A$2:$A$47,B5562)&gt;0,TRUE,FALSE)</f>
        <v>1</v>
      </c>
      <c r="D5562" s="3">
        <v>45309</v>
      </c>
      <c r="E5562" t="s">
        <v>10</v>
      </c>
      <c r="F5562" t="s">
        <v>16</v>
      </c>
      <c r="G5562" t="b">
        <v>0</v>
      </c>
      <c r="H5562" s="5">
        <v>896.8</v>
      </c>
      <c r="I5562" s="5">
        <v>896.8</v>
      </c>
      <c r="J5562">
        <v>0</v>
      </c>
    </row>
    <row r="5563" spans="1:10" x14ac:dyDescent="0.35">
      <c r="A5563">
        <v>33113</v>
      </c>
      <c r="B5563" t="s">
        <v>15</v>
      </c>
      <c r="C5563" t="b">
        <f>IF(COUNTIF('Cohort Lookup'!$A$2:$A$47,B5563)&gt;0,TRUE,FALSE)</f>
        <v>1</v>
      </c>
      <c r="D5563" s="3">
        <v>45309</v>
      </c>
      <c r="E5563" t="s">
        <v>10</v>
      </c>
      <c r="F5563" t="s">
        <v>16</v>
      </c>
      <c r="G5563" t="b">
        <v>0</v>
      </c>
      <c r="H5563" s="5">
        <v>350.5</v>
      </c>
      <c r="I5563" s="5">
        <v>350.5</v>
      </c>
      <c r="J5563">
        <v>0</v>
      </c>
    </row>
    <row r="5564" spans="1:10" x14ac:dyDescent="0.35">
      <c r="A5564">
        <v>33114</v>
      </c>
      <c r="B5564" t="s">
        <v>15</v>
      </c>
      <c r="C5564" t="b">
        <f>IF(COUNTIF('Cohort Lookup'!$A$2:$A$47,B5564)&gt;0,TRUE,FALSE)</f>
        <v>1</v>
      </c>
      <c r="D5564" s="3">
        <v>45309</v>
      </c>
      <c r="E5564" t="s">
        <v>10</v>
      </c>
      <c r="F5564" t="s">
        <v>16</v>
      </c>
      <c r="G5564" t="b">
        <v>0</v>
      </c>
      <c r="H5564" s="5">
        <v>168.8</v>
      </c>
      <c r="I5564" s="5">
        <v>168.8</v>
      </c>
      <c r="J5564">
        <v>0</v>
      </c>
    </row>
    <row r="5565" spans="1:10" x14ac:dyDescent="0.35">
      <c r="A5565">
        <v>33115</v>
      </c>
      <c r="B5565" t="s">
        <v>15</v>
      </c>
      <c r="C5565" t="b">
        <f>IF(COUNTIF('Cohort Lookup'!$A$2:$A$47,B5565)&gt;0,TRUE,FALSE)</f>
        <v>1</v>
      </c>
      <c r="D5565" s="3">
        <v>45309</v>
      </c>
      <c r="E5565" t="s">
        <v>10</v>
      </c>
      <c r="F5565" t="s">
        <v>16</v>
      </c>
      <c r="G5565" t="b">
        <v>0</v>
      </c>
      <c r="H5565" s="5">
        <v>245.4</v>
      </c>
      <c r="I5565" s="5">
        <v>245.4</v>
      </c>
      <c r="J5565">
        <v>0</v>
      </c>
    </row>
    <row r="5566" spans="1:10" x14ac:dyDescent="0.35">
      <c r="A5566">
        <v>33109</v>
      </c>
      <c r="B5566" t="s">
        <v>15</v>
      </c>
      <c r="C5566" t="b">
        <f>IF(COUNTIF('Cohort Lookup'!$A$2:$A$47,B5566)&gt;0,TRUE,FALSE)</f>
        <v>1</v>
      </c>
      <c r="D5566" s="3">
        <v>45309</v>
      </c>
      <c r="E5566" t="s">
        <v>10</v>
      </c>
      <c r="F5566" t="s">
        <v>16</v>
      </c>
      <c r="G5566" t="b">
        <v>0</v>
      </c>
      <c r="H5566" s="5">
        <v>168.8</v>
      </c>
      <c r="I5566" s="5">
        <v>168.8</v>
      </c>
      <c r="J5566">
        <v>0</v>
      </c>
    </row>
    <row r="5567" spans="1:10" x14ac:dyDescent="0.35">
      <c r="A5567">
        <v>33111</v>
      </c>
      <c r="B5567" t="s">
        <v>13</v>
      </c>
      <c r="C5567" t="b">
        <f>IF(COUNTIF('Cohort Lookup'!$A$2:$A$47,B5567)&gt;0,TRUE,FALSE)</f>
        <v>1</v>
      </c>
      <c r="D5567" s="3">
        <v>45309</v>
      </c>
      <c r="E5567" t="s">
        <v>14</v>
      </c>
      <c r="F5567" t="s">
        <v>11</v>
      </c>
      <c r="G5567" t="b">
        <v>0</v>
      </c>
      <c r="H5567" s="5">
        <v>46873.66</v>
      </c>
      <c r="I5567" s="5">
        <v>46873.66</v>
      </c>
      <c r="J5567">
        <v>0</v>
      </c>
    </row>
    <row r="5568" spans="1:10" x14ac:dyDescent="0.35">
      <c r="A5568">
        <v>33116</v>
      </c>
      <c r="B5568" t="s">
        <v>13</v>
      </c>
      <c r="C5568" t="b">
        <f>IF(COUNTIF('Cohort Lookup'!$A$2:$A$47,B5568)&gt;0,TRUE,FALSE)</f>
        <v>1</v>
      </c>
      <c r="D5568" s="3">
        <v>45309</v>
      </c>
      <c r="E5568" t="s">
        <v>14</v>
      </c>
      <c r="F5568" t="s">
        <v>11</v>
      </c>
      <c r="G5568" t="b">
        <v>0</v>
      </c>
      <c r="H5568" s="5">
        <v>522.5</v>
      </c>
      <c r="I5568" s="5">
        <v>522.5</v>
      </c>
      <c r="J5568">
        <v>0</v>
      </c>
    </row>
    <row r="5569" spans="1:10" x14ac:dyDescent="0.35">
      <c r="A5569">
        <v>33117</v>
      </c>
      <c r="B5569" t="s">
        <v>15</v>
      </c>
      <c r="C5569" t="b">
        <f>IF(COUNTIF('Cohort Lookup'!$A$2:$A$47,B5569)&gt;0,TRUE,FALSE)</f>
        <v>1</v>
      </c>
      <c r="D5569" s="3">
        <v>45309</v>
      </c>
      <c r="E5569" t="s">
        <v>10</v>
      </c>
      <c r="F5569" t="s">
        <v>16</v>
      </c>
      <c r="G5569" t="b">
        <v>0</v>
      </c>
      <c r="H5569" s="5">
        <v>350.5</v>
      </c>
      <c r="I5569" s="5">
        <v>350.5</v>
      </c>
      <c r="J5569">
        <v>0</v>
      </c>
    </row>
    <row r="5570" spans="1:10" x14ac:dyDescent="0.35">
      <c r="A5570">
        <v>33146</v>
      </c>
      <c r="B5570" t="s">
        <v>83</v>
      </c>
      <c r="C5570" t="b">
        <f>IF(COUNTIF('Cohort Lookup'!$A$2:$A$47,B5570)&gt;0,TRUE,FALSE)</f>
        <v>0</v>
      </c>
      <c r="D5570" s="3">
        <v>45310</v>
      </c>
      <c r="E5570" t="s">
        <v>12</v>
      </c>
      <c r="F5570" t="s">
        <v>16</v>
      </c>
      <c r="G5570" t="b">
        <v>0</v>
      </c>
      <c r="H5570" s="5">
        <v>8827.25</v>
      </c>
      <c r="I5570" s="5">
        <v>8827.25</v>
      </c>
      <c r="J5570">
        <v>0</v>
      </c>
    </row>
    <row r="5571" spans="1:10" x14ac:dyDescent="0.35">
      <c r="A5571">
        <v>33148</v>
      </c>
      <c r="B5571" t="s">
        <v>119</v>
      </c>
      <c r="C5571" t="b">
        <f>IF(COUNTIF('Cohort Lookup'!$A$2:$A$47,B5571)&gt;0,TRUE,FALSE)</f>
        <v>0</v>
      </c>
      <c r="D5571" s="3">
        <v>45310</v>
      </c>
      <c r="E5571" t="s">
        <v>12</v>
      </c>
      <c r="F5571" t="s">
        <v>12</v>
      </c>
      <c r="G5571" t="b">
        <v>0</v>
      </c>
      <c r="H5571" s="5">
        <v>1651.44</v>
      </c>
      <c r="I5571" s="5">
        <v>1651.44</v>
      </c>
      <c r="J5571">
        <v>0</v>
      </c>
    </row>
    <row r="5572" spans="1:10" x14ac:dyDescent="0.35">
      <c r="A5572">
        <v>33147</v>
      </c>
      <c r="B5572" t="s">
        <v>83</v>
      </c>
      <c r="C5572" t="b">
        <f>IF(COUNTIF('Cohort Lookup'!$A$2:$A$47,B5572)&gt;0,TRUE,FALSE)</f>
        <v>0</v>
      </c>
      <c r="D5572" s="3">
        <v>45310</v>
      </c>
      <c r="E5572" t="s">
        <v>12</v>
      </c>
      <c r="F5572" t="s">
        <v>16</v>
      </c>
      <c r="G5572" t="b">
        <v>0</v>
      </c>
      <c r="H5572" s="5">
        <v>8827.25</v>
      </c>
      <c r="I5572" s="5">
        <v>8827.25</v>
      </c>
      <c r="J5572">
        <v>0</v>
      </c>
    </row>
    <row r="5573" spans="1:10" x14ac:dyDescent="0.35">
      <c r="A5573">
        <v>33121</v>
      </c>
      <c r="B5573" t="s">
        <v>28</v>
      </c>
      <c r="C5573" t="b">
        <f>IF(COUNTIF('Cohort Lookup'!$A$2:$A$47,B5573)&gt;0,TRUE,FALSE)</f>
        <v>1</v>
      </c>
      <c r="D5573" s="3">
        <v>45310</v>
      </c>
      <c r="E5573" t="s">
        <v>12</v>
      </c>
      <c r="F5573" t="s">
        <v>16</v>
      </c>
      <c r="G5573" t="b">
        <v>0</v>
      </c>
      <c r="H5573" s="5">
        <v>0</v>
      </c>
      <c r="I5573" s="5">
        <v>0</v>
      </c>
      <c r="J5573">
        <v>0</v>
      </c>
    </row>
    <row r="5574" spans="1:10" x14ac:dyDescent="0.35">
      <c r="A5574">
        <v>33126</v>
      </c>
      <c r="B5574" t="s">
        <v>31</v>
      </c>
      <c r="C5574" t="b">
        <f>IF(COUNTIF('Cohort Lookup'!$A$2:$A$47,B5574)&gt;0,TRUE,FALSE)</f>
        <v>1</v>
      </c>
      <c r="D5574" s="3">
        <v>45310</v>
      </c>
      <c r="E5574" t="s">
        <v>10</v>
      </c>
      <c r="F5574" t="s">
        <v>32</v>
      </c>
      <c r="G5574" t="b">
        <v>0</v>
      </c>
      <c r="H5574" s="5">
        <v>8475.9500000000007</v>
      </c>
      <c r="I5574" s="5">
        <v>8475.9500000000007</v>
      </c>
      <c r="J5574">
        <v>0</v>
      </c>
    </row>
    <row r="5575" spans="1:10" x14ac:dyDescent="0.35">
      <c r="A5575">
        <v>33130</v>
      </c>
      <c r="B5575" t="s">
        <v>113</v>
      </c>
      <c r="C5575" t="b">
        <f>IF(COUNTIF('Cohort Lookup'!$A$2:$A$47,B5575)&gt;0,TRUE,FALSE)</f>
        <v>0</v>
      </c>
      <c r="D5575" s="3">
        <v>45310</v>
      </c>
      <c r="E5575" t="s">
        <v>14</v>
      </c>
      <c r="F5575" t="s">
        <v>12</v>
      </c>
      <c r="G5575" t="b">
        <v>0</v>
      </c>
      <c r="H5575" s="5">
        <v>482.38</v>
      </c>
      <c r="I5575" s="5">
        <v>482.38</v>
      </c>
      <c r="J5575">
        <v>0</v>
      </c>
    </row>
    <row r="5576" spans="1:10" x14ac:dyDescent="0.35">
      <c r="A5576">
        <v>33131</v>
      </c>
      <c r="B5576" t="s">
        <v>28</v>
      </c>
      <c r="C5576" t="b">
        <f>IF(COUNTIF('Cohort Lookup'!$A$2:$A$47,B5576)&gt;0,TRUE,FALSE)</f>
        <v>1</v>
      </c>
      <c r="D5576" s="3">
        <v>45310</v>
      </c>
      <c r="E5576" t="s">
        <v>12</v>
      </c>
      <c r="F5576" t="s">
        <v>16</v>
      </c>
      <c r="G5576" t="b">
        <v>0</v>
      </c>
      <c r="H5576" s="5">
        <v>2253.8000000000002</v>
      </c>
      <c r="I5576" s="5">
        <v>2253.8000000000002</v>
      </c>
      <c r="J5576">
        <v>0</v>
      </c>
    </row>
    <row r="5577" spans="1:10" x14ac:dyDescent="0.35">
      <c r="A5577">
        <v>33132</v>
      </c>
      <c r="B5577" t="s">
        <v>28</v>
      </c>
      <c r="C5577" t="b">
        <f>IF(COUNTIF('Cohort Lookup'!$A$2:$A$47,B5577)&gt;0,TRUE,FALSE)</f>
        <v>1</v>
      </c>
      <c r="D5577" s="3">
        <v>45310</v>
      </c>
      <c r="E5577" t="s">
        <v>12</v>
      </c>
      <c r="F5577" t="s">
        <v>16</v>
      </c>
      <c r="G5577" t="b">
        <v>0</v>
      </c>
      <c r="H5577" s="5">
        <v>2253.8000000000002</v>
      </c>
      <c r="I5577" s="5">
        <v>2253.8000000000002</v>
      </c>
      <c r="J5577">
        <v>0</v>
      </c>
    </row>
    <row r="5578" spans="1:10" x14ac:dyDescent="0.35">
      <c r="A5578">
        <v>33133</v>
      </c>
      <c r="B5578" t="s">
        <v>28</v>
      </c>
      <c r="C5578" t="b">
        <f>IF(COUNTIF('Cohort Lookup'!$A$2:$A$47,B5578)&gt;0,TRUE,FALSE)</f>
        <v>1</v>
      </c>
      <c r="D5578" s="3">
        <v>45310</v>
      </c>
      <c r="E5578" t="s">
        <v>12</v>
      </c>
      <c r="F5578" t="s">
        <v>16</v>
      </c>
      <c r="G5578" t="b">
        <v>0</v>
      </c>
      <c r="H5578" s="5">
        <v>185.56</v>
      </c>
      <c r="I5578" s="5">
        <v>185.56</v>
      </c>
      <c r="J5578">
        <v>0</v>
      </c>
    </row>
    <row r="5579" spans="1:10" x14ac:dyDescent="0.35">
      <c r="A5579">
        <v>33134</v>
      </c>
      <c r="B5579" t="s">
        <v>98</v>
      </c>
      <c r="C5579" t="b">
        <f>IF(COUNTIF('Cohort Lookup'!$A$2:$A$47,B5579)&gt;0,TRUE,FALSE)</f>
        <v>0</v>
      </c>
      <c r="D5579" s="3">
        <v>45310</v>
      </c>
      <c r="E5579" t="s">
        <v>10</v>
      </c>
      <c r="F5579" t="s">
        <v>16</v>
      </c>
      <c r="G5579" t="b">
        <v>0</v>
      </c>
      <c r="H5579" s="5">
        <v>4296</v>
      </c>
      <c r="I5579" s="5">
        <v>7396</v>
      </c>
      <c r="J5579">
        <v>0</v>
      </c>
    </row>
    <row r="5580" spans="1:10" x14ac:dyDescent="0.35">
      <c r="A5580">
        <v>33135</v>
      </c>
      <c r="B5580" t="s">
        <v>9</v>
      </c>
      <c r="C5580" t="b">
        <f>IF(COUNTIF('Cohort Lookup'!$A$2:$A$47,B5580)&gt;0,TRUE,FALSE)</f>
        <v>1</v>
      </c>
      <c r="D5580" s="3">
        <v>45310</v>
      </c>
      <c r="E5580" t="s">
        <v>12</v>
      </c>
      <c r="F5580" t="s">
        <v>118</v>
      </c>
      <c r="G5580" t="b">
        <v>0</v>
      </c>
      <c r="H5580" s="5">
        <v>1028</v>
      </c>
      <c r="I5580" s="5">
        <v>1028</v>
      </c>
      <c r="J5580">
        <v>0</v>
      </c>
    </row>
    <row r="5581" spans="1:10" x14ac:dyDescent="0.35">
      <c r="A5581">
        <v>33136</v>
      </c>
      <c r="B5581" t="s">
        <v>15</v>
      </c>
      <c r="C5581" t="b">
        <f>IF(COUNTIF('Cohort Lookup'!$A$2:$A$47,B5581)&gt;0,TRUE,FALSE)</f>
        <v>1</v>
      </c>
      <c r="D5581" s="3">
        <v>45310</v>
      </c>
      <c r="E5581" t="s">
        <v>10</v>
      </c>
      <c r="F5581" t="s">
        <v>16</v>
      </c>
      <c r="G5581" t="b">
        <v>0</v>
      </c>
      <c r="H5581" s="5">
        <v>185.9</v>
      </c>
      <c r="I5581" s="5">
        <v>185.9</v>
      </c>
      <c r="J5581">
        <v>0</v>
      </c>
    </row>
    <row r="5582" spans="1:10" x14ac:dyDescent="0.35">
      <c r="A5582">
        <v>33137</v>
      </c>
      <c r="B5582" t="s">
        <v>15</v>
      </c>
      <c r="C5582" t="b">
        <f>IF(COUNTIF('Cohort Lookup'!$A$2:$A$47,B5582)&gt;0,TRUE,FALSE)</f>
        <v>1</v>
      </c>
      <c r="D5582" s="3">
        <v>45310</v>
      </c>
      <c r="E5582" t="s">
        <v>10</v>
      </c>
      <c r="F5582" t="s">
        <v>16</v>
      </c>
      <c r="G5582" t="b">
        <v>0</v>
      </c>
      <c r="H5582" s="5">
        <v>148.4</v>
      </c>
      <c r="I5582" s="5">
        <v>148.4</v>
      </c>
      <c r="J5582">
        <v>0</v>
      </c>
    </row>
    <row r="5583" spans="1:10" x14ac:dyDescent="0.35">
      <c r="A5583">
        <v>33138</v>
      </c>
      <c r="B5583" t="s">
        <v>15</v>
      </c>
      <c r="C5583" t="b">
        <f>IF(COUNTIF('Cohort Lookup'!$A$2:$A$47,B5583)&gt;0,TRUE,FALSE)</f>
        <v>1</v>
      </c>
      <c r="D5583" s="3">
        <v>45310</v>
      </c>
      <c r="E5583" t="s">
        <v>10</v>
      </c>
      <c r="F5583" t="s">
        <v>16</v>
      </c>
      <c r="G5583" t="b">
        <v>0</v>
      </c>
      <c r="H5583" s="5">
        <v>371.5</v>
      </c>
      <c r="I5583" s="5">
        <v>371.5</v>
      </c>
      <c r="J5583">
        <v>0</v>
      </c>
    </row>
    <row r="5584" spans="1:10" x14ac:dyDescent="0.35">
      <c r="A5584">
        <v>33139</v>
      </c>
      <c r="B5584" t="s">
        <v>13</v>
      </c>
      <c r="C5584" t="b">
        <f>IF(COUNTIF('Cohort Lookup'!$A$2:$A$47,B5584)&gt;0,TRUE,FALSE)</f>
        <v>1</v>
      </c>
      <c r="D5584" s="3">
        <v>45310</v>
      </c>
      <c r="E5584" t="s">
        <v>14</v>
      </c>
      <c r="F5584" t="s">
        <v>11</v>
      </c>
      <c r="G5584" t="b">
        <v>0</v>
      </c>
      <c r="H5584" s="5">
        <v>1038.2</v>
      </c>
      <c r="I5584" s="5">
        <v>1038.2</v>
      </c>
      <c r="J5584">
        <v>0</v>
      </c>
    </row>
    <row r="5585" spans="1:10" x14ac:dyDescent="0.35">
      <c r="A5585">
        <v>33122</v>
      </c>
      <c r="B5585" t="s">
        <v>22</v>
      </c>
      <c r="C5585" t="b">
        <f>IF(COUNTIF('Cohort Lookup'!$A$2:$A$47,B5585)&gt;0,TRUE,FALSE)</f>
        <v>1</v>
      </c>
      <c r="D5585" s="3">
        <v>45310</v>
      </c>
      <c r="E5585" t="s">
        <v>12</v>
      </c>
      <c r="F5585" t="s">
        <v>16</v>
      </c>
      <c r="G5585" t="b">
        <v>0</v>
      </c>
      <c r="H5585" s="5">
        <v>716.5</v>
      </c>
      <c r="I5585" s="5">
        <v>716.5</v>
      </c>
      <c r="J5585">
        <v>0</v>
      </c>
    </row>
    <row r="5586" spans="1:10" x14ac:dyDescent="0.35">
      <c r="A5586">
        <v>33123</v>
      </c>
      <c r="B5586" t="s">
        <v>22</v>
      </c>
      <c r="C5586" t="b">
        <f>IF(COUNTIF('Cohort Lookup'!$A$2:$A$47,B5586)&gt;0,TRUE,FALSE)</f>
        <v>1</v>
      </c>
      <c r="D5586" s="3">
        <v>45310</v>
      </c>
      <c r="E5586" t="s">
        <v>12</v>
      </c>
      <c r="F5586" t="s">
        <v>16</v>
      </c>
      <c r="G5586" t="b">
        <v>0</v>
      </c>
      <c r="H5586" s="5">
        <v>504.8</v>
      </c>
      <c r="I5586" s="5">
        <v>504.8</v>
      </c>
      <c r="J5586">
        <v>0</v>
      </c>
    </row>
    <row r="5587" spans="1:10" x14ac:dyDescent="0.35">
      <c r="A5587">
        <v>33124</v>
      </c>
      <c r="B5587" t="s">
        <v>22</v>
      </c>
      <c r="C5587" t="b">
        <f>IF(COUNTIF('Cohort Lookup'!$A$2:$A$47,B5587)&gt;0,TRUE,FALSE)</f>
        <v>1</v>
      </c>
      <c r="D5587" s="3">
        <v>45310</v>
      </c>
      <c r="E5587" t="s">
        <v>12</v>
      </c>
      <c r="F5587" t="s">
        <v>16</v>
      </c>
      <c r="G5587" t="b">
        <v>0</v>
      </c>
      <c r="H5587" s="5">
        <v>301.2</v>
      </c>
      <c r="I5587" s="5">
        <v>301.2</v>
      </c>
      <c r="J5587">
        <v>0</v>
      </c>
    </row>
    <row r="5588" spans="1:10" x14ac:dyDescent="0.35">
      <c r="A5588">
        <v>33125</v>
      </c>
      <c r="B5588" t="s">
        <v>31</v>
      </c>
      <c r="C5588" t="b">
        <f>IF(COUNTIF('Cohort Lookup'!$A$2:$A$47,B5588)&gt;0,TRUE,FALSE)</f>
        <v>1</v>
      </c>
      <c r="D5588" s="3">
        <v>45310</v>
      </c>
      <c r="E5588" t="s">
        <v>10</v>
      </c>
      <c r="F5588" t="s">
        <v>32</v>
      </c>
      <c r="G5588" t="b">
        <v>0</v>
      </c>
      <c r="H5588" s="5">
        <v>184.6</v>
      </c>
      <c r="I5588" s="5">
        <v>184.6</v>
      </c>
      <c r="J5588">
        <v>0</v>
      </c>
    </row>
    <row r="5589" spans="1:10" x14ac:dyDescent="0.35">
      <c r="A5589">
        <v>33127</v>
      </c>
      <c r="B5589" t="s">
        <v>9</v>
      </c>
      <c r="C5589" t="b">
        <f>IF(COUNTIF('Cohort Lookup'!$A$2:$A$47,B5589)&gt;0,TRUE,FALSE)</f>
        <v>1</v>
      </c>
      <c r="D5589" s="3">
        <v>45310</v>
      </c>
      <c r="E5589" t="s">
        <v>12</v>
      </c>
      <c r="F5589" t="s">
        <v>118</v>
      </c>
      <c r="G5589" t="b">
        <v>0</v>
      </c>
      <c r="H5589" s="5">
        <v>12738</v>
      </c>
      <c r="I5589" s="5">
        <v>12738</v>
      </c>
      <c r="J5589">
        <v>0</v>
      </c>
    </row>
    <row r="5590" spans="1:10" x14ac:dyDescent="0.35">
      <c r="A5590">
        <v>33144</v>
      </c>
      <c r="B5590" t="s">
        <v>15</v>
      </c>
      <c r="C5590" t="b">
        <f>IF(COUNTIF('Cohort Lookup'!$A$2:$A$47,B5590)&gt;0,TRUE,FALSE)</f>
        <v>1</v>
      </c>
      <c r="D5590" s="3">
        <v>45310</v>
      </c>
      <c r="E5590" t="s">
        <v>10</v>
      </c>
      <c r="F5590" t="s">
        <v>16</v>
      </c>
      <c r="G5590" t="b">
        <v>0</v>
      </c>
      <c r="H5590" s="5">
        <v>620.70000000000005</v>
      </c>
      <c r="I5590" s="5">
        <v>620.70000000000005</v>
      </c>
      <c r="J5590">
        <v>0</v>
      </c>
    </row>
    <row r="5591" spans="1:10" x14ac:dyDescent="0.35">
      <c r="A5591">
        <v>33145</v>
      </c>
      <c r="B5591" t="s">
        <v>22</v>
      </c>
      <c r="C5591" t="b">
        <f>IF(COUNTIF('Cohort Lookup'!$A$2:$A$47,B5591)&gt;0,TRUE,FALSE)</f>
        <v>1</v>
      </c>
      <c r="D5591" s="3">
        <v>45310</v>
      </c>
      <c r="E5591" t="s">
        <v>12</v>
      </c>
      <c r="F5591" t="s">
        <v>16</v>
      </c>
      <c r="G5591" t="b">
        <v>0</v>
      </c>
      <c r="H5591" s="5">
        <v>225.96</v>
      </c>
      <c r="I5591" s="5">
        <v>225.96</v>
      </c>
      <c r="J5591">
        <v>0</v>
      </c>
    </row>
    <row r="5592" spans="1:10" x14ac:dyDescent="0.35">
      <c r="A5592">
        <v>33128</v>
      </c>
      <c r="B5592" t="s">
        <v>120</v>
      </c>
      <c r="C5592" t="b">
        <f>IF(COUNTIF('Cohort Lookup'!$A$2:$A$47,B5592)&gt;0,TRUE,FALSE)</f>
        <v>0</v>
      </c>
      <c r="D5592" s="3">
        <v>45310</v>
      </c>
      <c r="E5592" t="s">
        <v>12</v>
      </c>
      <c r="F5592" t="s">
        <v>16</v>
      </c>
      <c r="G5592" t="b">
        <v>0</v>
      </c>
      <c r="H5592" s="5">
        <v>4247.25</v>
      </c>
      <c r="I5592" s="5">
        <v>4247.25</v>
      </c>
      <c r="J5592">
        <v>0</v>
      </c>
    </row>
    <row r="5593" spans="1:10" x14ac:dyDescent="0.35">
      <c r="A5593">
        <v>33129</v>
      </c>
      <c r="B5593" t="s">
        <v>20</v>
      </c>
      <c r="C5593" t="b">
        <f>IF(COUNTIF('Cohort Lookup'!$A$2:$A$47,B5593)&gt;0,TRUE,FALSE)</f>
        <v>1</v>
      </c>
      <c r="D5593" s="3">
        <v>45310</v>
      </c>
      <c r="E5593" t="s">
        <v>10</v>
      </c>
      <c r="F5593" t="s">
        <v>16</v>
      </c>
      <c r="G5593" t="b">
        <v>0</v>
      </c>
      <c r="H5593" s="5">
        <v>1985.35</v>
      </c>
      <c r="I5593" s="5">
        <v>1985.35</v>
      </c>
      <c r="J5593">
        <v>0</v>
      </c>
    </row>
    <row r="5594" spans="1:10" x14ac:dyDescent="0.35">
      <c r="A5594">
        <v>33140</v>
      </c>
      <c r="B5594" t="s">
        <v>15</v>
      </c>
      <c r="C5594" t="b">
        <f>IF(COUNTIF('Cohort Lookup'!$A$2:$A$47,B5594)&gt;0,TRUE,FALSE)</f>
        <v>1</v>
      </c>
      <c r="D5594" s="3">
        <v>45310</v>
      </c>
      <c r="E5594" t="s">
        <v>10</v>
      </c>
      <c r="F5594" t="s">
        <v>16</v>
      </c>
      <c r="G5594" t="b">
        <v>0</v>
      </c>
      <c r="H5594" s="5">
        <v>1766.9</v>
      </c>
      <c r="I5594" s="5">
        <v>1766.9</v>
      </c>
      <c r="J5594">
        <v>0</v>
      </c>
    </row>
    <row r="5595" spans="1:10" x14ac:dyDescent="0.35">
      <c r="A5595">
        <v>33141</v>
      </c>
      <c r="B5595" t="s">
        <v>15</v>
      </c>
      <c r="C5595" t="b">
        <f>IF(COUNTIF('Cohort Lookup'!$A$2:$A$47,B5595)&gt;0,TRUE,FALSE)</f>
        <v>1</v>
      </c>
      <c r="D5595" s="3">
        <v>45310</v>
      </c>
      <c r="E5595" t="s">
        <v>10</v>
      </c>
      <c r="F5595" t="s">
        <v>16</v>
      </c>
      <c r="G5595" t="b">
        <v>0</v>
      </c>
      <c r="H5595" s="5">
        <v>297.44</v>
      </c>
      <c r="I5595" s="5">
        <v>297.44</v>
      </c>
      <c r="J5595">
        <v>0</v>
      </c>
    </row>
    <row r="5596" spans="1:10" x14ac:dyDescent="0.35">
      <c r="A5596">
        <v>33142</v>
      </c>
      <c r="B5596" t="s">
        <v>15</v>
      </c>
      <c r="C5596" t="b">
        <f>IF(COUNTIF('Cohort Lookup'!$A$2:$A$47,B5596)&gt;0,TRUE,FALSE)</f>
        <v>1</v>
      </c>
      <c r="D5596" s="3">
        <v>45310</v>
      </c>
      <c r="E5596" t="s">
        <v>10</v>
      </c>
      <c r="F5596" t="s">
        <v>16</v>
      </c>
      <c r="G5596" t="b">
        <v>0</v>
      </c>
      <c r="H5596" s="5">
        <v>637.6</v>
      </c>
      <c r="I5596" s="5">
        <v>637.6</v>
      </c>
      <c r="J5596">
        <v>0</v>
      </c>
    </row>
    <row r="5597" spans="1:10" x14ac:dyDescent="0.35">
      <c r="A5597">
        <v>33143</v>
      </c>
      <c r="B5597" t="s">
        <v>15</v>
      </c>
      <c r="C5597" t="b">
        <f>IF(COUNTIF('Cohort Lookup'!$A$2:$A$47,B5597)&gt;0,TRUE,FALSE)</f>
        <v>1</v>
      </c>
      <c r="D5597" s="3">
        <v>45310</v>
      </c>
      <c r="E5597" t="s">
        <v>10</v>
      </c>
      <c r="F5597" t="s">
        <v>16</v>
      </c>
      <c r="G5597" t="b">
        <v>0</v>
      </c>
      <c r="H5597" s="5">
        <v>255.5</v>
      </c>
      <c r="I5597" s="5">
        <v>255.5</v>
      </c>
      <c r="J5597">
        <v>0</v>
      </c>
    </row>
    <row r="5598" spans="1:10" x14ac:dyDescent="0.35">
      <c r="A5598">
        <v>33149</v>
      </c>
      <c r="B5598" t="s">
        <v>22</v>
      </c>
      <c r="C5598" t="b">
        <f>IF(COUNTIF('Cohort Lookup'!$A$2:$A$47,B5598)&gt;0,TRUE,FALSE)</f>
        <v>1</v>
      </c>
      <c r="D5598" s="3">
        <v>45313</v>
      </c>
      <c r="E5598" t="s">
        <v>12</v>
      </c>
      <c r="F5598" t="s">
        <v>16</v>
      </c>
      <c r="G5598" t="b">
        <v>0</v>
      </c>
      <c r="H5598" s="5">
        <v>605.61</v>
      </c>
      <c r="I5598" s="5">
        <v>605.61</v>
      </c>
      <c r="J5598">
        <v>0</v>
      </c>
    </row>
    <row r="5599" spans="1:10" x14ac:dyDescent="0.35">
      <c r="A5599">
        <v>33150</v>
      </c>
      <c r="B5599" t="s">
        <v>13</v>
      </c>
      <c r="C5599" t="b">
        <f>IF(COUNTIF('Cohort Lookup'!$A$2:$A$47,B5599)&gt;0,TRUE,FALSE)</f>
        <v>1</v>
      </c>
      <c r="D5599" s="3">
        <v>45313</v>
      </c>
      <c r="E5599" t="s">
        <v>14</v>
      </c>
      <c r="F5599" t="s">
        <v>11</v>
      </c>
      <c r="G5599" t="b">
        <v>0</v>
      </c>
      <c r="H5599" s="5">
        <v>225</v>
      </c>
      <c r="I5599" s="5">
        <v>245.81</v>
      </c>
      <c r="J5599">
        <v>0</v>
      </c>
    </row>
    <row r="5600" spans="1:10" x14ac:dyDescent="0.35">
      <c r="A5600">
        <v>33151</v>
      </c>
      <c r="B5600" t="s">
        <v>39</v>
      </c>
      <c r="C5600" t="b">
        <f>IF(COUNTIF('Cohort Lookup'!$A$2:$A$47,B5600)&gt;0,TRUE,FALSE)</f>
        <v>1</v>
      </c>
      <c r="D5600" s="3">
        <v>45313</v>
      </c>
      <c r="E5600" t="s">
        <v>10</v>
      </c>
      <c r="F5600" t="s">
        <v>16</v>
      </c>
      <c r="G5600" t="b">
        <v>0</v>
      </c>
      <c r="H5600" s="5">
        <v>1334.16</v>
      </c>
      <c r="I5600" s="5">
        <v>1334.16</v>
      </c>
      <c r="J5600">
        <v>0</v>
      </c>
    </row>
    <row r="5601" spans="1:10" x14ac:dyDescent="0.35">
      <c r="A5601">
        <v>33152</v>
      </c>
      <c r="B5601" t="s">
        <v>35</v>
      </c>
      <c r="C5601" t="b">
        <f>IF(COUNTIF('Cohort Lookup'!$A$2:$A$47,B5601)&gt;0,TRUE,FALSE)</f>
        <v>0</v>
      </c>
      <c r="D5601" s="3">
        <v>45313</v>
      </c>
      <c r="E5601" t="s">
        <v>12</v>
      </c>
      <c r="F5601" t="s">
        <v>12</v>
      </c>
      <c r="G5601" t="b">
        <v>0</v>
      </c>
      <c r="H5601" s="5">
        <v>4647.6000000000004</v>
      </c>
      <c r="I5601" s="5">
        <v>4647.6000000000004</v>
      </c>
      <c r="J5601">
        <v>0</v>
      </c>
    </row>
    <row r="5602" spans="1:10" x14ac:dyDescent="0.35">
      <c r="A5602">
        <v>33153</v>
      </c>
      <c r="B5602" t="s">
        <v>53</v>
      </c>
      <c r="C5602" t="b">
        <f>IF(COUNTIF('Cohort Lookup'!$A$2:$A$47,B5602)&gt;0,TRUE,FALSE)</f>
        <v>1</v>
      </c>
      <c r="D5602" s="3">
        <v>45313</v>
      </c>
      <c r="E5602" t="s">
        <v>24</v>
      </c>
      <c r="F5602" t="s">
        <v>16</v>
      </c>
      <c r="G5602" t="b">
        <v>0</v>
      </c>
      <c r="H5602" s="5">
        <v>476.5</v>
      </c>
      <c r="I5602" s="5">
        <v>476.5</v>
      </c>
      <c r="J5602">
        <v>0</v>
      </c>
    </row>
    <row r="5603" spans="1:10" x14ac:dyDescent="0.35">
      <c r="A5603">
        <v>33154</v>
      </c>
      <c r="B5603" t="s">
        <v>29</v>
      </c>
      <c r="C5603" t="b">
        <f>IF(COUNTIF('Cohort Lookup'!$A$2:$A$47,B5603)&gt;0,TRUE,FALSE)</f>
        <v>1</v>
      </c>
      <c r="D5603" s="3">
        <v>45313</v>
      </c>
      <c r="E5603" t="s">
        <v>12</v>
      </c>
      <c r="F5603" t="s">
        <v>16</v>
      </c>
      <c r="G5603" t="b">
        <v>0</v>
      </c>
      <c r="H5603" s="5">
        <v>738.9</v>
      </c>
      <c r="I5603" s="5">
        <v>738.9</v>
      </c>
      <c r="J5603">
        <v>0</v>
      </c>
    </row>
    <row r="5604" spans="1:10" x14ac:dyDescent="0.35">
      <c r="A5604">
        <v>33155</v>
      </c>
      <c r="B5604" t="s">
        <v>31</v>
      </c>
      <c r="C5604" t="b">
        <f>IF(COUNTIF('Cohort Lookup'!$A$2:$A$47,B5604)&gt;0,TRUE,FALSE)</f>
        <v>1</v>
      </c>
      <c r="D5604" s="3">
        <v>45313</v>
      </c>
      <c r="E5604" t="s">
        <v>10</v>
      </c>
      <c r="F5604" t="s">
        <v>32</v>
      </c>
      <c r="G5604" t="b">
        <v>0</v>
      </c>
      <c r="H5604" s="5">
        <v>1130</v>
      </c>
      <c r="I5604" s="5">
        <v>1130</v>
      </c>
      <c r="J5604">
        <v>0</v>
      </c>
    </row>
    <row r="5605" spans="1:10" x14ac:dyDescent="0.35">
      <c r="A5605">
        <v>33169</v>
      </c>
      <c r="B5605" t="s">
        <v>53</v>
      </c>
      <c r="C5605" t="b">
        <f>IF(COUNTIF('Cohort Lookup'!$A$2:$A$47,B5605)&gt;0,TRUE,FALSE)</f>
        <v>1</v>
      </c>
      <c r="D5605" s="3">
        <v>45314</v>
      </c>
      <c r="E5605" t="s">
        <v>24</v>
      </c>
      <c r="F5605" t="s">
        <v>16</v>
      </c>
      <c r="G5605" t="b">
        <v>0</v>
      </c>
      <c r="H5605" s="5">
        <v>2455.44</v>
      </c>
      <c r="I5605" s="5">
        <v>2455.44</v>
      </c>
      <c r="J5605">
        <v>0</v>
      </c>
    </row>
    <row r="5606" spans="1:10" x14ac:dyDescent="0.35">
      <c r="A5606">
        <v>33172</v>
      </c>
      <c r="B5606" t="s">
        <v>13</v>
      </c>
      <c r="C5606" t="b">
        <f>IF(COUNTIF('Cohort Lookup'!$A$2:$A$47,B5606)&gt;0,TRUE,FALSE)</f>
        <v>1</v>
      </c>
      <c r="D5606" s="3">
        <v>45314</v>
      </c>
      <c r="E5606" t="s">
        <v>14</v>
      </c>
      <c r="F5606" t="s">
        <v>11</v>
      </c>
      <c r="G5606" t="b">
        <v>0</v>
      </c>
      <c r="H5606" s="5">
        <v>1038.2</v>
      </c>
      <c r="I5606" s="5">
        <v>1038.2</v>
      </c>
      <c r="J5606">
        <v>0</v>
      </c>
    </row>
    <row r="5607" spans="1:10" x14ac:dyDescent="0.35">
      <c r="A5607">
        <v>33170</v>
      </c>
      <c r="B5607" t="s">
        <v>22</v>
      </c>
      <c r="C5607" t="b">
        <f>IF(COUNTIF('Cohort Lookup'!$A$2:$A$47,B5607)&gt;0,TRUE,FALSE)</f>
        <v>1</v>
      </c>
      <c r="D5607" s="3">
        <v>45314</v>
      </c>
      <c r="E5607" t="s">
        <v>12</v>
      </c>
      <c r="F5607" t="s">
        <v>16</v>
      </c>
      <c r="G5607" t="b">
        <v>0</v>
      </c>
      <c r="H5607" s="5">
        <v>382.8</v>
      </c>
      <c r="I5607" s="5">
        <v>382.8</v>
      </c>
      <c r="J5607">
        <v>0</v>
      </c>
    </row>
    <row r="5608" spans="1:10" x14ac:dyDescent="0.35">
      <c r="A5608">
        <v>33171</v>
      </c>
      <c r="B5608" t="s">
        <v>26</v>
      </c>
      <c r="C5608" t="b">
        <f>IF(COUNTIF('Cohort Lookup'!$A$2:$A$47,B5608)&gt;0,TRUE,FALSE)</f>
        <v>1</v>
      </c>
      <c r="D5608" s="3">
        <v>45314</v>
      </c>
      <c r="E5608" t="s">
        <v>12</v>
      </c>
      <c r="F5608" t="s">
        <v>12</v>
      </c>
      <c r="G5608" t="b">
        <v>0</v>
      </c>
      <c r="H5608" s="5">
        <v>212</v>
      </c>
      <c r="I5608" s="5">
        <v>212</v>
      </c>
      <c r="J5608">
        <v>0</v>
      </c>
    </row>
    <row r="5609" spans="1:10" x14ac:dyDescent="0.35">
      <c r="A5609">
        <v>33160</v>
      </c>
      <c r="B5609" t="s">
        <v>29</v>
      </c>
      <c r="C5609" t="b">
        <f>IF(COUNTIF('Cohort Lookup'!$A$2:$A$47,B5609)&gt;0,TRUE,FALSE)</f>
        <v>1</v>
      </c>
      <c r="D5609" s="3">
        <v>45314</v>
      </c>
      <c r="E5609" t="s">
        <v>12</v>
      </c>
      <c r="F5609" t="s">
        <v>16</v>
      </c>
      <c r="G5609" t="b">
        <v>0</v>
      </c>
      <c r="H5609" s="5">
        <v>3340.96</v>
      </c>
      <c r="I5609" s="5">
        <v>3340.96</v>
      </c>
      <c r="J5609">
        <v>0</v>
      </c>
    </row>
    <row r="5610" spans="1:10" x14ac:dyDescent="0.35">
      <c r="A5610">
        <v>33161</v>
      </c>
      <c r="B5610" t="s">
        <v>31</v>
      </c>
      <c r="C5610" t="b">
        <f>IF(COUNTIF('Cohort Lookup'!$A$2:$A$47,B5610)&gt;0,TRUE,FALSE)</f>
        <v>1</v>
      </c>
      <c r="D5610" s="3">
        <v>45314</v>
      </c>
      <c r="E5610" t="s">
        <v>10</v>
      </c>
      <c r="F5610" t="s">
        <v>32</v>
      </c>
      <c r="G5610" t="b">
        <v>0</v>
      </c>
      <c r="H5610" s="5">
        <v>9267</v>
      </c>
      <c r="I5610" s="5">
        <v>9267</v>
      </c>
      <c r="J5610">
        <v>0</v>
      </c>
    </row>
    <row r="5611" spans="1:10" x14ac:dyDescent="0.35">
      <c r="A5611">
        <v>33162</v>
      </c>
      <c r="B5611" t="s">
        <v>31</v>
      </c>
      <c r="C5611" t="b">
        <f>IF(COUNTIF('Cohort Lookup'!$A$2:$A$47,B5611)&gt;0,TRUE,FALSE)</f>
        <v>1</v>
      </c>
      <c r="D5611" s="3">
        <v>45314</v>
      </c>
      <c r="E5611" t="s">
        <v>10</v>
      </c>
      <c r="F5611" t="s">
        <v>32</v>
      </c>
      <c r="G5611" t="b">
        <v>0</v>
      </c>
      <c r="H5611" s="5">
        <v>361.3</v>
      </c>
      <c r="I5611" s="5">
        <v>361.3</v>
      </c>
      <c r="J5611">
        <v>0</v>
      </c>
    </row>
    <row r="5612" spans="1:10" x14ac:dyDescent="0.35">
      <c r="A5612">
        <v>33163</v>
      </c>
      <c r="B5612" t="s">
        <v>31</v>
      </c>
      <c r="C5612" t="b">
        <f>IF(COUNTIF('Cohort Lookup'!$A$2:$A$47,B5612)&gt;0,TRUE,FALSE)</f>
        <v>1</v>
      </c>
      <c r="D5612" s="3">
        <v>45314</v>
      </c>
      <c r="E5612" t="s">
        <v>10</v>
      </c>
      <c r="F5612" t="s">
        <v>32</v>
      </c>
      <c r="G5612" t="b">
        <v>0</v>
      </c>
      <c r="H5612" s="5">
        <v>4285</v>
      </c>
      <c r="I5612" s="5">
        <v>4285</v>
      </c>
      <c r="J5612">
        <v>0</v>
      </c>
    </row>
    <row r="5613" spans="1:10" x14ac:dyDescent="0.35">
      <c r="A5613">
        <v>33164</v>
      </c>
      <c r="B5613" t="s">
        <v>29</v>
      </c>
      <c r="C5613" t="b">
        <f>IF(COUNTIF('Cohort Lookup'!$A$2:$A$47,B5613)&gt;0,TRUE,FALSE)</f>
        <v>1</v>
      </c>
      <c r="D5613" s="3">
        <v>45314</v>
      </c>
      <c r="E5613" t="s">
        <v>12</v>
      </c>
      <c r="F5613" t="s">
        <v>16</v>
      </c>
      <c r="G5613" t="b">
        <v>0</v>
      </c>
      <c r="H5613" s="5">
        <v>2281.5</v>
      </c>
      <c r="I5613" s="5">
        <v>2281.5</v>
      </c>
      <c r="J5613">
        <v>0</v>
      </c>
    </row>
    <row r="5614" spans="1:10" x14ac:dyDescent="0.35">
      <c r="A5614">
        <v>33165</v>
      </c>
      <c r="B5614" t="s">
        <v>28</v>
      </c>
      <c r="C5614" t="b">
        <f>IF(COUNTIF('Cohort Lookup'!$A$2:$A$47,B5614)&gt;0,TRUE,FALSE)</f>
        <v>1</v>
      </c>
      <c r="D5614" s="3">
        <v>45314</v>
      </c>
      <c r="E5614" t="s">
        <v>12</v>
      </c>
      <c r="F5614" t="s">
        <v>16</v>
      </c>
      <c r="G5614" t="b">
        <v>0</v>
      </c>
      <c r="H5614" s="5">
        <v>1021.8</v>
      </c>
      <c r="I5614" s="5">
        <v>1021.8</v>
      </c>
      <c r="J5614">
        <v>0</v>
      </c>
    </row>
    <row r="5615" spans="1:10" x14ac:dyDescent="0.35">
      <c r="A5615">
        <v>33166</v>
      </c>
      <c r="B5615" t="s">
        <v>28</v>
      </c>
      <c r="C5615" t="b">
        <f>IF(COUNTIF('Cohort Lookup'!$A$2:$A$47,B5615)&gt;0,TRUE,FALSE)</f>
        <v>1</v>
      </c>
      <c r="D5615" s="3">
        <v>45314</v>
      </c>
      <c r="E5615" t="s">
        <v>12</v>
      </c>
      <c r="F5615" t="s">
        <v>16</v>
      </c>
      <c r="G5615" t="b">
        <v>0</v>
      </c>
      <c r="H5615" s="5">
        <v>21.74</v>
      </c>
      <c r="I5615" s="5">
        <v>21.74</v>
      </c>
      <c r="J5615">
        <v>0</v>
      </c>
    </row>
    <row r="5616" spans="1:10" x14ac:dyDescent="0.35">
      <c r="A5616">
        <v>33167</v>
      </c>
      <c r="B5616" t="s">
        <v>22</v>
      </c>
      <c r="C5616" t="b">
        <f>IF(COUNTIF('Cohort Lookup'!$A$2:$A$47,B5616)&gt;0,TRUE,FALSE)</f>
        <v>1</v>
      </c>
      <c r="D5616" s="3">
        <v>45314</v>
      </c>
      <c r="E5616" t="s">
        <v>12</v>
      </c>
      <c r="F5616" t="s">
        <v>16</v>
      </c>
      <c r="G5616" t="b">
        <v>0</v>
      </c>
      <c r="H5616" s="5">
        <v>136</v>
      </c>
      <c r="I5616" s="5">
        <v>136</v>
      </c>
      <c r="J5616">
        <v>0</v>
      </c>
    </row>
    <row r="5617" spans="1:10" x14ac:dyDescent="0.35">
      <c r="A5617">
        <v>33173</v>
      </c>
      <c r="B5617" t="s">
        <v>13</v>
      </c>
      <c r="C5617" t="b">
        <f>IF(COUNTIF('Cohort Lookup'!$A$2:$A$47,B5617)&gt;0,TRUE,FALSE)</f>
        <v>1</v>
      </c>
      <c r="D5617" s="3">
        <v>45314</v>
      </c>
      <c r="E5617" t="s">
        <v>14</v>
      </c>
      <c r="F5617" t="s">
        <v>11</v>
      </c>
      <c r="G5617" t="b">
        <v>0</v>
      </c>
      <c r="H5617" s="5">
        <v>341.1</v>
      </c>
      <c r="I5617" s="5">
        <v>341.1</v>
      </c>
      <c r="J5617">
        <v>0</v>
      </c>
    </row>
    <row r="5618" spans="1:10" x14ac:dyDescent="0.35">
      <c r="A5618">
        <v>33174</v>
      </c>
      <c r="B5618" t="s">
        <v>13</v>
      </c>
      <c r="C5618" t="b">
        <f>IF(COUNTIF('Cohort Lookup'!$A$2:$A$47,B5618)&gt;0,TRUE,FALSE)</f>
        <v>1</v>
      </c>
      <c r="D5618" s="3">
        <v>45314</v>
      </c>
      <c r="E5618" t="s">
        <v>14</v>
      </c>
      <c r="F5618" t="s">
        <v>11</v>
      </c>
      <c r="G5618" t="b">
        <v>0</v>
      </c>
      <c r="H5618" s="5">
        <v>387.86</v>
      </c>
      <c r="I5618" s="5">
        <v>387.86</v>
      </c>
      <c r="J5618">
        <v>0</v>
      </c>
    </row>
    <row r="5619" spans="1:10" x14ac:dyDescent="0.35">
      <c r="A5619">
        <v>33156</v>
      </c>
      <c r="B5619" t="s">
        <v>43</v>
      </c>
      <c r="C5619" t="b">
        <f>IF(COUNTIF('Cohort Lookup'!$A$2:$A$47,B5619)&gt;0,TRUE,FALSE)</f>
        <v>1</v>
      </c>
      <c r="D5619" s="3">
        <v>45314</v>
      </c>
      <c r="E5619" t="s">
        <v>12</v>
      </c>
      <c r="F5619" t="s">
        <v>16</v>
      </c>
      <c r="G5619" t="b">
        <v>0</v>
      </c>
      <c r="H5619" s="5">
        <v>144669.82</v>
      </c>
      <c r="I5619" s="5">
        <v>144669.82</v>
      </c>
      <c r="J5619">
        <v>0</v>
      </c>
    </row>
    <row r="5620" spans="1:10" x14ac:dyDescent="0.35">
      <c r="A5620">
        <v>33157</v>
      </c>
      <c r="B5620" t="s">
        <v>43</v>
      </c>
      <c r="C5620" t="b">
        <f>IF(COUNTIF('Cohort Lookup'!$A$2:$A$47,B5620)&gt;0,TRUE,FALSE)</f>
        <v>1</v>
      </c>
      <c r="D5620" s="3">
        <v>45314</v>
      </c>
      <c r="E5620" t="s">
        <v>12</v>
      </c>
      <c r="F5620" t="s">
        <v>16</v>
      </c>
      <c r="G5620" t="b">
        <v>0</v>
      </c>
      <c r="H5620" s="5">
        <v>382.01</v>
      </c>
      <c r="I5620" s="5">
        <v>382.01</v>
      </c>
      <c r="J5620">
        <v>0</v>
      </c>
    </row>
    <row r="5621" spans="1:10" x14ac:dyDescent="0.35">
      <c r="A5621">
        <v>33158</v>
      </c>
      <c r="B5621" t="s">
        <v>9</v>
      </c>
      <c r="C5621" t="b">
        <f>IF(COUNTIF('Cohort Lookup'!$A$2:$A$47,B5621)&gt;0,TRUE,FALSE)</f>
        <v>1</v>
      </c>
      <c r="D5621" s="3">
        <v>45314</v>
      </c>
      <c r="E5621" t="s">
        <v>10</v>
      </c>
      <c r="F5621" t="s">
        <v>118</v>
      </c>
      <c r="G5621" t="b">
        <v>0</v>
      </c>
      <c r="H5621" s="5">
        <v>133.9</v>
      </c>
      <c r="I5621" s="5">
        <v>133.9</v>
      </c>
      <c r="J5621">
        <v>0</v>
      </c>
    </row>
    <row r="5622" spans="1:10" x14ac:dyDescent="0.35">
      <c r="A5622">
        <v>33159</v>
      </c>
      <c r="B5622" t="s">
        <v>9</v>
      </c>
      <c r="C5622" t="b">
        <f>IF(COUNTIF('Cohort Lookup'!$A$2:$A$47,B5622)&gt;0,TRUE,FALSE)</f>
        <v>1</v>
      </c>
      <c r="D5622" s="3">
        <v>45314</v>
      </c>
      <c r="E5622" t="s">
        <v>10</v>
      </c>
      <c r="F5622" t="s">
        <v>118</v>
      </c>
      <c r="G5622" t="b">
        <v>0</v>
      </c>
      <c r="H5622" s="5">
        <v>1885</v>
      </c>
      <c r="I5622" s="5">
        <v>1885</v>
      </c>
      <c r="J5622">
        <v>0</v>
      </c>
    </row>
    <row r="5623" spans="1:10" x14ac:dyDescent="0.35">
      <c r="A5623">
        <v>33168</v>
      </c>
      <c r="B5623" t="s">
        <v>13</v>
      </c>
      <c r="C5623" t="b">
        <f>IF(COUNTIF('Cohort Lookup'!$A$2:$A$47,B5623)&gt;0,TRUE,FALSE)</f>
        <v>1</v>
      </c>
      <c r="D5623" s="3">
        <v>45314</v>
      </c>
      <c r="E5623" t="s">
        <v>14</v>
      </c>
      <c r="F5623" t="s">
        <v>11</v>
      </c>
      <c r="G5623" t="b">
        <v>0</v>
      </c>
      <c r="H5623" s="5">
        <v>2368.87</v>
      </c>
      <c r="I5623" s="5">
        <v>2368.87</v>
      </c>
      <c r="J5623">
        <v>0</v>
      </c>
    </row>
    <row r="5624" spans="1:10" x14ac:dyDescent="0.35">
      <c r="A5624">
        <v>33190</v>
      </c>
      <c r="B5624" t="s">
        <v>15</v>
      </c>
      <c r="C5624" t="b">
        <f>IF(COUNTIF('Cohort Lookup'!$A$2:$A$47,B5624)&gt;0,TRUE,FALSE)</f>
        <v>1</v>
      </c>
      <c r="D5624" s="3">
        <v>45315</v>
      </c>
      <c r="E5624" t="s">
        <v>10</v>
      </c>
      <c r="F5624" t="s">
        <v>16</v>
      </c>
      <c r="G5624" t="b">
        <v>0</v>
      </c>
      <c r="H5624" s="5">
        <v>2524.1999999999998</v>
      </c>
      <c r="I5624" s="5">
        <v>2524.1999999999998</v>
      </c>
      <c r="J5624">
        <v>0</v>
      </c>
    </row>
    <row r="5625" spans="1:10" x14ac:dyDescent="0.35">
      <c r="A5625">
        <v>33192</v>
      </c>
      <c r="B5625" t="s">
        <v>22</v>
      </c>
      <c r="C5625" t="b">
        <f>IF(COUNTIF('Cohort Lookup'!$A$2:$A$47,B5625)&gt;0,TRUE,FALSE)</f>
        <v>1</v>
      </c>
      <c r="D5625" s="3">
        <v>45315</v>
      </c>
      <c r="E5625" t="s">
        <v>12</v>
      </c>
      <c r="F5625" t="s">
        <v>16</v>
      </c>
      <c r="G5625" t="b">
        <v>0</v>
      </c>
      <c r="H5625" s="5">
        <v>303</v>
      </c>
      <c r="I5625" s="5">
        <v>303</v>
      </c>
      <c r="J5625">
        <v>0</v>
      </c>
    </row>
    <row r="5626" spans="1:10" x14ac:dyDescent="0.35">
      <c r="A5626">
        <v>33193</v>
      </c>
      <c r="B5626" t="s">
        <v>116</v>
      </c>
      <c r="C5626" t="b">
        <f>IF(COUNTIF('Cohort Lookup'!$A$2:$A$47,B5626)&gt;0,TRUE,FALSE)</f>
        <v>0</v>
      </c>
      <c r="D5626" s="3">
        <v>45315</v>
      </c>
      <c r="E5626" t="s">
        <v>12</v>
      </c>
      <c r="F5626" t="s">
        <v>16</v>
      </c>
      <c r="G5626" t="b">
        <v>0</v>
      </c>
      <c r="H5626" s="5">
        <v>1845</v>
      </c>
      <c r="I5626" s="5">
        <v>1845</v>
      </c>
      <c r="J5626">
        <v>0</v>
      </c>
    </row>
    <row r="5627" spans="1:10" x14ac:dyDescent="0.35">
      <c r="A5627">
        <v>33181</v>
      </c>
      <c r="B5627" t="s">
        <v>15</v>
      </c>
      <c r="C5627" t="b">
        <f>IF(COUNTIF('Cohort Lookup'!$A$2:$A$47,B5627)&gt;0,TRUE,FALSE)</f>
        <v>1</v>
      </c>
      <c r="D5627" s="3">
        <v>45315</v>
      </c>
      <c r="E5627" t="s">
        <v>10</v>
      </c>
      <c r="F5627" t="s">
        <v>16</v>
      </c>
      <c r="G5627" t="b">
        <v>0</v>
      </c>
      <c r="H5627" s="5">
        <v>609</v>
      </c>
      <c r="I5627" s="5">
        <v>609</v>
      </c>
      <c r="J5627">
        <v>0</v>
      </c>
    </row>
    <row r="5628" spans="1:10" x14ac:dyDescent="0.35">
      <c r="A5628">
        <v>33175</v>
      </c>
      <c r="B5628" t="s">
        <v>13</v>
      </c>
      <c r="C5628" t="b">
        <f>IF(COUNTIF('Cohort Lookup'!$A$2:$A$47,B5628)&gt;0,TRUE,FALSE)</f>
        <v>1</v>
      </c>
      <c r="D5628" s="3">
        <v>45315</v>
      </c>
      <c r="E5628" t="s">
        <v>14</v>
      </c>
      <c r="F5628" t="s">
        <v>11</v>
      </c>
      <c r="G5628" t="b">
        <v>0</v>
      </c>
      <c r="H5628" s="5">
        <v>2076.4</v>
      </c>
      <c r="I5628" s="5">
        <v>2076.4</v>
      </c>
      <c r="J5628">
        <v>0</v>
      </c>
    </row>
    <row r="5629" spans="1:10" x14ac:dyDescent="0.35">
      <c r="A5629">
        <v>33179</v>
      </c>
      <c r="B5629" t="s">
        <v>17</v>
      </c>
      <c r="C5629" t="b">
        <f>IF(COUNTIF('Cohort Lookup'!$A$2:$A$47,B5629)&gt;0,TRUE,FALSE)</f>
        <v>1</v>
      </c>
      <c r="D5629" s="3">
        <v>45315</v>
      </c>
      <c r="E5629" t="s">
        <v>12</v>
      </c>
      <c r="F5629" t="s">
        <v>12</v>
      </c>
      <c r="G5629" t="b">
        <v>0</v>
      </c>
      <c r="H5629" s="5">
        <v>3330</v>
      </c>
      <c r="I5629" s="5">
        <v>3330</v>
      </c>
      <c r="J5629">
        <v>402</v>
      </c>
    </row>
    <row r="5630" spans="1:10" x14ac:dyDescent="0.35">
      <c r="A5630">
        <v>33184</v>
      </c>
      <c r="B5630" t="s">
        <v>15</v>
      </c>
      <c r="C5630" t="b">
        <f>IF(COUNTIF('Cohort Lookup'!$A$2:$A$47,B5630)&gt;0,TRUE,FALSE)</f>
        <v>1</v>
      </c>
      <c r="D5630" s="3">
        <v>45315</v>
      </c>
      <c r="E5630" t="s">
        <v>10</v>
      </c>
      <c r="F5630" t="s">
        <v>16</v>
      </c>
      <c r="G5630" t="b">
        <v>0</v>
      </c>
      <c r="H5630" s="5">
        <v>2524.1999999999998</v>
      </c>
      <c r="I5630" s="5">
        <v>2524.1999999999998</v>
      </c>
      <c r="J5630">
        <v>0</v>
      </c>
    </row>
    <row r="5631" spans="1:10" x14ac:dyDescent="0.35">
      <c r="A5631">
        <v>33186</v>
      </c>
      <c r="B5631" t="s">
        <v>15</v>
      </c>
      <c r="C5631" t="b">
        <f>IF(COUNTIF('Cohort Lookup'!$A$2:$A$47,B5631)&gt;0,TRUE,FALSE)</f>
        <v>1</v>
      </c>
      <c r="D5631" s="3">
        <v>45315</v>
      </c>
      <c r="E5631" t="s">
        <v>10</v>
      </c>
      <c r="F5631" t="s">
        <v>16</v>
      </c>
      <c r="G5631" t="b">
        <v>0</v>
      </c>
      <c r="H5631" s="5">
        <v>168.2</v>
      </c>
      <c r="I5631" s="5">
        <v>168.2</v>
      </c>
      <c r="J5631">
        <v>0</v>
      </c>
    </row>
    <row r="5632" spans="1:10" x14ac:dyDescent="0.35">
      <c r="A5632">
        <v>33187</v>
      </c>
      <c r="B5632" t="s">
        <v>15</v>
      </c>
      <c r="C5632" t="b">
        <f>IF(COUNTIF('Cohort Lookup'!$A$2:$A$47,B5632)&gt;0,TRUE,FALSE)</f>
        <v>1</v>
      </c>
      <c r="D5632" s="3">
        <v>45315</v>
      </c>
      <c r="E5632" t="s">
        <v>10</v>
      </c>
      <c r="F5632" t="s">
        <v>16</v>
      </c>
      <c r="G5632" t="b">
        <v>0</v>
      </c>
      <c r="H5632" s="5">
        <v>2742</v>
      </c>
      <c r="I5632" s="5">
        <v>2742</v>
      </c>
      <c r="J5632">
        <v>0</v>
      </c>
    </row>
    <row r="5633" spans="1:10" x14ac:dyDescent="0.35">
      <c r="A5633">
        <v>33182</v>
      </c>
      <c r="B5633" t="s">
        <v>15</v>
      </c>
      <c r="C5633" t="b">
        <f>IF(COUNTIF('Cohort Lookup'!$A$2:$A$47,B5633)&gt;0,TRUE,FALSE)</f>
        <v>1</v>
      </c>
      <c r="D5633" s="3">
        <v>45315</v>
      </c>
      <c r="E5633" t="s">
        <v>10</v>
      </c>
      <c r="F5633" t="s">
        <v>16</v>
      </c>
      <c r="G5633" t="b">
        <v>0</v>
      </c>
      <c r="H5633" s="5">
        <v>844.22</v>
      </c>
      <c r="I5633" s="5">
        <v>844.22</v>
      </c>
      <c r="J5633">
        <v>0</v>
      </c>
    </row>
    <row r="5634" spans="1:10" x14ac:dyDescent="0.35">
      <c r="A5634">
        <v>33183</v>
      </c>
      <c r="B5634" t="s">
        <v>15</v>
      </c>
      <c r="C5634" t="b">
        <f>IF(COUNTIF('Cohort Lookup'!$A$2:$A$47,B5634)&gt;0,TRUE,FALSE)</f>
        <v>1</v>
      </c>
      <c r="D5634" s="3">
        <v>45315</v>
      </c>
      <c r="E5634" t="s">
        <v>10</v>
      </c>
      <c r="F5634" t="s">
        <v>16</v>
      </c>
      <c r="G5634" t="b">
        <v>0</v>
      </c>
      <c r="H5634" s="5">
        <v>168.2</v>
      </c>
      <c r="I5634" s="5">
        <v>168.2</v>
      </c>
      <c r="J5634">
        <v>0</v>
      </c>
    </row>
    <row r="5635" spans="1:10" x14ac:dyDescent="0.35">
      <c r="A5635">
        <v>33185</v>
      </c>
      <c r="B5635" t="s">
        <v>15</v>
      </c>
      <c r="C5635" t="b">
        <f>IF(COUNTIF('Cohort Lookup'!$A$2:$A$47,B5635)&gt;0,TRUE,FALSE)</f>
        <v>1</v>
      </c>
      <c r="D5635" s="3">
        <v>45315</v>
      </c>
      <c r="E5635" t="s">
        <v>10</v>
      </c>
      <c r="F5635" t="s">
        <v>16</v>
      </c>
      <c r="G5635" t="b">
        <v>0</v>
      </c>
      <c r="H5635" s="5">
        <v>5519.16</v>
      </c>
      <c r="I5635" s="5">
        <v>5519.16</v>
      </c>
      <c r="J5635">
        <v>0</v>
      </c>
    </row>
    <row r="5636" spans="1:10" x14ac:dyDescent="0.35">
      <c r="A5636">
        <v>33188</v>
      </c>
      <c r="B5636" t="s">
        <v>15</v>
      </c>
      <c r="C5636" t="b">
        <f>IF(COUNTIF('Cohort Lookup'!$A$2:$A$47,B5636)&gt;0,TRUE,FALSE)</f>
        <v>1</v>
      </c>
      <c r="D5636" s="3">
        <v>45315</v>
      </c>
      <c r="E5636" t="s">
        <v>10</v>
      </c>
      <c r="F5636" t="s">
        <v>16</v>
      </c>
      <c r="G5636" t="b">
        <v>0</v>
      </c>
      <c r="H5636" s="5">
        <v>6854</v>
      </c>
      <c r="I5636" s="5">
        <v>6854</v>
      </c>
      <c r="J5636">
        <v>0</v>
      </c>
    </row>
    <row r="5637" spans="1:10" x14ac:dyDescent="0.35">
      <c r="A5637">
        <v>33189</v>
      </c>
      <c r="B5637" t="s">
        <v>15</v>
      </c>
      <c r="C5637" t="b">
        <f>IF(COUNTIF('Cohort Lookup'!$A$2:$A$47,B5637)&gt;0,TRUE,FALSE)</f>
        <v>1</v>
      </c>
      <c r="D5637" s="3">
        <v>45315</v>
      </c>
      <c r="E5637" t="s">
        <v>10</v>
      </c>
      <c r="F5637" t="s">
        <v>16</v>
      </c>
      <c r="G5637" t="b">
        <v>0</v>
      </c>
      <c r="H5637" s="5">
        <v>1828</v>
      </c>
      <c r="I5637" s="5">
        <v>1828</v>
      </c>
      <c r="J5637">
        <v>0</v>
      </c>
    </row>
    <row r="5638" spans="1:10" x14ac:dyDescent="0.35">
      <c r="A5638">
        <v>33191</v>
      </c>
      <c r="B5638" t="s">
        <v>15</v>
      </c>
      <c r="C5638" t="b">
        <f>IF(COUNTIF('Cohort Lookup'!$A$2:$A$47,B5638)&gt;0,TRUE,FALSE)</f>
        <v>1</v>
      </c>
      <c r="D5638" s="3">
        <v>45315</v>
      </c>
      <c r="E5638" t="s">
        <v>10</v>
      </c>
      <c r="F5638" t="s">
        <v>16</v>
      </c>
      <c r="G5638" t="b">
        <v>0</v>
      </c>
      <c r="H5638" s="5">
        <v>5483.2</v>
      </c>
      <c r="I5638" s="5">
        <v>5483.2</v>
      </c>
      <c r="J5638">
        <v>0</v>
      </c>
    </row>
    <row r="5639" spans="1:10" x14ac:dyDescent="0.35">
      <c r="A5639">
        <v>33176</v>
      </c>
      <c r="B5639" t="s">
        <v>63</v>
      </c>
      <c r="C5639" t="b">
        <f>IF(COUNTIF('Cohort Lookup'!$A$2:$A$47,B5639)&gt;0,TRUE,FALSE)</f>
        <v>1</v>
      </c>
      <c r="D5639" s="3">
        <v>45315</v>
      </c>
      <c r="E5639" t="s">
        <v>64</v>
      </c>
      <c r="F5639" t="s">
        <v>16</v>
      </c>
      <c r="G5639" t="b">
        <v>0</v>
      </c>
      <c r="H5639" s="5">
        <v>660</v>
      </c>
      <c r="I5639" s="5">
        <v>660</v>
      </c>
      <c r="J5639">
        <v>0</v>
      </c>
    </row>
    <row r="5640" spans="1:10" x14ac:dyDescent="0.35">
      <c r="A5640">
        <v>33180</v>
      </c>
      <c r="B5640" t="s">
        <v>15</v>
      </c>
      <c r="C5640" t="b">
        <f>IF(COUNTIF('Cohort Lookup'!$A$2:$A$47,B5640)&gt;0,TRUE,FALSE)</f>
        <v>1</v>
      </c>
      <c r="D5640" s="3">
        <v>45315</v>
      </c>
      <c r="E5640" t="s">
        <v>10</v>
      </c>
      <c r="F5640" t="s">
        <v>16</v>
      </c>
      <c r="G5640" t="b">
        <v>0</v>
      </c>
      <c r="H5640" s="5">
        <v>374</v>
      </c>
      <c r="I5640" s="5">
        <v>374</v>
      </c>
      <c r="J5640">
        <v>0</v>
      </c>
    </row>
    <row r="5641" spans="1:10" x14ac:dyDescent="0.35">
      <c r="A5641">
        <v>33177</v>
      </c>
      <c r="B5641" t="s">
        <v>35</v>
      </c>
      <c r="C5641" t="b">
        <f>IF(COUNTIF('Cohort Lookup'!$A$2:$A$47,B5641)&gt;0,TRUE,FALSE)</f>
        <v>0</v>
      </c>
      <c r="D5641" s="3">
        <v>45315</v>
      </c>
      <c r="E5641" t="s">
        <v>12</v>
      </c>
      <c r="F5641" t="s">
        <v>12</v>
      </c>
      <c r="G5641" t="b">
        <v>0</v>
      </c>
      <c r="H5641" s="5">
        <v>2911.2</v>
      </c>
      <c r="I5641" s="5">
        <v>2911.2</v>
      </c>
      <c r="J5641">
        <v>0</v>
      </c>
    </row>
    <row r="5642" spans="1:10" x14ac:dyDescent="0.35">
      <c r="A5642">
        <v>33178</v>
      </c>
      <c r="B5642" t="s">
        <v>37</v>
      </c>
      <c r="C5642" t="b">
        <f>IF(COUNTIF('Cohort Lookup'!$A$2:$A$47,B5642)&gt;0,TRUE,FALSE)</f>
        <v>1</v>
      </c>
      <c r="D5642" s="3">
        <v>45315</v>
      </c>
      <c r="E5642" t="s">
        <v>12</v>
      </c>
      <c r="F5642" t="s">
        <v>16</v>
      </c>
      <c r="G5642" t="b">
        <v>0</v>
      </c>
      <c r="H5642" s="5">
        <v>2280</v>
      </c>
      <c r="I5642" s="5">
        <v>2280</v>
      </c>
      <c r="J5642">
        <v>0</v>
      </c>
    </row>
    <row r="5643" spans="1:10" x14ac:dyDescent="0.35">
      <c r="A5643">
        <v>33203</v>
      </c>
      <c r="B5643" t="s">
        <v>36</v>
      </c>
      <c r="C5643" t="b">
        <f>IF(COUNTIF('Cohort Lookup'!$A$2:$A$47,B5643)&gt;0,TRUE,FALSE)</f>
        <v>1</v>
      </c>
      <c r="D5643" s="3">
        <v>45316</v>
      </c>
      <c r="E5643" t="s">
        <v>24</v>
      </c>
      <c r="F5643" t="s">
        <v>32</v>
      </c>
      <c r="G5643" t="b">
        <v>0</v>
      </c>
      <c r="H5643" s="5">
        <v>4943.3999999999996</v>
      </c>
      <c r="I5643" s="5">
        <v>4943.3999999999996</v>
      </c>
      <c r="J5643">
        <v>0</v>
      </c>
    </row>
    <row r="5644" spans="1:10" x14ac:dyDescent="0.35">
      <c r="A5644">
        <v>33194</v>
      </c>
      <c r="B5644" t="s">
        <v>15</v>
      </c>
      <c r="C5644" t="b">
        <f>IF(COUNTIF('Cohort Lookup'!$A$2:$A$47,B5644)&gt;0,TRUE,FALSE)</f>
        <v>1</v>
      </c>
      <c r="D5644" s="3">
        <v>45316</v>
      </c>
      <c r="E5644" t="s">
        <v>10</v>
      </c>
      <c r="F5644" t="s">
        <v>16</v>
      </c>
      <c r="G5644" t="b">
        <v>0</v>
      </c>
      <c r="H5644" s="5">
        <v>381.3</v>
      </c>
      <c r="I5644" s="5">
        <v>381.3</v>
      </c>
      <c r="J5644">
        <v>0</v>
      </c>
    </row>
    <row r="5645" spans="1:10" x14ac:dyDescent="0.35">
      <c r="A5645">
        <v>33195</v>
      </c>
      <c r="B5645" t="s">
        <v>15</v>
      </c>
      <c r="C5645" t="b">
        <f>IF(COUNTIF('Cohort Lookup'!$A$2:$A$47,B5645)&gt;0,TRUE,FALSE)</f>
        <v>1</v>
      </c>
      <c r="D5645" s="3">
        <v>45316</v>
      </c>
      <c r="E5645" t="s">
        <v>10</v>
      </c>
      <c r="F5645" t="s">
        <v>16</v>
      </c>
      <c r="G5645" t="b">
        <v>0</v>
      </c>
      <c r="H5645" s="5">
        <v>773.44</v>
      </c>
      <c r="I5645" s="5">
        <v>773.44</v>
      </c>
      <c r="J5645">
        <v>0</v>
      </c>
    </row>
    <row r="5646" spans="1:10" x14ac:dyDescent="0.35">
      <c r="A5646">
        <v>33196</v>
      </c>
      <c r="B5646" t="s">
        <v>15</v>
      </c>
      <c r="C5646" t="b">
        <f>IF(COUNTIF('Cohort Lookup'!$A$2:$A$47,B5646)&gt;0,TRUE,FALSE)</f>
        <v>1</v>
      </c>
      <c r="D5646" s="3">
        <v>45316</v>
      </c>
      <c r="E5646" t="s">
        <v>10</v>
      </c>
      <c r="F5646" t="s">
        <v>16</v>
      </c>
      <c r="G5646" t="b">
        <v>0</v>
      </c>
      <c r="H5646" s="5">
        <v>1103.5999999999999</v>
      </c>
      <c r="I5646" s="5">
        <v>1103.5999999999999</v>
      </c>
      <c r="J5646">
        <v>0</v>
      </c>
    </row>
    <row r="5647" spans="1:10" x14ac:dyDescent="0.35">
      <c r="A5647">
        <v>33197</v>
      </c>
      <c r="B5647" t="s">
        <v>15</v>
      </c>
      <c r="C5647" t="b">
        <f>IF(COUNTIF('Cohort Lookup'!$A$2:$A$47,B5647)&gt;0,TRUE,FALSE)</f>
        <v>1</v>
      </c>
      <c r="D5647" s="3">
        <v>45316</v>
      </c>
      <c r="E5647" t="s">
        <v>10</v>
      </c>
      <c r="F5647" t="s">
        <v>16</v>
      </c>
      <c r="G5647" t="b">
        <v>0</v>
      </c>
      <c r="H5647" s="5">
        <v>2754.6</v>
      </c>
      <c r="I5647" s="5">
        <v>2754.6</v>
      </c>
      <c r="J5647">
        <v>0</v>
      </c>
    </row>
    <row r="5648" spans="1:10" x14ac:dyDescent="0.35">
      <c r="A5648">
        <v>33198</v>
      </c>
      <c r="B5648" t="s">
        <v>15</v>
      </c>
      <c r="C5648" t="b">
        <f>IF(COUNTIF('Cohort Lookup'!$A$2:$A$47,B5648)&gt;0,TRUE,FALSE)</f>
        <v>1</v>
      </c>
      <c r="D5648" s="3">
        <v>45316</v>
      </c>
      <c r="E5648" t="s">
        <v>10</v>
      </c>
      <c r="F5648" t="s">
        <v>16</v>
      </c>
      <c r="G5648" t="b">
        <v>0</v>
      </c>
      <c r="H5648" s="5">
        <v>3644.8</v>
      </c>
      <c r="I5648" s="5">
        <v>3644.8</v>
      </c>
      <c r="J5648">
        <v>0</v>
      </c>
    </row>
    <row r="5649" spans="1:10" x14ac:dyDescent="0.35">
      <c r="A5649">
        <v>33199</v>
      </c>
      <c r="B5649" t="s">
        <v>15</v>
      </c>
      <c r="C5649" t="b">
        <f>IF(COUNTIF('Cohort Lookup'!$A$2:$A$47,B5649)&gt;0,TRUE,FALSE)</f>
        <v>1</v>
      </c>
      <c r="D5649" s="3">
        <v>45316</v>
      </c>
      <c r="E5649" t="s">
        <v>10</v>
      </c>
      <c r="F5649" t="s">
        <v>16</v>
      </c>
      <c r="G5649" t="b">
        <v>0</v>
      </c>
      <c r="H5649" s="5">
        <v>671.52</v>
      </c>
      <c r="I5649" s="5">
        <v>671.52</v>
      </c>
      <c r="J5649">
        <v>0</v>
      </c>
    </row>
    <row r="5650" spans="1:10" x14ac:dyDescent="0.35">
      <c r="A5650">
        <v>33200</v>
      </c>
      <c r="B5650" t="s">
        <v>15</v>
      </c>
      <c r="C5650" t="b">
        <f>IF(COUNTIF('Cohort Lookup'!$A$2:$A$47,B5650)&gt;0,TRUE,FALSE)</f>
        <v>1</v>
      </c>
      <c r="D5650" s="3">
        <v>45316</v>
      </c>
      <c r="E5650" t="s">
        <v>10</v>
      </c>
      <c r="F5650" t="s">
        <v>16</v>
      </c>
      <c r="G5650" t="b">
        <v>0</v>
      </c>
      <c r="H5650" s="5">
        <v>1499.2</v>
      </c>
      <c r="I5650" s="5">
        <v>1499.2</v>
      </c>
      <c r="J5650">
        <v>0</v>
      </c>
    </row>
    <row r="5651" spans="1:10" x14ac:dyDescent="0.35">
      <c r="A5651">
        <v>33201</v>
      </c>
      <c r="B5651" t="s">
        <v>50</v>
      </c>
      <c r="C5651" t="b">
        <f>IF(COUNTIF('Cohort Lookup'!$A$2:$A$47,B5651)&gt;0,TRUE,FALSE)</f>
        <v>1</v>
      </c>
      <c r="D5651" s="3">
        <v>45316</v>
      </c>
      <c r="E5651" t="s">
        <v>12</v>
      </c>
      <c r="F5651" t="s">
        <v>12</v>
      </c>
      <c r="G5651" t="b">
        <v>0</v>
      </c>
      <c r="H5651" s="5">
        <v>37115.800000000003</v>
      </c>
      <c r="I5651" s="5">
        <v>37115.800000000003</v>
      </c>
      <c r="J5651">
        <v>0</v>
      </c>
    </row>
    <row r="5652" spans="1:10" x14ac:dyDescent="0.35">
      <c r="A5652">
        <v>33202</v>
      </c>
      <c r="B5652" t="s">
        <v>50</v>
      </c>
      <c r="C5652" t="b">
        <f>IF(COUNTIF('Cohort Lookup'!$A$2:$A$47,B5652)&gt;0,TRUE,FALSE)</f>
        <v>1</v>
      </c>
      <c r="D5652" s="3">
        <v>45316</v>
      </c>
      <c r="E5652" t="s">
        <v>12</v>
      </c>
      <c r="F5652" t="s">
        <v>12</v>
      </c>
      <c r="G5652" t="b">
        <v>0</v>
      </c>
      <c r="H5652" s="5">
        <v>0</v>
      </c>
      <c r="I5652" s="5">
        <v>0</v>
      </c>
      <c r="J5652">
        <v>0</v>
      </c>
    </row>
    <row r="5653" spans="1:10" x14ac:dyDescent="0.35">
      <c r="A5653">
        <v>33205</v>
      </c>
      <c r="B5653" t="s">
        <v>13</v>
      </c>
      <c r="C5653" t="b">
        <f>IF(COUNTIF('Cohort Lookup'!$A$2:$A$47,B5653)&gt;0,TRUE,FALSE)</f>
        <v>1</v>
      </c>
      <c r="D5653" s="3">
        <v>45316</v>
      </c>
      <c r="E5653" t="s">
        <v>14</v>
      </c>
      <c r="F5653" t="s">
        <v>11</v>
      </c>
      <c r="G5653" t="b">
        <v>0</v>
      </c>
      <c r="H5653" s="5">
        <v>1038.2</v>
      </c>
      <c r="I5653" s="5">
        <v>1038.2</v>
      </c>
      <c r="J5653">
        <v>0</v>
      </c>
    </row>
    <row r="5654" spans="1:10" x14ac:dyDescent="0.35">
      <c r="A5654">
        <v>33212</v>
      </c>
      <c r="B5654" t="s">
        <v>54</v>
      </c>
      <c r="C5654" t="b">
        <f>IF(COUNTIF('Cohort Lookup'!$A$2:$A$47,B5654)&gt;0,TRUE,FALSE)</f>
        <v>1</v>
      </c>
      <c r="D5654" s="3">
        <v>45316</v>
      </c>
      <c r="E5654" t="s">
        <v>10</v>
      </c>
      <c r="F5654" t="s">
        <v>16</v>
      </c>
      <c r="G5654" t="b">
        <v>0</v>
      </c>
      <c r="H5654" s="5">
        <v>218.5</v>
      </c>
      <c r="I5654" s="5">
        <v>218.5</v>
      </c>
      <c r="J5654">
        <v>0</v>
      </c>
    </row>
    <row r="5655" spans="1:10" x14ac:dyDescent="0.35">
      <c r="A5655">
        <v>33219</v>
      </c>
      <c r="B5655" t="s">
        <v>54</v>
      </c>
      <c r="C5655" t="b">
        <f>IF(COUNTIF('Cohort Lookup'!$A$2:$A$47,B5655)&gt;0,TRUE,FALSE)</f>
        <v>1</v>
      </c>
      <c r="D5655" s="3">
        <v>45316</v>
      </c>
      <c r="E5655" t="s">
        <v>10</v>
      </c>
      <c r="F5655" t="s">
        <v>16</v>
      </c>
      <c r="G5655" t="b">
        <v>0</v>
      </c>
      <c r="H5655" s="5">
        <v>7558.25</v>
      </c>
      <c r="I5655" s="5">
        <v>7558.25</v>
      </c>
      <c r="J5655">
        <v>0</v>
      </c>
    </row>
    <row r="5656" spans="1:10" x14ac:dyDescent="0.35">
      <c r="A5656">
        <v>33220</v>
      </c>
      <c r="B5656" t="s">
        <v>54</v>
      </c>
      <c r="C5656" t="b">
        <f>IF(COUNTIF('Cohort Lookup'!$A$2:$A$47,B5656)&gt;0,TRUE,FALSE)</f>
        <v>1</v>
      </c>
      <c r="D5656" s="3">
        <v>45316</v>
      </c>
      <c r="E5656" t="s">
        <v>10</v>
      </c>
      <c r="F5656" t="s">
        <v>16</v>
      </c>
      <c r="G5656" t="b">
        <v>0</v>
      </c>
      <c r="H5656" s="5">
        <v>6046.6</v>
      </c>
      <c r="I5656" s="5">
        <v>6046.6</v>
      </c>
      <c r="J5656">
        <v>0</v>
      </c>
    </row>
    <row r="5657" spans="1:10" x14ac:dyDescent="0.35">
      <c r="A5657">
        <v>33216</v>
      </c>
      <c r="B5657" t="s">
        <v>54</v>
      </c>
      <c r="C5657" t="b">
        <f>IF(COUNTIF('Cohort Lookup'!$A$2:$A$47,B5657)&gt;0,TRUE,FALSE)</f>
        <v>1</v>
      </c>
      <c r="D5657" s="3">
        <v>45316</v>
      </c>
      <c r="E5657" t="s">
        <v>10</v>
      </c>
      <c r="F5657" t="s">
        <v>16</v>
      </c>
      <c r="G5657" t="b">
        <v>0</v>
      </c>
      <c r="H5657" s="5">
        <v>7558.25</v>
      </c>
      <c r="I5657" s="5">
        <v>7558.25</v>
      </c>
      <c r="J5657">
        <v>0</v>
      </c>
    </row>
    <row r="5658" spans="1:10" x14ac:dyDescent="0.35">
      <c r="A5658">
        <v>33217</v>
      </c>
      <c r="B5658" t="s">
        <v>54</v>
      </c>
      <c r="C5658" t="b">
        <f>IF(COUNTIF('Cohort Lookup'!$A$2:$A$47,B5658)&gt;0,TRUE,FALSE)</f>
        <v>1</v>
      </c>
      <c r="D5658" s="3">
        <v>45316</v>
      </c>
      <c r="E5658" t="s">
        <v>10</v>
      </c>
      <c r="F5658" t="s">
        <v>16</v>
      </c>
      <c r="G5658" t="b">
        <v>0</v>
      </c>
      <c r="H5658" s="5">
        <v>9069.9</v>
      </c>
      <c r="I5658" s="5">
        <v>9069.9</v>
      </c>
      <c r="J5658">
        <v>0</v>
      </c>
    </row>
    <row r="5659" spans="1:10" x14ac:dyDescent="0.35">
      <c r="A5659">
        <v>33210</v>
      </c>
      <c r="B5659" t="s">
        <v>54</v>
      </c>
      <c r="C5659" t="b">
        <f>IF(COUNTIF('Cohort Lookup'!$A$2:$A$47,B5659)&gt;0,TRUE,FALSE)</f>
        <v>1</v>
      </c>
      <c r="D5659" s="3">
        <v>45316</v>
      </c>
      <c r="E5659" t="s">
        <v>10</v>
      </c>
      <c r="F5659" t="s">
        <v>16</v>
      </c>
      <c r="G5659" t="b">
        <v>0</v>
      </c>
      <c r="H5659" s="5">
        <v>32340.94</v>
      </c>
      <c r="I5659" s="5">
        <v>32340.94</v>
      </c>
      <c r="J5659">
        <v>0</v>
      </c>
    </row>
    <row r="5660" spans="1:10" x14ac:dyDescent="0.35">
      <c r="A5660">
        <v>33221</v>
      </c>
      <c r="B5660" t="s">
        <v>46</v>
      </c>
      <c r="C5660" t="b">
        <f>IF(COUNTIF('Cohort Lookup'!$A$2:$A$47,B5660)&gt;0,TRUE,FALSE)</f>
        <v>1</v>
      </c>
      <c r="D5660" s="3">
        <v>45316</v>
      </c>
      <c r="E5660" t="s">
        <v>24</v>
      </c>
      <c r="F5660" t="s">
        <v>12</v>
      </c>
      <c r="G5660" t="b">
        <v>0</v>
      </c>
      <c r="H5660" s="5">
        <v>2203.1999999999998</v>
      </c>
      <c r="I5660" s="5">
        <v>2203.1999999999998</v>
      </c>
      <c r="J5660">
        <v>0</v>
      </c>
    </row>
    <row r="5661" spans="1:10" x14ac:dyDescent="0.35">
      <c r="A5661">
        <v>33222</v>
      </c>
      <c r="B5661" t="s">
        <v>22</v>
      </c>
      <c r="C5661" t="b">
        <f>IF(COUNTIF('Cohort Lookup'!$A$2:$A$47,B5661)&gt;0,TRUE,FALSE)</f>
        <v>1</v>
      </c>
      <c r="D5661" s="3">
        <v>45316</v>
      </c>
      <c r="E5661" t="s">
        <v>12</v>
      </c>
      <c r="F5661" t="s">
        <v>16</v>
      </c>
      <c r="G5661" t="b">
        <v>0</v>
      </c>
      <c r="H5661" s="5">
        <v>57.9</v>
      </c>
      <c r="I5661" s="5">
        <v>57.9</v>
      </c>
      <c r="J5661">
        <v>0</v>
      </c>
    </row>
    <row r="5662" spans="1:10" x14ac:dyDescent="0.35">
      <c r="A5662">
        <v>33204</v>
      </c>
      <c r="B5662" t="s">
        <v>37</v>
      </c>
      <c r="C5662" t="b">
        <f>IF(COUNTIF('Cohort Lookup'!$A$2:$A$47,B5662)&gt;0,TRUE,FALSE)</f>
        <v>1</v>
      </c>
      <c r="D5662" s="3">
        <v>45316</v>
      </c>
      <c r="E5662" t="s">
        <v>12</v>
      </c>
      <c r="F5662" t="s">
        <v>16</v>
      </c>
      <c r="G5662" t="b">
        <v>0</v>
      </c>
      <c r="H5662" s="5">
        <v>4282.5</v>
      </c>
      <c r="I5662" s="5">
        <v>4282.5</v>
      </c>
      <c r="J5662">
        <v>0</v>
      </c>
    </row>
    <row r="5663" spans="1:10" x14ac:dyDescent="0.35">
      <c r="A5663">
        <v>33206</v>
      </c>
      <c r="B5663" t="s">
        <v>19</v>
      </c>
      <c r="C5663" t="b">
        <f>IF(COUNTIF('Cohort Lookup'!$A$2:$A$47,B5663)&gt;0,TRUE,FALSE)</f>
        <v>1</v>
      </c>
      <c r="D5663" s="3">
        <v>45316</v>
      </c>
      <c r="E5663" t="s">
        <v>10</v>
      </c>
      <c r="F5663" t="s">
        <v>16</v>
      </c>
      <c r="G5663" t="b">
        <v>0</v>
      </c>
      <c r="H5663" s="5">
        <v>6187.04</v>
      </c>
      <c r="I5663" s="5">
        <v>6187.04</v>
      </c>
      <c r="J5663">
        <v>0</v>
      </c>
    </row>
    <row r="5664" spans="1:10" x14ac:dyDescent="0.35">
      <c r="A5664">
        <v>33209</v>
      </c>
      <c r="B5664" t="s">
        <v>36</v>
      </c>
      <c r="C5664" t="b">
        <f>IF(COUNTIF('Cohort Lookup'!$A$2:$A$47,B5664)&gt;0,TRUE,FALSE)</f>
        <v>1</v>
      </c>
      <c r="D5664" s="3">
        <v>45316</v>
      </c>
      <c r="E5664" t="s">
        <v>24</v>
      </c>
      <c r="F5664" t="s">
        <v>32</v>
      </c>
      <c r="G5664" t="b">
        <v>0</v>
      </c>
      <c r="H5664" s="5">
        <v>712.5</v>
      </c>
      <c r="I5664" s="5">
        <v>712.5</v>
      </c>
      <c r="J5664">
        <v>0</v>
      </c>
    </row>
    <row r="5665" spans="1:10" x14ac:dyDescent="0.35">
      <c r="A5665">
        <v>33207</v>
      </c>
      <c r="B5665" t="s">
        <v>13</v>
      </c>
      <c r="C5665" t="b">
        <f>IF(COUNTIF('Cohort Lookup'!$A$2:$A$47,B5665)&gt;0,TRUE,FALSE)</f>
        <v>1</v>
      </c>
      <c r="D5665" s="3">
        <v>45316</v>
      </c>
      <c r="E5665" t="s">
        <v>14</v>
      </c>
      <c r="F5665" t="s">
        <v>11</v>
      </c>
      <c r="G5665" t="b">
        <v>0</v>
      </c>
      <c r="H5665" s="5">
        <v>119.8</v>
      </c>
      <c r="I5665" s="5">
        <v>119.8</v>
      </c>
      <c r="J5665">
        <v>0</v>
      </c>
    </row>
    <row r="5666" spans="1:10" x14ac:dyDescent="0.35">
      <c r="A5666">
        <v>33208</v>
      </c>
      <c r="B5666" t="s">
        <v>19</v>
      </c>
      <c r="C5666" t="b">
        <f>IF(COUNTIF('Cohort Lookup'!$A$2:$A$47,B5666)&gt;0,TRUE,FALSE)</f>
        <v>1</v>
      </c>
      <c r="D5666" s="3">
        <v>45316</v>
      </c>
      <c r="E5666" t="s">
        <v>10</v>
      </c>
      <c r="F5666" t="s">
        <v>16</v>
      </c>
      <c r="G5666" t="b">
        <v>0</v>
      </c>
      <c r="H5666" s="5">
        <v>4534.8</v>
      </c>
      <c r="I5666" s="5">
        <v>4534.8</v>
      </c>
      <c r="J5666">
        <v>0</v>
      </c>
    </row>
    <row r="5667" spans="1:10" x14ac:dyDescent="0.35">
      <c r="A5667">
        <v>33211</v>
      </c>
      <c r="B5667" t="s">
        <v>54</v>
      </c>
      <c r="C5667" t="b">
        <f>IF(COUNTIF('Cohort Lookup'!$A$2:$A$47,B5667)&gt;0,TRUE,FALSE)</f>
        <v>1</v>
      </c>
      <c r="D5667" s="3">
        <v>45316</v>
      </c>
      <c r="E5667" t="s">
        <v>10</v>
      </c>
      <c r="F5667" t="s">
        <v>16</v>
      </c>
      <c r="G5667" t="b">
        <v>0</v>
      </c>
      <c r="H5667" s="5">
        <v>3955.76</v>
      </c>
      <c r="I5667" s="5">
        <v>3955.76</v>
      </c>
      <c r="J5667">
        <v>0</v>
      </c>
    </row>
    <row r="5668" spans="1:10" x14ac:dyDescent="0.35">
      <c r="A5668">
        <v>33213</v>
      </c>
      <c r="B5668" t="s">
        <v>54</v>
      </c>
      <c r="C5668" t="b">
        <f>IF(COUNTIF('Cohort Lookup'!$A$2:$A$47,B5668)&gt;0,TRUE,FALSE)</f>
        <v>1</v>
      </c>
      <c r="D5668" s="3">
        <v>45316</v>
      </c>
      <c r="E5668" t="s">
        <v>10</v>
      </c>
      <c r="F5668" t="s">
        <v>16</v>
      </c>
      <c r="G5668" t="b">
        <v>0</v>
      </c>
      <c r="H5668" s="5">
        <v>7558.25</v>
      </c>
      <c r="I5668" s="5">
        <v>7558.25</v>
      </c>
      <c r="J5668">
        <v>0</v>
      </c>
    </row>
    <row r="5669" spans="1:10" x14ac:dyDescent="0.35">
      <c r="A5669">
        <v>33214</v>
      </c>
      <c r="B5669" t="s">
        <v>54</v>
      </c>
      <c r="C5669" t="b">
        <f>IF(COUNTIF('Cohort Lookup'!$A$2:$A$47,B5669)&gt;0,TRUE,FALSE)</f>
        <v>1</v>
      </c>
      <c r="D5669" s="3">
        <v>45316</v>
      </c>
      <c r="E5669" t="s">
        <v>10</v>
      </c>
      <c r="F5669" t="s">
        <v>16</v>
      </c>
      <c r="G5669" t="b">
        <v>0</v>
      </c>
      <c r="H5669" s="5">
        <v>7558.25</v>
      </c>
      <c r="I5669" s="5">
        <v>7558.25</v>
      </c>
      <c r="J5669">
        <v>0</v>
      </c>
    </row>
    <row r="5670" spans="1:10" x14ac:dyDescent="0.35">
      <c r="A5670">
        <v>33215</v>
      </c>
      <c r="B5670" t="s">
        <v>54</v>
      </c>
      <c r="C5670" t="b">
        <f>IF(COUNTIF('Cohort Lookup'!$A$2:$A$47,B5670)&gt;0,TRUE,FALSE)</f>
        <v>1</v>
      </c>
      <c r="D5670" s="3">
        <v>45316</v>
      </c>
      <c r="E5670" t="s">
        <v>10</v>
      </c>
      <c r="F5670" t="s">
        <v>16</v>
      </c>
      <c r="G5670" t="b">
        <v>0</v>
      </c>
      <c r="H5670" s="5">
        <v>7558.25</v>
      </c>
      <c r="I5670" s="5">
        <v>7558.25</v>
      </c>
      <c r="J5670">
        <v>0</v>
      </c>
    </row>
    <row r="5671" spans="1:10" x14ac:dyDescent="0.35">
      <c r="A5671">
        <v>33218</v>
      </c>
      <c r="B5671" t="s">
        <v>54</v>
      </c>
      <c r="C5671" t="b">
        <f>IF(COUNTIF('Cohort Lookup'!$A$2:$A$47,B5671)&gt;0,TRUE,FALSE)</f>
        <v>1</v>
      </c>
      <c r="D5671" s="3">
        <v>45316</v>
      </c>
      <c r="E5671" t="s">
        <v>10</v>
      </c>
      <c r="F5671" t="s">
        <v>16</v>
      </c>
      <c r="G5671" t="b">
        <v>0</v>
      </c>
      <c r="H5671" s="5">
        <v>6046.6</v>
      </c>
      <c r="I5671" s="5">
        <v>6046.6</v>
      </c>
      <c r="J5671">
        <v>0</v>
      </c>
    </row>
    <row r="5672" spans="1:10" x14ac:dyDescent="0.35">
      <c r="A5672">
        <v>33223</v>
      </c>
      <c r="B5672" t="s">
        <v>37</v>
      </c>
      <c r="C5672" t="b">
        <f>IF(COUNTIF('Cohort Lookup'!$A$2:$A$47,B5672)&gt;0,TRUE,FALSE)</f>
        <v>1</v>
      </c>
      <c r="D5672" s="3">
        <v>45316</v>
      </c>
      <c r="E5672" t="s">
        <v>12</v>
      </c>
      <c r="F5672" t="s">
        <v>16</v>
      </c>
      <c r="G5672" t="b">
        <v>0</v>
      </c>
      <c r="H5672" s="5">
        <v>1706</v>
      </c>
      <c r="I5672" s="5">
        <v>1706</v>
      </c>
      <c r="J5672">
        <v>0</v>
      </c>
    </row>
    <row r="5673" spans="1:10" x14ac:dyDescent="0.35">
      <c r="A5673">
        <v>33225</v>
      </c>
      <c r="B5673" t="s">
        <v>13</v>
      </c>
      <c r="C5673" t="b">
        <f>IF(COUNTIF('Cohort Lookup'!$A$2:$A$47,B5673)&gt;0,TRUE,FALSE)</f>
        <v>1</v>
      </c>
      <c r="D5673" s="3">
        <v>45317</v>
      </c>
      <c r="E5673" t="s">
        <v>14</v>
      </c>
      <c r="F5673" t="s">
        <v>11</v>
      </c>
      <c r="G5673" t="b">
        <v>0</v>
      </c>
      <c r="H5673" s="5">
        <v>0</v>
      </c>
      <c r="I5673" s="5">
        <v>0</v>
      </c>
      <c r="J5673">
        <v>0</v>
      </c>
    </row>
    <row r="5674" spans="1:10" x14ac:dyDescent="0.35">
      <c r="A5674">
        <v>33229</v>
      </c>
      <c r="B5674" t="s">
        <v>13</v>
      </c>
      <c r="C5674" t="b">
        <f>IF(COUNTIF('Cohort Lookup'!$A$2:$A$47,B5674)&gt;0,TRUE,FALSE)</f>
        <v>1</v>
      </c>
      <c r="D5674" s="3">
        <v>45317</v>
      </c>
      <c r="E5674" t="s">
        <v>14</v>
      </c>
      <c r="F5674" t="s">
        <v>11</v>
      </c>
      <c r="G5674" t="b">
        <v>0</v>
      </c>
      <c r="H5674" s="5">
        <v>300</v>
      </c>
      <c r="I5674" s="5">
        <v>300</v>
      </c>
      <c r="J5674">
        <v>0</v>
      </c>
    </row>
    <row r="5675" spans="1:10" x14ac:dyDescent="0.35">
      <c r="A5675">
        <v>33227</v>
      </c>
      <c r="B5675" t="s">
        <v>13</v>
      </c>
      <c r="C5675" t="b">
        <f>IF(COUNTIF('Cohort Lookup'!$A$2:$A$47,B5675)&gt;0,TRUE,FALSE)</f>
        <v>1</v>
      </c>
      <c r="D5675" s="3">
        <v>45317</v>
      </c>
      <c r="E5675" t="s">
        <v>14</v>
      </c>
      <c r="F5675" t="s">
        <v>11</v>
      </c>
      <c r="G5675" t="b">
        <v>0</v>
      </c>
      <c r="H5675" s="5">
        <v>400</v>
      </c>
      <c r="I5675" s="5">
        <v>400</v>
      </c>
      <c r="J5675">
        <v>0</v>
      </c>
    </row>
    <row r="5676" spans="1:10" x14ac:dyDescent="0.35">
      <c r="A5676">
        <v>33228</v>
      </c>
      <c r="B5676" t="s">
        <v>13</v>
      </c>
      <c r="C5676" t="b">
        <f>IF(COUNTIF('Cohort Lookup'!$A$2:$A$47,B5676)&gt;0,TRUE,FALSE)</f>
        <v>1</v>
      </c>
      <c r="D5676" s="3">
        <v>45317</v>
      </c>
      <c r="E5676" t="s">
        <v>14</v>
      </c>
      <c r="F5676" t="s">
        <v>11</v>
      </c>
      <c r="G5676" t="b">
        <v>0</v>
      </c>
      <c r="H5676" s="5">
        <v>6229.2</v>
      </c>
      <c r="I5676" s="5">
        <v>6229.2</v>
      </c>
      <c r="J5676">
        <v>0</v>
      </c>
    </row>
    <row r="5677" spans="1:10" x14ac:dyDescent="0.35">
      <c r="A5677">
        <v>33224</v>
      </c>
      <c r="B5677" t="s">
        <v>17</v>
      </c>
      <c r="C5677" t="b">
        <f>IF(COUNTIF('Cohort Lookup'!$A$2:$A$47,B5677)&gt;0,TRUE,FALSE)</f>
        <v>1</v>
      </c>
      <c r="D5677" s="3">
        <v>45317</v>
      </c>
      <c r="E5677" t="s">
        <v>12</v>
      </c>
      <c r="F5677" t="s">
        <v>12</v>
      </c>
      <c r="G5677" t="b">
        <v>0</v>
      </c>
      <c r="H5677" s="5">
        <v>6660</v>
      </c>
      <c r="I5677" s="5">
        <v>6660</v>
      </c>
      <c r="J5677">
        <v>0</v>
      </c>
    </row>
    <row r="5678" spans="1:10" x14ac:dyDescent="0.35">
      <c r="A5678">
        <v>33226</v>
      </c>
      <c r="B5678" t="s">
        <v>22</v>
      </c>
      <c r="C5678" t="b">
        <f>IF(COUNTIF('Cohort Lookup'!$A$2:$A$47,B5678)&gt;0,TRUE,FALSE)</f>
        <v>1</v>
      </c>
      <c r="D5678" s="3">
        <v>45317</v>
      </c>
      <c r="E5678" t="s">
        <v>12</v>
      </c>
      <c r="F5678" t="s">
        <v>16</v>
      </c>
      <c r="G5678" t="b">
        <v>0</v>
      </c>
      <c r="H5678" s="5">
        <v>944.2</v>
      </c>
      <c r="I5678" s="5">
        <v>944.2</v>
      </c>
      <c r="J5678">
        <v>0</v>
      </c>
    </row>
    <row r="5679" spans="1:10" x14ac:dyDescent="0.35">
      <c r="A5679">
        <v>33240</v>
      </c>
      <c r="B5679" t="s">
        <v>28</v>
      </c>
      <c r="C5679" t="b">
        <f>IF(COUNTIF('Cohort Lookup'!$A$2:$A$47,B5679)&gt;0,TRUE,FALSE)</f>
        <v>1</v>
      </c>
      <c r="D5679" s="3">
        <v>45320</v>
      </c>
      <c r="E5679" t="s">
        <v>12</v>
      </c>
      <c r="F5679" t="s">
        <v>16</v>
      </c>
      <c r="G5679" t="b">
        <v>0</v>
      </c>
      <c r="H5679" s="5">
        <v>11890.32</v>
      </c>
      <c r="I5679" s="5">
        <v>11890.32</v>
      </c>
      <c r="J5679">
        <v>0</v>
      </c>
    </row>
    <row r="5680" spans="1:10" x14ac:dyDescent="0.35">
      <c r="A5680">
        <v>33241</v>
      </c>
      <c r="B5680" t="s">
        <v>22</v>
      </c>
      <c r="C5680" t="b">
        <f>IF(COUNTIF('Cohort Lookup'!$A$2:$A$47,B5680)&gt;0,TRUE,FALSE)</f>
        <v>1</v>
      </c>
      <c r="D5680" s="3">
        <v>45320</v>
      </c>
      <c r="E5680" t="s">
        <v>12</v>
      </c>
      <c r="F5680" t="s">
        <v>16</v>
      </c>
      <c r="G5680" t="b">
        <v>0</v>
      </c>
      <c r="H5680" s="5">
        <v>562.14</v>
      </c>
      <c r="I5680" s="5">
        <v>562.14</v>
      </c>
      <c r="J5680">
        <v>0</v>
      </c>
    </row>
    <row r="5681" spans="1:10" x14ac:dyDescent="0.35">
      <c r="A5681">
        <v>33243</v>
      </c>
      <c r="B5681" t="s">
        <v>77</v>
      </c>
      <c r="C5681" t="b">
        <f>IF(COUNTIF('Cohort Lookup'!$A$2:$A$47,B5681)&gt;0,TRUE,FALSE)</f>
        <v>0</v>
      </c>
      <c r="D5681" s="3">
        <v>45320</v>
      </c>
      <c r="E5681" t="s">
        <v>12</v>
      </c>
      <c r="F5681" t="s">
        <v>16</v>
      </c>
      <c r="G5681" t="b">
        <v>0</v>
      </c>
      <c r="H5681" s="5">
        <v>323.79000000000002</v>
      </c>
      <c r="I5681" s="5">
        <v>323.79000000000002</v>
      </c>
      <c r="J5681">
        <v>0</v>
      </c>
    </row>
    <row r="5682" spans="1:10" x14ac:dyDescent="0.35">
      <c r="A5682">
        <v>33251</v>
      </c>
      <c r="B5682" t="s">
        <v>9</v>
      </c>
      <c r="C5682" t="b">
        <f>IF(COUNTIF('Cohort Lookup'!$A$2:$A$47,B5682)&gt;0,TRUE,FALSE)</f>
        <v>1</v>
      </c>
      <c r="D5682" s="3">
        <v>45320</v>
      </c>
      <c r="E5682" t="s">
        <v>12</v>
      </c>
      <c r="F5682" t="s">
        <v>118</v>
      </c>
      <c r="G5682" t="b">
        <v>0</v>
      </c>
      <c r="H5682" s="5">
        <v>375</v>
      </c>
      <c r="I5682" s="5">
        <v>375</v>
      </c>
      <c r="J5682">
        <v>0</v>
      </c>
    </row>
    <row r="5683" spans="1:10" x14ac:dyDescent="0.35">
      <c r="A5683">
        <v>33233</v>
      </c>
      <c r="B5683" t="s">
        <v>15</v>
      </c>
      <c r="C5683" t="b">
        <f>IF(COUNTIF('Cohort Lookup'!$A$2:$A$47,B5683)&gt;0,TRUE,FALSE)</f>
        <v>1</v>
      </c>
      <c r="D5683" s="3">
        <v>45320</v>
      </c>
      <c r="E5683" t="s">
        <v>10</v>
      </c>
      <c r="F5683" t="s">
        <v>16</v>
      </c>
      <c r="G5683" t="b">
        <v>0</v>
      </c>
      <c r="H5683" s="5">
        <v>1166.7</v>
      </c>
      <c r="I5683" s="5">
        <v>1166.7</v>
      </c>
      <c r="J5683">
        <v>0</v>
      </c>
    </row>
    <row r="5684" spans="1:10" x14ac:dyDescent="0.35">
      <c r="A5684">
        <v>33249</v>
      </c>
      <c r="B5684" t="s">
        <v>9</v>
      </c>
      <c r="C5684" t="b">
        <f>IF(COUNTIF('Cohort Lookup'!$A$2:$A$47,B5684)&gt;0,TRUE,FALSE)</f>
        <v>1</v>
      </c>
      <c r="D5684" s="3">
        <v>45320</v>
      </c>
      <c r="E5684" t="s">
        <v>10</v>
      </c>
      <c r="F5684" t="s">
        <v>118</v>
      </c>
      <c r="G5684" t="b">
        <v>0</v>
      </c>
      <c r="H5684" s="5">
        <v>61.5</v>
      </c>
      <c r="I5684" s="5">
        <v>61.5</v>
      </c>
      <c r="J5684">
        <v>0</v>
      </c>
    </row>
    <row r="5685" spans="1:10" x14ac:dyDescent="0.35">
      <c r="A5685">
        <v>33231</v>
      </c>
      <c r="B5685" t="s">
        <v>15</v>
      </c>
      <c r="C5685" t="b">
        <f>IF(COUNTIF('Cohort Lookup'!$A$2:$A$47,B5685)&gt;0,TRUE,FALSE)</f>
        <v>1</v>
      </c>
      <c r="D5685" s="3">
        <v>45320</v>
      </c>
      <c r="E5685" t="s">
        <v>10</v>
      </c>
      <c r="F5685" t="s">
        <v>16</v>
      </c>
      <c r="G5685" t="b">
        <v>0</v>
      </c>
      <c r="H5685" s="5">
        <v>253.6</v>
      </c>
      <c r="I5685" s="5">
        <v>253.6</v>
      </c>
      <c r="J5685">
        <v>0</v>
      </c>
    </row>
    <row r="5686" spans="1:10" x14ac:dyDescent="0.35">
      <c r="A5686">
        <v>33232</v>
      </c>
      <c r="B5686" t="s">
        <v>15</v>
      </c>
      <c r="C5686" t="b">
        <f>IF(COUNTIF('Cohort Lookup'!$A$2:$A$47,B5686)&gt;0,TRUE,FALSE)</f>
        <v>1</v>
      </c>
      <c r="D5686" s="3">
        <v>45320</v>
      </c>
      <c r="E5686" t="s">
        <v>10</v>
      </c>
      <c r="F5686" t="s">
        <v>16</v>
      </c>
      <c r="G5686" t="b">
        <v>0</v>
      </c>
      <c r="H5686" s="5">
        <v>55.5</v>
      </c>
      <c r="I5686" s="5">
        <v>55.5</v>
      </c>
      <c r="J5686">
        <v>0</v>
      </c>
    </row>
    <row r="5687" spans="1:10" x14ac:dyDescent="0.35">
      <c r="A5687">
        <v>33234</v>
      </c>
      <c r="B5687" t="s">
        <v>15</v>
      </c>
      <c r="C5687" t="b">
        <f>IF(COUNTIF('Cohort Lookup'!$A$2:$A$47,B5687)&gt;0,TRUE,FALSE)</f>
        <v>1</v>
      </c>
      <c r="D5687" s="3">
        <v>45320</v>
      </c>
      <c r="E5687" t="s">
        <v>10</v>
      </c>
      <c r="F5687" t="s">
        <v>16</v>
      </c>
      <c r="G5687" t="b">
        <v>0</v>
      </c>
      <c r="H5687" s="5">
        <v>735.3</v>
      </c>
      <c r="I5687" s="5">
        <v>735.3</v>
      </c>
      <c r="J5687">
        <v>0</v>
      </c>
    </row>
    <row r="5688" spans="1:10" x14ac:dyDescent="0.35">
      <c r="A5688">
        <v>33235</v>
      </c>
      <c r="B5688" t="s">
        <v>9</v>
      </c>
      <c r="C5688" t="b">
        <f>IF(COUNTIF('Cohort Lookup'!$A$2:$A$47,B5688)&gt;0,TRUE,FALSE)</f>
        <v>1</v>
      </c>
      <c r="D5688" s="3">
        <v>45320</v>
      </c>
      <c r="E5688" t="s">
        <v>10</v>
      </c>
      <c r="F5688" t="s">
        <v>118</v>
      </c>
      <c r="G5688" t="b">
        <v>0</v>
      </c>
      <c r="H5688" s="5">
        <v>473.6</v>
      </c>
      <c r="I5688" s="5">
        <v>473.6</v>
      </c>
      <c r="J5688">
        <v>0</v>
      </c>
    </row>
    <row r="5689" spans="1:10" x14ac:dyDescent="0.35">
      <c r="A5689">
        <v>33236</v>
      </c>
      <c r="B5689" t="s">
        <v>9</v>
      </c>
      <c r="C5689" t="b">
        <f>IF(COUNTIF('Cohort Lookup'!$A$2:$A$47,B5689)&gt;0,TRUE,FALSE)</f>
        <v>1</v>
      </c>
      <c r="D5689" s="3">
        <v>45320</v>
      </c>
      <c r="E5689" t="s">
        <v>10</v>
      </c>
      <c r="F5689" t="s">
        <v>118</v>
      </c>
      <c r="G5689" t="b">
        <v>0</v>
      </c>
      <c r="H5689" s="5">
        <v>258.5</v>
      </c>
      <c r="I5689" s="5">
        <v>258.5</v>
      </c>
      <c r="J5689">
        <v>0</v>
      </c>
    </row>
    <row r="5690" spans="1:10" x14ac:dyDescent="0.35">
      <c r="A5690">
        <v>33238</v>
      </c>
      <c r="B5690" t="s">
        <v>22</v>
      </c>
      <c r="C5690" t="b">
        <f>IF(COUNTIF('Cohort Lookup'!$A$2:$A$47,B5690)&gt;0,TRUE,FALSE)</f>
        <v>1</v>
      </c>
      <c r="D5690" s="3">
        <v>45320</v>
      </c>
      <c r="E5690" t="s">
        <v>12</v>
      </c>
      <c r="F5690" t="s">
        <v>16</v>
      </c>
      <c r="G5690" t="b">
        <v>0</v>
      </c>
      <c r="H5690" s="5">
        <v>1070.5</v>
      </c>
      <c r="I5690" s="5">
        <v>1070.5</v>
      </c>
      <c r="J5690">
        <v>0</v>
      </c>
    </row>
    <row r="5691" spans="1:10" x14ac:dyDescent="0.35">
      <c r="A5691">
        <v>33239</v>
      </c>
      <c r="B5691" t="s">
        <v>22</v>
      </c>
      <c r="C5691" t="b">
        <f>IF(COUNTIF('Cohort Lookup'!$A$2:$A$47,B5691)&gt;0,TRUE,FALSE)</f>
        <v>1</v>
      </c>
      <c r="D5691" s="3">
        <v>45320</v>
      </c>
      <c r="E5691" t="s">
        <v>12</v>
      </c>
      <c r="F5691" t="s">
        <v>16</v>
      </c>
      <c r="G5691" t="b">
        <v>0</v>
      </c>
      <c r="H5691" s="5">
        <v>69.099999999999994</v>
      </c>
      <c r="I5691" s="5">
        <v>69.099999999999994</v>
      </c>
      <c r="J5691">
        <v>0</v>
      </c>
    </row>
    <row r="5692" spans="1:10" x14ac:dyDescent="0.35">
      <c r="A5692">
        <v>33242</v>
      </c>
      <c r="B5692" t="s">
        <v>13</v>
      </c>
      <c r="C5692" t="b">
        <f>IF(COUNTIF('Cohort Lookup'!$A$2:$A$47,B5692)&gt;0,TRUE,FALSE)</f>
        <v>1</v>
      </c>
      <c r="D5692" s="3">
        <v>45320</v>
      </c>
      <c r="E5692" t="s">
        <v>14</v>
      </c>
      <c r="F5692" t="s">
        <v>11</v>
      </c>
      <c r="G5692" t="b">
        <v>0</v>
      </c>
      <c r="H5692" s="5">
        <v>300</v>
      </c>
      <c r="I5692" s="5">
        <v>300</v>
      </c>
      <c r="J5692">
        <v>0</v>
      </c>
    </row>
    <row r="5693" spans="1:10" x14ac:dyDescent="0.35">
      <c r="A5693">
        <v>33244</v>
      </c>
      <c r="B5693" t="s">
        <v>13</v>
      </c>
      <c r="C5693" t="b">
        <f>IF(COUNTIF('Cohort Lookup'!$A$2:$A$47,B5693)&gt;0,TRUE,FALSE)</f>
        <v>1</v>
      </c>
      <c r="D5693" s="3">
        <v>45320</v>
      </c>
      <c r="E5693" t="s">
        <v>14</v>
      </c>
      <c r="F5693" t="s">
        <v>11</v>
      </c>
      <c r="G5693" t="b">
        <v>0</v>
      </c>
      <c r="H5693" s="5">
        <v>375</v>
      </c>
      <c r="I5693" s="5">
        <v>375</v>
      </c>
      <c r="J5693">
        <v>0</v>
      </c>
    </row>
    <row r="5694" spans="1:10" x14ac:dyDescent="0.35">
      <c r="A5694">
        <v>33245</v>
      </c>
      <c r="B5694" t="s">
        <v>13</v>
      </c>
      <c r="C5694" t="b">
        <f>IF(COUNTIF('Cohort Lookup'!$A$2:$A$47,B5694)&gt;0,TRUE,FALSE)</f>
        <v>1</v>
      </c>
      <c r="D5694" s="3">
        <v>45320</v>
      </c>
      <c r="E5694" t="s">
        <v>14</v>
      </c>
      <c r="F5694" t="s">
        <v>11</v>
      </c>
      <c r="G5694" t="b">
        <v>0</v>
      </c>
      <c r="H5694" s="5">
        <v>303.89999999999998</v>
      </c>
      <c r="I5694" s="5">
        <v>303.89999999999998</v>
      </c>
      <c r="J5694">
        <v>0</v>
      </c>
    </row>
    <row r="5695" spans="1:10" x14ac:dyDescent="0.35">
      <c r="A5695">
        <v>33230</v>
      </c>
      <c r="B5695" t="s">
        <v>25</v>
      </c>
      <c r="C5695" t="b">
        <f>IF(COUNTIF('Cohort Lookup'!$A$2:$A$47,B5695)&gt;0,TRUE,FALSE)</f>
        <v>1</v>
      </c>
      <c r="D5695" s="3">
        <v>45320</v>
      </c>
      <c r="E5695" t="s">
        <v>12</v>
      </c>
      <c r="F5695" t="s">
        <v>16</v>
      </c>
      <c r="G5695" t="b">
        <v>0</v>
      </c>
      <c r="H5695" s="5">
        <v>5726</v>
      </c>
      <c r="I5695" s="5">
        <v>5726</v>
      </c>
      <c r="J5695">
        <v>0</v>
      </c>
    </row>
    <row r="5696" spans="1:10" x14ac:dyDescent="0.35">
      <c r="A5696">
        <v>33250</v>
      </c>
      <c r="B5696" t="s">
        <v>9</v>
      </c>
      <c r="C5696" t="b">
        <f>IF(COUNTIF('Cohort Lookup'!$A$2:$A$47,B5696)&gt;0,TRUE,FALSE)</f>
        <v>1</v>
      </c>
      <c r="D5696" s="3">
        <v>45320</v>
      </c>
      <c r="E5696" t="s">
        <v>12</v>
      </c>
      <c r="F5696" t="s">
        <v>118</v>
      </c>
      <c r="G5696" t="b">
        <v>0</v>
      </c>
      <c r="H5696" s="5">
        <v>1153</v>
      </c>
      <c r="I5696" s="5">
        <v>1153</v>
      </c>
      <c r="J5696">
        <v>0</v>
      </c>
    </row>
    <row r="5697" spans="1:10" x14ac:dyDescent="0.35">
      <c r="A5697">
        <v>33237</v>
      </c>
      <c r="B5697" t="s">
        <v>37</v>
      </c>
      <c r="C5697" t="b">
        <f>IF(COUNTIF('Cohort Lookup'!$A$2:$A$47,B5697)&gt;0,TRUE,FALSE)</f>
        <v>1</v>
      </c>
      <c r="D5697" s="3">
        <v>45320</v>
      </c>
      <c r="E5697" t="s">
        <v>12</v>
      </c>
      <c r="F5697" t="s">
        <v>16</v>
      </c>
      <c r="G5697" t="b">
        <v>0</v>
      </c>
      <c r="H5697" s="5">
        <v>8795</v>
      </c>
      <c r="I5697" s="5">
        <v>8795</v>
      </c>
      <c r="J5697">
        <v>0</v>
      </c>
    </row>
    <row r="5698" spans="1:10" x14ac:dyDescent="0.35">
      <c r="A5698">
        <v>33246</v>
      </c>
      <c r="B5698" t="s">
        <v>13</v>
      </c>
      <c r="C5698" t="b">
        <f>IF(COUNTIF('Cohort Lookup'!$A$2:$A$47,B5698)&gt;0,TRUE,FALSE)</f>
        <v>1</v>
      </c>
      <c r="D5698" s="3">
        <v>45320</v>
      </c>
      <c r="E5698" t="s">
        <v>14</v>
      </c>
      <c r="F5698" t="s">
        <v>11</v>
      </c>
      <c r="G5698" t="b">
        <v>0</v>
      </c>
      <c r="H5698" s="5">
        <v>175.72</v>
      </c>
      <c r="I5698" s="5">
        <v>175.72</v>
      </c>
      <c r="J5698">
        <v>0</v>
      </c>
    </row>
    <row r="5699" spans="1:10" x14ac:dyDescent="0.35">
      <c r="A5699">
        <v>33247</v>
      </c>
      <c r="B5699" t="s">
        <v>13</v>
      </c>
      <c r="C5699" t="b">
        <f>IF(COUNTIF('Cohort Lookup'!$A$2:$A$47,B5699)&gt;0,TRUE,FALSE)</f>
        <v>1</v>
      </c>
      <c r="D5699" s="3">
        <v>45320</v>
      </c>
      <c r="E5699" t="s">
        <v>14</v>
      </c>
      <c r="F5699" t="s">
        <v>11</v>
      </c>
      <c r="G5699" t="b">
        <v>0</v>
      </c>
      <c r="H5699" s="5">
        <v>300</v>
      </c>
      <c r="I5699" s="5">
        <v>300</v>
      </c>
      <c r="J5699">
        <v>0</v>
      </c>
    </row>
    <row r="5700" spans="1:10" x14ac:dyDescent="0.35">
      <c r="A5700">
        <v>33248</v>
      </c>
      <c r="B5700" t="s">
        <v>13</v>
      </c>
      <c r="C5700" t="b">
        <f>IF(COUNTIF('Cohort Lookup'!$A$2:$A$47,B5700)&gt;0,TRUE,FALSE)</f>
        <v>1</v>
      </c>
      <c r="D5700" s="3">
        <v>45320</v>
      </c>
      <c r="E5700" t="s">
        <v>14</v>
      </c>
      <c r="F5700" t="s">
        <v>11</v>
      </c>
      <c r="G5700" t="b">
        <v>0</v>
      </c>
      <c r="H5700" s="5">
        <v>2436.3000000000002</v>
      </c>
      <c r="I5700" s="5">
        <v>2436.3000000000002</v>
      </c>
      <c r="J5700">
        <v>0</v>
      </c>
    </row>
    <row r="5701" spans="1:10" x14ac:dyDescent="0.35">
      <c r="A5701">
        <v>33252</v>
      </c>
      <c r="B5701" t="s">
        <v>119</v>
      </c>
      <c r="C5701" t="b">
        <f>IF(COUNTIF('Cohort Lookup'!$A$2:$A$47,B5701)&gt;0,TRUE,FALSE)</f>
        <v>0</v>
      </c>
      <c r="D5701" s="3">
        <v>45320</v>
      </c>
      <c r="E5701" t="s">
        <v>12</v>
      </c>
      <c r="F5701" t="s">
        <v>12</v>
      </c>
      <c r="G5701" t="b">
        <v>0</v>
      </c>
      <c r="H5701" s="5">
        <v>994.02</v>
      </c>
      <c r="I5701" s="5">
        <v>994.02</v>
      </c>
      <c r="J5701">
        <v>0</v>
      </c>
    </row>
    <row r="5702" spans="1:10" x14ac:dyDescent="0.35">
      <c r="A5702">
        <v>33253</v>
      </c>
      <c r="B5702" t="s">
        <v>13</v>
      </c>
      <c r="C5702" t="b">
        <f>IF(COUNTIF('Cohort Lookup'!$A$2:$A$47,B5702)&gt;0,TRUE,FALSE)</f>
        <v>1</v>
      </c>
      <c r="D5702" s="3">
        <v>45321</v>
      </c>
      <c r="E5702" t="s">
        <v>14</v>
      </c>
      <c r="F5702" t="s">
        <v>11</v>
      </c>
      <c r="G5702" t="b">
        <v>0</v>
      </c>
      <c r="H5702" s="5">
        <v>113.7</v>
      </c>
      <c r="I5702" s="5">
        <v>113.7</v>
      </c>
      <c r="J5702">
        <v>0</v>
      </c>
    </row>
    <row r="5703" spans="1:10" x14ac:dyDescent="0.35">
      <c r="A5703">
        <v>33254</v>
      </c>
      <c r="B5703" t="s">
        <v>122</v>
      </c>
      <c r="C5703" t="b">
        <f>IF(COUNTIF('Cohort Lookup'!$A$2:$A$47,B5703)&gt;0,TRUE,FALSE)</f>
        <v>0</v>
      </c>
      <c r="D5703" s="3">
        <v>45321</v>
      </c>
      <c r="E5703" t="s">
        <v>12</v>
      </c>
      <c r="F5703" t="s">
        <v>12</v>
      </c>
      <c r="G5703" t="b">
        <v>0</v>
      </c>
      <c r="H5703" s="5">
        <v>160.86000000000001</v>
      </c>
      <c r="I5703" s="5">
        <v>160.86000000000001</v>
      </c>
      <c r="J5703">
        <v>0</v>
      </c>
    </row>
    <row r="5704" spans="1:10" x14ac:dyDescent="0.35">
      <c r="A5704">
        <v>33256</v>
      </c>
      <c r="B5704" t="s">
        <v>13</v>
      </c>
      <c r="C5704" t="b">
        <f>IF(COUNTIF('Cohort Lookup'!$A$2:$A$47,B5704)&gt;0,TRUE,FALSE)</f>
        <v>1</v>
      </c>
      <c r="D5704" s="3">
        <v>45321</v>
      </c>
      <c r="E5704" t="s">
        <v>14</v>
      </c>
      <c r="F5704" t="s">
        <v>11</v>
      </c>
      <c r="G5704" t="b">
        <v>0</v>
      </c>
      <c r="H5704" s="5">
        <v>69657.759999999995</v>
      </c>
      <c r="I5704" s="5">
        <v>69657.759999999995</v>
      </c>
      <c r="J5704">
        <v>0</v>
      </c>
    </row>
    <row r="5705" spans="1:10" x14ac:dyDescent="0.35">
      <c r="A5705">
        <v>33257</v>
      </c>
      <c r="B5705" t="s">
        <v>9</v>
      </c>
      <c r="C5705" t="b">
        <f>IF(COUNTIF('Cohort Lookup'!$A$2:$A$47,B5705)&gt;0,TRUE,FALSE)</f>
        <v>1</v>
      </c>
      <c r="D5705" s="3">
        <v>45321</v>
      </c>
      <c r="E5705" t="s">
        <v>10</v>
      </c>
      <c r="F5705" t="s">
        <v>118</v>
      </c>
      <c r="G5705" t="b">
        <v>0</v>
      </c>
      <c r="H5705" s="5">
        <v>278</v>
      </c>
      <c r="I5705" s="5">
        <v>278</v>
      </c>
      <c r="J5705">
        <v>0</v>
      </c>
    </row>
    <row r="5706" spans="1:10" x14ac:dyDescent="0.35">
      <c r="A5706">
        <v>33259</v>
      </c>
      <c r="B5706" t="s">
        <v>19</v>
      </c>
      <c r="C5706" t="b">
        <f>IF(COUNTIF('Cohort Lookup'!$A$2:$A$47,B5706)&gt;0,TRUE,FALSE)</f>
        <v>1</v>
      </c>
      <c r="D5706" s="3">
        <v>45321</v>
      </c>
      <c r="E5706" t="s">
        <v>10</v>
      </c>
      <c r="F5706" t="s">
        <v>16</v>
      </c>
      <c r="G5706" t="b">
        <v>0</v>
      </c>
      <c r="H5706" s="5">
        <v>401.94</v>
      </c>
      <c r="I5706" s="5">
        <v>401.94</v>
      </c>
      <c r="J5706">
        <v>0</v>
      </c>
    </row>
    <row r="5707" spans="1:10" x14ac:dyDescent="0.35">
      <c r="A5707">
        <v>33255</v>
      </c>
      <c r="B5707" t="s">
        <v>9</v>
      </c>
      <c r="C5707" t="b">
        <f>IF(COUNTIF('Cohort Lookup'!$A$2:$A$47,B5707)&gt;0,TRUE,FALSE)</f>
        <v>1</v>
      </c>
      <c r="D5707" s="3">
        <v>45321</v>
      </c>
      <c r="E5707" t="s">
        <v>10</v>
      </c>
      <c r="F5707" t="s">
        <v>118</v>
      </c>
      <c r="G5707" t="b">
        <v>0</v>
      </c>
      <c r="H5707" s="5">
        <v>82</v>
      </c>
      <c r="I5707" s="5">
        <v>82</v>
      </c>
      <c r="J5707">
        <v>0</v>
      </c>
    </row>
    <row r="5708" spans="1:10" x14ac:dyDescent="0.35">
      <c r="A5708">
        <v>33258</v>
      </c>
      <c r="B5708" t="s">
        <v>13</v>
      </c>
      <c r="C5708" t="b">
        <f>IF(COUNTIF('Cohort Lookup'!$A$2:$A$47,B5708)&gt;0,TRUE,FALSE)</f>
        <v>1</v>
      </c>
      <c r="D5708" s="3">
        <v>45321</v>
      </c>
      <c r="E5708" t="s">
        <v>14</v>
      </c>
      <c r="F5708" t="s">
        <v>11</v>
      </c>
      <c r="G5708" t="b">
        <v>0</v>
      </c>
      <c r="H5708" s="5">
        <v>69640.259999999995</v>
      </c>
      <c r="I5708" s="5">
        <v>69640.259999999995</v>
      </c>
      <c r="J5708">
        <v>0</v>
      </c>
    </row>
    <row r="5709" spans="1:10" x14ac:dyDescent="0.35">
      <c r="A5709">
        <v>33260</v>
      </c>
      <c r="B5709" t="s">
        <v>13</v>
      </c>
      <c r="C5709" t="b">
        <f>IF(COUNTIF('Cohort Lookup'!$A$2:$A$47,B5709)&gt;0,TRUE,FALSE)</f>
        <v>1</v>
      </c>
      <c r="D5709" s="3">
        <v>45321</v>
      </c>
      <c r="E5709" t="s">
        <v>14</v>
      </c>
      <c r="F5709" t="s">
        <v>11</v>
      </c>
      <c r="G5709" t="b">
        <v>0</v>
      </c>
      <c r="H5709" s="5">
        <v>49563.66</v>
      </c>
      <c r="I5709" s="5">
        <v>49563.66</v>
      </c>
      <c r="J5709">
        <v>0</v>
      </c>
    </row>
    <row r="5710" spans="1:10" x14ac:dyDescent="0.35">
      <c r="A5710">
        <v>33261</v>
      </c>
      <c r="B5710" t="s">
        <v>29</v>
      </c>
      <c r="C5710" t="b">
        <f>IF(COUNTIF('Cohort Lookup'!$A$2:$A$47,B5710)&gt;0,TRUE,FALSE)</f>
        <v>1</v>
      </c>
      <c r="D5710" s="3">
        <v>45321</v>
      </c>
      <c r="E5710" t="s">
        <v>12</v>
      </c>
      <c r="F5710" t="s">
        <v>121</v>
      </c>
      <c r="G5710" t="b">
        <v>0</v>
      </c>
      <c r="H5710" s="5">
        <v>1696.24</v>
      </c>
      <c r="I5710" s="5">
        <v>1696.24</v>
      </c>
      <c r="J5710">
        <v>0</v>
      </c>
    </row>
    <row r="5711" spans="1:10" x14ac:dyDescent="0.35">
      <c r="A5711">
        <v>33262</v>
      </c>
      <c r="B5711" t="s">
        <v>29</v>
      </c>
      <c r="C5711" t="b">
        <f>IF(COUNTIF('Cohort Lookup'!$A$2:$A$47,B5711)&gt;0,TRUE,FALSE)</f>
        <v>1</v>
      </c>
      <c r="D5711" s="3">
        <v>45321</v>
      </c>
      <c r="E5711" t="s">
        <v>12</v>
      </c>
      <c r="F5711" t="s">
        <v>121</v>
      </c>
      <c r="G5711" t="b">
        <v>0</v>
      </c>
      <c r="H5711" s="5">
        <v>1696.24</v>
      </c>
      <c r="I5711" s="5">
        <v>1696.24</v>
      </c>
      <c r="J5711">
        <v>0</v>
      </c>
    </row>
    <row r="5712" spans="1:10" x14ac:dyDescent="0.35">
      <c r="A5712">
        <v>33263</v>
      </c>
      <c r="B5712" t="s">
        <v>13</v>
      </c>
      <c r="C5712" t="b">
        <f>IF(COUNTIF('Cohort Lookup'!$A$2:$A$47,B5712)&gt;0,TRUE,FALSE)</f>
        <v>1</v>
      </c>
      <c r="D5712" s="3">
        <v>45321</v>
      </c>
      <c r="E5712" t="s">
        <v>14</v>
      </c>
      <c r="F5712" t="s">
        <v>11</v>
      </c>
      <c r="G5712" t="b">
        <v>0</v>
      </c>
      <c r="H5712" s="5">
        <v>966.45</v>
      </c>
      <c r="I5712" s="5">
        <v>966.45</v>
      </c>
      <c r="J5712">
        <v>0</v>
      </c>
    </row>
    <row r="5713" spans="1:10" x14ac:dyDescent="0.35">
      <c r="A5713">
        <v>33264</v>
      </c>
      <c r="B5713" t="s">
        <v>28</v>
      </c>
      <c r="C5713" t="b">
        <f>IF(COUNTIF('Cohort Lookup'!$A$2:$A$47,B5713)&gt;0,TRUE,FALSE)</f>
        <v>1</v>
      </c>
      <c r="D5713" s="3">
        <v>45322</v>
      </c>
      <c r="E5713" t="s">
        <v>12</v>
      </c>
      <c r="F5713" t="s">
        <v>16</v>
      </c>
      <c r="G5713" t="b">
        <v>0</v>
      </c>
      <c r="H5713" s="5">
        <v>198.08</v>
      </c>
      <c r="I5713" s="5">
        <v>198.08</v>
      </c>
      <c r="J5713">
        <v>0</v>
      </c>
    </row>
    <row r="5714" spans="1:10" x14ac:dyDescent="0.35">
      <c r="A5714">
        <v>33265</v>
      </c>
      <c r="B5714" t="s">
        <v>120</v>
      </c>
      <c r="C5714" t="b">
        <f>IF(COUNTIF('Cohort Lookup'!$A$2:$A$47,B5714)&gt;0,TRUE,FALSE)</f>
        <v>0</v>
      </c>
      <c r="D5714" s="3">
        <v>45323</v>
      </c>
      <c r="E5714" t="s">
        <v>12</v>
      </c>
      <c r="F5714" t="s">
        <v>16</v>
      </c>
      <c r="G5714" t="b">
        <v>0</v>
      </c>
      <c r="H5714" s="5">
        <v>548</v>
      </c>
      <c r="I5714" s="5">
        <v>548</v>
      </c>
      <c r="J5714">
        <v>0</v>
      </c>
    </row>
    <row r="5715" spans="1:10" x14ac:dyDescent="0.35">
      <c r="A5715">
        <v>33276</v>
      </c>
      <c r="B5715" t="s">
        <v>76</v>
      </c>
      <c r="C5715" t="b">
        <f>IF(COUNTIF('Cohort Lookup'!$A$2:$A$47,B5715)&gt;0,TRUE,FALSE)</f>
        <v>0</v>
      </c>
      <c r="D5715" s="3">
        <v>45323</v>
      </c>
      <c r="E5715" t="s">
        <v>10</v>
      </c>
      <c r="F5715" t="s">
        <v>16</v>
      </c>
      <c r="G5715" t="b">
        <v>0</v>
      </c>
      <c r="H5715" s="5">
        <v>664.05</v>
      </c>
      <c r="I5715" s="5">
        <v>664.05</v>
      </c>
      <c r="J5715">
        <v>0</v>
      </c>
    </row>
    <row r="5716" spans="1:10" x14ac:dyDescent="0.35">
      <c r="A5716">
        <v>33266</v>
      </c>
      <c r="B5716" t="s">
        <v>41</v>
      </c>
      <c r="C5716" t="b">
        <f>IF(COUNTIF('Cohort Lookup'!$A$2:$A$47,B5716)&gt;0,TRUE,FALSE)</f>
        <v>0</v>
      </c>
      <c r="D5716" s="3">
        <v>45323</v>
      </c>
      <c r="E5716" t="s">
        <v>24</v>
      </c>
      <c r="F5716" t="s">
        <v>16</v>
      </c>
      <c r="G5716" t="b">
        <v>0</v>
      </c>
      <c r="H5716" s="5">
        <v>20002.3</v>
      </c>
      <c r="I5716" s="5">
        <v>20002.3</v>
      </c>
      <c r="J5716">
        <v>0</v>
      </c>
    </row>
    <row r="5717" spans="1:10" x14ac:dyDescent="0.35">
      <c r="A5717">
        <v>33267</v>
      </c>
      <c r="B5717" t="s">
        <v>41</v>
      </c>
      <c r="C5717" t="b">
        <f>IF(COUNTIF('Cohort Lookup'!$A$2:$A$47,B5717)&gt;0,TRUE,FALSE)</f>
        <v>0</v>
      </c>
      <c r="D5717" s="3">
        <v>45323</v>
      </c>
      <c r="E5717" t="s">
        <v>24</v>
      </c>
      <c r="F5717" t="s">
        <v>16</v>
      </c>
      <c r="G5717" t="b">
        <v>0</v>
      </c>
      <c r="H5717" s="5">
        <v>7450</v>
      </c>
      <c r="I5717" s="5">
        <v>7450</v>
      </c>
      <c r="J5717">
        <v>0</v>
      </c>
    </row>
    <row r="5718" spans="1:10" x14ac:dyDescent="0.35">
      <c r="A5718">
        <v>33268</v>
      </c>
      <c r="B5718" t="s">
        <v>41</v>
      </c>
      <c r="C5718" t="b">
        <f>IF(COUNTIF('Cohort Lookup'!$A$2:$A$47,B5718)&gt;0,TRUE,FALSE)</f>
        <v>0</v>
      </c>
      <c r="D5718" s="3">
        <v>45323</v>
      </c>
      <c r="E5718" t="s">
        <v>24</v>
      </c>
      <c r="F5718" t="s">
        <v>16</v>
      </c>
      <c r="G5718" t="b">
        <v>0</v>
      </c>
      <c r="H5718" s="5">
        <v>16700</v>
      </c>
      <c r="I5718" s="5">
        <v>16700</v>
      </c>
      <c r="J5718">
        <v>0</v>
      </c>
    </row>
    <row r="5719" spans="1:10" x14ac:dyDescent="0.35">
      <c r="A5719">
        <v>33269</v>
      </c>
      <c r="B5719" t="s">
        <v>34</v>
      </c>
      <c r="C5719" t="b">
        <f>IF(COUNTIF('Cohort Lookup'!$A$2:$A$47,B5719)&gt;0,TRUE,FALSE)</f>
        <v>0</v>
      </c>
      <c r="D5719" s="3">
        <v>45323</v>
      </c>
      <c r="E5719" t="s">
        <v>12</v>
      </c>
      <c r="F5719" t="s">
        <v>12</v>
      </c>
      <c r="G5719" t="b">
        <v>0</v>
      </c>
      <c r="H5719" s="5">
        <v>38776.33</v>
      </c>
      <c r="I5719" s="5">
        <v>38776.33</v>
      </c>
      <c r="J5719">
        <v>0</v>
      </c>
    </row>
    <row r="5720" spans="1:10" x14ac:dyDescent="0.35">
      <c r="A5720">
        <v>33270</v>
      </c>
      <c r="B5720" t="s">
        <v>9</v>
      </c>
      <c r="C5720" t="b">
        <f>IF(COUNTIF('Cohort Lookup'!$A$2:$A$47,B5720)&gt;0,TRUE,FALSE)</f>
        <v>1</v>
      </c>
      <c r="D5720" s="3">
        <v>45323</v>
      </c>
      <c r="E5720" t="s">
        <v>10</v>
      </c>
      <c r="F5720" t="s">
        <v>118</v>
      </c>
      <c r="G5720" t="b">
        <v>0</v>
      </c>
      <c r="H5720" s="5">
        <v>58320.3</v>
      </c>
      <c r="I5720" s="5">
        <v>58320.3</v>
      </c>
      <c r="J5720">
        <v>0</v>
      </c>
    </row>
    <row r="5721" spans="1:10" x14ac:dyDescent="0.35">
      <c r="A5721">
        <v>33272</v>
      </c>
      <c r="B5721" t="s">
        <v>76</v>
      </c>
      <c r="C5721" t="b">
        <f>IF(COUNTIF('Cohort Lookup'!$A$2:$A$47,B5721)&gt;0,TRUE,FALSE)</f>
        <v>0</v>
      </c>
      <c r="D5721" s="3">
        <v>45323</v>
      </c>
      <c r="E5721" t="s">
        <v>10</v>
      </c>
      <c r="F5721" t="s">
        <v>16</v>
      </c>
      <c r="G5721" t="b">
        <v>0</v>
      </c>
      <c r="H5721" s="5">
        <v>5490</v>
      </c>
      <c r="I5721" s="5">
        <v>5490</v>
      </c>
      <c r="J5721">
        <v>0</v>
      </c>
    </row>
    <row r="5722" spans="1:10" x14ac:dyDescent="0.35">
      <c r="A5722">
        <v>33273</v>
      </c>
      <c r="B5722" t="s">
        <v>76</v>
      </c>
      <c r="C5722" t="b">
        <f>IF(COUNTIF('Cohort Lookup'!$A$2:$A$47,B5722)&gt;0,TRUE,FALSE)</f>
        <v>0</v>
      </c>
      <c r="D5722" s="3">
        <v>45323</v>
      </c>
      <c r="E5722" t="s">
        <v>10</v>
      </c>
      <c r="F5722" t="s">
        <v>16</v>
      </c>
      <c r="G5722" t="b">
        <v>0</v>
      </c>
      <c r="H5722" s="5">
        <v>36258.36</v>
      </c>
      <c r="I5722" s="5">
        <v>36258.36</v>
      </c>
      <c r="J5722">
        <v>0</v>
      </c>
    </row>
    <row r="5723" spans="1:10" x14ac:dyDescent="0.35">
      <c r="A5723">
        <v>33274</v>
      </c>
      <c r="B5723" t="s">
        <v>76</v>
      </c>
      <c r="C5723" t="b">
        <f>IF(COUNTIF('Cohort Lookup'!$A$2:$A$47,B5723)&gt;0,TRUE,FALSE)</f>
        <v>0</v>
      </c>
      <c r="D5723" s="3">
        <v>45323</v>
      </c>
      <c r="E5723" t="s">
        <v>10</v>
      </c>
      <c r="F5723" t="s">
        <v>16</v>
      </c>
      <c r="G5723" t="b">
        <v>0</v>
      </c>
      <c r="H5723" s="5">
        <v>23866.080000000002</v>
      </c>
      <c r="I5723" s="5">
        <v>23866.080000000002</v>
      </c>
      <c r="J5723">
        <v>0</v>
      </c>
    </row>
    <row r="5724" spans="1:10" x14ac:dyDescent="0.35">
      <c r="A5724">
        <v>33275</v>
      </c>
      <c r="B5724" t="s">
        <v>76</v>
      </c>
      <c r="C5724" t="b">
        <f>IF(COUNTIF('Cohort Lookup'!$A$2:$A$47,B5724)&gt;0,TRUE,FALSE)</f>
        <v>0</v>
      </c>
      <c r="D5724" s="3">
        <v>45323</v>
      </c>
      <c r="E5724" t="s">
        <v>10</v>
      </c>
      <c r="F5724" t="s">
        <v>16</v>
      </c>
      <c r="G5724" t="b">
        <v>0</v>
      </c>
      <c r="H5724" s="5">
        <v>10763.16</v>
      </c>
      <c r="I5724" s="5">
        <v>10763.16</v>
      </c>
      <c r="J5724">
        <v>0</v>
      </c>
    </row>
    <row r="5725" spans="1:10" x14ac:dyDescent="0.35">
      <c r="A5725">
        <v>33271</v>
      </c>
      <c r="B5725" t="s">
        <v>35</v>
      </c>
      <c r="C5725" t="b">
        <f>IF(COUNTIF('Cohort Lookup'!$A$2:$A$47,B5725)&gt;0,TRUE,FALSE)</f>
        <v>0</v>
      </c>
      <c r="D5725" s="3">
        <v>45323</v>
      </c>
      <c r="E5725" t="s">
        <v>14</v>
      </c>
      <c r="F5725" t="s">
        <v>16</v>
      </c>
      <c r="G5725" t="b">
        <v>0</v>
      </c>
      <c r="H5725" s="5">
        <v>852</v>
      </c>
      <c r="I5725" s="5">
        <v>852</v>
      </c>
      <c r="J5725">
        <v>0</v>
      </c>
    </row>
    <row r="5726" spans="1:10" x14ac:dyDescent="0.35">
      <c r="A5726">
        <v>33289</v>
      </c>
      <c r="B5726" t="s">
        <v>21</v>
      </c>
      <c r="C5726" t="b">
        <f>IF(COUNTIF('Cohort Lookup'!$A$2:$A$47,B5726)&gt;0,TRUE,FALSE)</f>
        <v>1</v>
      </c>
      <c r="D5726" s="3">
        <v>45324</v>
      </c>
      <c r="E5726" t="s">
        <v>10</v>
      </c>
      <c r="F5726" t="s">
        <v>16</v>
      </c>
      <c r="G5726" t="b">
        <v>0</v>
      </c>
      <c r="H5726" s="5">
        <v>692.7</v>
      </c>
      <c r="I5726" s="5">
        <v>692.7</v>
      </c>
      <c r="J5726">
        <v>0</v>
      </c>
    </row>
    <row r="5727" spans="1:10" x14ac:dyDescent="0.35">
      <c r="A5727">
        <v>33293</v>
      </c>
      <c r="B5727" t="s">
        <v>36</v>
      </c>
      <c r="C5727" t="b">
        <f>IF(COUNTIF('Cohort Lookup'!$A$2:$A$47,B5727)&gt;0,TRUE,FALSE)</f>
        <v>1</v>
      </c>
      <c r="D5727" s="3">
        <v>45324</v>
      </c>
      <c r="E5727" t="s">
        <v>24</v>
      </c>
      <c r="F5727" t="s">
        <v>32</v>
      </c>
      <c r="G5727" t="b">
        <v>0</v>
      </c>
      <c r="H5727" s="5">
        <v>423.9</v>
      </c>
      <c r="I5727" s="5">
        <v>423.9</v>
      </c>
      <c r="J5727">
        <v>0</v>
      </c>
    </row>
    <row r="5728" spans="1:10" x14ac:dyDescent="0.35">
      <c r="A5728">
        <v>33294</v>
      </c>
      <c r="B5728" t="s">
        <v>36</v>
      </c>
      <c r="C5728" t="b">
        <f>IF(COUNTIF('Cohort Lookup'!$A$2:$A$47,B5728)&gt;0,TRUE,FALSE)</f>
        <v>1</v>
      </c>
      <c r="D5728" s="3">
        <v>45324</v>
      </c>
      <c r="E5728" t="s">
        <v>24</v>
      </c>
      <c r="F5728" t="s">
        <v>32</v>
      </c>
      <c r="G5728" t="b">
        <v>0</v>
      </c>
      <c r="H5728" s="5">
        <v>1374.5</v>
      </c>
      <c r="I5728" s="5">
        <v>1374.5</v>
      </c>
      <c r="J5728">
        <v>0</v>
      </c>
    </row>
    <row r="5729" spans="1:10" x14ac:dyDescent="0.35">
      <c r="A5729">
        <v>33295</v>
      </c>
      <c r="B5729" t="s">
        <v>36</v>
      </c>
      <c r="C5729" t="b">
        <f>IF(COUNTIF('Cohort Lookup'!$A$2:$A$47,B5729)&gt;0,TRUE,FALSE)</f>
        <v>1</v>
      </c>
      <c r="D5729" s="3">
        <v>45324</v>
      </c>
      <c r="E5729" t="s">
        <v>24</v>
      </c>
      <c r="F5729" t="s">
        <v>32</v>
      </c>
      <c r="G5729" t="b">
        <v>0</v>
      </c>
      <c r="H5729" s="5">
        <v>1121</v>
      </c>
      <c r="I5729" s="5">
        <v>1121</v>
      </c>
      <c r="J5729">
        <v>0</v>
      </c>
    </row>
    <row r="5730" spans="1:10" x14ac:dyDescent="0.35">
      <c r="A5730">
        <v>33296</v>
      </c>
      <c r="B5730" t="s">
        <v>36</v>
      </c>
      <c r="C5730" t="b">
        <f>IF(COUNTIF('Cohort Lookup'!$A$2:$A$47,B5730)&gt;0,TRUE,FALSE)</f>
        <v>1</v>
      </c>
      <c r="D5730" s="3">
        <v>45324</v>
      </c>
      <c r="E5730" t="s">
        <v>24</v>
      </c>
      <c r="F5730" t="s">
        <v>32</v>
      </c>
      <c r="G5730" t="b">
        <v>0</v>
      </c>
      <c r="H5730" s="5">
        <v>651.5</v>
      </c>
      <c r="I5730" s="5">
        <v>651.5</v>
      </c>
      <c r="J5730">
        <v>0</v>
      </c>
    </row>
    <row r="5731" spans="1:10" x14ac:dyDescent="0.35">
      <c r="A5731">
        <v>33297</v>
      </c>
      <c r="B5731" t="s">
        <v>36</v>
      </c>
      <c r="C5731" t="b">
        <f>IF(COUNTIF('Cohort Lookup'!$A$2:$A$47,B5731)&gt;0,TRUE,FALSE)</f>
        <v>1</v>
      </c>
      <c r="D5731" s="3">
        <v>45324</v>
      </c>
      <c r="E5731" t="s">
        <v>24</v>
      </c>
      <c r="F5731" t="s">
        <v>32</v>
      </c>
      <c r="G5731" t="b">
        <v>0</v>
      </c>
      <c r="H5731" s="5">
        <v>4954.5</v>
      </c>
      <c r="I5731" s="5">
        <v>4954.5</v>
      </c>
      <c r="J5731">
        <v>0</v>
      </c>
    </row>
    <row r="5732" spans="1:10" x14ac:dyDescent="0.35">
      <c r="A5732">
        <v>33292</v>
      </c>
      <c r="B5732" t="s">
        <v>98</v>
      </c>
      <c r="C5732" t="b">
        <f>IF(COUNTIF('Cohort Lookup'!$A$2:$A$47,B5732)&gt;0,TRUE,FALSE)</f>
        <v>0</v>
      </c>
      <c r="D5732" s="3">
        <v>45324</v>
      </c>
      <c r="E5732" t="s">
        <v>10</v>
      </c>
      <c r="F5732" t="s">
        <v>16</v>
      </c>
      <c r="G5732" t="b">
        <v>0</v>
      </c>
      <c r="H5732" s="5">
        <v>3269.2</v>
      </c>
      <c r="I5732" s="5">
        <v>4519.2</v>
      </c>
      <c r="J5732">
        <v>0</v>
      </c>
    </row>
    <row r="5733" spans="1:10" x14ac:dyDescent="0.35">
      <c r="A5733">
        <v>33298</v>
      </c>
      <c r="B5733" t="s">
        <v>36</v>
      </c>
      <c r="C5733" t="b">
        <f>IF(COUNTIF('Cohort Lookup'!$A$2:$A$47,B5733)&gt;0,TRUE,FALSE)</f>
        <v>1</v>
      </c>
      <c r="D5733" s="3">
        <v>45324</v>
      </c>
      <c r="E5733" t="s">
        <v>24</v>
      </c>
      <c r="F5733" t="s">
        <v>32</v>
      </c>
      <c r="G5733" t="b">
        <v>0</v>
      </c>
      <c r="H5733" s="5">
        <v>666.8</v>
      </c>
      <c r="I5733" s="5">
        <v>666.8</v>
      </c>
      <c r="J5733">
        <v>0</v>
      </c>
    </row>
    <row r="5734" spans="1:10" x14ac:dyDescent="0.35">
      <c r="A5734">
        <v>33299</v>
      </c>
      <c r="B5734" t="s">
        <v>36</v>
      </c>
      <c r="C5734" t="b">
        <f>IF(COUNTIF('Cohort Lookup'!$A$2:$A$47,B5734)&gt;0,TRUE,FALSE)</f>
        <v>1</v>
      </c>
      <c r="D5734" s="3">
        <v>45324</v>
      </c>
      <c r="E5734" t="s">
        <v>24</v>
      </c>
      <c r="F5734" t="s">
        <v>32</v>
      </c>
      <c r="G5734" t="b">
        <v>0</v>
      </c>
      <c r="H5734" s="5">
        <v>432</v>
      </c>
      <c r="I5734" s="5">
        <v>432</v>
      </c>
      <c r="J5734">
        <v>0</v>
      </c>
    </row>
    <row r="5735" spans="1:10" x14ac:dyDescent="0.35">
      <c r="A5735">
        <v>33300</v>
      </c>
      <c r="B5735" t="s">
        <v>36</v>
      </c>
      <c r="C5735" t="b">
        <f>IF(COUNTIF('Cohort Lookup'!$A$2:$A$47,B5735)&gt;0,TRUE,FALSE)</f>
        <v>1</v>
      </c>
      <c r="D5735" s="3">
        <v>45324</v>
      </c>
      <c r="E5735" t="s">
        <v>24</v>
      </c>
      <c r="F5735" t="s">
        <v>32</v>
      </c>
      <c r="G5735" t="b">
        <v>0</v>
      </c>
      <c r="H5735" s="5">
        <v>1433</v>
      </c>
      <c r="I5735" s="5">
        <v>1433</v>
      </c>
      <c r="J5735">
        <v>0</v>
      </c>
    </row>
    <row r="5736" spans="1:10" x14ac:dyDescent="0.35">
      <c r="A5736">
        <v>33301</v>
      </c>
      <c r="B5736" t="s">
        <v>36</v>
      </c>
      <c r="C5736" t="b">
        <f>IF(COUNTIF('Cohort Lookup'!$A$2:$A$47,B5736)&gt;0,TRUE,FALSE)</f>
        <v>1</v>
      </c>
      <c r="D5736" s="3">
        <v>45324</v>
      </c>
      <c r="E5736" t="s">
        <v>24</v>
      </c>
      <c r="F5736" t="s">
        <v>32</v>
      </c>
      <c r="G5736" t="b">
        <v>0</v>
      </c>
      <c r="H5736" s="5">
        <v>576</v>
      </c>
      <c r="I5736" s="5">
        <v>576</v>
      </c>
      <c r="J5736">
        <v>0</v>
      </c>
    </row>
    <row r="5737" spans="1:10" x14ac:dyDescent="0.35">
      <c r="A5737">
        <v>33302</v>
      </c>
      <c r="B5737" t="s">
        <v>76</v>
      </c>
      <c r="C5737" t="b">
        <f>IF(COUNTIF('Cohort Lookup'!$A$2:$A$47,B5737)&gt;0,TRUE,FALSE)</f>
        <v>0</v>
      </c>
      <c r="D5737" s="3">
        <v>45324</v>
      </c>
      <c r="E5737" t="s">
        <v>10</v>
      </c>
      <c r="F5737" t="s">
        <v>16</v>
      </c>
      <c r="G5737" t="b">
        <v>0</v>
      </c>
      <c r="H5737" s="5">
        <v>6782.8</v>
      </c>
      <c r="I5737" s="5">
        <v>6782.8</v>
      </c>
      <c r="J5737">
        <v>0</v>
      </c>
    </row>
    <row r="5738" spans="1:10" x14ac:dyDescent="0.35">
      <c r="A5738">
        <v>33290</v>
      </c>
      <c r="B5738" t="s">
        <v>46</v>
      </c>
      <c r="C5738" t="b">
        <f>IF(COUNTIF('Cohort Lookup'!$A$2:$A$47,B5738)&gt;0,TRUE,FALSE)</f>
        <v>1</v>
      </c>
      <c r="D5738" s="3">
        <v>45324</v>
      </c>
      <c r="E5738" t="s">
        <v>24</v>
      </c>
      <c r="F5738" t="s">
        <v>12</v>
      </c>
      <c r="G5738" t="b">
        <v>0</v>
      </c>
      <c r="H5738" s="5">
        <v>2425.4499999999998</v>
      </c>
      <c r="I5738" s="5">
        <v>2425.4499999999998</v>
      </c>
      <c r="J5738">
        <v>0</v>
      </c>
    </row>
    <row r="5739" spans="1:10" x14ac:dyDescent="0.35">
      <c r="A5739">
        <v>33291</v>
      </c>
      <c r="B5739" t="s">
        <v>17</v>
      </c>
      <c r="C5739" t="b">
        <f>IF(COUNTIF('Cohort Lookup'!$A$2:$A$47,B5739)&gt;0,TRUE,FALSE)</f>
        <v>1</v>
      </c>
      <c r="D5739" s="3">
        <v>45324</v>
      </c>
      <c r="E5739" t="s">
        <v>12</v>
      </c>
      <c r="F5739" t="s">
        <v>12</v>
      </c>
      <c r="G5739" t="b">
        <v>0</v>
      </c>
      <c r="H5739" s="5">
        <v>9178</v>
      </c>
      <c r="I5739" s="5">
        <v>9178</v>
      </c>
      <c r="J5739">
        <v>1398</v>
      </c>
    </row>
    <row r="5740" spans="1:10" x14ac:dyDescent="0.35">
      <c r="A5740">
        <v>33280</v>
      </c>
      <c r="B5740" t="s">
        <v>28</v>
      </c>
      <c r="C5740" t="b">
        <f>IF(COUNTIF('Cohort Lookup'!$A$2:$A$47,B5740)&gt;0,TRUE,FALSE)</f>
        <v>1</v>
      </c>
      <c r="D5740" s="3">
        <v>45324</v>
      </c>
      <c r="E5740" t="s">
        <v>12</v>
      </c>
      <c r="F5740" t="s">
        <v>16</v>
      </c>
      <c r="G5740" t="b">
        <v>0</v>
      </c>
      <c r="H5740" s="5">
        <v>742.3</v>
      </c>
      <c r="I5740" s="5">
        <v>742.3</v>
      </c>
      <c r="J5740">
        <v>0</v>
      </c>
    </row>
    <row r="5741" spans="1:10" x14ac:dyDescent="0.35">
      <c r="A5741">
        <v>33281</v>
      </c>
      <c r="B5741" t="s">
        <v>28</v>
      </c>
      <c r="C5741" t="b">
        <f>IF(COUNTIF('Cohort Lookup'!$A$2:$A$47,B5741)&gt;0,TRUE,FALSE)</f>
        <v>1</v>
      </c>
      <c r="D5741" s="3">
        <v>45324</v>
      </c>
      <c r="E5741" t="s">
        <v>12</v>
      </c>
      <c r="F5741" t="s">
        <v>16</v>
      </c>
      <c r="G5741" t="b">
        <v>0</v>
      </c>
      <c r="H5741" s="5">
        <v>215.4</v>
      </c>
      <c r="I5741" s="5">
        <v>215.4</v>
      </c>
      <c r="J5741">
        <v>0</v>
      </c>
    </row>
    <row r="5742" spans="1:10" x14ac:dyDescent="0.35">
      <c r="A5742">
        <v>33282</v>
      </c>
      <c r="B5742" t="s">
        <v>28</v>
      </c>
      <c r="C5742" t="b">
        <f>IF(COUNTIF('Cohort Lookup'!$A$2:$A$47,B5742)&gt;0,TRUE,FALSE)</f>
        <v>1</v>
      </c>
      <c r="D5742" s="3">
        <v>45324</v>
      </c>
      <c r="E5742" t="s">
        <v>12</v>
      </c>
      <c r="F5742" t="s">
        <v>16</v>
      </c>
      <c r="G5742" t="b">
        <v>0</v>
      </c>
      <c r="H5742" s="5">
        <v>3161</v>
      </c>
      <c r="I5742" s="5">
        <v>3161</v>
      </c>
      <c r="J5742">
        <v>0</v>
      </c>
    </row>
    <row r="5743" spans="1:10" x14ac:dyDescent="0.35">
      <c r="A5743">
        <v>33284</v>
      </c>
      <c r="B5743" t="s">
        <v>28</v>
      </c>
      <c r="C5743" t="b">
        <f>IF(COUNTIF('Cohort Lookup'!$A$2:$A$47,B5743)&gt;0,TRUE,FALSE)</f>
        <v>1</v>
      </c>
      <c r="D5743" s="3">
        <v>45324</v>
      </c>
      <c r="E5743" t="s">
        <v>12</v>
      </c>
      <c r="F5743" t="s">
        <v>16</v>
      </c>
      <c r="G5743" t="b">
        <v>0</v>
      </c>
      <c r="H5743" s="5">
        <v>1759.35</v>
      </c>
      <c r="I5743" s="5">
        <v>1759.35</v>
      </c>
      <c r="J5743">
        <v>0</v>
      </c>
    </row>
    <row r="5744" spans="1:10" x14ac:dyDescent="0.35">
      <c r="A5744">
        <v>33285</v>
      </c>
      <c r="B5744" t="s">
        <v>28</v>
      </c>
      <c r="C5744" t="b">
        <f>IF(COUNTIF('Cohort Lookup'!$A$2:$A$47,B5744)&gt;0,TRUE,FALSE)</f>
        <v>1</v>
      </c>
      <c r="D5744" s="3">
        <v>45324</v>
      </c>
      <c r="E5744" t="s">
        <v>12</v>
      </c>
      <c r="F5744" t="s">
        <v>16</v>
      </c>
      <c r="G5744" t="b">
        <v>0</v>
      </c>
      <c r="H5744" s="5">
        <v>840.24</v>
      </c>
      <c r="I5744" s="5">
        <v>840.24</v>
      </c>
      <c r="J5744">
        <v>0</v>
      </c>
    </row>
    <row r="5745" spans="1:10" x14ac:dyDescent="0.35">
      <c r="A5745">
        <v>33286</v>
      </c>
      <c r="B5745" t="s">
        <v>31</v>
      </c>
      <c r="C5745" t="b">
        <f>IF(COUNTIF('Cohort Lookup'!$A$2:$A$47,B5745)&gt;0,TRUE,FALSE)</f>
        <v>1</v>
      </c>
      <c r="D5745" s="3">
        <v>45324</v>
      </c>
      <c r="E5745" t="s">
        <v>10</v>
      </c>
      <c r="F5745" t="s">
        <v>32</v>
      </c>
      <c r="G5745" t="b">
        <v>0</v>
      </c>
      <c r="H5745" s="5">
        <v>21595</v>
      </c>
      <c r="I5745" s="5">
        <v>21595</v>
      </c>
      <c r="J5745">
        <v>0</v>
      </c>
    </row>
    <row r="5746" spans="1:10" x14ac:dyDescent="0.35">
      <c r="A5746">
        <v>33287</v>
      </c>
      <c r="B5746" t="s">
        <v>13</v>
      </c>
      <c r="C5746" t="b">
        <f>IF(COUNTIF('Cohort Lookup'!$A$2:$A$47,B5746)&gt;0,TRUE,FALSE)</f>
        <v>1</v>
      </c>
      <c r="D5746" s="3">
        <v>45324</v>
      </c>
      <c r="E5746" t="s">
        <v>14</v>
      </c>
      <c r="F5746" t="s">
        <v>11</v>
      </c>
      <c r="G5746" t="b">
        <v>0</v>
      </c>
      <c r="H5746" s="5">
        <v>49.4</v>
      </c>
      <c r="I5746" s="5">
        <v>49.4</v>
      </c>
      <c r="J5746">
        <v>0</v>
      </c>
    </row>
    <row r="5747" spans="1:10" x14ac:dyDescent="0.35">
      <c r="A5747">
        <v>33288</v>
      </c>
      <c r="B5747" t="s">
        <v>17</v>
      </c>
      <c r="C5747" t="b">
        <f>IF(COUNTIF('Cohort Lookup'!$A$2:$A$47,B5747)&gt;0,TRUE,FALSE)</f>
        <v>1</v>
      </c>
      <c r="D5747" s="3">
        <v>45324</v>
      </c>
      <c r="E5747" t="s">
        <v>12</v>
      </c>
      <c r="F5747" t="s">
        <v>12</v>
      </c>
      <c r="G5747" t="b">
        <v>0</v>
      </c>
      <c r="H5747" s="5">
        <v>2518</v>
      </c>
      <c r="I5747" s="5">
        <v>2518</v>
      </c>
      <c r="J5747">
        <v>594</v>
      </c>
    </row>
    <row r="5748" spans="1:10" x14ac:dyDescent="0.35">
      <c r="A5748">
        <v>33304</v>
      </c>
      <c r="B5748" t="s">
        <v>76</v>
      </c>
      <c r="C5748" t="b">
        <f>IF(COUNTIF('Cohort Lookup'!$A$2:$A$47,B5748)&gt;0,TRUE,FALSE)</f>
        <v>0</v>
      </c>
      <c r="D5748" s="3">
        <v>45324</v>
      </c>
      <c r="E5748" t="s">
        <v>10</v>
      </c>
      <c r="F5748" t="s">
        <v>16</v>
      </c>
      <c r="G5748" t="b">
        <v>0</v>
      </c>
      <c r="H5748" s="5">
        <v>6721.1</v>
      </c>
      <c r="I5748" s="5">
        <v>6721.1</v>
      </c>
      <c r="J5748">
        <v>0</v>
      </c>
    </row>
    <row r="5749" spans="1:10" x14ac:dyDescent="0.35">
      <c r="A5749">
        <v>33309</v>
      </c>
      <c r="B5749" t="s">
        <v>28</v>
      </c>
      <c r="C5749" t="b">
        <f>IF(COUNTIF('Cohort Lookup'!$A$2:$A$47,B5749)&gt;0,TRUE,FALSE)</f>
        <v>1</v>
      </c>
      <c r="D5749" s="3">
        <v>45324</v>
      </c>
      <c r="E5749" t="s">
        <v>12</v>
      </c>
      <c r="F5749" t="s">
        <v>16</v>
      </c>
      <c r="G5749" t="b">
        <v>0</v>
      </c>
      <c r="H5749" s="5">
        <v>196.8</v>
      </c>
      <c r="I5749" s="5">
        <v>196.8</v>
      </c>
      <c r="J5749">
        <v>0</v>
      </c>
    </row>
    <row r="5750" spans="1:10" x14ac:dyDescent="0.35">
      <c r="A5750">
        <v>33310</v>
      </c>
      <c r="B5750" t="s">
        <v>28</v>
      </c>
      <c r="C5750" t="b">
        <f>IF(COUNTIF('Cohort Lookup'!$A$2:$A$47,B5750)&gt;0,TRUE,FALSE)</f>
        <v>1</v>
      </c>
      <c r="D5750" s="3">
        <v>45324</v>
      </c>
      <c r="E5750" t="s">
        <v>12</v>
      </c>
      <c r="F5750" t="s">
        <v>16</v>
      </c>
      <c r="G5750" t="b">
        <v>0</v>
      </c>
      <c r="H5750" s="5">
        <v>360</v>
      </c>
      <c r="I5750" s="5">
        <v>360</v>
      </c>
      <c r="J5750">
        <v>0</v>
      </c>
    </row>
    <row r="5751" spans="1:10" x14ac:dyDescent="0.35">
      <c r="A5751">
        <v>33283</v>
      </c>
      <c r="B5751" t="s">
        <v>28</v>
      </c>
      <c r="C5751" t="b">
        <f>IF(COUNTIF('Cohort Lookup'!$A$2:$A$47,B5751)&gt;0,TRUE,FALSE)</f>
        <v>1</v>
      </c>
      <c r="D5751" s="3">
        <v>45324</v>
      </c>
      <c r="E5751" t="s">
        <v>12</v>
      </c>
      <c r="F5751" t="s">
        <v>16</v>
      </c>
      <c r="G5751" t="b">
        <v>0</v>
      </c>
      <c r="H5751" s="5">
        <v>907.6</v>
      </c>
      <c r="I5751" s="5">
        <v>907.6</v>
      </c>
      <c r="J5751">
        <v>0</v>
      </c>
    </row>
    <row r="5752" spans="1:10" x14ac:dyDescent="0.35">
      <c r="A5752">
        <v>33277</v>
      </c>
      <c r="B5752" t="s">
        <v>29</v>
      </c>
      <c r="C5752" t="b">
        <f>IF(COUNTIF('Cohort Lookup'!$A$2:$A$47,B5752)&gt;0,TRUE,FALSE)</f>
        <v>1</v>
      </c>
      <c r="D5752" s="3">
        <v>45324</v>
      </c>
      <c r="E5752" t="s">
        <v>12</v>
      </c>
      <c r="F5752" t="s">
        <v>121</v>
      </c>
      <c r="G5752" t="b">
        <v>0</v>
      </c>
      <c r="H5752" s="5">
        <v>6790</v>
      </c>
      <c r="I5752" s="5">
        <v>6790</v>
      </c>
      <c r="J5752">
        <v>0</v>
      </c>
    </row>
    <row r="5753" spans="1:10" x14ac:dyDescent="0.35">
      <c r="A5753">
        <v>33278</v>
      </c>
      <c r="B5753" t="s">
        <v>15</v>
      </c>
      <c r="C5753" t="b">
        <f>IF(COUNTIF('Cohort Lookup'!$A$2:$A$47,B5753)&gt;0,TRUE,FALSE)</f>
        <v>1</v>
      </c>
      <c r="D5753" s="3">
        <v>45324</v>
      </c>
      <c r="E5753" t="s">
        <v>10</v>
      </c>
      <c r="F5753" t="s">
        <v>16</v>
      </c>
      <c r="G5753" t="b">
        <v>0</v>
      </c>
      <c r="H5753" s="5">
        <v>1308.5999999999999</v>
      </c>
      <c r="I5753" s="5">
        <v>1308.5999999999999</v>
      </c>
      <c r="J5753">
        <v>0</v>
      </c>
    </row>
    <row r="5754" spans="1:10" x14ac:dyDescent="0.35">
      <c r="A5754">
        <v>33279</v>
      </c>
      <c r="B5754" t="s">
        <v>93</v>
      </c>
      <c r="C5754" t="b">
        <f>IF(COUNTIF('Cohort Lookup'!$A$2:$A$47,B5754)&gt;0,TRUE,FALSE)</f>
        <v>0</v>
      </c>
      <c r="D5754" s="3">
        <v>45324</v>
      </c>
      <c r="E5754" t="s">
        <v>12</v>
      </c>
      <c r="F5754" t="s">
        <v>16</v>
      </c>
      <c r="G5754" t="b">
        <v>0</v>
      </c>
      <c r="H5754" s="5">
        <v>366.5</v>
      </c>
      <c r="I5754" s="5">
        <v>366.5</v>
      </c>
      <c r="J5754">
        <v>0</v>
      </c>
    </row>
    <row r="5755" spans="1:10" x14ac:dyDescent="0.35">
      <c r="A5755">
        <v>33303</v>
      </c>
      <c r="B5755" t="s">
        <v>76</v>
      </c>
      <c r="C5755" t="b">
        <f>IF(COUNTIF('Cohort Lookup'!$A$2:$A$47,B5755)&gt;0,TRUE,FALSE)</f>
        <v>0</v>
      </c>
      <c r="D5755" s="3">
        <v>45324</v>
      </c>
      <c r="E5755" t="s">
        <v>10</v>
      </c>
      <c r="F5755" t="s">
        <v>16</v>
      </c>
      <c r="G5755" t="b">
        <v>0</v>
      </c>
      <c r="H5755" s="5">
        <v>2726</v>
      </c>
      <c r="I5755" s="5">
        <v>2726</v>
      </c>
      <c r="J5755">
        <v>0</v>
      </c>
    </row>
    <row r="5756" spans="1:10" x14ac:dyDescent="0.35">
      <c r="A5756">
        <v>33305</v>
      </c>
      <c r="B5756" t="s">
        <v>123</v>
      </c>
      <c r="C5756" t="b">
        <f>IF(COUNTIF('Cohort Lookup'!$A$2:$A$47,B5756)&gt;0,TRUE,FALSE)</f>
        <v>0</v>
      </c>
      <c r="D5756" s="3">
        <v>45324</v>
      </c>
      <c r="E5756" t="s">
        <v>12</v>
      </c>
      <c r="F5756" t="s">
        <v>16</v>
      </c>
      <c r="G5756" t="b">
        <v>0</v>
      </c>
      <c r="H5756" s="5">
        <v>11775.04</v>
      </c>
      <c r="I5756" s="5">
        <v>11775.04</v>
      </c>
      <c r="J5756">
        <v>0</v>
      </c>
    </row>
    <row r="5757" spans="1:10" x14ac:dyDescent="0.35">
      <c r="A5757">
        <v>33306</v>
      </c>
      <c r="B5757" t="s">
        <v>70</v>
      </c>
      <c r="C5757" t="b">
        <f>IF(COUNTIF('Cohort Lookup'!$A$2:$A$47,B5757)&gt;0,TRUE,FALSE)</f>
        <v>0</v>
      </c>
      <c r="D5757" s="3">
        <v>45324</v>
      </c>
      <c r="E5757" t="s">
        <v>24</v>
      </c>
      <c r="F5757" t="s">
        <v>16</v>
      </c>
      <c r="G5757" t="b">
        <v>0</v>
      </c>
      <c r="H5757" s="5">
        <v>1100</v>
      </c>
      <c r="I5757" s="5">
        <v>1100</v>
      </c>
      <c r="J5757">
        <v>0</v>
      </c>
    </row>
    <row r="5758" spans="1:10" x14ac:dyDescent="0.35">
      <c r="A5758">
        <v>33307</v>
      </c>
      <c r="B5758" t="s">
        <v>28</v>
      </c>
      <c r="C5758" t="b">
        <f>IF(COUNTIF('Cohort Lookup'!$A$2:$A$47,B5758)&gt;0,TRUE,FALSE)</f>
        <v>1</v>
      </c>
      <c r="D5758" s="3">
        <v>45324</v>
      </c>
      <c r="E5758" t="s">
        <v>12</v>
      </c>
      <c r="F5758" t="s">
        <v>16</v>
      </c>
      <c r="G5758" t="b">
        <v>0</v>
      </c>
      <c r="H5758" s="5">
        <v>168</v>
      </c>
      <c r="I5758" s="5">
        <v>168</v>
      </c>
      <c r="J5758">
        <v>0</v>
      </c>
    </row>
    <row r="5759" spans="1:10" x14ac:dyDescent="0.35">
      <c r="A5759">
        <v>33308</v>
      </c>
      <c r="B5759" t="s">
        <v>28</v>
      </c>
      <c r="C5759" t="b">
        <f>IF(COUNTIF('Cohort Lookup'!$A$2:$A$47,B5759)&gt;0,TRUE,FALSE)</f>
        <v>1</v>
      </c>
      <c r="D5759" s="3">
        <v>45324</v>
      </c>
      <c r="E5759" t="s">
        <v>12</v>
      </c>
      <c r="F5759" t="s">
        <v>16</v>
      </c>
      <c r="G5759" t="b">
        <v>0</v>
      </c>
      <c r="H5759" s="5">
        <v>728.16</v>
      </c>
      <c r="I5759" s="5">
        <v>728.16</v>
      </c>
      <c r="J5759">
        <v>0</v>
      </c>
    </row>
    <row r="5760" spans="1:10" x14ac:dyDescent="0.35">
      <c r="A5760">
        <v>33311</v>
      </c>
      <c r="B5760" t="s">
        <v>28</v>
      </c>
      <c r="C5760" t="b">
        <f>IF(COUNTIF('Cohort Lookup'!$A$2:$A$47,B5760)&gt;0,TRUE,FALSE)</f>
        <v>1</v>
      </c>
      <c r="D5760" s="3">
        <v>45324</v>
      </c>
      <c r="E5760" t="s">
        <v>12</v>
      </c>
      <c r="F5760" t="s">
        <v>16</v>
      </c>
      <c r="G5760" t="b">
        <v>0</v>
      </c>
      <c r="H5760" s="5">
        <v>581.70000000000005</v>
      </c>
      <c r="I5760" s="5">
        <v>581.70000000000005</v>
      </c>
      <c r="J5760">
        <v>0</v>
      </c>
    </row>
    <row r="5761" spans="1:10" x14ac:dyDescent="0.35">
      <c r="A5761">
        <v>33312</v>
      </c>
      <c r="B5761" t="s">
        <v>45</v>
      </c>
      <c r="C5761" t="b">
        <f>IF(COUNTIF('Cohort Lookup'!$A$2:$A$47,B5761)&gt;0,TRUE,FALSE)</f>
        <v>1</v>
      </c>
      <c r="D5761" s="3">
        <v>45324</v>
      </c>
      <c r="E5761" t="s">
        <v>10</v>
      </c>
      <c r="F5761" t="s">
        <v>16</v>
      </c>
      <c r="G5761" t="b">
        <v>0</v>
      </c>
      <c r="H5761" s="5">
        <v>9200</v>
      </c>
      <c r="I5761" s="5">
        <v>9200</v>
      </c>
      <c r="J5761">
        <v>0</v>
      </c>
    </row>
    <row r="5762" spans="1:10" x14ac:dyDescent="0.35">
      <c r="A5762">
        <v>33316</v>
      </c>
      <c r="B5762" t="s">
        <v>35</v>
      </c>
      <c r="C5762" t="b">
        <f>IF(COUNTIF('Cohort Lookup'!$A$2:$A$47,B5762)&gt;0,TRUE,FALSE)</f>
        <v>0</v>
      </c>
      <c r="D5762" s="3">
        <v>45327</v>
      </c>
      <c r="E5762" t="s">
        <v>12</v>
      </c>
      <c r="F5762" t="s">
        <v>16</v>
      </c>
      <c r="G5762" t="b">
        <v>0</v>
      </c>
      <c r="H5762" s="5">
        <v>2032.6</v>
      </c>
      <c r="I5762" s="5">
        <v>2032.6</v>
      </c>
      <c r="J5762">
        <v>0</v>
      </c>
    </row>
    <row r="5763" spans="1:10" x14ac:dyDescent="0.35">
      <c r="A5763">
        <v>33317</v>
      </c>
      <c r="B5763" t="s">
        <v>20</v>
      </c>
      <c r="C5763" t="b">
        <f>IF(COUNTIF('Cohort Lookup'!$A$2:$A$47,B5763)&gt;0,TRUE,FALSE)</f>
        <v>1</v>
      </c>
      <c r="D5763" s="3">
        <v>45327</v>
      </c>
      <c r="E5763" t="s">
        <v>10</v>
      </c>
      <c r="F5763" t="s">
        <v>16</v>
      </c>
      <c r="G5763" t="b">
        <v>0</v>
      </c>
      <c r="H5763" s="5">
        <v>656.1</v>
      </c>
      <c r="I5763" s="5">
        <v>656.1</v>
      </c>
      <c r="J5763">
        <v>0</v>
      </c>
    </row>
    <row r="5764" spans="1:10" x14ac:dyDescent="0.35">
      <c r="A5764">
        <v>33318</v>
      </c>
      <c r="B5764" t="s">
        <v>31</v>
      </c>
      <c r="C5764" t="b">
        <f>IF(COUNTIF('Cohort Lookup'!$A$2:$A$47,B5764)&gt;0,TRUE,FALSE)</f>
        <v>1</v>
      </c>
      <c r="D5764" s="3">
        <v>45327</v>
      </c>
      <c r="E5764" t="s">
        <v>10</v>
      </c>
      <c r="F5764" t="s">
        <v>32</v>
      </c>
      <c r="G5764" t="b">
        <v>0</v>
      </c>
      <c r="H5764" s="5">
        <v>2580</v>
      </c>
      <c r="I5764" s="5">
        <v>2580</v>
      </c>
      <c r="J5764">
        <v>0</v>
      </c>
    </row>
    <row r="5765" spans="1:10" x14ac:dyDescent="0.35">
      <c r="A5765">
        <v>33320</v>
      </c>
      <c r="B5765" t="s">
        <v>31</v>
      </c>
      <c r="C5765" t="b">
        <f>IF(COUNTIF('Cohort Lookup'!$A$2:$A$47,B5765)&gt;0,TRUE,FALSE)</f>
        <v>1</v>
      </c>
      <c r="D5765" s="3">
        <v>45327</v>
      </c>
      <c r="E5765" t="s">
        <v>10</v>
      </c>
      <c r="F5765" t="s">
        <v>32</v>
      </c>
      <c r="G5765" t="b">
        <v>0</v>
      </c>
      <c r="H5765" s="5">
        <v>21349.5</v>
      </c>
      <c r="I5765" s="5">
        <v>21349.5</v>
      </c>
      <c r="J5765">
        <v>0</v>
      </c>
    </row>
    <row r="5766" spans="1:10" x14ac:dyDescent="0.35">
      <c r="A5766">
        <v>33313</v>
      </c>
      <c r="B5766" t="s">
        <v>17</v>
      </c>
      <c r="C5766" t="b">
        <f>IF(COUNTIF('Cohort Lookup'!$A$2:$A$47,B5766)&gt;0,TRUE,FALSE)</f>
        <v>1</v>
      </c>
      <c r="D5766" s="3">
        <v>45327</v>
      </c>
      <c r="E5766" t="s">
        <v>12</v>
      </c>
      <c r="F5766" t="s">
        <v>12</v>
      </c>
      <c r="G5766" t="b">
        <v>0</v>
      </c>
      <c r="H5766" s="5">
        <v>6660</v>
      </c>
      <c r="I5766" s="5">
        <v>6660</v>
      </c>
      <c r="J5766">
        <v>0</v>
      </c>
    </row>
    <row r="5767" spans="1:10" x14ac:dyDescent="0.35">
      <c r="A5767">
        <v>33314</v>
      </c>
      <c r="B5767" t="s">
        <v>28</v>
      </c>
      <c r="C5767" t="b">
        <f>IF(COUNTIF('Cohort Lookup'!$A$2:$A$47,B5767)&gt;0,TRUE,FALSE)</f>
        <v>1</v>
      </c>
      <c r="D5767" s="3">
        <v>45327</v>
      </c>
      <c r="E5767" t="s">
        <v>12</v>
      </c>
      <c r="F5767" t="s">
        <v>16</v>
      </c>
      <c r="G5767" t="b">
        <v>0</v>
      </c>
      <c r="H5767" s="5">
        <v>0</v>
      </c>
      <c r="I5767" s="5">
        <v>0</v>
      </c>
      <c r="J5767">
        <v>0</v>
      </c>
    </row>
    <row r="5768" spans="1:10" x14ac:dyDescent="0.35">
      <c r="A5768">
        <v>33315</v>
      </c>
      <c r="B5768" t="s">
        <v>15</v>
      </c>
      <c r="C5768" t="b">
        <f>IF(COUNTIF('Cohort Lookup'!$A$2:$A$47,B5768)&gt;0,TRUE,FALSE)</f>
        <v>1</v>
      </c>
      <c r="D5768" s="3">
        <v>45327</v>
      </c>
      <c r="E5768" t="s">
        <v>10</v>
      </c>
      <c r="F5768" t="s">
        <v>16</v>
      </c>
      <c r="G5768" t="b">
        <v>0</v>
      </c>
      <c r="H5768" s="5">
        <v>3029.04</v>
      </c>
      <c r="I5768" s="5">
        <v>3029.04</v>
      </c>
      <c r="J5768">
        <v>0</v>
      </c>
    </row>
    <row r="5769" spans="1:10" x14ac:dyDescent="0.35">
      <c r="A5769">
        <v>33321</v>
      </c>
      <c r="B5769" t="s">
        <v>13</v>
      </c>
      <c r="C5769" t="b">
        <f>IF(COUNTIF('Cohort Lookup'!$A$2:$A$47,B5769)&gt;0,TRUE,FALSE)</f>
        <v>1</v>
      </c>
      <c r="D5769" s="3">
        <v>45327</v>
      </c>
      <c r="E5769" t="s">
        <v>14</v>
      </c>
      <c r="F5769" t="s">
        <v>11</v>
      </c>
      <c r="G5769" t="b">
        <v>0</v>
      </c>
      <c r="H5769" s="5">
        <v>227.4</v>
      </c>
      <c r="I5769" s="5">
        <v>250.82</v>
      </c>
      <c r="J5769">
        <v>0</v>
      </c>
    </row>
    <row r="5770" spans="1:10" x14ac:dyDescent="0.35">
      <c r="A5770">
        <v>33323</v>
      </c>
      <c r="B5770" t="s">
        <v>22</v>
      </c>
      <c r="C5770" t="b">
        <f>IF(COUNTIF('Cohort Lookup'!$A$2:$A$47,B5770)&gt;0,TRUE,FALSE)</f>
        <v>1</v>
      </c>
      <c r="D5770" s="3">
        <v>45327</v>
      </c>
      <c r="E5770" t="s">
        <v>12</v>
      </c>
      <c r="F5770" t="s">
        <v>16</v>
      </c>
      <c r="G5770" t="b">
        <v>0</v>
      </c>
      <c r="H5770" s="5">
        <v>1027.5</v>
      </c>
      <c r="I5770" s="5">
        <v>1027.5</v>
      </c>
      <c r="J5770">
        <v>0</v>
      </c>
    </row>
    <row r="5771" spans="1:10" x14ac:dyDescent="0.35">
      <c r="A5771">
        <v>33324</v>
      </c>
      <c r="B5771" t="s">
        <v>22</v>
      </c>
      <c r="C5771" t="b">
        <f>IF(COUNTIF('Cohort Lookup'!$A$2:$A$47,B5771)&gt;0,TRUE,FALSE)</f>
        <v>1</v>
      </c>
      <c r="D5771" s="3">
        <v>45327</v>
      </c>
      <c r="E5771" t="s">
        <v>12</v>
      </c>
      <c r="F5771" t="s">
        <v>16</v>
      </c>
      <c r="G5771" t="b">
        <v>0</v>
      </c>
      <c r="H5771" s="5">
        <v>525.17999999999995</v>
      </c>
      <c r="I5771" s="5">
        <v>525.17999999999995</v>
      </c>
      <c r="J5771">
        <v>0</v>
      </c>
    </row>
    <row r="5772" spans="1:10" x14ac:dyDescent="0.35">
      <c r="A5772">
        <v>33319</v>
      </c>
      <c r="B5772" t="s">
        <v>92</v>
      </c>
      <c r="C5772" t="b">
        <f>IF(COUNTIF('Cohort Lookup'!$A$2:$A$47,B5772)&gt;0,TRUE,FALSE)</f>
        <v>0</v>
      </c>
      <c r="D5772" s="3">
        <v>45327</v>
      </c>
      <c r="E5772" t="s">
        <v>12</v>
      </c>
      <c r="F5772" t="s">
        <v>12</v>
      </c>
      <c r="G5772" t="b">
        <v>0</v>
      </c>
      <c r="H5772" s="5">
        <v>2166</v>
      </c>
      <c r="I5772" s="5">
        <v>2166</v>
      </c>
      <c r="J5772">
        <v>0</v>
      </c>
    </row>
    <row r="5773" spans="1:10" x14ac:dyDescent="0.35">
      <c r="A5773">
        <v>33322</v>
      </c>
      <c r="B5773" t="s">
        <v>13</v>
      </c>
      <c r="C5773" t="b">
        <f>IF(COUNTIF('Cohort Lookup'!$A$2:$A$47,B5773)&gt;0,TRUE,FALSE)</f>
        <v>1</v>
      </c>
      <c r="D5773" s="3">
        <v>45327</v>
      </c>
      <c r="E5773" t="s">
        <v>14</v>
      </c>
      <c r="F5773" t="s">
        <v>11</v>
      </c>
      <c r="G5773" t="b">
        <v>0</v>
      </c>
      <c r="H5773" s="5">
        <v>225</v>
      </c>
      <c r="I5773" s="5">
        <v>245.81</v>
      </c>
      <c r="J5773">
        <v>0</v>
      </c>
    </row>
    <row r="5774" spans="1:10" x14ac:dyDescent="0.35">
      <c r="A5774">
        <v>33325</v>
      </c>
      <c r="B5774" t="s">
        <v>101</v>
      </c>
      <c r="C5774" t="b">
        <f>IF(COUNTIF('Cohort Lookup'!$A$2:$A$47,B5774)&gt;0,TRUE,FALSE)</f>
        <v>0</v>
      </c>
      <c r="D5774" s="3">
        <v>45328</v>
      </c>
      <c r="E5774" t="s">
        <v>12</v>
      </c>
      <c r="F5774" t="s">
        <v>16</v>
      </c>
      <c r="G5774" t="b">
        <v>0</v>
      </c>
      <c r="H5774" s="5">
        <v>1531.11</v>
      </c>
      <c r="I5774" s="5">
        <v>1531.11</v>
      </c>
      <c r="J5774">
        <v>0</v>
      </c>
    </row>
    <row r="5775" spans="1:10" x14ac:dyDescent="0.35">
      <c r="A5775">
        <v>33326</v>
      </c>
      <c r="B5775" t="s">
        <v>22</v>
      </c>
      <c r="C5775" t="b">
        <f>IF(COUNTIF('Cohort Lookup'!$A$2:$A$47,B5775)&gt;0,TRUE,FALSE)</f>
        <v>1</v>
      </c>
      <c r="D5775" s="3">
        <v>45328</v>
      </c>
      <c r="E5775" t="s">
        <v>12</v>
      </c>
      <c r="F5775" t="s">
        <v>16</v>
      </c>
      <c r="G5775" t="b">
        <v>0</v>
      </c>
      <c r="H5775" s="5">
        <v>748.23</v>
      </c>
      <c r="I5775" s="5">
        <v>748.23</v>
      </c>
      <c r="J5775">
        <v>0</v>
      </c>
    </row>
    <row r="5776" spans="1:10" x14ac:dyDescent="0.35">
      <c r="A5776">
        <v>33327</v>
      </c>
      <c r="B5776" t="s">
        <v>33</v>
      </c>
      <c r="C5776" t="b">
        <f>IF(COUNTIF('Cohort Lookup'!$A$2:$A$47,B5776)&gt;0,TRUE,FALSE)</f>
        <v>1</v>
      </c>
      <c r="D5776" s="3">
        <v>45328</v>
      </c>
      <c r="E5776" t="s">
        <v>12</v>
      </c>
      <c r="F5776" t="s">
        <v>12</v>
      </c>
      <c r="G5776" t="b">
        <v>0</v>
      </c>
      <c r="H5776" s="5">
        <v>4131.2</v>
      </c>
      <c r="I5776" s="5">
        <v>4131.2</v>
      </c>
      <c r="J5776">
        <v>0</v>
      </c>
    </row>
    <row r="5777" spans="1:10" x14ac:dyDescent="0.35">
      <c r="A5777">
        <v>33328</v>
      </c>
      <c r="B5777" t="s">
        <v>29</v>
      </c>
      <c r="C5777" t="b">
        <f>IF(COUNTIF('Cohort Lookup'!$A$2:$A$47,B5777)&gt;0,TRUE,FALSE)</f>
        <v>1</v>
      </c>
      <c r="D5777" s="3">
        <v>45328</v>
      </c>
      <c r="E5777" t="s">
        <v>12</v>
      </c>
      <c r="F5777" t="s">
        <v>121</v>
      </c>
      <c r="G5777" t="b">
        <v>0</v>
      </c>
      <c r="H5777" s="5">
        <v>15133.9</v>
      </c>
      <c r="I5777" s="5">
        <v>15133.9</v>
      </c>
      <c r="J5777">
        <v>0</v>
      </c>
    </row>
    <row r="5778" spans="1:10" x14ac:dyDescent="0.35">
      <c r="A5778">
        <v>33329</v>
      </c>
      <c r="B5778" t="s">
        <v>113</v>
      </c>
      <c r="C5778" t="b">
        <f>IF(COUNTIF('Cohort Lookup'!$A$2:$A$47,B5778)&gt;0,TRUE,FALSE)</f>
        <v>0</v>
      </c>
      <c r="D5778" s="3">
        <v>45328</v>
      </c>
      <c r="E5778" t="s">
        <v>14</v>
      </c>
      <c r="F5778" t="s">
        <v>12</v>
      </c>
      <c r="G5778" t="b">
        <v>0</v>
      </c>
      <c r="H5778" s="5">
        <v>2502.12</v>
      </c>
      <c r="I5778" s="5">
        <v>2502.12</v>
      </c>
      <c r="J5778">
        <v>0</v>
      </c>
    </row>
    <row r="5779" spans="1:10" x14ac:dyDescent="0.35">
      <c r="A5779">
        <v>33330</v>
      </c>
      <c r="B5779" t="s">
        <v>76</v>
      </c>
      <c r="C5779" t="b">
        <f>IF(COUNTIF('Cohort Lookup'!$A$2:$A$47,B5779)&gt;0,TRUE,FALSE)</f>
        <v>0</v>
      </c>
      <c r="D5779" s="3">
        <v>45328</v>
      </c>
      <c r="E5779" t="s">
        <v>10</v>
      </c>
      <c r="F5779" t="s">
        <v>16</v>
      </c>
      <c r="G5779" t="b">
        <v>0</v>
      </c>
      <c r="H5779" s="5">
        <v>1117.8</v>
      </c>
      <c r="I5779" s="5">
        <v>1117.8</v>
      </c>
      <c r="J5779">
        <v>0</v>
      </c>
    </row>
    <row r="5780" spans="1:10" x14ac:dyDescent="0.35">
      <c r="A5780">
        <v>33331</v>
      </c>
      <c r="B5780" t="s">
        <v>76</v>
      </c>
      <c r="C5780" t="b">
        <f>IF(COUNTIF('Cohort Lookup'!$A$2:$A$47,B5780)&gt;0,TRUE,FALSE)</f>
        <v>0</v>
      </c>
      <c r="D5780" s="3">
        <v>45328</v>
      </c>
      <c r="E5780" t="s">
        <v>10</v>
      </c>
      <c r="F5780" t="s">
        <v>16</v>
      </c>
      <c r="G5780" t="b">
        <v>0</v>
      </c>
      <c r="H5780" s="5">
        <v>2557.3200000000002</v>
      </c>
      <c r="I5780" s="5">
        <v>2557.3200000000002</v>
      </c>
      <c r="J5780">
        <v>0</v>
      </c>
    </row>
    <row r="5781" spans="1:10" x14ac:dyDescent="0.35">
      <c r="A5781">
        <v>33332</v>
      </c>
      <c r="B5781" t="s">
        <v>76</v>
      </c>
      <c r="C5781" t="b">
        <f>IF(COUNTIF('Cohort Lookup'!$A$2:$A$47,B5781)&gt;0,TRUE,FALSE)</f>
        <v>0</v>
      </c>
      <c r="D5781" s="3">
        <v>45328</v>
      </c>
      <c r="E5781" t="s">
        <v>10</v>
      </c>
      <c r="F5781" t="s">
        <v>16</v>
      </c>
      <c r="G5781" t="b">
        <v>0</v>
      </c>
      <c r="H5781" s="5">
        <v>2620.08</v>
      </c>
      <c r="I5781" s="5">
        <v>2620.08</v>
      </c>
      <c r="J5781">
        <v>0</v>
      </c>
    </row>
    <row r="5782" spans="1:10" x14ac:dyDescent="0.35">
      <c r="A5782">
        <v>33333</v>
      </c>
      <c r="B5782" t="s">
        <v>76</v>
      </c>
      <c r="C5782" t="b">
        <f>IF(COUNTIF('Cohort Lookup'!$A$2:$A$47,B5782)&gt;0,TRUE,FALSE)</f>
        <v>0</v>
      </c>
      <c r="D5782" s="3">
        <v>45328</v>
      </c>
      <c r="E5782" t="s">
        <v>10</v>
      </c>
      <c r="F5782" t="s">
        <v>16</v>
      </c>
      <c r="G5782" t="b">
        <v>0</v>
      </c>
      <c r="H5782" s="5">
        <v>2620.08</v>
      </c>
      <c r="I5782" s="5">
        <v>2620.08</v>
      </c>
      <c r="J5782">
        <v>0</v>
      </c>
    </row>
    <row r="5783" spans="1:10" x14ac:dyDescent="0.35">
      <c r="A5783">
        <v>33334</v>
      </c>
      <c r="B5783" t="s">
        <v>76</v>
      </c>
      <c r="C5783" t="b">
        <f>IF(COUNTIF('Cohort Lookup'!$A$2:$A$47,B5783)&gt;0,TRUE,FALSE)</f>
        <v>0</v>
      </c>
      <c r="D5783" s="3">
        <v>45328</v>
      </c>
      <c r="E5783" t="s">
        <v>10</v>
      </c>
      <c r="F5783" t="s">
        <v>16</v>
      </c>
      <c r="G5783" t="b">
        <v>0</v>
      </c>
      <c r="H5783" s="5">
        <v>2620.08</v>
      </c>
      <c r="I5783" s="5">
        <v>2620.08</v>
      </c>
      <c r="J5783">
        <v>0</v>
      </c>
    </row>
    <row r="5784" spans="1:10" x14ac:dyDescent="0.35">
      <c r="A5784">
        <v>33335</v>
      </c>
      <c r="B5784" t="s">
        <v>76</v>
      </c>
      <c r="C5784" t="b">
        <f>IF(COUNTIF('Cohort Lookup'!$A$2:$A$47,B5784)&gt;0,TRUE,FALSE)</f>
        <v>0</v>
      </c>
      <c r="D5784" s="3">
        <v>45328</v>
      </c>
      <c r="E5784" t="s">
        <v>10</v>
      </c>
      <c r="F5784" t="s">
        <v>16</v>
      </c>
      <c r="G5784" t="b">
        <v>0</v>
      </c>
      <c r="H5784" s="5">
        <v>2620.08</v>
      </c>
      <c r="I5784" s="5">
        <v>2620.08</v>
      </c>
      <c r="J5784">
        <v>0</v>
      </c>
    </row>
    <row r="5785" spans="1:10" x14ac:dyDescent="0.35">
      <c r="A5785">
        <v>33336</v>
      </c>
      <c r="B5785" t="s">
        <v>76</v>
      </c>
      <c r="C5785" t="b">
        <f>IF(COUNTIF('Cohort Lookup'!$A$2:$A$47,B5785)&gt;0,TRUE,FALSE)</f>
        <v>0</v>
      </c>
      <c r="D5785" s="3">
        <v>45328</v>
      </c>
      <c r="E5785" t="s">
        <v>10</v>
      </c>
      <c r="F5785" t="s">
        <v>16</v>
      </c>
      <c r="G5785" t="b">
        <v>0</v>
      </c>
      <c r="H5785" s="5">
        <v>2630.13</v>
      </c>
      <c r="I5785" s="5">
        <v>2630.13</v>
      </c>
      <c r="J5785">
        <v>0</v>
      </c>
    </row>
    <row r="5786" spans="1:10" x14ac:dyDescent="0.35">
      <c r="A5786">
        <v>33337</v>
      </c>
      <c r="B5786" t="s">
        <v>76</v>
      </c>
      <c r="C5786" t="b">
        <f>IF(COUNTIF('Cohort Lookup'!$A$2:$A$47,B5786)&gt;0,TRUE,FALSE)</f>
        <v>0</v>
      </c>
      <c r="D5786" s="3">
        <v>45328</v>
      </c>
      <c r="E5786" t="s">
        <v>10</v>
      </c>
      <c r="F5786" t="s">
        <v>16</v>
      </c>
      <c r="G5786" t="b">
        <v>0</v>
      </c>
      <c r="H5786" s="5">
        <v>3202.32</v>
      </c>
      <c r="I5786" s="5">
        <v>3202.32</v>
      </c>
      <c r="J5786">
        <v>0</v>
      </c>
    </row>
    <row r="5787" spans="1:10" x14ac:dyDescent="0.35">
      <c r="A5787">
        <v>33339</v>
      </c>
      <c r="B5787" t="s">
        <v>112</v>
      </c>
      <c r="C5787" t="b">
        <f>IF(COUNTIF('Cohort Lookup'!$A$2:$A$47,B5787)&gt;0,TRUE,FALSE)</f>
        <v>0</v>
      </c>
      <c r="D5787" s="3">
        <v>45328</v>
      </c>
      <c r="E5787" t="s">
        <v>12</v>
      </c>
      <c r="F5787" t="s">
        <v>16</v>
      </c>
      <c r="G5787" t="b">
        <v>0</v>
      </c>
      <c r="H5787" s="5">
        <v>13839.82</v>
      </c>
      <c r="I5787" s="5">
        <v>13839.82</v>
      </c>
      <c r="J5787">
        <v>0</v>
      </c>
    </row>
    <row r="5788" spans="1:10" x14ac:dyDescent="0.35">
      <c r="A5788">
        <v>33340</v>
      </c>
      <c r="B5788" t="s">
        <v>50</v>
      </c>
      <c r="C5788" t="b">
        <f>IF(COUNTIF('Cohort Lookup'!$A$2:$A$47,B5788)&gt;0,TRUE,FALSE)</f>
        <v>1</v>
      </c>
      <c r="D5788" s="3">
        <v>45328</v>
      </c>
      <c r="E5788" t="s">
        <v>12</v>
      </c>
      <c r="F5788" t="s">
        <v>12</v>
      </c>
      <c r="G5788" t="b">
        <v>0</v>
      </c>
      <c r="H5788" s="5">
        <v>3612</v>
      </c>
      <c r="I5788" s="5">
        <v>3612</v>
      </c>
      <c r="J5788">
        <v>0</v>
      </c>
    </row>
    <row r="5789" spans="1:10" x14ac:dyDescent="0.35">
      <c r="A5789">
        <v>33338</v>
      </c>
      <c r="B5789" t="s">
        <v>13</v>
      </c>
      <c r="C5789" t="b">
        <f>IF(COUNTIF('Cohort Lookup'!$A$2:$A$47,B5789)&gt;0,TRUE,FALSE)</f>
        <v>1</v>
      </c>
      <c r="D5789" s="3">
        <v>45328</v>
      </c>
      <c r="E5789" t="s">
        <v>14</v>
      </c>
      <c r="F5789" t="s">
        <v>11</v>
      </c>
      <c r="G5789" t="b">
        <v>0</v>
      </c>
      <c r="H5789" s="5">
        <v>2076.4</v>
      </c>
      <c r="I5789" s="5">
        <v>2076.4</v>
      </c>
      <c r="J5789">
        <v>0</v>
      </c>
    </row>
    <row r="5790" spans="1:10" x14ac:dyDescent="0.35">
      <c r="A5790">
        <v>33341</v>
      </c>
      <c r="B5790" t="s">
        <v>28</v>
      </c>
      <c r="C5790" t="b">
        <f>IF(COUNTIF('Cohort Lookup'!$A$2:$A$47,B5790)&gt;0,TRUE,FALSE)</f>
        <v>1</v>
      </c>
      <c r="D5790" s="3">
        <v>45328</v>
      </c>
      <c r="E5790" t="s">
        <v>12</v>
      </c>
      <c r="F5790" t="s">
        <v>16</v>
      </c>
      <c r="G5790" t="b">
        <v>0</v>
      </c>
      <c r="H5790" s="5">
        <v>112.52</v>
      </c>
      <c r="I5790" s="5">
        <v>112.52</v>
      </c>
      <c r="J5790">
        <v>0</v>
      </c>
    </row>
    <row r="5791" spans="1:10" x14ac:dyDescent="0.35">
      <c r="A5791">
        <v>33344</v>
      </c>
      <c r="B5791" t="s">
        <v>13</v>
      </c>
      <c r="C5791" t="b">
        <f>IF(COUNTIF('Cohort Lookup'!$A$2:$A$47,B5791)&gt;0,TRUE,FALSE)</f>
        <v>1</v>
      </c>
      <c r="D5791" s="3">
        <v>45329</v>
      </c>
      <c r="E5791" t="s">
        <v>14</v>
      </c>
      <c r="F5791" t="s">
        <v>11</v>
      </c>
      <c r="G5791" t="b">
        <v>0</v>
      </c>
      <c r="H5791" s="5">
        <v>750</v>
      </c>
      <c r="I5791" s="5">
        <v>750</v>
      </c>
      <c r="J5791">
        <v>0</v>
      </c>
    </row>
    <row r="5792" spans="1:10" x14ac:dyDescent="0.35">
      <c r="A5792">
        <v>33345</v>
      </c>
      <c r="B5792" t="s">
        <v>13</v>
      </c>
      <c r="C5792" t="b">
        <f>IF(COUNTIF('Cohort Lookup'!$A$2:$A$47,B5792)&gt;0,TRUE,FALSE)</f>
        <v>1</v>
      </c>
      <c r="D5792" s="3">
        <v>45329</v>
      </c>
      <c r="E5792" t="s">
        <v>14</v>
      </c>
      <c r="F5792" t="s">
        <v>11</v>
      </c>
      <c r="G5792" t="b">
        <v>0</v>
      </c>
      <c r="H5792" s="5">
        <v>2076.4</v>
      </c>
      <c r="I5792" s="5">
        <v>2076.4</v>
      </c>
      <c r="J5792">
        <v>0</v>
      </c>
    </row>
    <row r="5793" spans="1:10" x14ac:dyDescent="0.35">
      <c r="A5793">
        <v>33342</v>
      </c>
      <c r="B5793" t="s">
        <v>28</v>
      </c>
      <c r="C5793" t="b">
        <f>IF(COUNTIF('Cohort Lookup'!$A$2:$A$47,B5793)&gt;0,TRUE,FALSE)</f>
        <v>1</v>
      </c>
      <c r="D5793" s="3">
        <v>45329</v>
      </c>
      <c r="E5793" t="s">
        <v>12</v>
      </c>
      <c r="F5793" t="s">
        <v>16</v>
      </c>
      <c r="G5793" t="b">
        <v>0</v>
      </c>
      <c r="H5793" s="5">
        <v>1506.84</v>
      </c>
      <c r="I5793" s="5">
        <v>1506.84</v>
      </c>
      <c r="J5793">
        <v>0</v>
      </c>
    </row>
    <row r="5794" spans="1:10" x14ac:dyDescent="0.35">
      <c r="A5794">
        <v>33343</v>
      </c>
      <c r="B5794" t="s">
        <v>113</v>
      </c>
      <c r="C5794" t="b">
        <f>IF(COUNTIF('Cohort Lookup'!$A$2:$A$47,B5794)&gt;0,TRUE,FALSE)</f>
        <v>0</v>
      </c>
      <c r="D5794" s="3">
        <v>45329</v>
      </c>
      <c r="E5794" t="s">
        <v>14</v>
      </c>
      <c r="F5794" t="s">
        <v>12</v>
      </c>
      <c r="G5794" t="b">
        <v>0</v>
      </c>
      <c r="H5794" s="5">
        <v>669.3</v>
      </c>
      <c r="I5794" s="5">
        <v>669.3</v>
      </c>
      <c r="J5794">
        <v>0</v>
      </c>
    </row>
    <row r="5795" spans="1:10" x14ac:dyDescent="0.35">
      <c r="A5795">
        <v>33346</v>
      </c>
      <c r="B5795" t="s">
        <v>38</v>
      </c>
      <c r="C5795" t="b">
        <f>IF(COUNTIF('Cohort Lookup'!$A$2:$A$47,B5795)&gt;0,TRUE,FALSE)</f>
        <v>1</v>
      </c>
      <c r="D5795" s="3">
        <v>45329</v>
      </c>
      <c r="E5795" t="s">
        <v>14</v>
      </c>
      <c r="F5795" t="s">
        <v>16</v>
      </c>
      <c r="G5795" t="b">
        <v>0</v>
      </c>
      <c r="H5795" s="5">
        <v>15314</v>
      </c>
      <c r="I5795" s="5">
        <v>15314</v>
      </c>
      <c r="J5795">
        <v>0</v>
      </c>
    </row>
    <row r="5796" spans="1:10" x14ac:dyDescent="0.35">
      <c r="A5796">
        <v>33347</v>
      </c>
      <c r="B5796" t="s">
        <v>30</v>
      </c>
      <c r="C5796" t="b">
        <f>IF(COUNTIF('Cohort Lookup'!$A$2:$A$47,B5796)&gt;0,TRUE,FALSE)</f>
        <v>0</v>
      </c>
      <c r="D5796" s="3">
        <v>45330</v>
      </c>
      <c r="E5796" t="s">
        <v>12</v>
      </c>
      <c r="F5796" t="s">
        <v>16</v>
      </c>
      <c r="G5796" t="b">
        <v>0</v>
      </c>
      <c r="H5796" s="5">
        <v>304.89999999999998</v>
      </c>
      <c r="I5796" s="5">
        <v>304.89999999999998</v>
      </c>
      <c r="J5796">
        <v>0</v>
      </c>
    </row>
    <row r="5797" spans="1:10" x14ac:dyDescent="0.35">
      <c r="A5797">
        <v>33351</v>
      </c>
      <c r="B5797" t="s">
        <v>65</v>
      </c>
      <c r="C5797" t="b">
        <f>IF(COUNTIF('Cohort Lookup'!$A$2:$A$47,B5797)&gt;0,TRUE,FALSE)</f>
        <v>1</v>
      </c>
      <c r="D5797" s="3">
        <v>45330</v>
      </c>
      <c r="E5797" t="s">
        <v>10</v>
      </c>
      <c r="F5797" t="s">
        <v>124</v>
      </c>
      <c r="G5797" t="b">
        <v>0</v>
      </c>
      <c r="H5797" s="5">
        <v>8884.6</v>
      </c>
      <c r="I5797" s="5">
        <v>8884.6</v>
      </c>
      <c r="J5797">
        <v>0</v>
      </c>
    </row>
    <row r="5798" spans="1:10" x14ac:dyDescent="0.35">
      <c r="A5798">
        <v>33349</v>
      </c>
      <c r="B5798" t="s">
        <v>36</v>
      </c>
      <c r="C5798" t="b">
        <f>IF(COUNTIF('Cohort Lookup'!$A$2:$A$47,B5798)&gt;0,TRUE,FALSE)</f>
        <v>1</v>
      </c>
      <c r="D5798" s="3">
        <v>45330</v>
      </c>
      <c r="E5798" t="s">
        <v>24</v>
      </c>
      <c r="F5798" t="s">
        <v>32</v>
      </c>
      <c r="G5798" t="b">
        <v>0</v>
      </c>
      <c r="H5798" s="5">
        <v>712.5</v>
      </c>
      <c r="I5798" s="5">
        <v>712.5</v>
      </c>
      <c r="J5798">
        <v>0</v>
      </c>
    </row>
    <row r="5799" spans="1:10" x14ac:dyDescent="0.35">
      <c r="A5799">
        <v>33348</v>
      </c>
      <c r="B5799" t="s">
        <v>115</v>
      </c>
      <c r="C5799" t="b">
        <f>IF(COUNTIF('Cohort Lookup'!$A$2:$A$47,B5799)&gt;0,TRUE,FALSE)</f>
        <v>0</v>
      </c>
      <c r="D5799" s="3">
        <v>45330</v>
      </c>
      <c r="E5799" t="s">
        <v>10</v>
      </c>
      <c r="F5799" t="s">
        <v>16</v>
      </c>
      <c r="G5799" t="b">
        <v>0</v>
      </c>
      <c r="H5799" s="5">
        <v>1641.51</v>
      </c>
      <c r="I5799" s="5">
        <v>1641.51</v>
      </c>
      <c r="J5799">
        <v>0</v>
      </c>
    </row>
    <row r="5800" spans="1:10" x14ac:dyDescent="0.35">
      <c r="A5800">
        <v>33350</v>
      </c>
      <c r="B5800" t="s">
        <v>65</v>
      </c>
      <c r="C5800" t="b">
        <f>IF(COUNTIF('Cohort Lookup'!$A$2:$A$47,B5800)&gt;0,TRUE,FALSE)</f>
        <v>1</v>
      </c>
      <c r="D5800" s="3">
        <v>45330</v>
      </c>
      <c r="E5800" t="s">
        <v>10</v>
      </c>
      <c r="F5800" t="s">
        <v>124</v>
      </c>
      <c r="G5800" t="b">
        <v>0</v>
      </c>
      <c r="H5800" s="5">
        <v>30225.69</v>
      </c>
      <c r="I5800" s="5">
        <v>30225.69</v>
      </c>
      <c r="J5800">
        <v>0</v>
      </c>
    </row>
    <row r="5801" spans="1:10" x14ac:dyDescent="0.35">
      <c r="A5801">
        <v>33352</v>
      </c>
      <c r="B5801" t="s">
        <v>108</v>
      </c>
      <c r="C5801" t="b">
        <f>IF(COUNTIF('Cohort Lookup'!$A$2:$A$47,B5801)&gt;0,TRUE,FALSE)</f>
        <v>0</v>
      </c>
      <c r="D5801" s="3">
        <v>45330</v>
      </c>
      <c r="E5801" t="s">
        <v>12</v>
      </c>
      <c r="F5801" t="s">
        <v>12</v>
      </c>
      <c r="G5801" t="b">
        <v>0</v>
      </c>
      <c r="H5801" s="5">
        <v>14200</v>
      </c>
      <c r="I5801" s="5">
        <v>14200</v>
      </c>
      <c r="J5801">
        <v>0</v>
      </c>
    </row>
    <row r="5802" spans="1:10" x14ac:dyDescent="0.35">
      <c r="A5802">
        <v>33353</v>
      </c>
      <c r="B5802" t="s">
        <v>22</v>
      </c>
      <c r="C5802" t="b">
        <f>IF(COUNTIF('Cohort Lookup'!$A$2:$A$47,B5802)&gt;0,TRUE,FALSE)</f>
        <v>1</v>
      </c>
      <c r="D5802" s="3">
        <v>45330</v>
      </c>
      <c r="E5802" t="s">
        <v>12</v>
      </c>
      <c r="F5802" t="s">
        <v>16</v>
      </c>
      <c r="G5802" t="b">
        <v>0</v>
      </c>
      <c r="H5802" s="5">
        <v>131.5</v>
      </c>
      <c r="I5802" s="5">
        <v>131.5</v>
      </c>
      <c r="J5802">
        <v>0</v>
      </c>
    </row>
    <row r="5803" spans="1:10" x14ac:dyDescent="0.35">
      <c r="A5803">
        <v>33354</v>
      </c>
      <c r="B5803" t="s">
        <v>66</v>
      </c>
      <c r="C5803" t="b">
        <f>IF(COUNTIF('Cohort Lookup'!$A$2:$A$47,B5803)&gt;0,TRUE,FALSE)</f>
        <v>1</v>
      </c>
      <c r="D5803" s="3">
        <v>45330</v>
      </c>
      <c r="E5803" t="s">
        <v>52</v>
      </c>
      <c r="F5803" t="s">
        <v>11</v>
      </c>
      <c r="G5803" t="b">
        <v>0</v>
      </c>
      <c r="H5803" s="5">
        <v>2293.1999999999998</v>
      </c>
      <c r="I5803" s="5">
        <v>2293.1999999999998</v>
      </c>
      <c r="J5803">
        <v>0</v>
      </c>
    </row>
    <row r="5804" spans="1:10" x14ac:dyDescent="0.35">
      <c r="A5804">
        <v>33355</v>
      </c>
      <c r="B5804" t="s">
        <v>9</v>
      </c>
      <c r="C5804" t="b">
        <f>IF(COUNTIF('Cohort Lookup'!$A$2:$A$47,B5804)&gt;0,TRUE,FALSE)</f>
        <v>1</v>
      </c>
      <c r="D5804" s="3">
        <v>45330</v>
      </c>
      <c r="E5804" t="s">
        <v>10</v>
      </c>
      <c r="F5804" t="s">
        <v>118</v>
      </c>
      <c r="G5804" t="b">
        <v>0</v>
      </c>
      <c r="H5804" s="5">
        <v>29139.78</v>
      </c>
      <c r="I5804" s="5">
        <v>29139.78</v>
      </c>
      <c r="J5804">
        <v>0</v>
      </c>
    </row>
    <row r="5805" spans="1:10" x14ac:dyDescent="0.35">
      <c r="A5805">
        <v>33356</v>
      </c>
      <c r="B5805" t="s">
        <v>9</v>
      </c>
      <c r="C5805" t="b">
        <f>IF(COUNTIF('Cohort Lookup'!$A$2:$A$47,B5805)&gt;0,TRUE,FALSE)</f>
        <v>1</v>
      </c>
      <c r="D5805" s="3">
        <v>45330</v>
      </c>
      <c r="E5805" t="s">
        <v>10</v>
      </c>
      <c r="F5805" t="s">
        <v>118</v>
      </c>
      <c r="G5805" t="b">
        <v>0</v>
      </c>
      <c r="H5805" s="5">
        <v>37191.870000000003</v>
      </c>
      <c r="I5805" s="5">
        <v>37191.870000000003</v>
      </c>
      <c r="J5805">
        <v>0</v>
      </c>
    </row>
    <row r="5806" spans="1:10" x14ac:dyDescent="0.35">
      <c r="A5806">
        <v>33357</v>
      </c>
      <c r="B5806" t="s">
        <v>70</v>
      </c>
      <c r="C5806" t="b">
        <f>IF(COUNTIF('Cohort Lookup'!$A$2:$A$47,B5806)&gt;0,TRUE,FALSE)</f>
        <v>0</v>
      </c>
      <c r="D5806" s="3">
        <v>45330</v>
      </c>
      <c r="E5806" t="s">
        <v>24</v>
      </c>
      <c r="F5806" t="s">
        <v>16</v>
      </c>
      <c r="G5806" t="b">
        <v>0</v>
      </c>
      <c r="H5806" s="5">
        <v>3075</v>
      </c>
      <c r="I5806" s="5">
        <v>3075</v>
      </c>
      <c r="J5806">
        <v>0</v>
      </c>
    </row>
    <row r="5807" spans="1:10" x14ac:dyDescent="0.35">
      <c r="A5807">
        <v>33363</v>
      </c>
      <c r="B5807" t="s">
        <v>13</v>
      </c>
      <c r="C5807" t="b">
        <f>IF(COUNTIF('Cohort Lookup'!$A$2:$A$47,B5807)&gt;0,TRUE,FALSE)</f>
        <v>1</v>
      </c>
      <c r="D5807" s="3">
        <v>45331</v>
      </c>
      <c r="E5807" t="s">
        <v>14</v>
      </c>
      <c r="F5807" t="s">
        <v>11</v>
      </c>
      <c r="G5807" t="b">
        <v>0</v>
      </c>
      <c r="H5807" s="5">
        <v>4152.8</v>
      </c>
      <c r="I5807" s="5">
        <v>4152.8</v>
      </c>
      <c r="J5807">
        <v>0</v>
      </c>
    </row>
    <row r="5808" spans="1:10" x14ac:dyDescent="0.35">
      <c r="A5808">
        <v>33361</v>
      </c>
      <c r="B5808" t="s">
        <v>120</v>
      </c>
      <c r="C5808" t="b">
        <f>IF(COUNTIF('Cohort Lookup'!$A$2:$A$47,B5808)&gt;0,TRUE,FALSE)</f>
        <v>0</v>
      </c>
      <c r="D5808" s="3">
        <v>45331</v>
      </c>
      <c r="E5808" t="s">
        <v>12</v>
      </c>
      <c r="F5808" t="s">
        <v>16</v>
      </c>
      <c r="G5808" t="b">
        <v>0</v>
      </c>
      <c r="H5808" s="5">
        <v>594.29999999999995</v>
      </c>
      <c r="I5808" s="5">
        <v>594.29999999999995</v>
      </c>
      <c r="J5808">
        <v>0</v>
      </c>
    </row>
    <row r="5809" spans="1:10" x14ac:dyDescent="0.35">
      <c r="A5809">
        <v>33362</v>
      </c>
      <c r="B5809" t="s">
        <v>20</v>
      </c>
      <c r="C5809" t="b">
        <f>IF(COUNTIF('Cohort Lookup'!$A$2:$A$47,B5809)&gt;0,TRUE,FALSE)</f>
        <v>1</v>
      </c>
      <c r="D5809" s="3">
        <v>45331</v>
      </c>
      <c r="E5809" t="s">
        <v>10</v>
      </c>
      <c r="F5809" t="s">
        <v>16</v>
      </c>
      <c r="G5809" t="b">
        <v>0</v>
      </c>
      <c r="H5809" s="5">
        <v>4184.84</v>
      </c>
      <c r="I5809" s="5">
        <v>4184.84</v>
      </c>
      <c r="J5809">
        <v>0</v>
      </c>
    </row>
    <row r="5810" spans="1:10" x14ac:dyDescent="0.35">
      <c r="A5810">
        <v>33364</v>
      </c>
      <c r="B5810" t="s">
        <v>113</v>
      </c>
      <c r="C5810" t="b">
        <f>IF(COUNTIF('Cohort Lookup'!$A$2:$A$47,B5810)&gt;0,TRUE,FALSE)</f>
        <v>0</v>
      </c>
      <c r="D5810" s="3">
        <v>45331</v>
      </c>
      <c r="E5810" t="s">
        <v>14</v>
      </c>
      <c r="F5810" t="s">
        <v>12</v>
      </c>
      <c r="G5810" t="b">
        <v>0</v>
      </c>
      <c r="H5810" s="5">
        <v>6080.04</v>
      </c>
      <c r="I5810" s="5">
        <v>6080.04</v>
      </c>
      <c r="J5810">
        <v>0</v>
      </c>
    </row>
    <row r="5811" spans="1:10" x14ac:dyDescent="0.35">
      <c r="A5811">
        <v>33358</v>
      </c>
      <c r="B5811" t="s">
        <v>17</v>
      </c>
      <c r="C5811" t="b">
        <f>IF(COUNTIF('Cohort Lookup'!$A$2:$A$47,B5811)&gt;0,TRUE,FALSE)</f>
        <v>1</v>
      </c>
      <c r="D5811" s="3">
        <v>45331</v>
      </c>
      <c r="E5811" t="s">
        <v>12</v>
      </c>
      <c r="F5811" t="s">
        <v>12</v>
      </c>
      <c r="G5811" t="b">
        <v>0</v>
      </c>
      <c r="H5811" s="5">
        <v>11298.5</v>
      </c>
      <c r="I5811" s="5">
        <v>11298.5</v>
      </c>
      <c r="J5811">
        <v>693.5</v>
      </c>
    </row>
    <row r="5812" spans="1:10" x14ac:dyDescent="0.35">
      <c r="A5812">
        <v>33359</v>
      </c>
      <c r="B5812" t="s">
        <v>9</v>
      </c>
      <c r="C5812" t="b">
        <f>IF(COUNTIF('Cohort Lookup'!$A$2:$A$47,B5812)&gt;0,TRUE,FALSE)</f>
        <v>1</v>
      </c>
      <c r="D5812" s="3">
        <v>45331</v>
      </c>
      <c r="E5812" t="s">
        <v>12</v>
      </c>
      <c r="F5812" t="s">
        <v>118</v>
      </c>
      <c r="G5812" t="b">
        <v>0</v>
      </c>
      <c r="H5812" s="5">
        <v>1341.5</v>
      </c>
      <c r="I5812" s="5">
        <v>1341.5</v>
      </c>
      <c r="J5812">
        <v>0</v>
      </c>
    </row>
    <row r="5813" spans="1:10" x14ac:dyDescent="0.35">
      <c r="A5813">
        <v>33360</v>
      </c>
      <c r="B5813" t="s">
        <v>36</v>
      </c>
      <c r="C5813" t="b">
        <f>IF(COUNTIF('Cohort Lookup'!$A$2:$A$47,B5813)&gt;0,TRUE,FALSE)</f>
        <v>1</v>
      </c>
      <c r="D5813" s="3">
        <v>45331</v>
      </c>
      <c r="E5813" t="s">
        <v>24</v>
      </c>
      <c r="F5813" t="s">
        <v>32</v>
      </c>
      <c r="G5813" t="b">
        <v>0</v>
      </c>
      <c r="H5813" s="5">
        <v>7169.75</v>
      </c>
      <c r="I5813" s="5">
        <v>7169.75</v>
      </c>
      <c r="J5813">
        <v>0</v>
      </c>
    </row>
    <row r="5814" spans="1:10" x14ac:dyDescent="0.35">
      <c r="A5814">
        <v>33366</v>
      </c>
      <c r="B5814" t="s">
        <v>13</v>
      </c>
      <c r="C5814" t="b">
        <f>IF(COUNTIF('Cohort Lookup'!$A$2:$A$47,B5814)&gt;0,TRUE,FALSE)</f>
        <v>1</v>
      </c>
      <c r="D5814" s="3">
        <v>45334</v>
      </c>
      <c r="E5814" t="s">
        <v>14</v>
      </c>
      <c r="F5814" t="s">
        <v>11</v>
      </c>
      <c r="G5814" t="b">
        <v>0</v>
      </c>
      <c r="H5814" s="5">
        <v>4152.8</v>
      </c>
      <c r="I5814" s="5">
        <v>4479.83</v>
      </c>
      <c r="J5814">
        <v>0</v>
      </c>
    </row>
    <row r="5815" spans="1:10" x14ac:dyDescent="0.35">
      <c r="A5815">
        <v>33367</v>
      </c>
      <c r="B5815" t="s">
        <v>13</v>
      </c>
      <c r="C5815" t="b">
        <f>IF(COUNTIF('Cohort Lookup'!$A$2:$A$47,B5815)&gt;0,TRUE,FALSE)</f>
        <v>1</v>
      </c>
      <c r="D5815" s="3">
        <v>45334</v>
      </c>
      <c r="E5815" t="s">
        <v>14</v>
      </c>
      <c r="F5815" t="s">
        <v>11</v>
      </c>
      <c r="G5815" t="b">
        <v>0</v>
      </c>
      <c r="H5815" s="5">
        <v>59.9</v>
      </c>
      <c r="I5815" s="5">
        <v>59.9</v>
      </c>
      <c r="J5815">
        <v>0</v>
      </c>
    </row>
    <row r="5816" spans="1:10" x14ac:dyDescent="0.35">
      <c r="A5816">
        <v>33368</v>
      </c>
      <c r="B5816" t="s">
        <v>9</v>
      </c>
      <c r="C5816" t="b">
        <f>IF(COUNTIF('Cohort Lookup'!$A$2:$A$47,B5816)&gt;0,TRUE,FALSE)</f>
        <v>1</v>
      </c>
      <c r="D5816" s="3">
        <v>45334</v>
      </c>
      <c r="E5816" t="s">
        <v>10</v>
      </c>
      <c r="F5816" t="s">
        <v>118</v>
      </c>
      <c r="G5816" t="b">
        <v>0</v>
      </c>
      <c r="H5816" s="5">
        <v>104.88</v>
      </c>
      <c r="I5816" s="5">
        <v>104.88</v>
      </c>
      <c r="J5816">
        <v>0</v>
      </c>
    </row>
    <row r="5817" spans="1:10" x14ac:dyDescent="0.35">
      <c r="A5817">
        <v>33369</v>
      </c>
      <c r="B5817" t="s">
        <v>9</v>
      </c>
      <c r="C5817" t="b">
        <f>IF(COUNTIF('Cohort Lookup'!$A$2:$A$47,B5817)&gt;0,TRUE,FALSE)</f>
        <v>1</v>
      </c>
      <c r="D5817" s="3">
        <v>45334</v>
      </c>
      <c r="E5817" t="s">
        <v>12</v>
      </c>
      <c r="F5817" t="s">
        <v>118</v>
      </c>
      <c r="G5817" t="b">
        <v>0</v>
      </c>
      <c r="H5817" s="5">
        <v>2056</v>
      </c>
      <c r="I5817" s="5">
        <v>2056</v>
      </c>
      <c r="J5817">
        <v>0</v>
      </c>
    </row>
    <row r="5818" spans="1:10" x14ac:dyDescent="0.35">
      <c r="A5818">
        <v>33370</v>
      </c>
      <c r="B5818" t="s">
        <v>9</v>
      </c>
      <c r="C5818" t="b">
        <f>IF(COUNTIF('Cohort Lookup'!$A$2:$A$47,B5818)&gt;0,TRUE,FALSE)</f>
        <v>1</v>
      </c>
      <c r="D5818" s="3">
        <v>45334</v>
      </c>
      <c r="E5818" t="s">
        <v>12</v>
      </c>
      <c r="F5818" t="s">
        <v>118</v>
      </c>
      <c r="G5818" t="b">
        <v>0</v>
      </c>
      <c r="H5818" s="5">
        <v>1153</v>
      </c>
      <c r="I5818" s="5">
        <v>1153</v>
      </c>
      <c r="J5818">
        <v>0</v>
      </c>
    </row>
    <row r="5819" spans="1:10" x14ac:dyDescent="0.35">
      <c r="A5819">
        <v>33371</v>
      </c>
      <c r="B5819" t="s">
        <v>9</v>
      </c>
      <c r="C5819" t="b">
        <f>IF(COUNTIF('Cohort Lookup'!$A$2:$A$47,B5819)&gt;0,TRUE,FALSE)</f>
        <v>1</v>
      </c>
      <c r="D5819" s="3">
        <v>45334</v>
      </c>
      <c r="E5819" t="s">
        <v>10</v>
      </c>
      <c r="F5819" t="s">
        <v>118</v>
      </c>
      <c r="G5819" t="b">
        <v>0</v>
      </c>
      <c r="H5819" s="5">
        <v>1665.54</v>
      </c>
      <c r="I5819" s="5">
        <v>1665.54</v>
      </c>
      <c r="J5819">
        <v>0</v>
      </c>
    </row>
    <row r="5820" spans="1:10" x14ac:dyDescent="0.35">
      <c r="A5820">
        <v>33374</v>
      </c>
      <c r="B5820" t="s">
        <v>15</v>
      </c>
      <c r="C5820" t="b">
        <f>IF(COUNTIF('Cohort Lookup'!$A$2:$A$47,B5820)&gt;0,TRUE,FALSE)</f>
        <v>1</v>
      </c>
      <c r="D5820" s="3">
        <v>45334</v>
      </c>
      <c r="E5820" t="s">
        <v>10</v>
      </c>
      <c r="F5820" t="s">
        <v>16</v>
      </c>
      <c r="G5820" t="b">
        <v>0</v>
      </c>
      <c r="H5820" s="5">
        <v>2288.6999999999998</v>
      </c>
      <c r="I5820" s="5">
        <v>2288.6999999999998</v>
      </c>
      <c r="J5820">
        <v>0</v>
      </c>
    </row>
    <row r="5821" spans="1:10" x14ac:dyDescent="0.35">
      <c r="A5821">
        <v>33375</v>
      </c>
      <c r="B5821" t="s">
        <v>18</v>
      </c>
      <c r="C5821" t="b">
        <f>IF(COUNTIF('Cohort Lookup'!$A$2:$A$47,B5821)&gt;0,TRUE,FALSE)</f>
        <v>1</v>
      </c>
      <c r="D5821" s="3">
        <v>45334</v>
      </c>
      <c r="E5821" t="s">
        <v>12</v>
      </c>
      <c r="F5821" t="s">
        <v>16</v>
      </c>
      <c r="G5821" t="b">
        <v>0</v>
      </c>
      <c r="H5821" s="5">
        <v>1016.1</v>
      </c>
      <c r="I5821" s="5">
        <v>1016.1</v>
      </c>
      <c r="J5821">
        <v>0</v>
      </c>
    </row>
    <row r="5822" spans="1:10" x14ac:dyDescent="0.35">
      <c r="A5822">
        <v>33365</v>
      </c>
      <c r="B5822" t="s">
        <v>13</v>
      </c>
      <c r="C5822" t="b">
        <f>IF(COUNTIF('Cohort Lookup'!$A$2:$A$47,B5822)&gt;0,TRUE,FALSE)</f>
        <v>1</v>
      </c>
      <c r="D5822" s="3">
        <v>45334</v>
      </c>
      <c r="E5822" t="s">
        <v>14</v>
      </c>
      <c r="F5822" t="s">
        <v>11</v>
      </c>
      <c r="G5822" t="b">
        <v>0</v>
      </c>
      <c r="H5822" s="5">
        <v>900</v>
      </c>
      <c r="I5822" s="5">
        <v>900</v>
      </c>
      <c r="J5822">
        <v>0</v>
      </c>
    </row>
    <row r="5823" spans="1:10" x14ac:dyDescent="0.35">
      <c r="A5823">
        <v>33376</v>
      </c>
      <c r="B5823" t="s">
        <v>13</v>
      </c>
      <c r="C5823" t="b">
        <f>IF(COUNTIF('Cohort Lookup'!$A$2:$A$47,B5823)&gt;0,TRUE,FALSE)</f>
        <v>1</v>
      </c>
      <c r="D5823" s="3">
        <v>45334</v>
      </c>
      <c r="E5823" t="s">
        <v>14</v>
      </c>
      <c r="F5823" t="s">
        <v>11</v>
      </c>
      <c r="G5823" t="b">
        <v>0</v>
      </c>
      <c r="H5823" s="5">
        <v>375</v>
      </c>
      <c r="I5823" s="5">
        <v>375</v>
      </c>
      <c r="J5823">
        <v>0</v>
      </c>
    </row>
    <row r="5824" spans="1:10" x14ac:dyDescent="0.35">
      <c r="A5824">
        <v>33372</v>
      </c>
      <c r="B5824" t="s">
        <v>9</v>
      </c>
      <c r="C5824" t="b">
        <f>IF(COUNTIF('Cohort Lookup'!$A$2:$A$47,B5824)&gt;0,TRUE,FALSE)</f>
        <v>1</v>
      </c>
      <c r="D5824" s="3">
        <v>45334</v>
      </c>
      <c r="E5824" t="s">
        <v>12</v>
      </c>
      <c r="F5824" t="s">
        <v>118</v>
      </c>
      <c r="G5824" t="b">
        <v>0</v>
      </c>
      <c r="H5824" s="5">
        <v>999</v>
      </c>
      <c r="I5824" s="5">
        <v>999</v>
      </c>
      <c r="J5824">
        <v>0</v>
      </c>
    </row>
    <row r="5825" spans="1:10" x14ac:dyDescent="0.35">
      <c r="A5825">
        <v>33373</v>
      </c>
      <c r="B5825" t="s">
        <v>22</v>
      </c>
      <c r="C5825" t="b">
        <f>IF(COUNTIF('Cohort Lookup'!$A$2:$A$47,B5825)&gt;0,TRUE,FALSE)</f>
        <v>1</v>
      </c>
      <c r="D5825" s="3">
        <v>45334</v>
      </c>
      <c r="E5825" t="s">
        <v>12</v>
      </c>
      <c r="F5825" t="s">
        <v>16</v>
      </c>
      <c r="G5825" t="b">
        <v>0</v>
      </c>
      <c r="H5825" s="5">
        <v>102.65</v>
      </c>
      <c r="I5825" s="5">
        <v>102.65</v>
      </c>
      <c r="J5825">
        <v>0</v>
      </c>
    </row>
    <row r="5826" spans="1:10" x14ac:dyDescent="0.35">
      <c r="A5826">
        <v>33379</v>
      </c>
      <c r="B5826" t="s">
        <v>28</v>
      </c>
      <c r="C5826" t="b">
        <f>IF(COUNTIF('Cohort Lookup'!$A$2:$A$47,B5826)&gt;0,TRUE,FALSE)</f>
        <v>1</v>
      </c>
      <c r="D5826" s="3">
        <v>45335</v>
      </c>
      <c r="E5826" t="s">
        <v>12</v>
      </c>
      <c r="F5826" t="s">
        <v>16</v>
      </c>
      <c r="G5826" t="b">
        <v>0</v>
      </c>
      <c r="H5826" s="5">
        <v>2193.48</v>
      </c>
      <c r="I5826" s="5">
        <v>2193.48</v>
      </c>
      <c r="J5826">
        <v>0</v>
      </c>
    </row>
    <row r="5827" spans="1:10" x14ac:dyDescent="0.35">
      <c r="A5827">
        <v>33380</v>
      </c>
      <c r="B5827" t="s">
        <v>28</v>
      </c>
      <c r="C5827" t="b">
        <f>IF(COUNTIF('Cohort Lookup'!$A$2:$A$47,B5827)&gt;0,TRUE,FALSE)</f>
        <v>1</v>
      </c>
      <c r="D5827" s="3">
        <v>45335</v>
      </c>
      <c r="E5827" t="s">
        <v>12</v>
      </c>
      <c r="F5827" t="s">
        <v>16</v>
      </c>
      <c r="G5827" t="b">
        <v>0</v>
      </c>
      <c r="H5827" s="5">
        <v>2253.8000000000002</v>
      </c>
      <c r="I5827" s="5">
        <v>2253.8000000000002</v>
      </c>
      <c r="J5827">
        <v>0</v>
      </c>
    </row>
    <row r="5828" spans="1:10" x14ac:dyDescent="0.35">
      <c r="A5828">
        <v>33384</v>
      </c>
      <c r="B5828" t="s">
        <v>31</v>
      </c>
      <c r="C5828" t="b">
        <f>IF(COUNTIF('Cohort Lookup'!$A$2:$A$47,B5828)&gt;0,TRUE,FALSE)</f>
        <v>1</v>
      </c>
      <c r="D5828" s="3">
        <v>45335</v>
      </c>
      <c r="E5828" t="s">
        <v>10</v>
      </c>
      <c r="F5828" t="s">
        <v>32</v>
      </c>
      <c r="G5828" t="b">
        <v>0</v>
      </c>
      <c r="H5828" s="5">
        <v>2211</v>
      </c>
      <c r="I5828" s="5">
        <v>2211</v>
      </c>
      <c r="J5828">
        <v>0</v>
      </c>
    </row>
    <row r="5829" spans="1:10" x14ac:dyDescent="0.35">
      <c r="A5829">
        <v>33386</v>
      </c>
      <c r="B5829" t="s">
        <v>31</v>
      </c>
      <c r="C5829" t="b">
        <f>IF(COUNTIF('Cohort Lookup'!$A$2:$A$47,B5829)&gt;0,TRUE,FALSE)</f>
        <v>1</v>
      </c>
      <c r="D5829" s="3">
        <v>45335</v>
      </c>
      <c r="E5829" t="s">
        <v>10</v>
      </c>
      <c r="F5829" t="s">
        <v>32</v>
      </c>
      <c r="G5829" t="b">
        <v>0</v>
      </c>
      <c r="H5829" s="5">
        <v>9820</v>
      </c>
      <c r="I5829" s="5">
        <v>9820</v>
      </c>
      <c r="J5829">
        <v>0</v>
      </c>
    </row>
    <row r="5830" spans="1:10" x14ac:dyDescent="0.35">
      <c r="A5830">
        <v>33387</v>
      </c>
      <c r="B5830" t="s">
        <v>31</v>
      </c>
      <c r="C5830" t="b">
        <f>IF(COUNTIF('Cohort Lookup'!$A$2:$A$47,B5830)&gt;0,TRUE,FALSE)</f>
        <v>1</v>
      </c>
      <c r="D5830" s="3">
        <v>45335</v>
      </c>
      <c r="E5830" t="s">
        <v>10</v>
      </c>
      <c r="F5830" t="s">
        <v>32</v>
      </c>
      <c r="G5830" t="b">
        <v>0</v>
      </c>
      <c r="H5830" s="5">
        <v>15035</v>
      </c>
      <c r="I5830" s="5">
        <v>15035</v>
      </c>
      <c r="J5830">
        <v>0</v>
      </c>
    </row>
    <row r="5831" spans="1:10" x14ac:dyDescent="0.35">
      <c r="A5831">
        <v>33388</v>
      </c>
      <c r="B5831" t="s">
        <v>9</v>
      </c>
      <c r="C5831" t="b">
        <f>IF(COUNTIF('Cohort Lookup'!$A$2:$A$47,B5831)&gt;0,TRUE,FALSE)</f>
        <v>1</v>
      </c>
      <c r="D5831" s="3">
        <v>45335</v>
      </c>
      <c r="E5831" t="s">
        <v>12</v>
      </c>
      <c r="F5831" t="s">
        <v>118</v>
      </c>
      <c r="G5831" t="b">
        <v>0</v>
      </c>
      <c r="H5831" s="5">
        <v>5898</v>
      </c>
      <c r="I5831" s="5">
        <v>5898</v>
      </c>
      <c r="J5831">
        <v>0</v>
      </c>
    </row>
    <row r="5832" spans="1:10" x14ac:dyDescent="0.35">
      <c r="A5832">
        <v>33389</v>
      </c>
      <c r="B5832" t="s">
        <v>9</v>
      </c>
      <c r="C5832" t="b">
        <f>IF(COUNTIF('Cohort Lookup'!$A$2:$A$47,B5832)&gt;0,TRUE,FALSE)</f>
        <v>1</v>
      </c>
      <c r="D5832" s="3">
        <v>45335</v>
      </c>
      <c r="E5832" t="s">
        <v>12</v>
      </c>
      <c r="F5832" t="s">
        <v>118</v>
      </c>
      <c r="G5832" t="b">
        <v>0</v>
      </c>
      <c r="H5832" s="5">
        <v>2306</v>
      </c>
      <c r="I5832" s="5">
        <v>2306</v>
      </c>
      <c r="J5832">
        <v>0</v>
      </c>
    </row>
    <row r="5833" spans="1:10" x14ac:dyDescent="0.35">
      <c r="A5833">
        <v>33390</v>
      </c>
      <c r="B5833" t="s">
        <v>22</v>
      </c>
      <c r="C5833" t="b">
        <f>IF(COUNTIF('Cohort Lookup'!$A$2:$A$47,B5833)&gt;0,TRUE,FALSE)</f>
        <v>1</v>
      </c>
      <c r="D5833" s="3">
        <v>45335</v>
      </c>
      <c r="E5833" t="s">
        <v>12</v>
      </c>
      <c r="F5833" t="s">
        <v>16</v>
      </c>
      <c r="G5833" t="b">
        <v>0</v>
      </c>
      <c r="H5833" s="5">
        <v>556.35</v>
      </c>
      <c r="I5833" s="5">
        <v>556.35</v>
      </c>
      <c r="J5833">
        <v>0</v>
      </c>
    </row>
    <row r="5834" spans="1:10" x14ac:dyDescent="0.35">
      <c r="A5834">
        <v>33391</v>
      </c>
      <c r="B5834" t="s">
        <v>22</v>
      </c>
      <c r="C5834" t="b">
        <f>IF(COUNTIF('Cohort Lookup'!$A$2:$A$47,B5834)&gt;0,TRUE,FALSE)</f>
        <v>1</v>
      </c>
      <c r="D5834" s="3">
        <v>45335</v>
      </c>
      <c r="E5834" t="s">
        <v>12</v>
      </c>
      <c r="F5834" t="s">
        <v>16</v>
      </c>
      <c r="G5834" t="b">
        <v>0</v>
      </c>
      <c r="H5834" s="5">
        <v>1810.25</v>
      </c>
      <c r="I5834" s="5">
        <v>1810.25</v>
      </c>
      <c r="J5834">
        <v>0</v>
      </c>
    </row>
    <row r="5835" spans="1:10" x14ac:dyDescent="0.35">
      <c r="A5835">
        <v>33392</v>
      </c>
      <c r="B5835" t="s">
        <v>22</v>
      </c>
      <c r="C5835" t="b">
        <f>IF(COUNTIF('Cohort Lookup'!$A$2:$A$47,B5835)&gt;0,TRUE,FALSE)</f>
        <v>1</v>
      </c>
      <c r="D5835" s="3">
        <v>45335</v>
      </c>
      <c r="E5835" t="s">
        <v>12</v>
      </c>
      <c r="F5835" t="s">
        <v>16</v>
      </c>
      <c r="G5835" t="b">
        <v>0</v>
      </c>
      <c r="H5835" s="5">
        <v>255.22</v>
      </c>
      <c r="I5835" s="5">
        <v>255.22</v>
      </c>
      <c r="J5835">
        <v>0</v>
      </c>
    </row>
    <row r="5836" spans="1:10" x14ac:dyDescent="0.35">
      <c r="A5836">
        <v>33377</v>
      </c>
      <c r="B5836" t="s">
        <v>28</v>
      </c>
      <c r="C5836" t="b">
        <f>IF(COUNTIF('Cohort Lookup'!$A$2:$A$47,B5836)&gt;0,TRUE,FALSE)</f>
        <v>1</v>
      </c>
      <c r="D5836" s="3">
        <v>45335</v>
      </c>
      <c r="E5836" t="s">
        <v>12</v>
      </c>
      <c r="F5836" t="s">
        <v>16</v>
      </c>
      <c r="G5836" t="b">
        <v>0</v>
      </c>
      <c r="H5836" s="5">
        <v>1213.5999999999999</v>
      </c>
      <c r="I5836" s="5">
        <v>1213.5999999999999</v>
      </c>
      <c r="J5836">
        <v>0</v>
      </c>
    </row>
    <row r="5837" spans="1:10" x14ac:dyDescent="0.35">
      <c r="A5837">
        <v>33378</v>
      </c>
      <c r="B5837" t="s">
        <v>28</v>
      </c>
      <c r="C5837" t="b">
        <f>IF(COUNTIF('Cohort Lookup'!$A$2:$A$47,B5837)&gt;0,TRUE,FALSE)</f>
        <v>1</v>
      </c>
      <c r="D5837" s="3">
        <v>45335</v>
      </c>
      <c r="E5837" t="s">
        <v>12</v>
      </c>
      <c r="F5837" t="s">
        <v>16</v>
      </c>
      <c r="G5837" t="b">
        <v>0</v>
      </c>
      <c r="H5837" s="5">
        <v>1213.5999999999999</v>
      </c>
      <c r="I5837" s="5">
        <v>1213.5999999999999</v>
      </c>
      <c r="J5837">
        <v>0</v>
      </c>
    </row>
    <row r="5838" spans="1:10" x14ac:dyDescent="0.35">
      <c r="A5838">
        <v>33393</v>
      </c>
      <c r="B5838" t="s">
        <v>22</v>
      </c>
      <c r="C5838" t="b">
        <f>IF(COUNTIF('Cohort Lookup'!$A$2:$A$47,B5838)&gt;0,TRUE,FALSE)</f>
        <v>1</v>
      </c>
      <c r="D5838" s="3">
        <v>45335</v>
      </c>
      <c r="E5838" t="s">
        <v>12</v>
      </c>
      <c r="F5838" t="s">
        <v>16</v>
      </c>
      <c r="G5838" t="b">
        <v>0</v>
      </c>
      <c r="H5838" s="5">
        <v>383.6</v>
      </c>
      <c r="I5838" s="5">
        <v>383.6</v>
      </c>
      <c r="J5838">
        <v>0</v>
      </c>
    </row>
    <row r="5839" spans="1:10" x14ac:dyDescent="0.35">
      <c r="A5839">
        <v>33383</v>
      </c>
      <c r="B5839" t="s">
        <v>31</v>
      </c>
      <c r="C5839" t="b">
        <f>IF(COUNTIF('Cohort Lookup'!$A$2:$A$47,B5839)&gt;0,TRUE,FALSE)</f>
        <v>1</v>
      </c>
      <c r="D5839" s="3">
        <v>45335</v>
      </c>
      <c r="E5839" t="s">
        <v>10</v>
      </c>
      <c r="F5839" t="s">
        <v>32</v>
      </c>
      <c r="G5839" t="b">
        <v>0</v>
      </c>
      <c r="H5839" s="5">
        <v>3594.78</v>
      </c>
      <c r="I5839" s="5">
        <v>3594.78</v>
      </c>
      <c r="J5839">
        <v>0</v>
      </c>
    </row>
    <row r="5840" spans="1:10" x14ac:dyDescent="0.35">
      <c r="A5840">
        <v>33381</v>
      </c>
      <c r="B5840" t="s">
        <v>42</v>
      </c>
      <c r="C5840" t="b">
        <f>IF(COUNTIF('Cohort Lookup'!$A$2:$A$47,B5840)&gt;0,TRUE,FALSE)</f>
        <v>0</v>
      </c>
      <c r="D5840" s="3">
        <v>45335</v>
      </c>
      <c r="E5840" t="s">
        <v>12</v>
      </c>
      <c r="F5840" t="s">
        <v>32</v>
      </c>
      <c r="G5840" t="b">
        <v>0</v>
      </c>
      <c r="H5840" s="5">
        <v>11365.5</v>
      </c>
      <c r="I5840" s="5">
        <v>11365.5</v>
      </c>
      <c r="J5840">
        <v>0</v>
      </c>
    </row>
    <row r="5841" spans="1:10" x14ac:dyDescent="0.35">
      <c r="A5841">
        <v>33382</v>
      </c>
      <c r="B5841" t="s">
        <v>13</v>
      </c>
      <c r="C5841" t="b">
        <f>IF(COUNTIF('Cohort Lookup'!$A$2:$A$47,B5841)&gt;0,TRUE,FALSE)</f>
        <v>1</v>
      </c>
      <c r="D5841" s="3">
        <v>45335</v>
      </c>
      <c r="E5841" t="s">
        <v>14</v>
      </c>
      <c r="F5841" t="s">
        <v>11</v>
      </c>
      <c r="G5841" t="b">
        <v>0</v>
      </c>
      <c r="H5841" s="5">
        <v>375</v>
      </c>
      <c r="I5841" s="5">
        <v>375</v>
      </c>
      <c r="J5841">
        <v>0</v>
      </c>
    </row>
    <row r="5842" spans="1:10" x14ac:dyDescent="0.35">
      <c r="A5842">
        <v>33385</v>
      </c>
      <c r="B5842" t="s">
        <v>13</v>
      </c>
      <c r="C5842" t="b">
        <f>IF(COUNTIF('Cohort Lookup'!$A$2:$A$47,B5842)&gt;0,TRUE,FALSE)</f>
        <v>1</v>
      </c>
      <c r="D5842" s="3">
        <v>45335</v>
      </c>
      <c r="E5842" t="s">
        <v>14</v>
      </c>
      <c r="F5842" t="s">
        <v>11</v>
      </c>
      <c r="G5842" t="b">
        <v>0</v>
      </c>
      <c r="H5842" s="5">
        <v>375</v>
      </c>
      <c r="I5842" s="5">
        <v>375</v>
      </c>
      <c r="J5842">
        <v>0</v>
      </c>
    </row>
    <row r="5843" spans="1:10" x14ac:dyDescent="0.35">
      <c r="A5843">
        <v>33396</v>
      </c>
      <c r="B5843" t="s">
        <v>28</v>
      </c>
      <c r="C5843" t="b">
        <f>IF(COUNTIF('Cohort Lookup'!$A$2:$A$47,B5843)&gt;0,TRUE,FALSE)</f>
        <v>1</v>
      </c>
      <c r="D5843" s="3">
        <v>45336</v>
      </c>
      <c r="E5843" t="s">
        <v>12</v>
      </c>
      <c r="F5843" t="s">
        <v>16</v>
      </c>
      <c r="G5843" t="b">
        <v>0</v>
      </c>
      <c r="H5843" s="5">
        <v>21399.7</v>
      </c>
      <c r="I5843" s="5">
        <v>21399.7</v>
      </c>
      <c r="J5843">
        <v>0</v>
      </c>
    </row>
    <row r="5844" spans="1:10" x14ac:dyDescent="0.35">
      <c r="A5844">
        <v>33399</v>
      </c>
      <c r="B5844" t="s">
        <v>13</v>
      </c>
      <c r="C5844" t="b">
        <f>IF(COUNTIF('Cohort Lookup'!$A$2:$A$47,B5844)&gt;0,TRUE,FALSE)</f>
        <v>1</v>
      </c>
      <c r="D5844" s="3">
        <v>45336</v>
      </c>
      <c r="E5844" t="s">
        <v>14</v>
      </c>
      <c r="F5844" t="s">
        <v>11</v>
      </c>
      <c r="G5844" t="b">
        <v>0</v>
      </c>
      <c r="H5844" s="5">
        <v>87.86</v>
      </c>
      <c r="I5844" s="5">
        <v>87.86</v>
      </c>
      <c r="J5844">
        <v>0</v>
      </c>
    </row>
    <row r="5845" spans="1:10" x14ac:dyDescent="0.35">
      <c r="A5845">
        <v>33400</v>
      </c>
      <c r="B5845" t="s">
        <v>13</v>
      </c>
      <c r="C5845" t="b">
        <f>IF(COUNTIF('Cohort Lookup'!$A$2:$A$47,B5845)&gt;0,TRUE,FALSE)</f>
        <v>1</v>
      </c>
      <c r="D5845" s="3">
        <v>45336</v>
      </c>
      <c r="E5845" t="s">
        <v>14</v>
      </c>
      <c r="F5845" t="s">
        <v>11</v>
      </c>
      <c r="G5845" t="b">
        <v>0</v>
      </c>
      <c r="H5845" s="5">
        <v>774.7</v>
      </c>
      <c r="I5845" s="5">
        <v>774.7</v>
      </c>
      <c r="J5845">
        <v>0</v>
      </c>
    </row>
    <row r="5846" spans="1:10" x14ac:dyDescent="0.35">
      <c r="A5846">
        <v>33402</v>
      </c>
      <c r="B5846" t="s">
        <v>9</v>
      </c>
      <c r="C5846" t="b">
        <f>IF(COUNTIF('Cohort Lookup'!$A$2:$A$47,B5846)&gt;0,TRUE,FALSE)</f>
        <v>1</v>
      </c>
      <c r="D5846" s="3">
        <v>45336</v>
      </c>
      <c r="E5846" t="s">
        <v>10</v>
      </c>
      <c r="F5846" t="s">
        <v>118</v>
      </c>
      <c r="G5846" t="b">
        <v>0</v>
      </c>
      <c r="H5846" s="5">
        <v>159.76</v>
      </c>
      <c r="I5846" s="5">
        <v>159.76</v>
      </c>
      <c r="J5846">
        <v>0</v>
      </c>
    </row>
    <row r="5847" spans="1:10" x14ac:dyDescent="0.35">
      <c r="A5847">
        <v>33403</v>
      </c>
      <c r="B5847" t="s">
        <v>113</v>
      </c>
      <c r="C5847" t="b">
        <f>IF(COUNTIF('Cohort Lookup'!$A$2:$A$47,B5847)&gt;0,TRUE,FALSE)</f>
        <v>0</v>
      </c>
      <c r="D5847" s="3">
        <v>45336</v>
      </c>
      <c r="E5847" t="s">
        <v>14</v>
      </c>
      <c r="F5847" t="s">
        <v>12</v>
      </c>
      <c r="G5847" t="b">
        <v>0</v>
      </c>
      <c r="H5847" s="5">
        <v>183.1</v>
      </c>
      <c r="I5847" s="5">
        <v>183.1</v>
      </c>
      <c r="J5847">
        <v>0</v>
      </c>
    </row>
    <row r="5848" spans="1:10" x14ac:dyDescent="0.35">
      <c r="A5848">
        <v>33404</v>
      </c>
      <c r="B5848" t="s">
        <v>116</v>
      </c>
      <c r="C5848" t="b">
        <f>IF(COUNTIF('Cohort Lookup'!$A$2:$A$47,B5848)&gt;0,TRUE,FALSE)</f>
        <v>0</v>
      </c>
      <c r="D5848" s="3">
        <v>45336</v>
      </c>
      <c r="E5848" t="s">
        <v>12</v>
      </c>
      <c r="F5848" t="s">
        <v>16</v>
      </c>
      <c r="G5848" t="b">
        <v>0</v>
      </c>
      <c r="H5848" s="5">
        <v>455.76</v>
      </c>
      <c r="I5848" s="5">
        <v>455.76</v>
      </c>
      <c r="J5848">
        <v>0</v>
      </c>
    </row>
    <row r="5849" spans="1:10" x14ac:dyDescent="0.35">
      <c r="A5849">
        <v>33405</v>
      </c>
      <c r="B5849" t="s">
        <v>9</v>
      </c>
      <c r="C5849" t="b">
        <f>IF(COUNTIF('Cohort Lookup'!$A$2:$A$47,B5849)&gt;0,TRUE,FALSE)</f>
        <v>1</v>
      </c>
      <c r="D5849" s="3">
        <v>45336</v>
      </c>
      <c r="E5849" t="s">
        <v>12</v>
      </c>
      <c r="F5849" t="s">
        <v>118</v>
      </c>
      <c r="G5849" t="b">
        <v>0</v>
      </c>
      <c r="H5849" s="5">
        <v>1028</v>
      </c>
      <c r="I5849" s="5">
        <v>1028</v>
      </c>
      <c r="J5849">
        <v>0</v>
      </c>
    </row>
    <row r="5850" spans="1:10" x14ac:dyDescent="0.35">
      <c r="A5850">
        <v>33394</v>
      </c>
      <c r="B5850" t="s">
        <v>28</v>
      </c>
      <c r="C5850" t="b">
        <f>IF(COUNTIF('Cohort Lookup'!$A$2:$A$47,B5850)&gt;0,TRUE,FALSE)</f>
        <v>1</v>
      </c>
      <c r="D5850" s="3">
        <v>45336</v>
      </c>
      <c r="E5850" t="s">
        <v>12</v>
      </c>
      <c r="F5850" t="s">
        <v>16</v>
      </c>
      <c r="G5850" t="b">
        <v>0</v>
      </c>
      <c r="H5850" s="5">
        <v>68.16</v>
      </c>
      <c r="I5850" s="5">
        <v>68.16</v>
      </c>
      <c r="J5850">
        <v>0</v>
      </c>
    </row>
    <row r="5851" spans="1:10" x14ac:dyDescent="0.35">
      <c r="A5851">
        <v>33395</v>
      </c>
      <c r="B5851" t="s">
        <v>28</v>
      </c>
      <c r="C5851" t="b">
        <f>IF(COUNTIF('Cohort Lookup'!$A$2:$A$47,B5851)&gt;0,TRUE,FALSE)</f>
        <v>1</v>
      </c>
      <c r="D5851" s="3">
        <v>45336</v>
      </c>
      <c r="E5851" t="s">
        <v>12</v>
      </c>
      <c r="F5851" t="s">
        <v>16</v>
      </c>
      <c r="G5851" t="b">
        <v>0</v>
      </c>
      <c r="H5851" s="5">
        <v>1343.84</v>
      </c>
      <c r="I5851" s="5">
        <v>1343.84</v>
      </c>
      <c r="J5851">
        <v>0</v>
      </c>
    </row>
    <row r="5852" spans="1:10" x14ac:dyDescent="0.35">
      <c r="A5852">
        <v>33397</v>
      </c>
      <c r="B5852" t="s">
        <v>39</v>
      </c>
      <c r="C5852" t="b">
        <f>IF(COUNTIF('Cohort Lookup'!$A$2:$A$47,B5852)&gt;0,TRUE,FALSE)</f>
        <v>1</v>
      </c>
      <c r="D5852" s="3">
        <v>45336</v>
      </c>
      <c r="E5852" t="s">
        <v>10</v>
      </c>
      <c r="F5852" t="s">
        <v>16</v>
      </c>
      <c r="G5852" t="b">
        <v>0</v>
      </c>
      <c r="H5852" s="5">
        <v>3294</v>
      </c>
      <c r="I5852" s="5">
        <v>3294</v>
      </c>
      <c r="J5852">
        <v>0</v>
      </c>
    </row>
    <row r="5853" spans="1:10" x14ac:dyDescent="0.35">
      <c r="A5853">
        <v>33398</v>
      </c>
      <c r="B5853" t="s">
        <v>53</v>
      </c>
      <c r="C5853" t="b">
        <f>IF(COUNTIF('Cohort Lookup'!$A$2:$A$47,B5853)&gt;0,TRUE,FALSE)</f>
        <v>1</v>
      </c>
      <c r="D5853" s="3">
        <v>45336</v>
      </c>
      <c r="E5853" t="s">
        <v>24</v>
      </c>
      <c r="F5853" t="s">
        <v>16</v>
      </c>
      <c r="G5853" t="b">
        <v>0</v>
      </c>
      <c r="H5853" s="5">
        <v>2394</v>
      </c>
      <c r="I5853" s="5">
        <v>2394</v>
      </c>
      <c r="J5853">
        <v>0</v>
      </c>
    </row>
    <row r="5854" spans="1:10" x14ac:dyDescent="0.35">
      <c r="A5854">
        <v>33401</v>
      </c>
      <c r="B5854" t="s">
        <v>120</v>
      </c>
      <c r="C5854" t="b">
        <f>IF(COUNTIF('Cohort Lookup'!$A$2:$A$47,B5854)&gt;0,TRUE,FALSE)</f>
        <v>0</v>
      </c>
      <c r="D5854" s="3">
        <v>45336</v>
      </c>
      <c r="E5854" t="s">
        <v>12</v>
      </c>
      <c r="F5854" t="s">
        <v>16</v>
      </c>
      <c r="G5854" t="b">
        <v>0</v>
      </c>
      <c r="H5854" s="5">
        <v>634</v>
      </c>
      <c r="I5854" s="5">
        <v>634</v>
      </c>
      <c r="J5854">
        <v>0</v>
      </c>
    </row>
    <row r="5855" spans="1:10" x14ac:dyDescent="0.35">
      <c r="A5855">
        <v>33406</v>
      </c>
      <c r="B5855" t="s">
        <v>43</v>
      </c>
      <c r="C5855" t="b">
        <f>IF(COUNTIF('Cohort Lookup'!$A$2:$A$47,B5855)&gt;0,TRUE,FALSE)</f>
        <v>1</v>
      </c>
      <c r="D5855" s="3">
        <v>45337</v>
      </c>
      <c r="E5855" t="s">
        <v>12</v>
      </c>
      <c r="F5855" t="s">
        <v>16</v>
      </c>
      <c r="G5855" t="b">
        <v>0</v>
      </c>
      <c r="H5855" s="5">
        <v>737.55</v>
      </c>
      <c r="I5855" s="5">
        <v>737.55</v>
      </c>
      <c r="J5855">
        <v>0</v>
      </c>
    </row>
    <row r="5856" spans="1:10" x14ac:dyDescent="0.35">
      <c r="A5856">
        <v>33407</v>
      </c>
      <c r="B5856" t="s">
        <v>36</v>
      </c>
      <c r="C5856" t="b">
        <f>IF(COUNTIF('Cohort Lookup'!$A$2:$A$47,B5856)&gt;0,TRUE,FALSE)</f>
        <v>1</v>
      </c>
      <c r="D5856" s="3">
        <v>45337</v>
      </c>
      <c r="E5856" t="s">
        <v>24</v>
      </c>
      <c r="F5856" t="s">
        <v>32</v>
      </c>
      <c r="G5856" t="b">
        <v>0</v>
      </c>
      <c r="H5856" s="5">
        <v>24150.25</v>
      </c>
      <c r="I5856" s="5">
        <v>24150.25</v>
      </c>
      <c r="J5856">
        <v>0</v>
      </c>
    </row>
    <row r="5857" spans="1:10" x14ac:dyDescent="0.35">
      <c r="A5857">
        <v>33409</v>
      </c>
      <c r="B5857" t="s">
        <v>20</v>
      </c>
      <c r="C5857" t="b">
        <f>IF(COUNTIF('Cohort Lookup'!$A$2:$A$47,B5857)&gt;0,TRUE,FALSE)</f>
        <v>1</v>
      </c>
      <c r="D5857" s="3">
        <v>45337</v>
      </c>
      <c r="E5857" t="s">
        <v>10</v>
      </c>
      <c r="F5857" t="s">
        <v>16</v>
      </c>
      <c r="G5857" t="b">
        <v>0</v>
      </c>
      <c r="H5857" s="5">
        <v>155.34</v>
      </c>
      <c r="I5857" s="5">
        <v>155.34</v>
      </c>
      <c r="J5857">
        <v>0</v>
      </c>
    </row>
    <row r="5858" spans="1:10" x14ac:dyDescent="0.35">
      <c r="A5858">
        <v>33411</v>
      </c>
      <c r="B5858" t="s">
        <v>20</v>
      </c>
      <c r="C5858" t="b">
        <f>IF(COUNTIF('Cohort Lookup'!$A$2:$A$47,B5858)&gt;0,TRUE,FALSE)</f>
        <v>1</v>
      </c>
      <c r="D5858" s="3">
        <v>45337</v>
      </c>
      <c r="E5858" t="s">
        <v>10</v>
      </c>
      <c r="F5858" t="s">
        <v>16</v>
      </c>
      <c r="G5858" t="b">
        <v>0</v>
      </c>
      <c r="H5858" s="5">
        <v>176</v>
      </c>
      <c r="I5858" s="5">
        <v>176</v>
      </c>
      <c r="J5858">
        <v>0</v>
      </c>
    </row>
    <row r="5859" spans="1:10" x14ac:dyDescent="0.35">
      <c r="A5859">
        <v>33412</v>
      </c>
      <c r="B5859" t="s">
        <v>20</v>
      </c>
      <c r="C5859" t="b">
        <f>IF(COUNTIF('Cohort Lookup'!$A$2:$A$47,B5859)&gt;0,TRUE,FALSE)</f>
        <v>1</v>
      </c>
      <c r="D5859" s="3">
        <v>45337</v>
      </c>
      <c r="E5859" t="s">
        <v>10</v>
      </c>
      <c r="F5859" t="s">
        <v>16</v>
      </c>
      <c r="G5859" t="b">
        <v>0</v>
      </c>
      <c r="H5859" s="5">
        <v>1810.2</v>
      </c>
      <c r="I5859" s="5">
        <v>1810.2</v>
      </c>
      <c r="J5859">
        <v>0</v>
      </c>
    </row>
    <row r="5860" spans="1:10" x14ac:dyDescent="0.35">
      <c r="A5860">
        <v>33413</v>
      </c>
      <c r="B5860" t="s">
        <v>20</v>
      </c>
      <c r="C5860" t="b">
        <f>IF(COUNTIF('Cohort Lookup'!$A$2:$A$47,B5860)&gt;0,TRUE,FALSE)</f>
        <v>1</v>
      </c>
      <c r="D5860" s="3">
        <v>45337</v>
      </c>
      <c r="E5860" t="s">
        <v>10</v>
      </c>
      <c r="F5860" t="s">
        <v>16</v>
      </c>
      <c r="G5860" t="b">
        <v>0</v>
      </c>
      <c r="H5860" s="5">
        <v>829.6</v>
      </c>
      <c r="I5860" s="5">
        <v>829.6</v>
      </c>
      <c r="J5860">
        <v>0</v>
      </c>
    </row>
    <row r="5861" spans="1:10" x14ac:dyDescent="0.35">
      <c r="A5861">
        <v>33414</v>
      </c>
      <c r="B5861" t="s">
        <v>20</v>
      </c>
      <c r="C5861" t="b">
        <f>IF(COUNTIF('Cohort Lookup'!$A$2:$A$47,B5861)&gt;0,TRUE,FALSE)</f>
        <v>1</v>
      </c>
      <c r="D5861" s="3">
        <v>45337</v>
      </c>
      <c r="E5861" t="s">
        <v>10</v>
      </c>
      <c r="F5861" t="s">
        <v>16</v>
      </c>
      <c r="G5861" t="b">
        <v>0</v>
      </c>
      <c r="H5861" s="5">
        <v>531.76</v>
      </c>
      <c r="I5861" s="5">
        <v>531.76</v>
      </c>
      <c r="J5861">
        <v>0</v>
      </c>
    </row>
    <row r="5862" spans="1:10" x14ac:dyDescent="0.35">
      <c r="A5862">
        <v>33408</v>
      </c>
      <c r="B5862" t="s">
        <v>20</v>
      </c>
      <c r="C5862" t="b">
        <f>IF(COUNTIF('Cohort Lookup'!$A$2:$A$47,B5862)&gt;0,TRUE,FALSE)</f>
        <v>1</v>
      </c>
      <c r="D5862" s="3">
        <v>45337</v>
      </c>
      <c r="E5862" t="s">
        <v>10</v>
      </c>
      <c r="F5862" t="s">
        <v>16</v>
      </c>
      <c r="G5862" t="b">
        <v>0</v>
      </c>
      <c r="H5862" s="5">
        <v>377.16</v>
      </c>
      <c r="I5862" s="5">
        <v>377.16</v>
      </c>
      <c r="J5862">
        <v>0</v>
      </c>
    </row>
    <row r="5863" spans="1:10" x14ac:dyDescent="0.35">
      <c r="A5863">
        <v>33410</v>
      </c>
      <c r="B5863" t="s">
        <v>26</v>
      </c>
      <c r="C5863" t="b">
        <f>IF(COUNTIF('Cohort Lookup'!$A$2:$A$47,B5863)&gt;0,TRUE,FALSE)</f>
        <v>1</v>
      </c>
      <c r="D5863" s="3">
        <v>45337</v>
      </c>
      <c r="E5863" t="s">
        <v>12</v>
      </c>
      <c r="F5863" t="s">
        <v>16</v>
      </c>
      <c r="G5863" t="b">
        <v>0</v>
      </c>
      <c r="H5863" s="5">
        <v>1864</v>
      </c>
      <c r="I5863" s="5">
        <v>1864</v>
      </c>
      <c r="J5863">
        <v>0</v>
      </c>
    </row>
    <row r="5864" spans="1:10" x14ac:dyDescent="0.35">
      <c r="A5864">
        <v>33415</v>
      </c>
      <c r="B5864" t="s">
        <v>13</v>
      </c>
      <c r="C5864" t="b">
        <f>IF(COUNTIF('Cohort Lookup'!$A$2:$A$47,B5864)&gt;0,TRUE,FALSE)</f>
        <v>1</v>
      </c>
      <c r="D5864" s="3">
        <v>45338</v>
      </c>
      <c r="E5864" t="s">
        <v>14</v>
      </c>
      <c r="F5864" t="s">
        <v>11</v>
      </c>
      <c r="G5864" t="b">
        <v>0</v>
      </c>
      <c r="H5864" s="5">
        <v>1240</v>
      </c>
      <c r="I5864" s="5">
        <v>1240</v>
      </c>
      <c r="J5864">
        <v>0</v>
      </c>
    </row>
    <row r="5865" spans="1:10" x14ac:dyDescent="0.35">
      <c r="A5865">
        <v>33418</v>
      </c>
      <c r="B5865" t="s">
        <v>13</v>
      </c>
      <c r="C5865" t="b">
        <f>IF(COUNTIF('Cohort Lookup'!$A$2:$A$47,B5865)&gt;0,TRUE,FALSE)</f>
        <v>1</v>
      </c>
      <c r="D5865" s="3">
        <v>45338</v>
      </c>
      <c r="E5865" t="s">
        <v>14</v>
      </c>
      <c r="F5865" t="s">
        <v>11</v>
      </c>
      <c r="G5865" t="b">
        <v>0</v>
      </c>
      <c r="H5865" s="5">
        <v>175.72</v>
      </c>
      <c r="I5865" s="5">
        <v>175.72</v>
      </c>
      <c r="J5865">
        <v>0</v>
      </c>
    </row>
    <row r="5866" spans="1:10" x14ac:dyDescent="0.35">
      <c r="A5866">
        <v>33419</v>
      </c>
      <c r="B5866" t="s">
        <v>47</v>
      </c>
      <c r="C5866" t="b">
        <f>IF(COUNTIF('Cohort Lookup'!$A$2:$A$47,B5866)&gt;0,TRUE,FALSE)</f>
        <v>1</v>
      </c>
      <c r="D5866" s="3">
        <v>45338</v>
      </c>
      <c r="E5866" t="s">
        <v>12</v>
      </c>
      <c r="F5866" t="s">
        <v>12</v>
      </c>
      <c r="G5866" t="b">
        <v>0</v>
      </c>
      <c r="H5866" s="5">
        <v>1394.8</v>
      </c>
      <c r="I5866" s="5">
        <v>1394.8</v>
      </c>
      <c r="J5866">
        <v>0</v>
      </c>
    </row>
    <row r="5867" spans="1:10" x14ac:dyDescent="0.35">
      <c r="A5867">
        <v>33420</v>
      </c>
      <c r="B5867" t="s">
        <v>9</v>
      </c>
      <c r="C5867" t="b">
        <f>IF(COUNTIF('Cohort Lookup'!$A$2:$A$47,B5867)&gt;0,TRUE,FALSE)</f>
        <v>1</v>
      </c>
      <c r="D5867" s="3">
        <v>45338</v>
      </c>
      <c r="E5867" t="s">
        <v>12</v>
      </c>
      <c r="F5867" t="s">
        <v>118</v>
      </c>
      <c r="G5867" t="b">
        <v>0</v>
      </c>
      <c r="H5867" s="5">
        <v>1039</v>
      </c>
      <c r="I5867" s="5">
        <v>1039</v>
      </c>
      <c r="J5867">
        <v>0</v>
      </c>
    </row>
    <row r="5868" spans="1:10" x14ac:dyDescent="0.35">
      <c r="A5868">
        <v>33416</v>
      </c>
      <c r="B5868" t="s">
        <v>25</v>
      </c>
      <c r="C5868" t="b">
        <f>IF(COUNTIF('Cohort Lookup'!$A$2:$A$47,B5868)&gt;0,TRUE,FALSE)</f>
        <v>1</v>
      </c>
      <c r="D5868" s="3">
        <v>45338</v>
      </c>
      <c r="E5868" t="s">
        <v>12</v>
      </c>
      <c r="F5868" t="s">
        <v>16</v>
      </c>
      <c r="G5868" t="b">
        <v>0</v>
      </c>
      <c r="H5868" s="5">
        <v>5726</v>
      </c>
      <c r="I5868" s="5">
        <v>5726</v>
      </c>
      <c r="J5868">
        <v>0</v>
      </c>
    </row>
    <row r="5869" spans="1:10" x14ac:dyDescent="0.35">
      <c r="A5869">
        <v>33417</v>
      </c>
      <c r="B5869" t="s">
        <v>108</v>
      </c>
      <c r="C5869" t="b">
        <f>IF(COUNTIF('Cohort Lookup'!$A$2:$A$47,B5869)&gt;0,TRUE,FALSE)</f>
        <v>0</v>
      </c>
      <c r="D5869" s="3">
        <v>45338</v>
      </c>
      <c r="E5869" t="s">
        <v>12</v>
      </c>
      <c r="F5869" t="s">
        <v>12</v>
      </c>
      <c r="G5869" t="b">
        <v>0</v>
      </c>
      <c r="H5869" s="5">
        <v>70000</v>
      </c>
      <c r="I5869" s="5">
        <v>70000</v>
      </c>
      <c r="J5869">
        <v>0</v>
      </c>
    </row>
    <row r="5870" spans="1:10" x14ac:dyDescent="0.35">
      <c r="A5870">
        <v>33421</v>
      </c>
      <c r="B5870" t="s">
        <v>13</v>
      </c>
      <c r="C5870" t="b">
        <f>IF(COUNTIF('Cohort Lookup'!$A$2:$A$47,B5870)&gt;0,TRUE,FALSE)</f>
        <v>1</v>
      </c>
      <c r="D5870" s="3">
        <v>45338</v>
      </c>
      <c r="E5870" t="s">
        <v>14</v>
      </c>
      <c r="F5870" t="s">
        <v>11</v>
      </c>
      <c r="G5870" t="b">
        <v>0</v>
      </c>
      <c r="H5870" s="5">
        <v>89.85</v>
      </c>
      <c r="I5870" s="5">
        <v>89.85</v>
      </c>
      <c r="J5870">
        <v>0</v>
      </c>
    </row>
    <row r="5871" spans="1:10" x14ac:dyDescent="0.35">
      <c r="A5871">
        <v>33422</v>
      </c>
      <c r="B5871" t="s">
        <v>22</v>
      </c>
      <c r="C5871" t="b">
        <f>IF(COUNTIF('Cohort Lookup'!$A$2:$A$47,B5871)&gt;0,TRUE,FALSE)</f>
        <v>1</v>
      </c>
      <c r="D5871" s="3">
        <v>45338</v>
      </c>
      <c r="E5871" t="s">
        <v>12</v>
      </c>
      <c r="F5871" t="s">
        <v>16</v>
      </c>
      <c r="G5871" t="b">
        <v>0</v>
      </c>
      <c r="H5871" s="5">
        <v>4444.95</v>
      </c>
      <c r="I5871" s="5">
        <v>4444.95</v>
      </c>
      <c r="J5871">
        <v>0</v>
      </c>
    </row>
    <row r="5872" spans="1:10" x14ac:dyDescent="0.35">
      <c r="A5872">
        <v>33424</v>
      </c>
      <c r="B5872" t="s">
        <v>9</v>
      </c>
      <c r="C5872" t="b">
        <f>IF(COUNTIF('Cohort Lookup'!$A$2:$A$47,B5872)&gt;0,TRUE,FALSE)</f>
        <v>1</v>
      </c>
      <c r="D5872" s="3">
        <v>45341</v>
      </c>
      <c r="E5872" t="s">
        <v>12</v>
      </c>
      <c r="F5872" t="s">
        <v>118</v>
      </c>
      <c r="G5872" t="b">
        <v>0</v>
      </c>
      <c r="H5872" s="5">
        <v>252</v>
      </c>
      <c r="I5872" s="5">
        <v>252</v>
      </c>
      <c r="J5872">
        <v>0</v>
      </c>
    </row>
    <row r="5873" spans="1:10" x14ac:dyDescent="0.35">
      <c r="A5873">
        <v>33430</v>
      </c>
      <c r="B5873" t="s">
        <v>29</v>
      </c>
      <c r="C5873" t="b">
        <f>IF(COUNTIF('Cohort Lookup'!$A$2:$A$47,B5873)&gt;0,TRUE,FALSE)</f>
        <v>1</v>
      </c>
      <c r="D5873" s="3">
        <v>45341</v>
      </c>
      <c r="E5873" t="s">
        <v>12</v>
      </c>
      <c r="F5873" t="s">
        <v>121</v>
      </c>
      <c r="G5873" t="b">
        <v>0</v>
      </c>
      <c r="H5873" s="5">
        <v>14829.36</v>
      </c>
      <c r="I5873" s="5">
        <v>14829.36</v>
      </c>
      <c r="J5873">
        <v>0</v>
      </c>
    </row>
    <row r="5874" spans="1:10" x14ac:dyDescent="0.35">
      <c r="A5874">
        <v>33426</v>
      </c>
      <c r="B5874" t="s">
        <v>13</v>
      </c>
      <c r="C5874" t="b">
        <f>IF(COUNTIF('Cohort Lookup'!$A$2:$A$47,B5874)&gt;0,TRUE,FALSE)</f>
        <v>1</v>
      </c>
      <c r="D5874" s="3">
        <v>45341</v>
      </c>
      <c r="E5874" t="s">
        <v>14</v>
      </c>
      <c r="F5874" t="s">
        <v>11</v>
      </c>
      <c r="G5874" t="b">
        <v>0</v>
      </c>
      <c r="H5874" s="5">
        <v>87.86</v>
      </c>
      <c r="I5874" s="5">
        <v>87.86</v>
      </c>
      <c r="J5874">
        <v>0</v>
      </c>
    </row>
    <row r="5875" spans="1:10" x14ac:dyDescent="0.35">
      <c r="A5875">
        <v>33428</v>
      </c>
      <c r="B5875" t="s">
        <v>13</v>
      </c>
      <c r="C5875" t="b">
        <f>IF(COUNTIF('Cohort Lookup'!$A$2:$A$47,B5875)&gt;0,TRUE,FALSE)</f>
        <v>1</v>
      </c>
      <c r="D5875" s="3">
        <v>45341</v>
      </c>
      <c r="E5875" t="s">
        <v>14</v>
      </c>
      <c r="F5875" t="s">
        <v>11</v>
      </c>
      <c r="G5875" t="b">
        <v>0</v>
      </c>
      <c r="H5875" s="5">
        <v>8305.6</v>
      </c>
      <c r="I5875" s="5">
        <v>8305.6</v>
      </c>
      <c r="J5875">
        <v>0</v>
      </c>
    </row>
    <row r="5876" spans="1:10" x14ac:dyDescent="0.35">
      <c r="A5876">
        <v>33432</v>
      </c>
      <c r="B5876" t="s">
        <v>22</v>
      </c>
      <c r="C5876" t="b">
        <f>IF(COUNTIF('Cohort Lookup'!$A$2:$A$47,B5876)&gt;0,TRUE,FALSE)</f>
        <v>1</v>
      </c>
      <c r="D5876" s="3">
        <v>45341</v>
      </c>
      <c r="E5876" t="s">
        <v>12</v>
      </c>
      <c r="F5876" t="s">
        <v>16</v>
      </c>
      <c r="G5876" t="b">
        <v>0</v>
      </c>
      <c r="H5876" s="5">
        <v>66.959999999999994</v>
      </c>
      <c r="I5876" s="5">
        <v>66.959999999999994</v>
      </c>
      <c r="J5876">
        <v>0</v>
      </c>
    </row>
    <row r="5877" spans="1:10" x14ac:dyDescent="0.35">
      <c r="A5877">
        <v>33434</v>
      </c>
      <c r="B5877" t="s">
        <v>13</v>
      </c>
      <c r="C5877" t="b">
        <f>IF(COUNTIF('Cohort Lookup'!$A$2:$A$47,B5877)&gt;0,TRUE,FALSE)</f>
        <v>1</v>
      </c>
      <c r="D5877" s="3">
        <v>45341</v>
      </c>
      <c r="E5877" t="s">
        <v>14</v>
      </c>
      <c r="F5877" t="s">
        <v>11</v>
      </c>
      <c r="G5877" t="b">
        <v>0</v>
      </c>
      <c r="H5877" s="5">
        <v>136.44</v>
      </c>
      <c r="I5877" s="5">
        <v>136.44</v>
      </c>
      <c r="J5877">
        <v>0</v>
      </c>
    </row>
    <row r="5878" spans="1:10" x14ac:dyDescent="0.35">
      <c r="A5878">
        <v>33433</v>
      </c>
      <c r="B5878" t="s">
        <v>101</v>
      </c>
      <c r="C5878" t="b">
        <f>IF(COUNTIF('Cohort Lookup'!$A$2:$A$47,B5878)&gt;0,TRUE,FALSE)</f>
        <v>0</v>
      </c>
      <c r="D5878" s="3">
        <v>45341</v>
      </c>
      <c r="E5878" t="s">
        <v>12</v>
      </c>
      <c r="F5878" t="s">
        <v>16</v>
      </c>
      <c r="G5878" t="b">
        <v>0</v>
      </c>
      <c r="H5878" s="5">
        <v>2551.85</v>
      </c>
      <c r="I5878" s="5">
        <v>2551.85</v>
      </c>
      <c r="J5878">
        <v>0</v>
      </c>
    </row>
    <row r="5879" spans="1:10" x14ac:dyDescent="0.35">
      <c r="A5879">
        <v>33435</v>
      </c>
      <c r="B5879" t="s">
        <v>54</v>
      </c>
      <c r="C5879" t="b">
        <f>IF(COUNTIF('Cohort Lookup'!$A$2:$A$47,B5879)&gt;0,TRUE,FALSE)</f>
        <v>1</v>
      </c>
      <c r="D5879" s="3">
        <v>45341</v>
      </c>
      <c r="E5879" t="s">
        <v>10</v>
      </c>
      <c r="F5879" t="s">
        <v>16</v>
      </c>
      <c r="G5879" t="b">
        <v>0</v>
      </c>
      <c r="H5879" s="5">
        <v>994.44</v>
      </c>
      <c r="I5879" s="5">
        <v>994.44</v>
      </c>
      <c r="J5879">
        <v>0</v>
      </c>
    </row>
    <row r="5880" spans="1:10" x14ac:dyDescent="0.35">
      <c r="A5880">
        <v>33423</v>
      </c>
      <c r="B5880" t="s">
        <v>22</v>
      </c>
      <c r="C5880" t="b">
        <f>IF(COUNTIF('Cohort Lookup'!$A$2:$A$47,B5880)&gt;0,TRUE,FALSE)</f>
        <v>1</v>
      </c>
      <c r="D5880" s="3">
        <v>45341</v>
      </c>
      <c r="E5880" t="s">
        <v>12</v>
      </c>
      <c r="F5880" t="s">
        <v>16</v>
      </c>
      <c r="G5880" t="b">
        <v>0</v>
      </c>
      <c r="H5880" s="5">
        <v>0</v>
      </c>
      <c r="I5880" s="5">
        <v>0</v>
      </c>
      <c r="J5880">
        <v>0</v>
      </c>
    </row>
    <row r="5881" spans="1:10" x14ac:dyDescent="0.35">
      <c r="A5881">
        <v>33425</v>
      </c>
      <c r="B5881" t="s">
        <v>65</v>
      </c>
      <c r="C5881" t="b">
        <f>IF(COUNTIF('Cohort Lookup'!$A$2:$A$47,B5881)&gt;0,TRUE,FALSE)</f>
        <v>1</v>
      </c>
      <c r="D5881" s="3">
        <v>45341</v>
      </c>
      <c r="E5881" t="s">
        <v>10</v>
      </c>
      <c r="F5881" t="s">
        <v>124</v>
      </c>
      <c r="G5881" t="b">
        <v>0</v>
      </c>
      <c r="H5881" s="5">
        <v>251.4</v>
      </c>
      <c r="I5881" s="5">
        <v>251.4</v>
      </c>
      <c r="J5881">
        <v>0</v>
      </c>
    </row>
    <row r="5882" spans="1:10" x14ac:dyDescent="0.35">
      <c r="A5882">
        <v>33427</v>
      </c>
      <c r="B5882" t="s">
        <v>9</v>
      </c>
      <c r="C5882" t="b">
        <f>IF(COUNTIF('Cohort Lookup'!$A$2:$A$47,B5882)&gt;0,TRUE,FALSE)</f>
        <v>1</v>
      </c>
      <c r="D5882" s="3">
        <v>45341</v>
      </c>
      <c r="E5882" t="s">
        <v>12</v>
      </c>
      <c r="F5882" t="s">
        <v>118</v>
      </c>
      <c r="G5882" t="b">
        <v>0</v>
      </c>
      <c r="H5882" s="5">
        <v>10306.200000000001</v>
      </c>
      <c r="I5882" s="5">
        <v>10306.200000000001</v>
      </c>
      <c r="J5882">
        <v>0</v>
      </c>
    </row>
    <row r="5883" spans="1:10" x14ac:dyDescent="0.35">
      <c r="A5883">
        <v>33429</v>
      </c>
      <c r="B5883" t="s">
        <v>29</v>
      </c>
      <c r="C5883" t="b">
        <f>IF(COUNTIF('Cohort Lookup'!$A$2:$A$47,B5883)&gt;0,TRUE,FALSE)</f>
        <v>1</v>
      </c>
      <c r="D5883" s="3">
        <v>45341</v>
      </c>
      <c r="E5883" t="s">
        <v>12</v>
      </c>
      <c r="F5883" t="s">
        <v>121</v>
      </c>
      <c r="G5883" t="b">
        <v>0</v>
      </c>
      <c r="H5883" s="5">
        <v>25220</v>
      </c>
      <c r="I5883" s="5">
        <v>25220</v>
      </c>
      <c r="J5883">
        <v>0</v>
      </c>
    </row>
    <row r="5884" spans="1:10" x14ac:dyDescent="0.35">
      <c r="A5884">
        <v>33431</v>
      </c>
      <c r="B5884" t="s">
        <v>101</v>
      </c>
      <c r="C5884" t="b">
        <f>IF(COUNTIF('Cohort Lookup'!$A$2:$A$47,B5884)&gt;0,TRUE,FALSE)</f>
        <v>0</v>
      </c>
      <c r="D5884" s="3">
        <v>45341</v>
      </c>
      <c r="E5884" t="s">
        <v>12</v>
      </c>
      <c r="F5884" t="s">
        <v>16</v>
      </c>
      <c r="G5884" t="b">
        <v>0</v>
      </c>
      <c r="H5884" s="5">
        <v>0</v>
      </c>
      <c r="I5884" s="5">
        <v>0</v>
      </c>
      <c r="J5884">
        <v>0</v>
      </c>
    </row>
    <row r="5885" spans="1:10" x14ac:dyDescent="0.35">
      <c r="A5885">
        <v>33436</v>
      </c>
      <c r="B5885" t="s">
        <v>18</v>
      </c>
      <c r="C5885" t="b">
        <f>IF(COUNTIF('Cohort Lookup'!$A$2:$A$47,B5885)&gt;0,TRUE,FALSE)</f>
        <v>1</v>
      </c>
      <c r="D5885" s="3">
        <v>45342</v>
      </c>
      <c r="E5885" t="s">
        <v>12</v>
      </c>
      <c r="F5885" t="s">
        <v>16</v>
      </c>
      <c r="G5885" t="b">
        <v>0</v>
      </c>
      <c r="H5885" s="5">
        <v>2354.4</v>
      </c>
      <c r="I5885" s="5">
        <v>2354.4</v>
      </c>
      <c r="J5885">
        <v>0</v>
      </c>
    </row>
    <row r="5886" spans="1:10" x14ac:dyDescent="0.35">
      <c r="A5886">
        <v>33437</v>
      </c>
      <c r="B5886" t="s">
        <v>49</v>
      </c>
      <c r="C5886" t="b">
        <f>IF(COUNTIF('Cohort Lookup'!$A$2:$A$47,B5886)&gt;0,TRUE,FALSE)</f>
        <v>1</v>
      </c>
      <c r="D5886" s="3">
        <v>45342</v>
      </c>
      <c r="E5886" t="s">
        <v>12</v>
      </c>
      <c r="F5886" t="s">
        <v>12</v>
      </c>
      <c r="G5886" t="b">
        <v>0</v>
      </c>
      <c r="H5886" s="5">
        <v>16061.24</v>
      </c>
      <c r="I5886" s="5">
        <v>16061.24</v>
      </c>
      <c r="J5886">
        <v>0</v>
      </c>
    </row>
    <row r="5887" spans="1:10" x14ac:dyDescent="0.35">
      <c r="A5887">
        <v>33438</v>
      </c>
      <c r="B5887" t="s">
        <v>9</v>
      </c>
      <c r="C5887" t="b">
        <f>IF(COUNTIF('Cohort Lookup'!$A$2:$A$47,B5887)&gt;0,TRUE,FALSE)</f>
        <v>1</v>
      </c>
      <c r="D5887" s="3">
        <v>45342</v>
      </c>
      <c r="E5887" t="s">
        <v>12</v>
      </c>
      <c r="F5887" t="s">
        <v>118</v>
      </c>
      <c r="G5887" t="b">
        <v>0</v>
      </c>
      <c r="H5887" s="5">
        <v>999</v>
      </c>
      <c r="I5887" s="5">
        <v>999</v>
      </c>
      <c r="J5887">
        <v>0</v>
      </c>
    </row>
    <row r="5888" spans="1:10" x14ac:dyDescent="0.35">
      <c r="A5888">
        <v>33439</v>
      </c>
      <c r="B5888" t="s">
        <v>9</v>
      </c>
      <c r="C5888" t="b">
        <f>IF(COUNTIF('Cohort Lookup'!$A$2:$A$47,B5888)&gt;0,TRUE,FALSE)</f>
        <v>1</v>
      </c>
      <c r="D5888" s="3">
        <v>45342</v>
      </c>
      <c r="E5888" t="s">
        <v>10</v>
      </c>
      <c r="F5888" t="s">
        <v>118</v>
      </c>
      <c r="G5888" t="b">
        <v>0</v>
      </c>
      <c r="H5888" s="5">
        <v>44919.34</v>
      </c>
      <c r="I5888" s="5">
        <v>44919.34</v>
      </c>
      <c r="J5888">
        <v>0</v>
      </c>
    </row>
    <row r="5889" spans="1:10" x14ac:dyDescent="0.35">
      <c r="A5889">
        <v>33440</v>
      </c>
      <c r="B5889" t="s">
        <v>28</v>
      </c>
      <c r="C5889" t="b">
        <f>IF(COUNTIF('Cohort Lookup'!$A$2:$A$47,B5889)&gt;0,TRUE,FALSE)</f>
        <v>1</v>
      </c>
      <c r="D5889" s="3">
        <v>45342</v>
      </c>
      <c r="E5889" t="s">
        <v>12</v>
      </c>
      <c r="F5889" t="s">
        <v>16</v>
      </c>
      <c r="G5889" t="b">
        <v>0</v>
      </c>
      <c r="H5889" s="5">
        <v>21399.7</v>
      </c>
      <c r="I5889" s="5">
        <v>21399.7</v>
      </c>
      <c r="J5889">
        <v>0</v>
      </c>
    </row>
    <row r="5890" spans="1:10" x14ac:dyDescent="0.35">
      <c r="A5890">
        <v>33441</v>
      </c>
      <c r="B5890" t="s">
        <v>28</v>
      </c>
      <c r="C5890" t="b">
        <f>IF(COUNTIF('Cohort Lookup'!$A$2:$A$47,B5890)&gt;0,TRUE,FALSE)</f>
        <v>1</v>
      </c>
      <c r="D5890" s="3">
        <v>45342</v>
      </c>
      <c r="E5890" t="s">
        <v>12</v>
      </c>
      <c r="F5890" t="s">
        <v>16</v>
      </c>
      <c r="G5890" t="b">
        <v>0</v>
      </c>
      <c r="H5890" s="5">
        <v>1343.84</v>
      </c>
      <c r="I5890" s="5">
        <v>1343.84</v>
      </c>
      <c r="J5890">
        <v>0</v>
      </c>
    </row>
    <row r="5891" spans="1:10" x14ac:dyDescent="0.35">
      <c r="A5891">
        <v>33442</v>
      </c>
      <c r="B5891" t="s">
        <v>28</v>
      </c>
      <c r="C5891" t="b">
        <f>IF(COUNTIF('Cohort Lookup'!$A$2:$A$47,B5891)&gt;0,TRUE,FALSE)</f>
        <v>1</v>
      </c>
      <c r="D5891" s="3">
        <v>45342</v>
      </c>
      <c r="E5891" t="s">
        <v>12</v>
      </c>
      <c r="F5891" t="s">
        <v>16</v>
      </c>
      <c r="G5891" t="b">
        <v>0</v>
      </c>
      <c r="H5891" s="5">
        <v>2929.2</v>
      </c>
      <c r="I5891" s="5">
        <v>2929.2</v>
      </c>
      <c r="J5891">
        <v>0</v>
      </c>
    </row>
    <row r="5892" spans="1:10" x14ac:dyDescent="0.35">
      <c r="A5892">
        <v>33443</v>
      </c>
      <c r="B5892" t="s">
        <v>28</v>
      </c>
      <c r="C5892" t="b">
        <f>IF(COUNTIF('Cohort Lookup'!$A$2:$A$47,B5892)&gt;0,TRUE,FALSE)</f>
        <v>1</v>
      </c>
      <c r="D5892" s="3">
        <v>45342</v>
      </c>
      <c r="E5892" t="s">
        <v>12</v>
      </c>
      <c r="F5892" t="s">
        <v>16</v>
      </c>
      <c r="G5892" t="b">
        <v>0</v>
      </c>
      <c r="H5892" s="5">
        <v>2661.8</v>
      </c>
      <c r="I5892" s="5">
        <v>2661.8</v>
      </c>
      <c r="J5892">
        <v>0</v>
      </c>
    </row>
    <row r="5893" spans="1:10" x14ac:dyDescent="0.35">
      <c r="A5893">
        <v>33446</v>
      </c>
      <c r="B5893" t="s">
        <v>108</v>
      </c>
      <c r="C5893" t="b">
        <f>IF(COUNTIF('Cohort Lookup'!$A$2:$A$47,B5893)&gt;0,TRUE,FALSE)</f>
        <v>0</v>
      </c>
      <c r="D5893" s="3">
        <v>45342</v>
      </c>
      <c r="E5893" t="s">
        <v>12</v>
      </c>
      <c r="F5893" t="s">
        <v>12</v>
      </c>
      <c r="G5893" t="b">
        <v>0</v>
      </c>
      <c r="H5893" s="5">
        <v>9529</v>
      </c>
      <c r="I5893" s="5">
        <v>9529</v>
      </c>
      <c r="J5893">
        <v>0</v>
      </c>
    </row>
    <row r="5894" spans="1:10" x14ac:dyDescent="0.35">
      <c r="A5894">
        <v>33447</v>
      </c>
      <c r="B5894" t="s">
        <v>13</v>
      </c>
      <c r="C5894" t="b">
        <f>IF(COUNTIF('Cohort Lookup'!$A$2:$A$47,B5894)&gt;0,TRUE,FALSE)</f>
        <v>1</v>
      </c>
      <c r="D5894" s="3">
        <v>45342</v>
      </c>
      <c r="E5894" t="s">
        <v>14</v>
      </c>
      <c r="F5894" t="s">
        <v>11</v>
      </c>
      <c r="G5894" t="b">
        <v>0</v>
      </c>
      <c r="H5894" s="5">
        <v>89.85</v>
      </c>
      <c r="I5894" s="5">
        <v>89.85</v>
      </c>
      <c r="J5894">
        <v>0</v>
      </c>
    </row>
    <row r="5895" spans="1:10" x14ac:dyDescent="0.35">
      <c r="A5895">
        <v>33449</v>
      </c>
      <c r="B5895" t="s">
        <v>48</v>
      </c>
      <c r="C5895" t="b">
        <f>IF(COUNTIF('Cohort Lookup'!$A$2:$A$47,B5895)&gt;0,TRUE,FALSE)</f>
        <v>1</v>
      </c>
      <c r="D5895" s="3">
        <v>45342</v>
      </c>
      <c r="E5895" t="s">
        <v>12</v>
      </c>
      <c r="F5895" t="s">
        <v>11</v>
      </c>
      <c r="G5895" t="b">
        <v>0</v>
      </c>
      <c r="H5895" s="5">
        <v>7007.4</v>
      </c>
      <c r="I5895" s="5">
        <v>7007.4</v>
      </c>
      <c r="J5895">
        <v>0</v>
      </c>
    </row>
    <row r="5896" spans="1:10" x14ac:dyDescent="0.35">
      <c r="A5896">
        <v>33450</v>
      </c>
      <c r="B5896" t="s">
        <v>48</v>
      </c>
      <c r="C5896" t="b">
        <f>IF(COUNTIF('Cohort Lookup'!$A$2:$A$47,B5896)&gt;0,TRUE,FALSE)</f>
        <v>1</v>
      </c>
      <c r="D5896" s="3">
        <v>45342</v>
      </c>
      <c r="E5896" t="s">
        <v>12</v>
      </c>
      <c r="F5896" t="s">
        <v>11</v>
      </c>
      <c r="G5896" t="b">
        <v>0</v>
      </c>
      <c r="H5896" s="5">
        <v>8002.8</v>
      </c>
      <c r="I5896" s="5">
        <v>8002.8</v>
      </c>
      <c r="J5896">
        <v>0</v>
      </c>
    </row>
    <row r="5897" spans="1:10" x14ac:dyDescent="0.35">
      <c r="A5897">
        <v>33448</v>
      </c>
      <c r="B5897" t="s">
        <v>70</v>
      </c>
      <c r="C5897" t="b">
        <f>IF(COUNTIF('Cohort Lookup'!$A$2:$A$47,B5897)&gt;0,TRUE,FALSE)</f>
        <v>0</v>
      </c>
      <c r="D5897" s="3">
        <v>45342</v>
      </c>
      <c r="E5897" t="s">
        <v>24</v>
      </c>
      <c r="F5897" t="s">
        <v>16</v>
      </c>
      <c r="G5897" t="b">
        <v>0</v>
      </c>
      <c r="H5897" s="5">
        <v>3800</v>
      </c>
      <c r="I5897" s="5">
        <v>3800</v>
      </c>
      <c r="J5897">
        <v>0</v>
      </c>
    </row>
    <row r="5898" spans="1:10" x14ac:dyDescent="0.35">
      <c r="A5898">
        <v>33444</v>
      </c>
      <c r="B5898" t="s">
        <v>28</v>
      </c>
      <c r="C5898" t="b">
        <f>IF(COUNTIF('Cohort Lookup'!$A$2:$A$47,B5898)&gt;0,TRUE,FALSE)</f>
        <v>1</v>
      </c>
      <c r="D5898" s="3">
        <v>45342</v>
      </c>
      <c r="E5898" t="s">
        <v>12</v>
      </c>
      <c r="F5898" t="s">
        <v>16</v>
      </c>
      <c r="G5898" t="b">
        <v>0</v>
      </c>
      <c r="H5898" s="5">
        <v>4695</v>
      </c>
      <c r="I5898" s="5">
        <v>4695</v>
      </c>
      <c r="J5898">
        <v>0</v>
      </c>
    </row>
    <row r="5899" spans="1:10" x14ac:dyDescent="0.35">
      <c r="A5899">
        <v>33445</v>
      </c>
      <c r="B5899" t="s">
        <v>28</v>
      </c>
      <c r="C5899" t="b">
        <f>IF(COUNTIF('Cohort Lookup'!$A$2:$A$47,B5899)&gt;0,TRUE,FALSE)</f>
        <v>1</v>
      </c>
      <c r="D5899" s="3">
        <v>45342</v>
      </c>
      <c r="E5899" t="s">
        <v>12</v>
      </c>
      <c r="F5899" t="s">
        <v>16</v>
      </c>
      <c r="G5899" t="b">
        <v>0</v>
      </c>
      <c r="H5899" s="5">
        <v>907.2</v>
      </c>
      <c r="I5899" s="5">
        <v>907.2</v>
      </c>
      <c r="J5899">
        <v>0</v>
      </c>
    </row>
    <row r="5900" spans="1:10" x14ac:dyDescent="0.35">
      <c r="A5900">
        <v>33451</v>
      </c>
      <c r="B5900" t="s">
        <v>48</v>
      </c>
      <c r="C5900" t="b">
        <f>IF(COUNTIF('Cohort Lookup'!$A$2:$A$47,B5900)&gt;0,TRUE,FALSE)</f>
        <v>1</v>
      </c>
      <c r="D5900" s="3">
        <v>45343</v>
      </c>
      <c r="E5900" t="s">
        <v>10</v>
      </c>
      <c r="F5900" t="s">
        <v>11</v>
      </c>
      <c r="G5900" t="b">
        <v>0</v>
      </c>
      <c r="H5900" s="5">
        <v>4017.96</v>
      </c>
      <c r="I5900" s="5">
        <v>4017.96</v>
      </c>
      <c r="J5900">
        <v>0</v>
      </c>
    </row>
    <row r="5901" spans="1:10" x14ac:dyDescent="0.35">
      <c r="A5901">
        <v>33452</v>
      </c>
      <c r="B5901" t="s">
        <v>17</v>
      </c>
      <c r="C5901" t="b">
        <f>IF(COUNTIF('Cohort Lookup'!$A$2:$A$47,B5901)&gt;0,TRUE,FALSE)</f>
        <v>1</v>
      </c>
      <c r="D5901" s="3">
        <v>45343</v>
      </c>
      <c r="E5901" t="s">
        <v>12</v>
      </c>
      <c r="F5901" t="s">
        <v>12</v>
      </c>
      <c r="G5901" t="b">
        <v>0</v>
      </c>
      <c r="H5901" s="5">
        <v>3330</v>
      </c>
      <c r="I5901" s="5">
        <v>3330</v>
      </c>
      <c r="J5901">
        <v>402</v>
      </c>
    </row>
    <row r="5902" spans="1:10" x14ac:dyDescent="0.35">
      <c r="A5902">
        <v>33453</v>
      </c>
      <c r="B5902" t="s">
        <v>13</v>
      </c>
      <c r="C5902" t="b">
        <f>IF(COUNTIF('Cohort Lookup'!$A$2:$A$47,B5902)&gt;0,TRUE,FALSE)</f>
        <v>1</v>
      </c>
      <c r="D5902" s="3">
        <v>45343</v>
      </c>
      <c r="E5902" t="s">
        <v>14</v>
      </c>
      <c r="F5902" t="s">
        <v>11</v>
      </c>
      <c r="G5902" t="b">
        <v>0</v>
      </c>
      <c r="H5902" s="5">
        <v>300</v>
      </c>
      <c r="I5902" s="5">
        <v>300</v>
      </c>
      <c r="J5902">
        <v>0</v>
      </c>
    </row>
    <row r="5903" spans="1:10" x14ac:dyDescent="0.35">
      <c r="A5903">
        <v>33454</v>
      </c>
      <c r="B5903" t="s">
        <v>22</v>
      </c>
      <c r="C5903" t="b">
        <f>IF(COUNTIF('Cohort Lookup'!$A$2:$A$47,B5903)&gt;0,TRUE,FALSE)</f>
        <v>1</v>
      </c>
      <c r="D5903" s="3">
        <v>45343</v>
      </c>
      <c r="E5903" t="s">
        <v>12</v>
      </c>
      <c r="F5903" t="s">
        <v>16</v>
      </c>
      <c r="G5903" t="b">
        <v>0</v>
      </c>
      <c r="H5903" s="5">
        <v>2515.2800000000002</v>
      </c>
      <c r="I5903" s="5">
        <v>2515.2800000000002</v>
      </c>
      <c r="J5903">
        <v>0</v>
      </c>
    </row>
    <row r="5904" spans="1:10" x14ac:dyDescent="0.35">
      <c r="A5904">
        <v>33455</v>
      </c>
      <c r="B5904" t="s">
        <v>46</v>
      </c>
      <c r="C5904" t="b">
        <f>IF(COUNTIF('Cohort Lookup'!$A$2:$A$47,B5904)&gt;0,TRUE,FALSE)</f>
        <v>1</v>
      </c>
      <c r="D5904" s="3">
        <v>45343</v>
      </c>
      <c r="E5904" t="s">
        <v>24</v>
      </c>
      <c r="F5904" t="s">
        <v>121</v>
      </c>
      <c r="G5904" t="b">
        <v>0</v>
      </c>
      <c r="H5904" s="5">
        <v>4800.8999999999996</v>
      </c>
      <c r="I5904" s="5">
        <v>4800.8999999999996</v>
      </c>
      <c r="J5904">
        <v>0</v>
      </c>
    </row>
    <row r="5905" spans="1:10" x14ac:dyDescent="0.35">
      <c r="A5905">
        <v>33456</v>
      </c>
      <c r="B5905" t="s">
        <v>46</v>
      </c>
      <c r="C5905" t="b">
        <f>IF(COUNTIF('Cohort Lookup'!$A$2:$A$47,B5905)&gt;0,TRUE,FALSE)</f>
        <v>1</v>
      </c>
      <c r="D5905" s="3">
        <v>45343</v>
      </c>
      <c r="E5905" t="s">
        <v>24</v>
      </c>
      <c r="F5905" t="s">
        <v>121</v>
      </c>
      <c r="G5905" t="b">
        <v>0</v>
      </c>
      <c r="H5905" s="5">
        <v>2399</v>
      </c>
      <c r="I5905" s="5">
        <v>2399</v>
      </c>
      <c r="J5905">
        <v>0</v>
      </c>
    </row>
    <row r="5906" spans="1:10" x14ac:dyDescent="0.35">
      <c r="A5906">
        <v>33457</v>
      </c>
      <c r="B5906" t="s">
        <v>46</v>
      </c>
      <c r="C5906" t="b">
        <f>IF(COUNTIF('Cohort Lookup'!$A$2:$A$47,B5906)&gt;0,TRUE,FALSE)</f>
        <v>1</v>
      </c>
      <c r="D5906" s="3">
        <v>45343</v>
      </c>
      <c r="E5906" t="s">
        <v>24</v>
      </c>
      <c r="F5906" t="s">
        <v>121</v>
      </c>
      <c r="G5906" t="b">
        <v>0</v>
      </c>
      <c r="H5906" s="5">
        <v>16555.8</v>
      </c>
      <c r="I5906" s="5">
        <v>16555.8</v>
      </c>
      <c r="J5906">
        <v>0</v>
      </c>
    </row>
    <row r="5907" spans="1:10" x14ac:dyDescent="0.35">
      <c r="A5907">
        <v>33458</v>
      </c>
      <c r="B5907" t="s">
        <v>13</v>
      </c>
      <c r="C5907" t="b">
        <f>IF(COUNTIF('Cohort Lookup'!$A$2:$A$47,B5907)&gt;0,TRUE,FALSE)</f>
        <v>1</v>
      </c>
      <c r="D5907" s="3">
        <v>45343</v>
      </c>
      <c r="E5907" t="s">
        <v>14</v>
      </c>
      <c r="F5907" t="s">
        <v>11</v>
      </c>
      <c r="G5907" t="b">
        <v>0</v>
      </c>
      <c r="H5907" s="5">
        <v>386.58</v>
      </c>
      <c r="I5907" s="5">
        <v>386.58</v>
      </c>
      <c r="J5907">
        <v>0</v>
      </c>
    </row>
    <row r="5908" spans="1:10" x14ac:dyDescent="0.35">
      <c r="A5908">
        <v>33460</v>
      </c>
      <c r="B5908" t="s">
        <v>46</v>
      </c>
      <c r="C5908" t="b">
        <f>IF(COUNTIF('Cohort Lookup'!$A$2:$A$47,B5908)&gt;0,TRUE,FALSE)</f>
        <v>1</v>
      </c>
      <c r="D5908" s="3">
        <v>45344</v>
      </c>
      <c r="E5908" t="s">
        <v>24</v>
      </c>
      <c r="F5908" t="s">
        <v>121</v>
      </c>
      <c r="G5908" t="b">
        <v>0</v>
      </c>
      <c r="H5908" s="5">
        <v>3453.6</v>
      </c>
      <c r="I5908" s="5">
        <v>3453.6</v>
      </c>
      <c r="J5908">
        <v>0</v>
      </c>
    </row>
    <row r="5909" spans="1:10" x14ac:dyDescent="0.35">
      <c r="A5909">
        <v>33461</v>
      </c>
      <c r="B5909" t="s">
        <v>46</v>
      </c>
      <c r="C5909" t="b">
        <f>IF(COUNTIF('Cohort Lookup'!$A$2:$A$47,B5909)&gt;0,TRUE,FALSE)</f>
        <v>1</v>
      </c>
      <c r="D5909" s="3">
        <v>45344</v>
      </c>
      <c r="E5909" t="s">
        <v>24</v>
      </c>
      <c r="F5909" t="s">
        <v>121</v>
      </c>
      <c r="G5909" t="b">
        <v>0</v>
      </c>
      <c r="H5909" s="5">
        <v>2006</v>
      </c>
      <c r="I5909" s="5">
        <v>2006</v>
      </c>
      <c r="J5909">
        <v>0</v>
      </c>
    </row>
    <row r="5910" spans="1:10" x14ac:dyDescent="0.35">
      <c r="A5910">
        <v>33462</v>
      </c>
      <c r="B5910" t="s">
        <v>30</v>
      </c>
      <c r="C5910" t="b">
        <f>IF(COUNTIF('Cohort Lookup'!$A$2:$A$47,B5910)&gt;0,TRUE,FALSE)</f>
        <v>0</v>
      </c>
      <c r="D5910" s="3">
        <v>45344</v>
      </c>
      <c r="E5910" t="s">
        <v>12</v>
      </c>
      <c r="F5910" t="s">
        <v>16</v>
      </c>
      <c r="G5910" t="b">
        <v>0</v>
      </c>
      <c r="H5910" s="5">
        <v>2882.01</v>
      </c>
      <c r="I5910" s="5">
        <v>2882.01</v>
      </c>
      <c r="J5910">
        <v>0</v>
      </c>
    </row>
    <row r="5911" spans="1:10" x14ac:dyDescent="0.35">
      <c r="A5911">
        <v>33466</v>
      </c>
      <c r="B5911" t="s">
        <v>65</v>
      </c>
      <c r="C5911" t="b">
        <f>IF(COUNTIF('Cohort Lookup'!$A$2:$A$47,B5911)&gt;0,TRUE,FALSE)</f>
        <v>1</v>
      </c>
      <c r="D5911" s="3">
        <v>45344</v>
      </c>
      <c r="E5911" t="s">
        <v>10</v>
      </c>
      <c r="F5911" t="s">
        <v>124</v>
      </c>
      <c r="G5911" t="b">
        <v>0</v>
      </c>
      <c r="H5911" s="5">
        <v>50</v>
      </c>
      <c r="I5911" s="5">
        <v>50</v>
      </c>
      <c r="J5911">
        <v>0</v>
      </c>
    </row>
    <row r="5912" spans="1:10" x14ac:dyDescent="0.35">
      <c r="A5912">
        <v>33467</v>
      </c>
      <c r="B5912" t="s">
        <v>29</v>
      </c>
      <c r="C5912" t="b">
        <f>IF(COUNTIF('Cohort Lookup'!$A$2:$A$47,B5912)&gt;0,TRUE,FALSE)</f>
        <v>1</v>
      </c>
      <c r="D5912" s="3">
        <v>45344</v>
      </c>
      <c r="E5912" t="s">
        <v>12</v>
      </c>
      <c r="F5912" t="s">
        <v>121</v>
      </c>
      <c r="G5912" t="b">
        <v>0</v>
      </c>
      <c r="H5912" s="5">
        <v>550.38</v>
      </c>
      <c r="I5912" s="5">
        <v>550.38</v>
      </c>
      <c r="J5912">
        <v>0</v>
      </c>
    </row>
    <row r="5913" spans="1:10" x14ac:dyDescent="0.35">
      <c r="A5913">
        <v>33474</v>
      </c>
      <c r="B5913" t="s">
        <v>43</v>
      </c>
      <c r="C5913" t="b">
        <f>IF(COUNTIF('Cohort Lookup'!$A$2:$A$47,B5913)&gt;0,TRUE,FALSE)</f>
        <v>1</v>
      </c>
      <c r="D5913" s="3">
        <v>45344</v>
      </c>
      <c r="E5913" t="s">
        <v>12</v>
      </c>
      <c r="F5913" t="s">
        <v>16</v>
      </c>
      <c r="G5913" t="b">
        <v>0</v>
      </c>
      <c r="H5913" s="5">
        <v>410.72</v>
      </c>
      <c r="I5913" s="5">
        <v>410.72</v>
      </c>
      <c r="J5913">
        <v>0</v>
      </c>
    </row>
    <row r="5914" spans="1:10" x14ac:dyDescent="0.35">
      <c r="A5914">
        <v>33475</v>
      </c>
      <c r="B5914" t="s">
        <v>22</v>
      </c>
      <c r="C5914" t="b">
        <f>IF(COUNTIF('Cohort Lookup'!$A$2:$A$47,B5914)&gt;0,TRUE,FALSE)</f>
        <v>1</v>
      </c>
      <c r="D5914" s="3">
        <v>45344</v>
      </c>
      <c r="E5914" t="s">
        <v>12</v>
      </c>
      <c r="F5914" t="s">
        <v>16</v>
      </c>
      <c r="G5914" t="b">
        <v>0</v>
      </c>
      <c r="H5914" s="5">
        <v>90.38</v>
      </c>
      <c r="I5914" s="5">
        <v>90.38</v>
      </c>
      <c r="J5914">
        <v>0</v>
      </c>
    </row>
    <row r="5915" spans="1:10" x14ac:dyDescent="0.35">
      <c r="A5915">
        <v>33459</v>
      </c>
      <c r="B5915" t="s">
        <v>22</v>
      </c>
      <c r="C5915" t="b">
        <f>IF(COUNTIF('Cohort Lookup'!$A$2:$A$47,B5915)&gt;0,TRUE,FALSE)</f>
        <v>1</v>
      </c>
      <c r="D5915" s="3">
        <v>45344</v>
      </c>
      <c r="E5915" t="s">
        <v>12</v>
      </c>
      <c r="F5915" t="s">
        <v>16</v>
      </c>
      <c r="G5915" t="b">
        <v>0</v>
      </c>
      <c r="H5915" s="5">
        <v>491.75</v>
      </c>
      <c r="I5915" s="5">
        <v>491.75</v>
      </c>
      <c r="J5915">
        <v>0</v>
      </c>
    </row>
    <row r="5916" spans="1:10" x14ac:dyDescent="0.35">
      <c r="A5916">
        <v>33463</v>
      </c>
      <c r="B5916" t="s">
        <v>30</v>
      </c>
      <c r="C5916" t="b">
        <f>IF(COUNTIF('Cohort Lookup'!$A$2:$A$47,B5916)&gt;0,TRUE,FALSE)</f>
        <v>0</v>
      </c>
      <c r="D5916" s="3">
        <v>45344</v>
      </c>
      <c r="E5916" t="s">
        <v>12</v>
      </c>
      <c r="F5916" t="s">
        <v>16</v>
      </c>
      <c r="G5916" t="b">
        <v>0</v>
      </c>
      <c r="H5916" s="5">
        <v>5746.85</v>
      </c>
      <c r="I5916" s="5">
        <v>5746.85</v>
      </c>
      <c r="J5916">
        <v>0</v>
      </c>
    </row>
    <row r="5917" spans="1:10" x14ac:dyDescent="0.35">
      <c r="A5917">
        <v>33464</v>
      </c>
      <c r="B5917" t="s">
        <v>13</v>
      </c>
      <c r="C5917" t="b">
        <f>IF(COUNTIF('Cohort Lookup'!$A$2:$A$47,B5917)&gt;0,TRUE,FALSE)</f>
        <v>1</v>
      </c>
      <c r="D5917" s="3">
        <v>45344</v>
      </c>
      <c r="E5917" t="s">
        <v>14</v>
      </c>
      <c r="F5917" t="s">
        <v>11</v>
      </c>
      <c r="G5917" t="b">
        <v>0</v>
      </c>
      <c r="H5917" s="5">
        <v>166.39</v>
      </c>
      <c r="I5917" s="5">
        <v>166.39</v>
      </c>
      <c r="J5917">
        <v>0</v>
      </c>
    </row>
    <row r="5918" spans="1:10" x14ac:dyDescent="0.35">
      <c r="A5918">
        <v>33465</v>
      </c>
      <c r="B5918" t="s">
        <v>30</v>
      </c>
      <c r="C5918" t="b">
        <f>IF(COUNTIF('Cohort Lookup'!$A$2:$A$47,B5918)&gt;0,TRUE,FALSE)</f>
        <v>0</v>
      </c>
      <c r="D5918" s="3">
        <v>45344</v>
      </c>
      <c r="E5918" t="s">
        <v>12</v>
      </c>
      <c r="F5918" t="s">
        <v>16</v>
      </c>
      <c r="G5918" t="b">
        <v>0</v>
      </c>
      <c r="H5918" s="5">
        <v>2658.6</v>
      </c>
      <c r="I5918" s="5">
        <v>2658.6</v>
      </c>
      <c r="J5918">
        <v>0</v>
      </c>
    </row>
    <row r="5919" spans="1:10" x14ac:dyDescent="0.35">
      <c r="A5919">
        <v>33470</v>
      </c>
      <c r="B5919" t="s">
        <v>15</v>
      </c>
      <c r="C5919" t="b">
        <f>IF(COUNTIF('Cohort Lookup'!$A$2:$A$47,B5919)&gt;0,TRUE,FALSE)</f>
        <v>1</v>
      </c>
      <c r="D5919" s="3">
        <v>45344</v>
      </c>
      <c r="E5919" t="s">
        <v>10</v>
      </c>
      <c r="F5919" t="s">
        <v>16</v>
      </c>
      <c r="G5919" t="b">
        <v>0</v>
      </c>
      <c r="H5919" s="5">
        <v>372.12</v>
      </c>
      <c r="I5919" s="5">
        <v>372.12</v>
      </c>
      <c r="J5919">
        <v>0</v>
      </c>
    </row>
    <row r="5920" spans="1:10" x14ac:dyDescent="0.35">
      <c r="A5920">
        <v>33471</v>
      </c>
      <c r="B5920" t="s">
        <v>15</v>
      </c>
      <c r="C5920" t="b">
        <f>IF(COUNTIF('Cohort Lookup'!$A$2:$A$47,B5920)&gt;0,TRUE,FALSE)</f>
        <v>1</v>
      </c>
      <c r="D5920" s="3">
        <v>45344</v>
      </c>
      <c r="E5920" t="s">
        <v>10</v>
      </c>
      <c r="F5920" t="s">
        <v>16</v>
      </c>
      <c r="G5920" t="b">
        <v>0</v>
      </c>
      <c r="H5920" s="5">
        <v>1744.8</v>
      </c>
      <c r="I5920" s="5">
        <v>1744.8</v>
      </c>
      <c r="J5920">
        <v>0</v>
      </c>
    </row>
    <row r="5921" spans="1:10" x14ac:dyDescent="0.35">
      <c r="A5921">
        <v>33472</v>
      </c>
      <c r="B5921" t="s">
        <v>15</v>
      </c>
      <c r="C5921" t="b">
        <f>IF(COUNTIF('Cohort Lookup'!$A$2:$A$47,B5921)&gt;0,TRUE,FALSE)</f>
        <v>1</v>
      </c>
      <c r="D5921" s="3">
        <v>45344</v>
      </c>
      <c r="E5921" t="s">
        <v>10</v>
      </c>
      <c r="F5921" t="s">
        <v>16</v>
      </c>
      <c r="G5921" t="b">
        <v>0</v>
      </c>
      <c r="H5921" s="5">
        <v>12312.8</v>
      </c>
      <c r="I5921" s="5">
        <v>12312.8</v>
      </c>
      <c r="J5921">
        <v>0</v>
      </c>
    </row>
    <row r="5922" spans="1:10" x14ac:dyDescent="0.35">
      <c r="A5922">
        <v>33473</v>
      </c>
      <c r="B5922" t="s">
        <v>9</v>
      </c>
      <c r="C5922" t="b">
        <f>IF(COUNTIF('Cohort Lookup'!$A$2:$A$47,B5922)&gt;0,TRUE,FALSE)</f>
        <v>1</v>
      </c>
      <c r="D5922" s="3">
        <v>45344</v>
      </c>
      <c r="E5922" t="s">
        <v>10</v>
      </c>
      <c r="F5922" t="s">
        <v>118</v>
      </c>
      <c r="G5922" t="b">
        <v>0</v>
      </c>
      <c r="H5922" s="5">
        <v>6948</v>
      </c>
      <c r="I5922" s="5">
        <v>6948</v>
      </c>
      <c r="J5922">
        <v>0</v>
      </c>
    </row>
    <row r="5923" spans="1:10" x14ac:dyDescent="0.35">
      <c r="A5923">
        <v>33468</v>
      </c>
      <c r="B5923" t="s">
        <v>50</v>
      </c>
      <c r="C5923" t="b">
        <f>IF(COUNTIF('Cohort Lookup'!$A$2:$A$47,B5923)&gt;0,TRUE,FALSE)</f>
        <v>1</v>
      </c>
      <c r="D5923" s="3">
        <v>45344</v>
      </c>
      <c r="E5923" t="s">
        <v>12</v>
      </c>
      <c r="F5923" t="s">
        <v>12</v>
      </c>
      <c r="G5923" t="b">
        <v>0</v>
      </c>
      <c r="H5923" s="5">
        <v>197</v>
      </c>
      <c r="I5923" s="5">
        <v>197</v>
      </c>
      <c r="J5923">
        <v>0</v>
      </c>
    </row>
    <row r="5924" spans="1:10" x14ac:dyDescent="0.35">
      <c r="A5924">
        <v>33469</v>
      </c>
      <c r="B5924" t="s">
        <v>13</v>
      </c>
      <c r="C5924" t="b">
        <f>IF(COUNTIF('Cohort Lookup'!$A$2:$A$47,B5924)&gt;0,TRUE,FALSE)</f>
        <v>1</v>
      </c>
      <c r="D5924" s="3">
        <v>45344</v>
      </c>
      <c r="E5924" t="s">
        <v>14</v>
      </c>
      <c r="F5924" t="s">
        <v>11</v>
      </c>
      <c r="G5924" t="b">
        <v>0</v>
      </c>
      <c r="H5924" s="5">
        <v>29.95</v>
      </c>
      <c r="I5924" s="5">
        <v>29.95</v>
      </c>
      <c r="J5924">
        <v>0</v>
      </c>
    </row>
    <row r="5925" spans="1:10" x14ac:dyDescent="0.35">
      <c r="A5925">
        <v>33477</v>
      </c>
      <c r="B5925" t="s">
        <v>29</v>
      </c>
      <c r="C5925" t="b">
        <f>IF(COUNTIF('Cohort Lookup'!$A$2:$A$47,B5925)&gt;0,TRUE,FALSE)</f>
        <v>1</v>
      </c>
      <c r="D5925" s="3">
        <v>45345</v>
      </c>
      <c r="E5925" t="s">
        <v>12</v>
      </c>
      <c r="F5925" t="s">
        <v>121</v>
      </c>
      <c r="G5925" t="b">
        <v>0</v>
      </c>
      <c r="H5925" s="5">
        <v>740.16</v>
      </c>
      <c r="I5925" s="5">
        <v>740.16</v>
      </c>
      <c r="J5925">
        <v>0</v>
      </c>
    </row>
    <row r="5926" spans="1:10" x14ac:dyDescent="0.35">
      <c r="A5926">
        <v>33478</v>
      </c>
      <c r="B5926" t="s">
        <v>29</v>
      </c>
      <c r="C5926" t="b">
        <f>IF(COUNTIF('Cohort Lookup'!$A$2:$A$47,B5926)&gt;0,TRUE,FALSE)</f>
        <v>1</v>
      </c>
      <c r="D5926" s="3">
        <v>45345</v>
      </c>
      <c r="E5926" t="s">
        <v>12</v>
      </c>
      <c r="F5926" t="s">
        <v>121</v>
      </c>
      <c r="G5926" t="b">
        <v>0</v>
      </c>
      <c r="H5926" s="5">
        <v>493.44</v>
      </c>
      <c r="I5926" s="5">
        <v>493.44</v>
      </c>
      <c r="J5926">
        <v>0</v>
      </c>
    </row>
    <row r="5927" spans="1:10" x14ac:dyDescent="0.35">
      <c r="A5927">
        <v>33479</v>
      </c>
      <c r="B5927" t="s">
        <v>26</v>
      </c>
      <c r="C5927" t="b">
        <f>IF(COUNTIF('Cohort Lookup'!$A$2:$A$47,B5927)&gt;0,TRUE,FALSE)</f>
        <v>1</v>
      </c>
      <c r="D5927" s="3">
        <v>45345</v>
      </c>
      <c r="E5927" t="s">
        <v>12</v>
      </c>
      <c r="F5927" t="s">
        <v>16</v>
      </c>
      <c r="G5927" t="b">
        <v>0</v>
      </c>
      <c r="H5927" s="5">
        <v>10087.98</v>
      </c>
      <c r="I5927" s="5">
        <v>10087.98</v>
      </c>
      <c r="J5927">
        <v>0</v>
      </c>
    </row>
    <row r="5928" spans="1:10" x14ac:dyDescent="0.35">
      <c r="A5928">
        <v>33476</v>
      </c>
      <c r="B5928" t="s">
        <v>29</v>
      </c>
      <c r="C5928" t="b">
        <f>IF(COUNTIF('Cohort Lookup'!$A$2:$A$47,B5928)&gt;0,TRUE,FALSE)</f>
        <v>1</v>
      </c>
      <c r="D5928" s="3">
        <v>45345</v>
      </c>
      <c r="E5928" t="s">
        <v>12</v>
      </c>
      <c r="F5928" t="s">
        <v>121</v>
      </c>
      <c r="G5928" t="b">
        <v>0</v>
      </c>
      <c r="H5928" s="5">
        <v>493.44</v>
      </c>
      <c r="I5928" s="5">
        <v>493.44</v>
      </c>
      <c r="J5928">
        <v>0</v>
      </c>
    </row>
    <row r="5929" spans="1:10" x14ac:dyDescent="0.35">
      <c r="A5929">
        <v>33480</v>
      </c>
      <c r="B5929" t="s">
        <v>70</v>
      </c>
      <c r="C5929" t="b">
        <f>IF(COUNTIF('Cohort Lookup'!$A$2:$A$47,B5929)&gt;0,TRUE,FALSE)</f>
        <v>0</v>
      </c>
      <c r="D5929" s="3">
        <v>45348</v>
      </c>
      <c r="E5929" t="s">
        <v>24</v>
      </c>
      <c r="F5929" t="s">
        <v>16</v>
      </c>
      <c r="G5929" t="b">
        <v>0</v>
      </c>
      <c r="H5929" s="5">
        <v>1100</v>
      </c>
      <c r="I5929" s="5">
        <v>1100</v>
      </c>
      <c r="J5929">
        <v>0</v>
      </c>
    </row>
    <row r="5930" spans="1:10" x14ac:dyDescent="0.35">
      <c r="A5930">
        <v>33481</v>
      </c>
      <c r="B5930" t="s">
        <v>36</v>
      </c>
      <c r="C5930" t="b">
        <f>IF(COUNTIF('Cohort Lookup'!$A$2:$A$47,B5930)&gt;0,TRUE,FALSE)</f>
        <v>1</v>
      </c>
      <c r="D5930" s="3">
        <v>45348</v>
      </c>
      <c r="E5930" t="s">
        <v>24</v>
      </c>
      <c r="F5930" t="s">
        <v>32</v>
      </c>
      <c r="G5930" t="b">
        <v>0</v>
      </c>
      <c r="H5930" s="5">
        <v>5091.8</v>
      </c>
      <c r="I5930" s="5">
        <v>5091.8</v>
      </c>
      <c r="J5930">
        <v>0</v>
      </c>
    </row>
    <row r="5931" spans="1:10" x14ac:dyDescent="0.35">
      <c r="A5931">
        <v>33482</v>
      </c>
      <c r="B5931" t="s">
        <v>28</v>
      </c>
      <c r="C5931" t="b">
        <f>IF(COUNTIF('Cohort Lookup'!$A$2:$A$47,B5931)&gt;0,TRUE,FALSE)</f>
        <v>1</v>
      </c>
      <c r="D5931" s="3">
        <v>45348</v>
      </c>
      <c r="E5931" t="s">
        <v>12</v>
      </c>
      <c r="F5931" t="s">
        <v>16</v>
      </c>
      <c r="G5931" t="b">
        <v>0</v>
      </c>
      <c r="H5931" s="5">
        <v>11269</v>
      </c>
      <c r="I5931" s="5">
        <v>11269</v>
      </c>
      <c r="J5931">
        <v>0</v>
      </c>
    </row>
    <row r="5932" spans="1:10" x14ac:dyDescent="0.35">
      <c r="A5932">
        <v>33485</v>
      </c>
      <c r="B5932" t="s">
        <v>20</v>
      </c>
      <c r="C5932" t="b">
        <f>IF(COUNTIF('Cohort Lookup'!$A$2:$A$47,B5932)&gt;0,TRUE,FALSE)</f>
        <v>1</v>
      </c>
      <c r="D5932" s="3">
        <v>45349</v>
      </c>
      <c r="E5932" t="s">
        <v>10</v>
      </c>
      <c r="F5932" t="s">
        <v>16</v>
      </c>
      <c r="G5932" t="b">
        <v>0</v>
      </c>
      <c r="H5932" s="5">
        <v>244.6</v>
      </c>
      <c r="I5932" s="5">
        <v>244.6</v>
      </c>
      <c r="J5932">
        <v>0</v>
      </c>
    </row>
    <row r="5933" spans="1:10" x14ac:dyDescent="0.35">
      <c r="A5933">
        <v>33486</v>
      </c>
      <c r="B5933" t="s">
        <v>15</v>
      </c>
      <c r="C5933" t="b">
        <f>IF(COUNTIF('Cohort Lookup'!$A$2:$A$47,B5933)&gt;0,TRUE,FALSE)</f>
        <v>1</v>
      </c>
      <c r="D5933" s="3">
        <v>45349</v>
      </c>
      <c r="E5933" t="s">
        <v>10</v>
      </c>
      <c r="F5933" t="s">
        <v>16</v>
      </c>
      <c r="G5933" t="b">
        <v>0</v>
      </c>
      <c r="H5933" s="5">
        <v>2288.6999999999998</v>
      </c>
      <c r="I5933" s="5">
        <v>2288.6999999999998</v>
      </c>
      <c r="J5933">
        <v>0</v>
      </c>
    </row>
    <row r="5934" spans="1:10" x14ac:dyDescent="0.35">
      <c r="A5934">
        <v>33487</v>
      </c>
      <c r="B5934" t="s">
        <v>15</v>
      </c>
      <c r="C5934" t="b">
        <f>IF(COUNTIF('Cohort Lookup'!$A$2:$A$47,B5934)&gt;0,TRUE,FALSE)</f>
        <v>1</v>
      </c>
      <c r="D5934" s="3">
        <v>45349</v>
      </c>
      <c r="E5934" t="s">
        <v>10</v>
      </c>
      <c r="F5934" t="s">
        <v>16</v>
      </c>
      <c r="G5934" t="b">
        <v>0</v>
      </c>
      <c r="H5934" s="5">
        <v>2288.6999999999998</v>
      </c>
      <c r="I5934" s="5">
        <v>2288.6999999999998</v>
      </c>
      <c r="J5934">
        <v>0</v>
      </c>
    </row>
    <row r="5935" spans="1:10" x14ac:dyDescent="0.35">
      <c r="A5935">
        <v>33488</v>
      </c>
      <c r="B5935" t="s">
        <v>13</v>
      </c>
      <c r="C5935" t="b">
        <f>IF(COUNTIF('Cohort Lookup'!$A$2:$A$47,B5935)&gt;0,TRUE,FALSE)</f>
        <v>1</v>
      </c>
      <c r="D5935" s="3">
        <v>45349</v>
      </c>
      <c r="E5935" t="s">
        <v>14</v>
      </c>
      <c r="F5935" t="s">
        <v>11</v>
      </c>
      <c r="G5935" t="b">
        <v>0</v>
      </c>
      <c r="H5935" s="5">
        <v>59.9</v>
      </c>
      <c r="I5935" s="5">
        <v>59.9</v>
      </c>
      <c r="J5935">
        <v>0</v>
      </c>
    </row>
    <row r="5936" spans="1:10" x14ac:dyDescent="0.35">
      <c r="A5936">
        <v>33489</v>
      </c>
      <c r="B5936" t="s">
        <v>15</v>
      </c>
      <c r="C5936" t="b">
        <f>IF(COUNTIF('Cohort Lookup'!$A$2:$A$47,B5936)&gt;0,TRUE,FALSE)</f>
        <v>1</v>
      </c>
      <c r="D5936" s="3">
        <v>45349</v>
      </c>
      <c r="E5936" t="s">
        <v>10</v>
      </c>
      <c r="F5936" t="s">
        <v>16</v>
      </c>
      <c r="G5936" t="b">
        <v>0</v>
      </c>
      <c r="H5936" s="5">
        <v>1103.5999999999999</v>
      </c>
      <c r="I5936" s="5">
        <v>1103.5999999999999</v>
      </c>
      <c r="J5936">
        <v>0</v>
      </c>
    </row>
    <row r="5937" spans="1:10" x14ac:dyDescent="0.35">
      <c r="A5937">
        <v>33490</v>
      </c>
      <c r="B5937" t="s">
        <v>15</v>
      </c>
      <c r="C5937" t="b">
        <f>IF(COUNTIF('Cohort Lookup'!$A$2:$A$47,B5937)&gt;0,TRUE,FALSE)</f>
        <v>1</v>
      </c>
      <c r="D5937" s="3">
        <v>45349</v>
      </c>
      <c r="E5937" t="s">
        <v>10</v>
      </c>
      <c r="F5937" t="s">
        <v>16</v>
      </c>
      <c r="G5937" t="b">
        <v>0</v>
      </c>
      <c r="H5937" s="5">
        <v>1103.5999999999999</v>
      </c>
      <c r="I5937" s="5">
        <v>1103.5999999999999</v>
      </c>
      <c r="J5937">
        <v>0</v>
      </c>
    </row>
    <row r="5938" spans="1:10" x14ac:dyDescent="0.35">
      <c r="A5938">
        <v>33483</v>
      </c>
      <c r="B5938" t="s">
        <v>13</v>
      </c>
      <c r="C5938" t="b">
        <f>IF(COUNTIF('Cohort Lookup'!$A$2:$A$47,B5938)&gt;0,TRUE,FALSE)</f>
        <v>1</v>
      </c>
      <c r="D5938" s="3">
        <v>45349</v>
      </c>
      <c r="E5938" t="s">
        <v>14</v>
      </c>
      <c r="F5938" t="s">
        <v>11</v>
      </c>
      <c r="G5938" t="b">
        <v>0</v>
      </c>
      <c r="H5938" s="5">
        <v>441.1</v>
      </c>
      <c r="I5938" s="5">
        <v>441.1</v>
      </c>
      <c r="J5938">
        <v>0</v>
      </c>
    </row>
    <row r="5939" spans="1:10" x14ac:dyDescent="0.35">
      <c r="A5939">
        <v>33484</v>
      </c>
      <c r="B5939" t="s">
        <v>13</v>
      </c>
      <c r="C5939" t="b">
        <f>IF(COUNTIF('Cohort Lookup'!$A$2:$A$47,B5939)&gt;0,TRUE,FALSE)</f>
        <v>1</v>
      </c>
      <c r="D5939" s="3">
        <v>45349</v>
      </c>
      <c r="E5939" t="s">
        <v>14</v>
      </c>
      <c r="F5939" t="s">
        <v>11</v>
      </c>
      <c r="G5939" t="b">
        <v>0</v>
      </c>
      <c r="H5939" s="5">
        <v>375</v>
      </c>
      <c r="I5939" s="5">
        <v>375</v>
      </c>
      <c r="J5939">
        <v>0</v>
      </c>
    </row>
    <row r="5940" spans="1:10" x14ac:dyDescent="0.35">
      <c r="A5940">
        <v>33491</v>
      </c>
      <c r="B5940" t="s">
        <v>22</v>
      </c>
      <c r="C5940" t="b">
        <f>IF(COUNTIF('Cohort Lookup'!$A$2:$A$47,B5940)&gt;0,TRUE,FALSE)</f>
        <v>1</v>
      </c>
      <c r="D5940" s="3">
        <v>45349</v>
      </c>
      <c r="E5940" t="s">
        <v>12</v>
      </c>
      <c r="F5940" t="s">
        <v>16</v>
      </c>
      <c r="G5940" t="b">
        <v>0</v>
      </c>
      <c r="H5940" s="5">
        <v>470.7</v>
      </c>
      <c r="I5940" s="5">
        <v>470.7</v>
      </c>
      <c r="J5940">
        <v>0</v>
      </c>
    </row>
    <row r="5941" spans="1:10" x14ac:dyDescent="0.35">
      <c r="A5941">
        <v>33492</v>
      </c>
      <c r="B5941" t="s">
        <v>13</v>
      </c>
      <c r="C5941" t="b">
        <f>IF(COUNTIF('Cohort Lookup'!$A$2:$A$47,B5941)&gt;0,TRUE,FALSE)</f>
        <v>1</v>
      </c>
      <c r="D5941" s="3">
        <v>45350</v>
      </c>
      <c r="E5941" t="s">
        <v>14</v>
      </c>
      <c r="F5941" t="s">
        <v>11</v>
      </c>
      <c r="G5941" t="b">
        <v>0</v>
      </c>
      <c r="H5941" s="5">
        <v>640</v>
      </c>
      <c r="I5941" s="5">
        <v>640</v>
      </c>
      <c r="J5941">
        <v>0</v>
      </c>
    </row>
    <row r="5942" spans="1:10" x14ac:dyDescent="0.35">
      <c r="A5942">
        <v>33493</v>
      </c>
      <c r="B5942" t="s">
        <v>13</v>
      </c>
      <c r="C5942" t="b">
        <f>IF(COUNTIF('Cohort Lookup'!$A$2:$A$47,B5942)&gt;0,TRUE,FALSE)</f>
        <v>1</v>
      </c>
      <c r="D5942" s="3">
        <v>45350</v>
      </c>
      <c r="E5942" t="s">
        <v>14</v>
      </c>
      <c r="F5942" t="s">
        <v>11</v>
      </c>
      <c r="G5942" t="b">
        <v>0</v>
      </c>
      <c r="H5942" s="5">
        <v>1125</v>
      </c>
      <c r="I5942" s="5">
        <v>1125</v>
      </c>
      <c r="J5942">
        <v>0</v>
      </c>
    </row>
    <row r="5943" spans="1:10" x14ac:dyDescent="0.35">
      <c r="A5943">
        <v>33494</v>
      </c>
      <c r="B5943" t="s">
        <v>9</v>
      </c>
      <c r="C5943" t="b">
        <f>IF(COUNTIF('Cohort Lookup'!$A$2:$A$47,B5943)&gt;0,TRUE,FALSE)</f>
        <v>1</v>
      </c>
      <c r="D5943" s="3">
        <v>45350</v>
      </c>
      <c r="E5943" t="s">
        <v>10</v>
      </c>
      <c r="F5943" t="s">
        <v>118</v>
      </c>
      <c r="G5943" t="b">
        <v>0</v>
      </c>
      <c r="H5943" s="5">
        <v>82</v>
      </c>
      <c r="I5943" s="5">
        <v>82</v>
      </c>
      <c r="J5943">
        <v>0</v>
      </c>
    </row>
    <row r="5944" spans="1:10" x14ac:dyDescent="0.35">
      <c r="A5944">
        <v>33502</v>
      </c>
      <c r="B5944" t="s">
        <v>13</v>
      </c>
      <c r="C5944" t="b">
        <f>IF(COUNTIF('Cohort Lookup'!$A$2:$A$47,B5944)&gt;0,TRUE,FALSE)</f>
        <v>1</v>
      </c>
      <c r="D5944" s="3">
        <v>45350</v>
      </c>
      <c r="E5944" t="s">
        <v>14</v>
      </c>
      <c r="F5944" t="s">
        <v>11</v>
      </c>
      <c r="G5944" t="b">
        <v>0</v>
      </c>
      <c r="H5944" s="5">
        <v>439.3</v>
      </c>
      <c r="I5944" s="5">
        <v>439.3</v>
      </c>
      <c r="J5944">
        <v>0</v>
      </c>
    </row>
    <row r="5945" spans="1:10" x14ac:dyDescent="0.35">
      <c r="A5945">
        <v>33495</v>
      </c>
      <c r="B5945" t="s">
        <v>65</v>
      </c>
      <c r="C5945" t="b">
        <f>IF(COUNTIF('Cohort Lookup'!$A$2:$A$47,B5945)&gt;0,TRUE,FALSE)</f>
        <v>1</v>
      </c>
      <c r="D5945" s="3">
        <v>45350</v>
      </c>
      <c r="E5945" t="s">
        <v>10</v>
      </c>
      <c r="F5945" t="s">
        <v>124</v>
      </c>
      <c r="G5945" t="b">
        <v>0</v>
      </c>
      <c r="H5945" s="5">
        <v>918.82</v>
      </c>
      <c r="I5945" s="5">
        <v>918.82</v>
      </c>
      <c r="J5945">
        <v>0</v>
      </c>
    </row>
    <row r="5946" spans="1:10" x14ac:dyDescent="0.35">
      <c r="A5946">
        <v>33496</v>
      </c>
      <c r="B5946" t="s">
        <v>65</v>
      </c>
      <c r="C5946" t="b">
        <f>IF(COUNTIF('Cohort Lookup'!$A$2:$A$47,B5946)&gt;0,TRUE,FALSE)</f>
        <v>1</v>
      </c>
      <c r="D5946" s="3">
        <v>45350</v>
      </c>
      <c r="E5946" t="s">
        <v>10</v>
      </c>
      <c r="F5946" t="s">
        <v>124</v>
      </c>
      <c r="G5946" t="b">
        <v>0</v>
      </c>
      <c r="H5946" s="5">
        <v>2092</v>
      </c>
      <c r="I5946" s="5">
        <v>2092</v>
      </c>
      <c r="J5946">
        <v>0</v>
      </c>
    </row>
    <row r="5947" spans="1:10" x14ac:dyDescent="0.35">
      <c r="A5947">
        <v>33497</v>
      </c>
      <c r="B5947" t="s">
        <v>18</v>
      </c>
      <c r="C5947" t="b">
        <f>IF(COUNTIF('Cohort Lookup'!$A$2:$A$47,B5947)&gt;0,TRUE,FALSE)</f>
        <v>1</v>
      </c>
      <c r="D5947" s="3">
        <v>45350</v>
      </c>
      <c r="E5947" t="s">
        <v>12</v>
      </c>
      <c r="F5947" t="s">
        <v>16</v>
      </c>
      <c r="G5947" t="b">
        <v>0</v>
      </c>
      <c r="H5947" s="5">
        <v>771.2</v>
      </c>
      <c r="I5947" s="5">
        <v>771.2</v>
      </c>
      <c r="J5947">
        <v>0</v>
      </c>
    </row>
    <row r="5948" spans="1:10" x14ac:dyDescent="0.35">
      <c r="A5948">
        <v>33498</v>
      </c>
      <c r="B5948" t="s">
        <v>29</v>
      </c>
      <c r="C5948" t="b">
        <f>IF(COUNTIF('Cohort Lookup'!$A$2:$A$47,B5948)&gt;0,TRUE,FALSE)</f>
        <v>1</v>
      </c>
      <c r="D5948" s="3">
        <v>45350</v>
      </c>
      <c r="E5948" t="s">
        <v>12</v>
      </c>
      <c r="F5948" t="s">
        <v>121</v>
      </c>
      <c r="G5948" t="b">
        <v>0</v>
      </c>
      <c r="H5948" s="5">
        <v>2345.2600000000002</v>
      </c>
      <c r="I5948" s="5">
        <v>2345.2600000000002</v>
      </c>
      <c r="J5948">
        <v>0</v>
      </c>
    </row>
    <row r="5949" spans="1:10" x14ac:dyDescent="0.35">
      <c r="A5949">
        <v>33499</v>
      </c>
      <c r="B5949" t="s">
        <v>78</v>
      </c>
      <c r="C5949" t="b">
        <f>IF(COUNTIF('Cohort Lookup'!$A$2:$A$47,B5949)&gt;0,TRUE,FALSE)</f>
        <v>0</v>
      </c>
      <c r="D5949" s="3">
        <v>45350</v>
      </c>
      <c r="E5949" t="s">
        <v>52</v>
      </c>
      <c r="F5949" t="s">
        <v>11</v>
      </c>
      <c r="G5949" t="b">
        <v>0</v>
      </c>
      <c r="H5949" s="5">
        <v>1140</v>
      </c>
      <c r="I5949" s="5">
        <v>1140</v>
      </c>
      <c r="J5949">
        <v>0</v>
      </c>
    </row>
    <row r="5950" spans="1:10" x14ac:dyDescent="0.35">
      <c r="A5950">
        <v>33500</v>
      </c>
      <c r="B5950" t="s">
        <v>105</v>
      </c>
      <c r="C5950" t="b">
        <f>IF(COUNTIF('Cohort Lookup'!$A$2:$A$47,B5950)&gt;0,TRUE,FALSE)</f>
        <v>0</v>
      </c>
      <c r="D5950" s="3">
        <v>45350</v>
      </c>
      <c r="E5950" t="s">
        <v>24</v>
      </c>
      <c r="F5950" t="s">
        <v>16</v>
      </c>
      <c r="G5950" t="b">
        <v>0</v>
      </c>
      <c r="H5950" s="5">
        <v>470.1</v>
      </c>
      <c r="I5950" s="5">
        <v>470.1</v>
      </c>
      <c r="J5950">
        <v>0</v>
      </c>
    </row>
    <row r="5951" spans="1:10" x14ac:dyDescent="0.35">
      <c r="A5951">
        <v>33501</v>
      </c>
      <c r="B5951" t="s">
        <v>28</v>
      </c>
      <c r="C5951" t="b">
        <f>IF(COUNTIF('Cohort Lookup'!$A$2:$A$47,B5951)&gt;0,TRUE,FALSE)</f>
        <v>1</v>
      </c>
      <c r="D5951" s="3">
        <v>45350</v>
      </c>
      <c r="E5951" t="s">
        <v>12</v>
      </c>
      <c r="F5951" t="s">
        <v>16</v>
      </c>
      <c r="G5951" t="b">
        <v>0</v>
      </c>
      <c r="H5951" s="5">
        <v>2168.52</v>
      </c>
      <c r="I5951" s="5">
        <v>2168.52</v>
      </c>
      <c r="J5951">
        <v>0</v>
      </c>
    </row>
    <row r="5952" spans="1:10" x14ac:dyDescent="0.35">
      <c r="A5952">
        <v>33505</v>
      </c>
      <c r="B5952" t="s">
        <v>28</v>
      </c>
      <c r="C5952" t="b">
        <f>IF(COUNTIF('Cohort Lookup'!$A$2:$A$47,B5952)&gt;0,TRUE,FALSE)</f>
        <v>1</v>
      </c>
      <c r="D5952" s="3">
        <v>45351</v>
      </c>
      <c r="E5952" t="s">
        <v>12</v>
      </c>
      <c r="F5952" t="s">
        <v>16</v>
      </c>
      <c r="G5952" t="b">
        <v>0</v>
      </c>
      <c r="H5952" s="5">
        <v>5227.8</v>
      </c>
      <c r="I5952" s="5">
        <v>5227.8</v>
      </c>
      <c r="J5952">
        <v>0</v>
      </c>
    </row>
    <row r="5953" spans="1:10" x14ac:dyDescent="0.35">
      <c r="A5953">
        <v>33518</v>
      </c>
      <c r="B5953" t="s">
        <v>9</v>
      </c>
      <c r="C5953" t="b">
        <f>IF(COUNTIF('Cohort Lookup'!$A$2:$A$47,B5953)&gt;0,TRUE,FALSE)</f>
        <v>1</v>
      </c>
      <c r="D5953" s="3">
        <v>45351</v>
      </c>
      <c r="E5953" t="s">
        <v>10</v>
      </c>
      <c r="F5953" t="s">
        <v>118</v>
      </c>
      <c r="G5953" t="b">
        <v>0</v>
      </c>
      <c r="H5953" s="5">
        <v>874</v>
      </c>
      <c r="I5953" s="5">
        <v>874</v>
      </c>
      <c r="J5953">
        <v>0</v>
      </c>
    </row>
    <row r="5954" spans="1:10" x14ac:dyDescent="0.35">
      <c r="A5954">
        <v>33519</v>
      </c>
      <c r="B5954" t="s">
        <v>21</v>
      </c>
      <c r="C5954" t="b">
        <f>IF(COUNTIF('Cohort Lookup'!$A$2:$A$47,B5954)&gt;0,TRUE,FALSE)</f>
        <v>1</v>
      </c>
      <c r="D5954" s="3">
        <v>45351</v>
      </c>
      <c r="E5954" t="s">
        <v>10</v>
      </c>
      <c r="F5954" t="s">
        <v>16</v>
      </c>
      <c r="G5954" t="b">
        <v>0</v>
      </c>
      <c r="H5954" s="5">
        <v>1173.9000000000001</v>
      </c>
      <c r="I5954" s="5">
        <v>1173.9000000000001</v>
      </c>
      <c r="J5954">
        <v>0</v>
      </c>
    </row>
    <row r="5955" spans="1:10" x14ac:dyDescent="0.35">
      <c r="A5955">
        <v>33507</v>
      </c>
      <c r="B5955" t="s">
        <v>15</v>
      </c>
      <c r="C5955" t="b">
        <f>IF(COUNTIF('Cohort Lookup'!$A$2:$A$47,B5955)&gt;0,TRUE,FALSE)</f>
        <v>1</v>
      </c>
      <c r="D5955" s="3">
        <v>45351</v>
      </c>
      <c r="E5955" t="s">
        <v>10</v>
      </c>
      <c r="F5955" t="s">
        <v>16</v>
      </c>
      <c r="G5955" t="b">
        <v>0</v>
      </c>
      <c r="H5955" s="5">
        <v>152.69999999999999</v>
      </c>
      <c r="I5955" s="5">
        <v>152.69999999999999</v>
      </c>
      <c r="J5955">
        <v>0</v>
      </c>
    </row>
    <row r="5956" spans="1:10" x14ac:dyDescent="0.35">
      <c r="A5956">
        <v>33508</v>
      </c>
      <c r="B5956" t="s">
        <v>15</v>
      </c>
      <c r="C5956" t="b">
        <f>IF(COUNTIF('Cohort Lookup'!$A$2:$A$47,B5956)&gt;0,TRUE,FALSE)</f>
        <v>1</v>
      </c>
      <c r="D5956" s="3">
        <v>45351</v>
      </c>
      <c r="E5956" t="s">
        <v>10</v>
      </c>
      <c r="F5956" t="s">
        <v>16</v>
      </c>
      <c r="G5956" t="b">
        <v>0</v>
      </c>
      <c r="H5956" s="5">
        <v>101.8</v>
      </c>
      <c r="I5956" s="5">
        <v>101.8</v>
      </c>
      <c r="J5956">
        <v>0</v>
      </c>
    </row>
    <row r="5957" spans="1:10" x14ac:dyDescent="0.35">
      <c r="A5957">
        <v>33509</v>
      </c>
      <c r="B5957" t="s">
        <v>19</v>
      </c>
      <c r="C5957" t="b">
        <f>IF(COUNTIF('Cohort Lookup'!$A$2:$A$47,B5957)&gt;0,TRUE,FALSE)</f>
        <v>1</v>
      </c>
      <c r="D5957" s="3">
        <v>45351</v>
      </c>
      <c r="E5957" t="s">
        <v>10</v>
      </c>
      <c r="F5957" t="s">
        <v>16</v>
      </c>
      <c r="G5957" t="b">
        <v>0</v>
      </c>
      <c r="H5957" s="5">
        <v>401.94</v>
      </c>
      <c r="I5957" s="5">
        <v>401.94</v>
      </c>
      <c r="J5957">
        <v>0</v>
      </c>
    </row>
    <row r="5958" spans="1:10" x14ac:dyDescent="0.35">
      <c r="A5958">
        <v>33510</v>
      </c>
      <c r="B5958" t="s">
        <v>31</v>
      </c>
      <c r="C5958" t="b">
        <f>IF(COUNTIF('Cohort Lookup'!$A$2:$A$47,B5958)&gt;0,TRUE,FALSE)</f>
        <v>1</v>
      </c>
      <c r="D5958" s="3">
        <v>45351</v>
      </c>
      <c r="E5958" t="s">
        <v>10</v>
      </c>
      <c r="F5958" t="s">
        <v>32</v>
      </c>
      <c r="G5958" t="b">
        <v>0</v>
      </c>
      <c r="H5958" s="5">
        <v>141</v>
      </c>
      <c r="I5958" s="5">
        <v>141</v>
      </c>
      <c r="J5958">
        <v>0</v>
      </c>
    </row>
    <row r="5959" spans="1:10" x14ac:dyDescent="0.35">
      <c r="A5959">
        <v>33511</v>
      </c>
      <c r="B5959" t="s">
        <v>31</v>
      </c>
      <c r="C5959" t="b">
        <f>IF(COUNTIF('Cohort Lookup'!$A$2:$A$47,B5959)&gt;0,TRUE,FALSE)</f>
        <v>1</v>
      </c>
      <c r="D5959" s="3">
        <v>45351</v>
      </c>
      <c r="E5959" t="s">
        <v>10</v>
      </c>
      <c r="F5959" t="s">
        <v>32</v>
      </c>
      <c r="G5959" t="b">
        <v>0</v>
      </c>
      <c r="H5959" s="5">
        <v>12192.08</v>
      </c>
      <c r="I5959" s="5">
        <v>12192.08</v>
      </c>
      <c r="J5959">
        <v>0</v>
      </c>
    </row>
    <row r="5960" spans="1:10" x14ac:dyDescent="0.35">
      <c r="A5960">
        <v>33512</v>
      </c>
      <c r="B5960" t="s">
        <v>31</v>
      </c>
      <c r="C5960" t="b">
        <f>IF(COUNTIF('Cohort Lookup'!$A$2:$A$47,B5960)&gt;0,TRUE,FALSE)</f>
        <v>1</v>
      </c>
      <c r="D5960" s="3">
        <v>45351</v>
      </c>
      <c r="E5960" t="s">
        <v>10</v>
      </c>
      <c r="F5960" t="s">
        <v>32</v>
      </c>
      <c r="G5960" t="b">
        <v>0</v>
      </c>
      <c r="H5960" s="5">
        <v>7943.72</v>
      </c>
      <c r="I5960" s="5">
        <v>7943.72</v>
      </c>
      <c r="J5960">
        <v>0</v>
      </c>
    </row>
    <row r="5961" spans="1:10" x14ac:dyDescent="0.35">
      <c r="A5961">
        <v>33513</v>
      </c>
      <c r="B5961" t="s">
        <v>31</v>
      </c>
      <c r="C5961" t="b">
        <f>IF(COUNTIF('Cohort Lookup'!$A$2:$A$47,B5961)&gt;0,TRUE,FALSE)</f>
        <v>1</v>
      </c>
      <c r="D5961" s="3">
        <v>45351</v>
      </c>
      <c r="E5961" t="s">
        <v>10</v>
      </c>
      <c r="F5961" t="s">
        <v>32</v>
      </c>
      <c r="G5961" t="b">
        <v>0</v>
      </c>
      <c r="H5961" s="5">
        <v>9595</v>
      </c>
      <c r="I5961" s="5">
        <v>9595</v>
      </c>
      <c r="J5961">
        <v>0</v>
      </c>
    </row>
    <row r="5962" spans="1:10" x14ac:dyDescent="0.35">
      <c r="A5962">
        <v>33515</v>
      </c>
      <c r="B5962" t="s">
        <v>43</v>
      </c>
      <c r="C5962" t="b">
        <f>IF(COUNTIF('Cohort Lookup'!$A$2:$A$47,B5962)&gt;0,TRUE,FALSE)</f>
        <v>1</v>
      </c>
      <c r="D5962" s="3">
        <v>45351</v>
      </c>
      <c r="E5962" t="s">
        <v>12</v>
      </c>
      <c r="F5962" t="s">
        <v>16</v>
      </c>
      <c r="G5962" t="b">
        <v>0</v>
      </c>
      <c r="H5962" s="5">
        <v>13226.92</v>
      </c>
      <c r="I5962" s="5">
        <v>13226.92</v>
      </c>
      <c r="J5962">
        <v>0</v>
      </c>
    </row>
    <row r="5963" spans="1:10" x14ac:dyDescent="0.35">
      <c r="A5963">
        <v>33506</v>
      </c>
      <c r="B5963" t="s">
        <v>125</v>
      </c>
      <c r="C5963" t="b">
        <f>IF(COUNTIF('Cohort Lookup'!$A$2:$A$47,B5963)&gt;0,TRUE,FALSE)</f>
        <v>0</v>
      </c>
      <c r="D5963" s="3">
        <v>45351</v>
      </c>
      <c r="E5963" t="s">
        <v>12</v>
      </c>
      <c r="F5963" t="s">
        <v>12</v>
      </c>
      <c r="G5963" t="b">
        <v>0</v>
      </c>
      <c r="H5963" s="5">
        <v>396.78</v>
      </c>
      <c r="I5963" s="5">
        <v>396.78</v>
      </c>
      <c r="J5963">
        <v>0</v>
      </c>
    </row>
    <row r="5964" spans="1:10" x14ac:dyDescent="0.35">
      <c r="A5964">
        <v>33514</v>
      </c>
      <c r="B5964" t="s">
        <v>43</v>
      </c>
      <c r="C5964" t="b">
        <f>IF(COUNTIF('Cohort Lookup'!$A$2:$A$47,B5964)&gt;0,TRUE,FALSE)</f>
        <v>1</v>
      </c>
      <c r="D5964" s="3">
        <v>45351</v>
      </c>
      <c r="E5964" t="s">
        <v>12</v>
      </c>
      <c r="F5964" t="s">
        <v>16</v>
      </c>
      <c r="G5964" t="b">
        <v>0</v>
      </c>
      <c r="H5964" s="5">
        <v>13226.92</v>
      </c>
      <c r="I5964" s="5">
        <v>13226.92</v>
      </c>
      <c r="J5964">
        <v>0</v>
      </c>
    </row>
    <row r="5965" spans="1:10" x14ac:dyDescent="0.35">
      <c r="A5965">
        <v>33504</v>
      </c>
      <c r="B5965" t="s">
        <v>28</v>
      </c>
      <c r="C5965" t="b">
        <f>IF(COUNTIF('Cohort Lookup'!$A$2:$A$47,B5965)&gt;0,TRUE,FALSE)</f>
        <v>1</v>
      </c>
      <c r="D5965" s="3">
        <v>45351</v>
      </c>
      <c r="E5965" t="s">
        <v>12</v>
      </c>
      <c r="F5965" t="s">
        <v>16</v>
      </c>
      <c r="G5965" t="b">
        <v>0</v>
      </c>
      <c r="H5965" s="5">
        <v>5227.8</v>
      </c>
      <c r="I5965" s="5">
        <v>5227.8</v>
      </c>
      <c r="J5965">
        <v>0</v>
      </c>
    </row>
    <row r="5966" spans="1:10" x14ac:dyDescent="0.35">
      <c r="A5966">
        <v>33503</v>
      </c>
      <c r="B5966" t="s">
        <v>9</v>
      </c>
      <c r="C5966" t="b">
        <f>IF(COUNTIF('Cohort Lookup'!$A$2:$A$47,B5966)&gt;0,TRUE,FALSE)</f>
        <v>1</v>
      </c>
      <c r="D5966" s="3">
        <v>45351</v>
      </c>
      <c r="E5966" t="s">
        <v>12</v>
      </c>
      <c r="F5966" t="s">
        <v>118</v>
      </c>
      <c r="G5966" t="b">
        <v>0</v>
      </c>
      <c r="H5966" s="5">
        <v>1391</v>
      </c>
      <c r="I5966" s="5">
        <v>1391</v>
      </c>
      <c r="J5966">
        <v>0</v>
      </c>
    </row>
    <row r="5967" spans="1:10" x14ac:dyDescent="0.35">
      <c r="A5967">
        <v>33516</v>
      </c>
      <c r="B5967" t="s">
        <v>43</v>
      </c>
      <c r="C5967" t="b">
        <f>IF(COUNTIF('Cohort Lookup'!$A$2:$A$47,B5967)&gt;0,TRUE,FALSE)</f>
        <v>1</v>
      </c>
      <c r="D5967" s="3">
        <v>45351</v>
      </c>
      <c r="E5967" t="s">
        <v>12</v>
      </c>
      <c r="F5967" t="s">
        <v>16</v>
      </c>
      <c r="G5967" t="b">
        <v>0</v>
      </c>
      <c r="H5967" s="5">
        <v>15116.48</v>
      </c>
      <c r="I5967" s="5">
        <v>15116.48</v>
      </c>
      <c r="J5967">
        <v>0</v>
      </c>
    </row>
    <row r="5968" spans="1:10" x14ac:dyDescent="0.35">
      <c r="A5968">
        <v>33517</v>
      </c>
      <c r="B5968" t="s">
        <v>9</v>
      </c>
      <c r="C5968" t="b">
        <f>IF(COUNTIF('Cohort Lookup'!$A$2:$A$47,B5968)&gt;0,TRUE,FALSE)</f>
        <v>1</v>
      </c>
      <c r="D5968" s="3">
        <v>45351</v>
      </c>
      <c r="E5968" t="s">
        <v>10</v>
      </c>
      <c r="F5968" t="s">
        <v>118</v>
      </c>
      <c r="G5968" t="b">
        <v>0</v>
      </c>
      <c r="H5968" s="5">
        <v>11001</v>
      </c>
      <c r="I5968" s="5">
        <v>11001</v>
      </c>
      <c r="J5968">
        <v>0</v>
      </c>
    </row>
    <row r="5969" spans="1:10" x14ac:dyDescent="0.35">
      <c r="A5969">
        <v>33520</v>
      </c>
      <c r="B5969" t="s">
        <v>31</v>
      </c>
      <c r="C5969" t="b">
        <f>IF(COUNTIF('Cohort Lookup'!$A$2:$A$47,B5969)&gt;0,TRUE,FALSE)</f>
        <v>1</v>
      </c>
      <c r="D5969" s="3">
        <v>45351</v>
      </c>
      <c r="E5969" t="s">
        <v>10</v>
      </c>
      <c r="F5969" t="s">
        <v>32</v>
      </c>
      <c r="G5969" t="b">
        <v>0</v>
      </c>
      <c r="H5969" s="5">
        <v>12477.5</v>
      </c>
      <c r="I5969" s="5">
        <v>12477.5</v>
      </c>
      <c r="J5969">
        <v>0</v>
      </c>
    </row>
    <row r="5970" spans="1:10" x14ac:dyDescent="0.35">
      <c r="A5970">
        <v>33523</v>
      </c>
      <c r="B5970" t="s">
        <v>9</v>
      </c>
      <c r="C5970" t="b">
        <f>IF(COUNTIF('Cohort Lookup'!$A$2:$A$47,B5970)&gt;0,TRUE,FALSE)</f>
        <v>1</v>
      </c>
      <c r="D5970" s="3">
        <v>45352</v>
      </c>
      <c r="E5970" t="s">
        <v>12</v>
      </c>
      <c r="F5970" t="s">
        <v>118</v>
      </c>
      <c r="G5970" t="b">
        <v>0</v>
      </c>
      <c r="H5970" s="5">
        <v>1384.5</v>
      </c>
      <c r="I5970" s="5">
        <v>1384.5</v>
      </c>
      <c r="J5970">
        <v>0</v>
      </c>
    </row>
    <row r="5971" spans="1:10" x14ac:dyDescent="0.35">
      <c r="A5971">
        <v>33527</v>
      </c>
      <c r="B5971" t="s">
        <v>36</v>
      </c>
      <c r="C5971" t="b">
        <f>IF(COUNTIF('Cohort Lookup'!$A$2:$A$47,B5971)&gt;0,TRUE,FALSE)</f>
        <v>1</v>
      </c>
      <c r="D5971" s="3">
        <v>45352</v>
      </c>
      <c r="E5971" t="s">
        <v>24</v>
      </c>
      <c r="F5971" t="s">
        <v>32</v>
      </c>
      <c r="G5971" t="b">
        <v>0</v>
      </c>
      <c r="H5971" s="5">
        <v>645</v>
      </c>
      <c r="I5971" s="5">
        <v>645</v>
      </c>
      <c r="J5971">
        <v>0</v>
      </c>
    </row>
    <row r="5972" spans="1:10" x14ac:dyDescent="0.35">
      <c r="A5972">
        <v>33521</v>
      </c>
      <c r="B5972" t="s">
        <v>19</v>
      </c>
      <c r="C5972" t="b">
        <f>IF(COUNTIF('Cohort Lookup'!$A$2:$A$47,B5972)&gt;0,TRUE,FALSE)</f>
        <v>1</v>
      </c>
      <c r="D5972" s="3">
        <v>45352</v>
      </c>
      <c r="E5972" t="s">
        <v>10</v>
      </c>
      <c r="F5972" t="s">
        <v>16</v>
      </c>
      <c r="G5972" t="b">
        <v>0</v>
      </c>
      <c r="H5972" s="5">
        <v>693.12</v>
      </c>
      <c r="I5972" s="5">
        <v>693.12</v>
      </c>
      <c r="J5972">
        <v>0</v>
      </c>
    </row>
    <row r="5973" spans="1:10" x14ac:dyDescent="0.35">
      <c r="A5973">
        <v>33529</v>
      </c>
      <c r="B5973" t="s">
        <v>13</v>
      </c>
      <c r="C5973" t="b">
        <f>IF(COUNTIF('Cohort Lookup'!$A$2:$A$47,B5973)&gt;0,TRUE,FALSE)</f>
        <v>1</v>
      </c>
      <c r="D5973" s="3">
        <v>45352</v>
      </c>
      <c r="E5973" t="s">
        <v>14</v>
      </c>
      <c r="F5973" t="s">
        <v>11</v>
      </c>
      <c r="G5973" t="b">
        <v>0</v>
      </c>
      <c r="H5973" s="5">
        <v>2076.4</v>
      </c>
      <c r="I5973" s="5">
        <v>2076.4</v>
      </c>
      <c r="J5973">
        <v>0</v>
      </c>
    </row>
    <row r="5974" spans="1:10" x14ac:dyDescent="0.35">
      <c r="A5974">
        <v>33530</v>
      </c>
      <c r="B5974" t="s">
        <v>22</v>
      </c>
      <c r="C5974" t="b">
        <f>IF(COUNTIF('Cohort Lookup'!$A$2:$A$47,B5974)&gt;0,TRUE,FALSE)</f>
        <v>1</v>
      </c>
      <c r="D5974" s="3">
        <v>45352</v>
      </c>
      <c r="E5974" t="s">
        <v>12</v>
      </c>
      <c r="F5974" t="s">
        <v>16</v>
      </c>
      <c r="G5974" t="b">
        <v>0</v>
      </c>
      <c r="H5974" s="5">
        <v>263.5</v>
      </c>
      <c r="I5974" s="5">
        <v>263.5</v>
      </c>
      <c r="J5974">
        <v>0</v>
      </c>
    </row>
    <row r="5975" spans="1:10" x14ac:dyDescent="0.35">
      <c r="A5975">
        <v>33531</v>
      </c>
      <c r="B5975" t="s">
        <v>22</v>
      </c>
      <c r="C5975" t="b">
        <f>IF(COUNTIF('Cohort Lookup'!$A$2:$A$47,B5975)&gt;0,TRUE,FALSE)</f>
        <v>1</v>
      </c>
      <c r="D5975" s="3">
        <v>45352</v>
      </c>
      <c r="E5975" t="s">
        <v>12</v>
      </c>
      <c r="F5975" t="s">
        <v>16</v>
      </c>
      <c r="G5975" t="b">
        <v>0</v>
      </c>
      <c r="H5975" s="5">
        <v>527</v>
      </c>
      <c r="I5975" s="5">
        <v>527</v>
      </c>
      <c r="J5975">
        <v>0</v>
      </c>
    </row>
    <row r="5976" spans="1:10" x14ac:dyDescent="0.35">
      <c r="A5976">
        <v>33528</v>
      </c>
      <c r="B5976" t="s">
        <v>13</v>
      </c>
      <c r="C5976" t="b">
        <f>IF(COUNTIF('Cohort Lookup'!$A$2:$A$47,B5976)&gt;0,TRUE,FALSE)</f>
        <v>1</v>
      </c>
      <c r="D5976" s="3">
        <v>45352</v>
      </c>
      <c r="E5976" t="s">
        <v>14</v>
      </c>
      <c r="F5976" t="s">
        <v>11</v>
      </c>
      <c r="G5976" t="b">
        <v>0</v>
      </c>
      <c r="H5976" s="5">
        <v>464.25</v>
      </c>
      <c r="I5976" s="5">
        <v>464.25</v>
      </c>
      <c r="J5976">
        <v>0</v>
      </c>
    </row>
    <row r="5977" spans="1:10" x14ac:dyDescent="0.35">
      <c r="A5977">
        <v>33522</v>
      </c>
      <c r="B5977" t="s">
        <v>13</v>
      </c>
      <c r="C5977" t="b">
        <f>IF(COUNTIF('Cohort Lookup'!$A$2:$A$47,B5977)&gt;0,TRUE,FALSE)</f>
        <v>1</v>
      </c>
      <c r="D5977" s="3">
        <v>45352</v>
      </c>
      <c r="E5977" t="s">
        <v>14</v>
      </c>
      <c r="F5977" t="s">
        <v>11</v>
      </c>
      <c r="G5977" t="b">
        <v>0</v>
      </c>
      <c r="H5977" s="5">
        <v>58177.56</v>
      </c>
      <c r="I5977" s="5">
        <v>58177.56</v>
      </c>
      <c r="J5977">
        <v>0</v>
      </c>
    </row>
    <row r="5978" spans="1:10" x14ac:dyDescent="0.35">
      <c r="A5978">
        <v>33524</v>
      </c>
      <c r="B5978" t="s">
        <v>46</v>
      </c>
      <c r="C5978" t="b">
        <f>IF(COUNTIF('Cohort Lookup'!$A$2:$A$47,B5978)&gt;0,TRUE,FALSE)</f>
        <v>1</v>
      </c>
      <c r="D5978" s="3">
        <v>45352</v>
      </c>
      <c r="E5978" t="s">
        <v>24</v>
      </c>
      <c r="F5978" t="s">
        <v>121</v>
      </c>
      <c r="G5978" t="b">
        <v>0</v>
      </c>
      <c r="H5978" s="5">
        <v>1485</v>
      </c>
      <c r="I5978" s="5">
        <v>1485</v>
      </c>
      <c r="J5978">
        <v>0</v>
      </c>
    </row>
    <row r="5979" spans="1:10" x14ac:dyDescent="0.35">
      <c r="A5979">
        <v>33525</v>
      </c>
      <c r="B5979" t="s">
        <v>36</v>
      </c>
      <c r="C5979" t="b">
        <f>IF(COUNTIF('Cohort Lookup'!$A$2:$A$47,B5979)&gt;0,TRUE,FALSE)</f>
        <v>1</v>
      </c>
      <c r="D5979" s="3">
        <v>45352</v>
      </c>
      <c r="E5979" t="s">
        <v>24</v>
      </c>
      <c r="F5979" t="s">
        <v>32</v>
      </c>
      <c r="G5979" t="b">
        <v>0</v>
      </c>
      <c r="H5979" s="5">
        <v>3712.25</v>
      </c>
      <c r="I5979" s="5">
        <v>3712.25</v>
      </c>
      <c r="J5979">
        <v>0</v>
      </c>
    </row>
    <row r="5980" spans="1:10" x14ac:dyDescent="0.35">
      <c r="A5980">
        <v>33526</v>
      </c>
      <c r="B5980" t="s">
        <v>31</v>
      </c>
      <c r="C5980" t="b">
        <f>IF(COUNTIF('Cohort Lookup'!$A$2:$A$47,B5980)&gt;0,TRUE,FALSE)</f>
        <v>1</v>
      </c>
      <c r="D5980" s="3">
        <v>45352</v>
      </c>
      <c r="E5980" t="s">
        <v>24</v>
      </c>
      <c r="F5980" t="s">
        <v>32</v>
      </c>
      <c r="G5980" t="b">
        <v>0</v>
      </c>
      <c r="H5980" s="5">
        <v>3744</v>
      </c>
      <c r="I5980" s="5">
        <v>3744</v>
      </c>
      <c r="J5980">
        <v>0</v>
      </c>
    </row>
    <row r="5981" spans="1:10" x14ac:dyDescent="0.35">
      <c r="A5981">
        <v>33532</v>
      </c>
      <c r="B5981" t="s">
        <v>15</v>
      </c>
      <c r="C5981" t="b">
        <f>IF(COUNTIF('Cohort Lookup'!$A$2:$A$47,B5981)&gt;0,TRUE,FALSE)</f>
        <v>1</v>
      </c>
      <c r="D5981" s="3">
        <v>45355</v>
      </c>
      <c r="E5981" t="s">
        <v>10</v>
      </c>
      <c r="F5981" t="s">
        <v>16</v>
      </c>
      <c r="G5981" t="b">
        <v>0</v>
      </c>
      <c r="H5981" s="5">
        <v>148.4</v>
      </c>
      <c r="I5981" s="5">
        <v>148.4</v>
      </c>
      <c r="J5981">
        <v>0</v>
      </c>
    </row>
    <row r="5982" spans="1:10" x14ac:dyDescent="0.35">
      <c r="A5982">
        <v>33534</v>
      </c>
      <c r="B5982" t="s">
        <v>15</v>
      </c>
      <c r="C5982" t="b">
        <f>IF(COUNTIF('Cohort Lookup'!$A$2:$A$47,B5982)&gt;0,TRUE,FALSE)</f>
        <v>1</v>
      </c>
      <c r="D5982" s="3">
        <v>45355</v>
      </c>
      <c r="E5982" t="s">
        <v>10</v>
      </c>
      <c r="F5982" t="s">
        <v>16</v>
      </c>
      <c r="G5982" t="b">
        <v>0</v>
      </c>
      <c r="H5982" s="5">
        <v>231</v>
      </c>
      <c r="I5982" s="5">
        <v>231</v>
      </c>
      <c r="J5982">
        <v>0</v>
      </c>
    </row>
    <row r="5983" spans="1:10" x14ac:dyDescent="0.35">
      <c r="A5983">
        <v>33536</v>
      </c>
      <c r="B5983" t="s">
        <v>15</v>
      </c>
      <c r="C5983" t="b">
        <f>IF(COUNTIF('Cohort Lookup'!$A$2:$A$47,B5983)&gt;0,TRUE,FALSE)</f>
        <v>1</v>
      </c>
      <c r="D5983" s="3">
        <v>45355</v>
      </c>
      <c r="E5983" t="s">
        <v>10</v>
      </c>
      <c r="F5983" t="s">
        <v>16</v>
      </c>
      <c r="G5983" t="b">
        <v>0</v>
      </c>
      <c r="H5983" s="5">
        <v>332.4</v>
      </c>
      <c r="I5983" s="5">
        <v>332.4</v>
      </c>
      <c r="J5983">
        <v>0</v>
      </c>
    </row>
    <row r="5984" spans="1:10" x14ac:dyDescent="0.35">
      <c r="A5984">
        <v>33554</v>
      </c>
      <c r="B5984" t="s">
        <v>15</v>
      </c>
      <c r="C5984" t="b">
        <f>IF(COUNTIF('Cohort Lookup'!$A$2:$A$47,B5984)&gt;0,TRUE,FALSE)</f>
        <v>1</v>
      </c>
      <c r="D5984" s="3">
        <v>45355</v>
      </c>
      <c r="E5984" t="s">
        <v>10</v>
      </c>
      <c r="F5984" t="s">
        <v>16</v>
      </c>
      <c r="G5984" t="b">
        <v>0</v>
      </c>
      <c r="H5984" s="5">
        <v>417.2</v>
      </c>
      <c r="I5984" s="5">
        <v>417.2</v>
      </c>
      <c r="J5984">
        <v>0</v>
      </c>
    </row>
    <row r="5985" spans="1:10" x14ac:dyDescent="0.35">
      <c r="A5985">
        <v>33559</v>
      </c>
      <c r="B5985" t="s">
        <v>31</v>
      </c>
      <c r="C5985" t="b">
        <f>IF(COUNTIF('Cohort Lookup'!$A$2:$A$47,B5985)&gt;0,TRUE,FALSE)</f>
        <v>1</v>
      </c>
      <c r="D5985" s="3">
        <v>45355</v>
      </c>
      <c r="E5985" t="s">
        <v>10</v>
      </c>
      <c r="F5985" t="s">
        <v>32</v>
      </c>
      <c r="G5985" t="b">
        <v>0</v>
      </c>
      <c r="H5985" s="5">
        <v>1195</v>
      </c>
      <c r="I5985" s="5">
        <v>1195</v>
      </c>
      <c r="J5985">
        <v>0</v>
      </c>
    </row>
    <row r="5986" spans="1:10" x14ac:dyDescent="0.35">
      <c r="A5986">
        <v>33560</v>
      </c>
      <c r="B5986" t="s">
        <v>47</v>
      </c>
      <c r="C5986" t="b">
        <f>IF(COUNTIF('Cohort Lookup'!$A$2:$A$47,B5986)&gt;0,TRUE,FALSE)</f>
        <v>1</v>
      </c>
      <c r="D5986" s="3">
        <v>45355</v>
      </c>
      <c r="E5986" t="s">
        <v>12</v>
      </c>
      <c r="F5986" t="s">
        <v>12</v>
      </c>
      <c r="G5986" t="b">
        <v>0</v>
      </c>
      <c r="H5986" s="5">
        <v>6535.89</v>
      </c>
      <c r="I5986" s="5">
        <v>6535.89</v>
      </c>
      <c r="J5986">
        <v>0</v>
      </c>
    </row>
    <row r="5987" spans="1:10" x14ac:dyDescent="0.35">
      <c r="A5987">
        <v>33564</v>
      </c>
      <c r="B5987" t="s">
        <v>17</v>
      </c>
      <c r="C5987" t="b">
        <f>IF(COUNTIF('Cohort Lookup'!$A$2:$A$47,B5987)&gt;0,TRUE,FALSE)</f>
        <v>1</v>
      </c>
      <c r="D5987" s="3">
        <v>45355</v>
      </c>
      <c r="E5987" t="s">
        <v>12</v>
      </c>
      <c r="F5987" t="s">
        <v>12</v>
      </c>
      <c r="G5987" t="b">
        <v>0</v>
      </c>
      <c r="H5987" s="5">
        <v>6660</v>
      </c>
      <c r="I5987" s="5">
        <v>6660</v>
      </c>
      <c r="J5987">
        <v>804</v>
      </c>
    </row>
    <row r="5988" spans="1:10" x14ac:dyDescent="0.35">
      <c r="A5988">
        <v>33565</v>
      </c>
      <c r="B5988" t="s">
        <v>28</v>
      </c>
      <c r="C5988" t="b">
        <f>IF(COUNTIF('Cohort Lookup'!$A$2:$A$47,B5988)&gt;0,TRUE,FALSE)</f>
        <v>1</v>
      </c>
      <c r="D5988" s="3">
        <v>45355</v>
      </c>
      <c r="E5988" t="s">
        <v>12</v>
      </c>
      <c r="F5988" t="s">
        <v>16</v>
      </c>
      <c r="G5988" t="b">
        <v>0</v>
      </c>
      <c r="H5988" s="5">
        <v>6662.72</v>
      </c>
      <c r="I5988" s="5">
        <v>6662.72</v>
      </c>
      <c r="J5988">
        <v>0</v>
      </c>
    </row>
    <row r="5989" spans="1:10" x14ac:dyDescent="0.35">
      <c r="A5989">
        <v>33566</v>
      </c>
      <c r="B5989" t="s">
        <v>28</v>
      </c>
      <c r="C5989" t="b">
        <f>IF(COUNTIF('Cohort Lookup'!$A$2:$A$47,B5989)&gt;0,TRUE,FALSE)</f>
        <v>1</v>
      </c>
      <c r="D5989" s="3">
        <v>45355</v>
      </c>
      <c r="E5989" t="s">
        <v>12</v>
      </c>
      <c r="F5989" t="s">
        <v>16</v>
      </c>
      <c r="G5989" t="b">
        <v>0</v>
      </c>
      <c r="H5989" s="5">
        <v>3161</v>
      </c>
      <c r="I5989" s="5">
        <v>3161</v>
      </c>
      <c r="J5989">
        <v>0</v>
      </c>
    </row>
    <row r="5990" spans="1:10" x14ac:dyDescent="0.35">
      <c r="A5990">
        <v>33533</v>
      </c>
      <c r="B5990" t="s">
        <v>15</v>
      </c>
      <c r="C5990" t="b">
        <f>IF(COUNTIF('Cohort Lookup'!$A$2:$A$47,B5990)&gt;0,TRUE,FALSE)</f>
        <v>1</v>
      </c>
      <c r="D5990" s="3">
        <v>45355</v>
      </c>
      <c r="E5990" t="s">
        <v>10</v>
      </c>
      <c r="F5990" t="s">
        <v>16</v>
      </c>
      <c r="G5990" t="b">
        <v>0</v>
      </c>
      <c r="H5990" s="5">
        <v>3578.8</v>
      </c>
      <c r="I5990" s="5">
        <v>3578.8</v>
      </c>
      <c r="J5990">
        <v>0</v>
      </c>
    </row>
    <row r="5991" spans="1:10" x14ac:dyDescent="0.35">
      <c r="A5991">
        <v>33535</v>
      </c>
      <c r="B5991" t="s">
        <v>15</v>
      </c>
      <c r="C5991" t="b">
        <f>IF(COUNTIF('Cohort Lookup'!$A$2:$A$47,B5991)&gt;0,TRUE,FALSE)</f>
        <v>1</v>
      </c>
      <c r="D5991" s="3">
        <v>45355</v>
      </c>
      <c r="E5991" t="s">
        <v>10</v>
      </c>
      <c r="F5991" t="s">
        <v>16</v>
      </c>
      <c r="G5991" t="b">
        <v>0</v>
      </c>
      <c r="H5991" s="5">
        <v>914.4</v>
      </c>
      <c r="I5991" s="5">
        <v>914.4</v>
      </c>
      <c r="J5991">
        <v>0</v>
      </c>
    </row>
    <row r="5992" spans="1:10" x14ac:dyDescent="0.35">
      <c r="A5992">
        <v>33537</v>
      </c>
      <c r="B5992" t="s">
        <v>15</v>
      </c>
      <c r="C5992" t="b">
        <f>IF(COUNTIF('Cohort Lookup'!$A$2:$A$47,B5992)&gt;0,TRUE,FALSE)</f>
        <v>1</v>
      </c>
      <c r="D5992" s="3">
        <v>45355</v>
      </c>
      <c r="E5992" t="s">
        <v>10</v>
      </c>
      <c r="F5992" t="s">
        <v>16</v>
      </c>
      <c r="G5992" t="b">
        <v>0</v>
      </c>
      <c r="H5992" s="5">
        <v>461.76</v>
      </c>
      <c r="I5992" s="5">
        <v>461.76</v>
      </c>
      <c r="J5992">
        <v>0</v>
      </c>
    </row>
    <row r="5993" spans="1:10" x14ac:dyDescent="0.35">
      <c r="A5993">
        <v>33539</v>
      </c>
      <c r="B5993" t="s">
        <v>15</v>
      </c>
      <c r="C5993" t="b">
        <f>IF(COUNTIF('Cohort Lookup'!$A$2:$A$47,B5993)&gt;0,TRUE,FALSE)</f>
        <v>1</v>
      </c>
      <c r="D5993" s="3">
        <v>45355</v>
      </c>
      <c r="E5993" t="s">
        <v>10</v>
      </c>
      <c r="F5993" t="s">
        <v>16</v>
      </c>
      <c r="G5993" t="b">
        <v>0</v>
      </c>
      <c r="H5993" s="5">
        <v>1345.7</v>
      </c>
      <c r="I5993" s="5">
        <v>1345.7</v>
      </c>
      <c r="J5993">
        <v>0</v>
      </c>
    </row>
    <row r="5994" spans="1:10" x14ac:dyDescent="0.35">
      <c r="A5994">
        <v>33540</v>
      </c>
      <c r="B5994" t="s">
        <v>15</v>
      </c>
      <c r="C5994" t="b">
        <f>IF(COUNTIF('Cohort Lookup'!$A$2:$A$47,B5994)&gt;0,TRUE,FALSE)</f>
        <v>1</v>
      </c>
      <c r="D5994" s="3">
        <v>45355</v>
      </c>
      <c r="E5994" t="s">
        <v>10</v>
      </c>
      <c r="F5994" t="s">
        <v>16</v>
      </c>
      <c r="G5994" t="b">
        <v>0</v>
      </c>
      <c r="H5994" s="5">
        <v>727.04</v>
      </c>
      <c r="I5994" s="5">
        <v>727.04</v>
      </c>
      <c r="J5994">
        <v>0</v>
      </c>
    </row>
    <row r="5995" spans="1:10" x14ac:dyDescent="0.35">
      <c r="A5995">
        <v>33567</v>
      </c>
      <c r="B5995" t="s">
        <v>28</v>
      </c>
      <c r="C5995" t="b">
        <f>IF(COUNTIF('Cohort Lookup'!$A$2:$A$47,B5995)&gt;0,TRUE,FALSE)</f>
        <v>1</v>
      </c>
      <c r="D5995" s="3">
        <v>45355</v>
      </c>
      <c r="E5995" t="s">
        <v>12</v>
      </c>
      <c r="F5995" t="s">
        <v>16</v>
      </c>
      <c r="G5995" t="b">
        <v>0</v>
      </c>
      <c r="H5995" s="5">
        <v>1508</v>
      </c>
      <c r="I5995" s="5">
        <v>1508</v>
      </c>
      <c r="J5995">
        <v>0</v>
      </c>
    </row>
    <row r="5996" spans="1:10" x14ac:dyDescent="0.35">
      <c r="A5996">
        <v>33568</v>
      </c>
      <c r="B5996" t="s">
        <v>22</v>
      </c>
      <c r="C5996" t="b">
        <f>IF(COUNTIF('Cohort Lookup'!$A$2:$A$47,B5996)&gt;0,TRUE,FALSE)</f>
        <v>1</v>
      </c>
      <c r="D5996" s="3">
        <v>45355</v>
      </c>
      <c r="E5996" t="s">
        <v>12</v>
      </c>
      <c r="F5996" t="s">
        <v>16</v>
      </c>
      <c r="G5996" t="b">
        <v>0</v>
      </c>
      <c r="H5996" s="5">
        <v>224.8</v>
      </c>
      <c r="I5996" s="5">
        <v>224.8</v>
      </c>
      <c r="J5996">
        <v>0</v>
      </c>
    </row>
    <row r="5997" spans="1:10" x14ac:dyDescent="0.35">
      <c r="A5997">
        <v>33569</v>
      </c>
      <c r="B5997" t="s">
        <v>26</v>
      </c>
      <c r="C5997" t="b">
        <f>IF(COUNTIF('Cohort Lookup'!$A$2:$A$47,B5997)&gt;0,TRUE,FALSE)</f>
        <v>1</v>
      </c>
      <c r="D5997" s="3">
        <v>45355</v>
      </c>
      <c r="E5997" t="s">
        <v>12</v>
      </c>
      <c r="F5997" t="s">
        <v>16</v>
      </c>
      <c r="G5997" t="b">
        <v>0</v>
      </c>
      <c r="H5997" s="5">
        <v>7342</v>
      </c>
      <c r="I5997" s="5">
        <v>7342</v>
      </c>
      <c r="J5997">
        <v>0</v>
      </c>
    </row>
    <row r="5998" spans="1:10" x14ac:dyDescent="0.35">
      <c r="A5998">
        <v>33570</v>
      </c>
      <c r="B5998" t="s">
        <v>26</v>
      </c>
      <c r="C5998" t="b">
        <f>IF(COUNTIF('Cohort Lookup'!$A$2:$A$47,B5998)&gt;0,TRUE,FALSE)</f>
        <v>1</v>
      </c>
      <c r="D5998" s="3">
        <v>45355</v>
      </c>
      <c r="E5998" t="s">
        <v>12</v>
      </c>
      <c r="F5998" t="s">
        <v>16</v>
      </c>
      <c r="G5998" t="b">
        <v>0</v>
      </c>
      <c r="H5998" s="5">
        <v>7089.14</v>
      </c>
      <c r="I5998" s="5">
        <v>7089.14</v>
      </c>
      <c r="J5998">
        <v>0</v>
      </c>
    </row>
    <row r="5999" spans="1:10" x14ac:dyDescent="0.35">
      <c r="A5999">
        <v>33571</v>
      </c>
      <c r="B5999" t="s">
        <v>26</v>
      </c>
      <c r="C5999" t="b">
        <f>IF(COUNTIF('Cohort Lookup'!$A$2:$A$47,B5999)&gt;0,TRUE,FALSE)</f>
        <v>1</v>
      </c>
      <c r="D5999" s="3">
        <v>45355</v>
      </c>
      <c r="E5999" t="s">
        <v>12</v>
      </c>
      <c r="F5999" t="s">
        <v>16</v>
      </c>
      <c r="G5999" t="b">
        <v>0</v>
      </c>
      <c r="H5999" s="5">
        <v>912</v>
      </c>
      <c r="I5999" s="5">
        <v>912</v>
      </c>
      <c r="J5999">
        <v>0</v>
      </c>
    </row>
    <row r="6000" spans="1:10" x14ac:dyDescent="0.35">
      <c r="A6000">
        <v>33542</v>
      </c>
      <c r="B6000" t="s">
        <v>15</v>
      </c>
      <c r="C6000" t="b">
        <f>IF(COUNTIF('Cohort Lookup'!$A$2:$A$47,B6000)&gt;0,TRUE,FALSE)</f>
        <v>1</v>
      </c>
      <c r="D6000" s="3">
        <v>45355</v>
      </c>
      <c r="E6000" t="s">
        <v>10</v>
      </c>
      <c r="F6000" t="s">
        <v>16</v>
      </c>
      <c r="G6000" t="b">
        <v>0</v>
      </c>
      <c r="H6000" s="5">
        <v>519.52</v>
      </c>
      <c r="I6000" s="5">
        <v>519.52</v>
      </c>
      <c r="J6000">
        <v>0</v>
      </c>
    </row>
    <row r="6001" spans="1:10" x14ac:dyDescent="0.35">
      <c r="A6001">
        <v>33543</v>
      </c>
      <c r="B6001" t="s">
        <v>15</v>
      </c>
      <c r="C6001" t="b">
        <f>IF(COUNTIF('Cohort Lookup'!$A$2:$A$47,B6001)&gt;0,TRUE,FALSE)</f>
        <v>1</v>
      </c>
      <c r="D6001" s="3">
        <v>45355</v>
      </c>
      <c r="E6001" t="s">
        <v>10</v>
      </c>
      <c r="F6001" t="s">
        <v>16</v>
      </c>
      <c r="G6001" t="b">
        <v>0</v>
      </c>
      <c r="H6001" s="5">
        <v>1064.5999999999999</v>
      </c>
      <c r="I6001" s="5">
        <v>1064.5999999999999</v>
      </c>
      <c r="J6001">
        <v>0</v>
      </c>
    </row>
    <row r="6002" spans="1:10" x14ac:dyDescent="0.35">
      <c r="A6002">
        <v>33544</v>
      </c>
      <c r="B6002" t="s">
        <v>15</v>
      </c>
      <c r="C6002" t="b">
        <f>IF(COUNTIF('Cohort Lookup'!$A$2:$A$47,B6002)&gt;0,TRUE,FALSE)</f>
        <v>1</v>
      </c>
      <c r="D6002" s="3">
        <v>45355</v>
      </c>
      <c r="E6002" t="s">
        <v>10</v>
      </c>
      <c r="F6002" t="s">
        <v>16</v>
      </c>
      <c r="G6002" t="b">
        <v>0</v>
      </c>
      <c r="H6002" s="5">
        <v>248.6</v>
      </c>
      <c r="I6002" s="5">
        <v>248.6</v>
      </c>
      <c r="J6002">
        <v>0</v>
      </c>
    </row>
    <row r="6003" spans="1:10" x14ac:dyDescent="0.35">
      <c r="A6003">
        <v>33545</v>
      </c>
      <c r="B6003" t="s">
        <v>15</v>
      </c>
      <c r="C6003" t="b">
        <f>IF(COUNTIF('Cohort Lookup'!$A$2:$A$47,B6003)&gt;0,TRUE,FALSE)</f>
        <v>1</v>
      </c>
      <c r="D6003" s="3">
        <v>45355</v>
      </c>
      <c r="E6003" t="s">
        <v>10</v>
      </c>
      <c r="F6003" t="s">
        <v>16</v>
      </c>
      <c r="G6003" t="b">
        <v>0</v>
      </c>
      <c r="H6003" s="5">
        <v>1644.6</v>
      </c>
      <c r="I6003" s="5">
        <v>1644.6</v>
      </c>
      <c r="J6003">
        <v>0</v>
      </c>
    </row>
    <row r="6004" spans="1:10" x14ac:dyDescent="0.35">
      <c r="A6004">
        <v>33546</v>
      </c>
      <c r="B6004" t="s">
        <v>15</v>
      </c>
      <c r="C6004" t="b">
        <f>IF(COUNTIF('Cohort Lookup'!$A$2:$A$47,B6004)&gt;0,TRUE,FALSE)</f>
        <v>1</v>
      </c>
      <c r="D6004" s="3">
        <v>45355</v>
      </c>
      <c r="E6004" t="s">
        <v>10</v>
      </c>
      <c r="F6004" t="s">
        <v>16</v>
      </c>
      <c r="G6004" t="b">
        <v>0</v>
      </c>
      <c r="H6004" s="5">
        <v>761.8</v>
      </c>
      <c r="I6004" s="5">
        <v>761.8</v>
      </c>
      <c r="J6004">
        <v>0</v>
      </c>
    </row>
    <row r="6005" spans="1:10" x14ac:dyDescent="0.35">
      <c r="A6005">
        <v>33547</v>
      </c>
      <c r="B6005" t="s">
        <v>15</v>
      </c>
      <c r="C6005" t="b">
        <f>IF(COUNTIF('Cohort Lookup'!$A$2:$A$47,B6005)&gt;0,TRUE,FALSE)</f>
        <v>1</v>
      </c>
      <c r="D6005" s="3">
        <v>45355</v>
      </c>
      <c r="E6005" t="s">
        <v>10</v>
      </c>
      <c r="F6005" t="s">
        <v>16</v>
      </c>
      <c r="G6005" t="b">
        <v>0</v>
      </c>
      <c r="H6005" s="5">
        <v>245.4</v>
      </c>
      <c r="I6005" s="5">
        <v>245.4</v>
      </c>
      <c r="J6005">
        <v>0</v>
      </c>
    </row>
    <row r="6006" spans="1:10" x14ac:dyDescent="0.35">
      <c r="A6006">
        <v>33548</v>
      </c>
      <c r="B6006" t="s">
        <v>15</v>
      </c>
      <c r="C6006" t="b">
        <f>IF(COUNTIF('Cohort Lookup'!$A$2:$A$47,B6006)&gt;0,TRUE,FALSE)</f>
        <v>1</v>
      </c>
      <c r="D6006" s="3">
        <v>45355</v>
      </c>
      <c r="E6006" t="s">
        <v>10</v>
      </c>
      <c r="F6006" t="s">
        <v>16</v>
      </c>
      <c r="G6006" t="b">
        <v>0</v>
      </c>
      <c r="H6006" s="5">
        <v>7576.2</v>
      </c>
      <c r="I6006" s="5">
        <v>7576.2</v>
      </c>
      <c r="J6006">
        <v>0</v>
      </c>
    </row>
    <row r="6007" spans="1:10" x14ac:dyDescent="0.35">
      <c r="A6007">
        <v>33549</v>
      </c>
      <c r="B6007" t="s">
        <v>15</v>
      </c>
      <c r="C6007" t="b">
        <f>IF(COUNTIF('Cohort Lookup'!$A$2:$A$47,B6007)&gt;0,TRUE,FALSE)</f>
        <v>1</v>
      </c>
      <c r="D6007" s="3">
        <v>45355</v>
      </c>
      <c r="E6007" t="s">
        <v>10</v>
      </c>
      <c r="F6007" t="s">
        <v>16</v>
      </c>
      <c r="G6007" t="b">
        <v>0</v>
      </c>
      <c r="H6007" s="5">
        <v>15152.4</v>
      </c>
      <c r="I6007" s="5">
        <v>15152.4</v>
      </c>
      <c r="J6007">
        <v>0</v>
      </c>
    </row>
    <row r="6008" spans="1:10" x14ac:dyDescent="0.35">
      <c r="A6008">
        <v>33550</v>
      </c>
      <c r="B6008" t="s">
        <v>15</v>
      </c>
      <c r="C6008" t="b">
        <f>IF(COUNTIF('Cohort Lookup'!$A$2:$A$47,B6008)&gt;0,TRUE,FALSE)</f>
        <v>1</v>
      </c>
      <c r="D6008" s="3">
        <v>45355</v>
      </c>
      <c r="E6008" t="s">
        <v>10</v>
      </c>
      <c r="F6008" t="s">
        <v>16</v>
      </c>
      <c r="G6008" t="b">
        <v>0</v>
      </c>
      <c r="H6008" s="5">
        <v>745.8</v>
      </c>
      <c r="I6008" s="5">
        <v>745.8</v>
      </c>
      <c r="J6008">
        <v>0</v>
      </c>
    </row>
    <row r="6009" spans="1:10" x14ac:dyDescent="0.35">
      <c r="A6009">
        <v>33538</v>
      </c>
      <c r="B6009" t="s">
        <v>15</v>
      </c>
      <c r="C6009" t="b">
        <f>IF(COUNTIF('Cohort Lookup'!$A$2:$A$47,B6009)&gt;0,TRUE,FALSE)</f>
        <v>1</v>
      </c>
      <c r="D6009" s="3">
        <v>45355</v>
      </c>
      <c r="E6009" t="s">
        <v>10</v>
      </c>
      <c r="F6009" t="s">
        <v>16</v>
      </c>
      <c r="G6009" t="b">
        <v>0</v>
      </c>
      <c r="H6009" s="5">
        <v>834.4</v>
      </c>
      <c r="I6009" s="5">
        <v>834.4</v>
      </c>
      <c r="J6009">
        <v>0</v>
      </c>
    </row>
    <row r="6010" spans="1:10" x14ac:dyDescent="0.35">
      <c r="A6010">
        <v>33541</v>
      </c>
      <c r="B6010" t="s">
        <v>15</v>
      </c>
      <c r="C6010" t="b">
        <f>IF(COUNTIF('Cohort Lookup'!$A$2:$A$47,B6010)&gt;0,TRUE,FALSE)</f>
        <v>1</v>
      </c>
      <c r="D6010" s="3">
        <v>45355</v>
      </c>
      <c r="E6010" t="s">
        <v>10</v>
      </c>
      <c r="F6010" t="s">
        <v>16</v>
      </c>
      <c r="G6010" t="b">
        <v>0</v>
      </c>
      <c r="H6010" s="5">
        <v>609</v>
      </c>
      <c r="I6010" s="5">
        <v>609</v>
      </c>
      <c r="J6010">
        <v>0</v>
      </c>
    </row>
    <row r="6011" spans="1:10" x14ac:dyDescent="0.35">
      <c r="A6011">
        <v>33552</v>
      </c>
      <c r="B6011" t="s">
        <v>15</v>
      </c>
      <c r="C6011" t="b">
        <f>IF(COUNTIF('Cohort Lookup'!$A$2:$A$47,B6011)&gt;0,TRUE,FALSE)</f>
        <v>1</v>
      </c>
      <c r="D6011" s="3">
        <v>45355</v>
      </c>
      <c r="E6011" t="s">
        <v>10</v>
      </c>
      <c r="F6011" t="s">
        <v>16</v>
      </c>
      <c r="G6011" t="b">
        <v>0</v>
      </c>
      <c r="H6011" s="5">
        <v>248.6</v>
      </c>
      <c r="I6011" s="5">
        <v>248.6</v>
      </c>
      <c r="J6011">
        <v>0</v>
      </c>
    </row>
    <row r="6012" spans="1:10" x14ac:dyDescent="0.35">
      <c r="A6012">
        <v>33553</v>
      </c>
      <c r="B6012" t="s">
        <v>15</v>
      </c>
      <c r="C6012" t="b">
        <f>IF(COUNTIF('Cohort Lookup'!$A$2:$A$47,B6012)&gt;0,TRUE,FALSE)</f>
        <v>1</v>
      </c>
      <c r="D6012" s="3">
        <v>45355</v>
      </c>
      <c r="E6012" t="s">
        <v>10</v>
      </c>
      <c r="F6012" t="s">
        <v>16</v>
      </c>
      <c r="G6012" t="b">
        <v>0</v>
      </c>
      <c r="H6012" s="5">
        <v>1064.5999999999999</v>
      </c>
      <c r="I6012" s="5">
        <v>1064.5999999999999</v>
      </c>
      <c r="J6012">
        <v>0</v>
      </c>
    </row>
    <row r="6013" spans="1:10" x14ac:dyDescent="0.35">
      <c r="A6013">
        <v>33555</v>
      </c>
      <c r="B6013" t="s">
        <v>15</v>
      </c>
      <c r="C6013" t="b">
        <f>IF(COUNTIF('Cohort Lookup'!$A$2:$A$47,B6013)&gt;0,TRUE,FALSE)</f>
        <v>1</v>
      </c>
      <c r="D6013" s="3">
        <v>45355</v>
      </c>
      <c r="E6013" t="s">
        <v>10</v>
      </c>
      <c r="F6013" t="s">
        <v>16</v>
      </c>
      <c r="G6013" t="b">
        <v>0</v>
      </c>
      <c r="H6013" s="5">
        <v>519.52</v>
      </c>
      <c r="I6013" s="5">
        <v>519.52</v>
      </c>
      <c r="J6013">
        <v>0</v>
      </c>
    </row>
    <row r="6014" spans="1:10" x14ac:dyDescent="0.35">
      <c r="A6014">
        <v>33556</v>
      </c>
      <c r="B6014" t="s">
        <v>15</v>
      </c>
      <c r="C6014" t="b">
        <f>IF(COUNTIF('Cohort Lookup'!$A$2:$A$47,B6014)&gt;0,TRUE,FALSE)</f>
        <v>1</v>
      </c>
      <c r="D6014" s="3">
        <v>45355</v>
      </c>
      <c r="E6014" t="s">
        <v>10</v>
      </c>
      <c r="F6014" t="s">
        <v>16</v>
      </c>
      <c r="G6014" t="b">
        <v>0</v>
      </c>
      <c r="H6014" s="5">
        <v>2733.6</v>
      </c>
      <c r="I6014" s="5">
        <v>2733.6</v>
      </c>
      <c r="J6014">
        <v>0</v>
      </c>
    </row>
    <row r="6015" spans="1:10" x14ac:dyDescent="0.35">
      <c r="A6015">
        <v>33557</v>
      </c>
      <c r="B6015" t="s">
        <v>15</v>
      </c>
      <c r="C6015" t="b">
        <f>IF(COUNTIF('Cohort Lookup'!$A$2:$A$47,B6015)&gt;0,TRUE,FALSE)</f>
        <v>1</v>
      </c>
      <c r="D6015" s="3">
        <v>45355</v>
      </c>
      <c r="E6015" t="s">
        <v>10</v>
      </c>
      <c r="F6015" t="s">
        <v>16</v>
      </c>
      <c r="G6015" t="b">
        <v>0</v>
      </c>
      <c r="H6015" s="5">
        <v>221.6</v>
      </c>
      <c r="I6015" s="5">
        <v>221.6</v>
      </c>
      <c r="J6015">
        <v>0</v>
      </c>
    </row>
    <row r="6016" spans="1:10" x14ac:dyDescent="0.35">
      <c r="A6016">
        <v>33558</v>
      </c>
      <c r="B6016" t="s">
        <v>15</v>
      </c>
      <c r="C6016" t="b">
        <f>IF(COUNTIF('Cohort Lookup'!$A$2:$A$47,B6016)&gt;0,TRUE,FALSE)</f>
        <v>1</v>
      </c>
      <c r="D6016" s="3">
        <v>45355</v>
      </c>
      <c r="E6016" t="s">
        <v>10</v>
      </c>
      <c r="F6016" t="s">
        <v>16</v>
      </c>
      <c r="G6016" t="b">
        <v>0</v>
      </c>
      <c r="H6016" s="5">
        <v>745.8</v>
      </c>
      <c r="I6016" s="5">
        <v>745.8</v>
      </c>
      <c r="J6016">
        <v>0</v>
      </c>
    </row>
    <row r="6017" spans="1:10" x14ac:dyDescent="0.35">
      <c r="A6017">
        <v>33562</v>
      </c>
      <c r="B6017" t="s">
        <v>15</v>
      </c>
      <c r="C6017" t="b">
        <f>IF(COUNTIF('Cohort Lookup'!$A$2:$A$47,B6017)&gt;0,TRUE,FALSE)</f>
        <v>1</v>
      </c>
      <c r="D6017" s="3">
        <v>45355</v>
      </c>
      <c r="E6017" t="s">
        <v>10</v>
      </c>
      <c r="F6017" t="s">
        <v>16</v>
      </c>
      <c r="G6017" t="b">
        <v>0</v>
      </c>
      <c r="H6017" s="5">
        <v>645.20000000000005</v>
      </c>
      <c r="I6017" s="5">
        <v>645.20000000000005</v>
      </c>
      <c r="J6017">
        <v>0</v>
      </c>
    </row>
    <row r="6018" spans="1:10" x14ac:dyDescent="0.35">
      <c r="A6018">
        <v>33551</v>
      </c>
      <c r="B6018" t="s">
        <v>15</v>
      </c>
      <c r="C6018" t="b">
        <f>IF(COUNTIF('Cohort Lookup'!$A$2:$A$47,B6018)&gt;0,TRUE,FALSE)</f>
        <v>1</v>
      </c>
      <c r="D6018" s="3">
        <v>45355</v>
      </c>
      <c r="E6018" t="s">
        <v>10</v>
      </c>
      <c r="F6018" t="s">
        <v>16</v>
      </c>
      <c r="G6018" t="b">
        <v>0</v>
      </c>
      <c r="H6018" s="5">
        <v>461.76</v>
      </c>
      <c r="I6018" s="5">
        <v>461.76</v>
      </c>
      <c r="J6018">
        <v>0</v>
      </c>
    </row>
    <row r="6019" spans="1:10" x14ac:dyDescent="0.35">
      <c r="A6019">
        <v>33561</v>
      </c>
      <c r="B6019" t="s">
        <v>15</v>
      </c>
      <c r="C6019" t="b">
        <f>IF(COUNTIF('Cohort Lookup'!$A$2:$A$47,B6019)&gt;0,TRUE,FALSE)</f>
        <v>1</v>
      </c>
      <c r="D6019" s="3">
        <v>45355</v>
      </c>
      <c r="E6019" t="s">
        <v>10</v>
      </c>
      <c r="F6019" t="s">
        <v>16</v>
      </c>
      <c r="G6019" t="b">
        <v>0</v>
      </c>
      <c r="H6019" s="5">
        <v>587.70000000000005</v>
      </c>
      <c r="I6019" s="5">
        <v>587.70000000000005</v>
      </c>
      <c r="J6019">
        <v>0</v>
      </c>
    </row>
    <row r="6020" spans="1:10" x14ac:dyDescent="0.35">
      <c r="A6020">
        <v>33563</v>
      </c>
      <c r="B6020" t="s">
        <v>15</v>
      </c>
      <c r="C6020" t="b">
        <f>IF(COUNTIF('Cohort Lookup'!$A$2:$A$47,B6020)&gt;0,TRUE,FALSE)</f>
        <v>1</v>
      </c>
      <c r="D6020" s="3">
        <v>45355</v>
      </c>
      <c r="E6020" t="s">
        <v>10</v>
      </c>
      <c r="F6020" t="s">
        <v>16</v>
      </c>
      <c r="G6020" t="b">
        <v>0</v>
      </c>
      <c r="H6020" s="5">
        <v>2524.1999999999998</v>
      </c>
      <c r="I6020" s="5">
        <v>2524.1999999999998</v>
      </c>
      <c r="J6020">
        <v>0</v>
      </c>
    </row>
    <row r="6021" spans="1:10" x14ac:dyDescent="0.35">
      <c r="A6021">
        <v>33572</v>
      </c>
      <c r="B6021" t="s">
        <v>22</v>
      </c>
      <c r="C6021" t="b">
        <f>IF(COUNTIF('Cohort Lookup'!$A$2:$A$47,B6021)&gt;0,TRUE,FALSE)</f>
        <v>1</v>
      </c>
      <c r="D6021" s="3">
        <v>45356</v>
      </c>
      <c r="E6021" t="s">
        <v>12</v>
      </c>
      <c r="F6021" t="s">
        <v>16</v>
      </c>
      <c r="G6021" t="b">
        <v>0</v>
      </c>
      <c r="H6021" s="5">
        <v>0</v>
      </c>
      <c r="I6021" s="5">
        <v>0</v>
      </c>
      <c r="J6021">
        <v>0</v>
      </c>
    </row>
    <row r="6022" spans="1:10" x14ac:dyDescent="0.35">
      <c r="A6022">
        <v>33574</v>
      </c>
      <c r="B6022" t="s">
        <v>13</v>
      </c>
      <c r="C6022" t="b">
        <f>IF(COUNTIF('Cohort Lookup'!$A$2:$A$47,B6022)&gt;0,TRUE,FALSE)</f>
        <v>1</v>
      </c>
      <c r="D6022" s="3">
        <v>45356</v>
      </c>
      <c r="E6022" t="s">
        <v>14</v>
      </c>
      <c r="F6022" t="s">
        <v>11</v>
      </c>
      <c r="G6022" t="b">
        <v>0</v>
      </c>
      <c r="H6022" s="5">
        <v>98.8</v>
      </c>
      <c r="I6022" s="5">
        <v>98.8</v>
      </c>
      <c r="J6022">
        <v>0</v>
      </c>
    </row>
    <row r="6023" spans="1:10" x14ac:dyDescent="0.35">
      <c r="A6023">
        <v>33573</v>
      </c>
      <c r="B6023" t="s">
        <v>29</v>
      </c>
      <c r="C6023" t="b">
        <f>IF(COUNTIF('Cohort Lookup'!$A$2:$A$47,B6023)&gt;0,TRUE,FALSE)</f>
        <v>1</v>
      </c>
      <c r="D6023" s="3">
        <v>45356</v>
      </c>
      <c r="E6023" t="s">
        <v>12</v>
      </c>
      <c r="F6023" t="s">
        <v>121</v>
      </c>
      <c r="G6023" t="b">
        <v>0</v>
      </c>
      <c r="H6023" s="5">
        <v>1696.24</v>
      </c>
      <c r="I6023" s="5">
        <v>1696.24</v>
      </c>
      <c r="J6023">
        <v>0</v>
      </c>
    </row>
    <row r="6024" spans="1:10" x14ac:dyDescent="0.35">
      <c r="A6024">
        <v>33575</v>
      </c>
      <c r="B6024" t="s">
        <v>22</v>
      </c>
      <c r="C6024" t="b">
        <f>IF(COUNTIF('Cohort Lookup'!$A$2:$A$47,B6024)&gt;0,TRUE,FALSE)</f>
        <v>1</v>
      </c>
      <c r="D6024" s="3">
        <v>45356</v>
      </c>
      <c r="E6024" t="s">
        <v>12</v>
      </c>
      <c r="F6024" t="s">
        <v>16</v>
      </c>
      <c r="G6024" t="b">
        <v>0</v>
      </c>
      <c r="H6024" s="5">
        <v>1044.3</v>
      </c>
      <c r="I6024" s="5">
        <v>1044.3</v>
      </c>
      <c r="J6024">
        <v>0</v>
      </c>
    </row>
    <row r="6025" spans="1:10" x14ac:dyDescent="0.35">
      <c r="A6025">
        <v>33577</v>
      </c>
      <c r="B6025" t="s">
        <v>53</v>
      </c>
      <c r="C6025" t="b">
        <f>IF(COUNTIF('Cohort Lookup'!$A$2:$A$47,B6025)&gt;0,TRUE,FALSE)</f>
        <v>1</v>
      </c>
      <c r="D6025" s="3">
        <v>45356</v>
      </c>
      <c r="E6025" t="s">
        <v>24</v>
      </c>
      <c r="F6025" t="s">
        <v>16</v>
      </c>
      <c r="G6025" t="b">
        <v>0</v>
      </c>
      <c r="H6025" s="5">
        <v>1308.5999999999999</v>
      </c>
      <c r="I6025" s="5">
        <v>1308.5999999999999</v>
      </c>
      <c r="J6025">
        <v>0</v>
      </c>
    </row>
    <row r="6026" spans="1:10" x14ac:dyDescent="0.35">
      <c r="A6026">
        <v>33589</v>
      </c>
      <c r="B6026" t="s">
        <v>15</v>
      </c>
      <c r="C6026" t="b">
        <f>IF(COUNTIF('Cohort Lookup'!$A$2:$A$47,B6026)&gt;0,TRUE,FALSE)</f>
        <v>1</v>
      </c>
      <c r="D6026" s="3">
        <v>45356</v>
      </c>
      <c r="E6026" t="s">
        <v>10</v>
      </c>
      <c r="F6026" t="s">
        <v>16</v>
      </c>
      <c r="G6026" t="b">
        <v>0</v>
      </c>
      <c r="H6026" s="5">
        <v>1371</v>
      </c>
      <c r="I6026" s="5">
        <v>1371</v>
      </c>
      <c r="J6026">
        <v>0</v>
      </c>
    </row>
    <row r="6027" spans="1:10" x14ac:dyDescent="0.35">
      <c r="A6027">
        <v>33578</v>
      </c>
      <c r="B6027" t="s">
        <v>20</v>
      </c>
      <c r="C6027" t="b">
        <f>IF(COUNTIF('Cohort Lookup'!$A$2:$A$47,B6027)&gt;0,TRUE,FALSE)</f>
        <v>1</v>
      </c>
      <c r="D6027" s="3">
        <v>45356</v>
      </c>
      <c r="E6027" t="s">
        <v>10</v>
      </c>
      <c r="F6027" t="s">
        <v>16</v>
      </c>
      <c r="G6027" t="b">
        <v>0</v>
      </c>
      <c r="H6027" s="5">
        <v>250.6</v>
      </c>
      <c r="I6027" s="5">
        <v>250.6</v>
      </c>
      <c r="J6027">
        <v>0</v>
      </c>
    </row>
    <row r="6028" spans="1:10" x14ac:dyDescent="0.35">
      <c r="A6028">
        <v>33579</v>
      </c>
      <c r="B6028" t="s">
        <v>20</v>
      </c>
      <c r="C6028" t="b">
        <f>IF(COUNTIF('Cohort Lookup'!$A$2:$A$47,B6028)&gt;0,TRUE,FALSE)</f>
        <v>1</v>
      </c>
      <c r="D6028" s="3">
        <v>45356</v>
      </c>
      <c r="E6028" t="s">
        <v>10</v>
      </c>
      <c r="F6028" t="s">
        <v>16</v>
      </c>
      <c r="G6028" t="b">
        <v>0</v>
      </c>
      <c r="H6028" s="5">
        <v>2414.15</v>
      </c>
      <c r="I6028" s="5">
        <v>2414.15</v>
      </c>
      <c r="J6028">
        <v>0</v>
      </c>
    </row>
    <row r="6029" spans="1:10" x14ac:dyDescent="0.35">
      <c r="A6029">
        <v>33580</v>
      </c>
      <c r="B6029" t="s">
        <v>20</v>
      </c>
      <c r="C6029" t="b">
        <f>IF(COUNTIF('Cohort Lookup'!$A$2:$A$47,B6029)&gt;0,TRUE,FALSE)</f>
        <v>1</v>
      </c>
      <c r="D6029" s="3">
        <v>45356</v>
      </c>
      <c r="E6029" t="s">
        <v>10</v>
      </c>
      <c r="F6029" t="s">
        <v>16</v>
      </c>
      <c r="G6029" t="b">
        <v>0</v>
      </c>
      <c r="H6029" s="5">
        <v>1261.24</v>
      </c>
      <c r="I6029" s="5">
        <v>1261.24</v>
      </c>
      <c r="J6029">
        <v>0</v>
      </c>
    </row>
    <row r="6030" spans="1:10" x14ac:dyDescent="0.35">
      <c r="A6030">
        <v>33581</v>
      </c>
      <c r="B6030" t="s">
        <v>13</v>
      </c>
      <c r="C6030" t="b">
        <f>IF(COUNTIF('Cohort Lookup'!$A$2:$A$47,B6030)&gt;0,TRUE,FALSE)</f>
        <v>1</v>
      </c>
      <c r="D6030" s="3">
        <v>45356</v>
      </c>
      <c r="E6030" t="s">
        <v>14</v>
      </c>
      <c r="F6030" t="s">
        <v>11</v>
      </c>
      <c r="G6030" t="b">
        <v>0</v>
      </c>
      <c r="H6030" s="5">
        <v>454.8</v>
      </c>
      <c r="I6030" s="5">
        <v>454.8</v>
      </c>
      <c r="J6030">
        <v>0</v>
      </c>
    </row>
    <row r="6031" spans="1:10" x14ac:dyDescent="0.35">
      <c r="A6031">
        <v>33582</v>
      </c>
      <c r="B6031" t="s">
        <v>22</v>
      </c>
      <c r="C6031" t="b">
        <f>IF(COUNTIF('Cohort Lookup'!$A$2:$A$47,B6031)&gt;0,TRUE,FALSE)</f>
        <v>1</v>
      </c>
      <c r="D6031" s="3">
        <v>45356</v>
      </c>
      <c r="E6031" t="s">
        <v>12</v>
      </c>
      <c r="F6031" t="s">
        <v>16</v>
      </c>
      <c r="G6031" t="b">
        <v>0</v>
      </c>
      <c r="H6031" s="5">
        <v>2833.9</v>
      </c>
      <c r="I6031" s="5">
        <v>2833.9</v>
      </c>
      <c r="J6031">
        <v>0</v>
      </c>
    </row>
    <row r="6032" spans="1:10" x14ac:dyDescent="0.35">
      <c r="A6032">
        <v>33583</v>
      </c>
      <c r="B6032" t="s">
        <v>15</v>
      </c>
      <c r="C6032" t="b">
        <f>IF(COUNTIF('Cohort Lookup'!$A$2:$A$47,B6032)&gt;0,TRUE,FALSE)</f>
        <v>1</v>
      </c>
      <c r="D6032" s="3">
        <v>45356</v>
      </c>
      <c r="E6032" t="s">
        <v>10</v>
      </c>
      <c r="F6032" t="s">
        <v>16</v>
      </c>
      <c r="G6032" t="b">
        <v>0</v>
      </c>
      <c r="H6032" s="5">
        <v>350.5</v>
      </c>
      <c r="I6032" s="5">
        <v>350.5</v>
      </c>
      <c r="J6032">
        <v>0</v>
      </c>
    </row>
    <row r="6033" spans="1:10" x14ac:dyDescent="0.35">
      <c r="A6033">
        <v>33584</v>
      </c>
      <c r="B6033" t="s">
        <v>15</v>
      </c>
      <c r="C6033" t="b">
        <f>IF(COUNTIF('Cohort Lookup'!$A$2:$A$47,B6033)&gt;0,TRUE,FALSE)</f>
        <v>1</v>
      </c>
      <c r="D6033" s="3">
        <v>45356</v>
      </c>
      <c r="E6033" t="s">
        <v>10</v>
      </c>
      <c r="F6033" t="s">
        <v>16</v>
      </c>
      <c r="G6033" t="b">
        <v>0</v>
      </c>
      <c r="H6033" s="5">
        <v>1828</v>
      </c>
      <c r="I6033" s="5">
        <v>1828</v>
      </c>
      <c r="J6033">
        <v>0</v>
      </c>
    </row>
    <row r="6034" spans="1:10" x14ac:dyDescent="0.35">
      <c r="A6034">
        <v>33585</v>
      </c>
      <c r="B6034" t="s">
        <v>15</v>
      </c>
      <c r="C6034" t="b">
        <f>IF(COUNTIF('Cohort Lookup'!$A$2:$A$47,B6034)&gt;0,TRUE,FALSE)</f>
        <v>1</v>
      </c>
      <c r="D6034" s="3">
        <v>45356</v>
      </c>
      <c r="E6034" t="s">
        <v>10</v>
      </c>
      <c r="F6034" t="s">
        <v>16</v>
      </c>
      <c r="G6034" t="b">
        <v>0</v>
      </c>
      <c r="H6034" s="5">
        <v>133</v>
      </c>
      <c r="I6034" s="5">
        <v>133</v>
      </c>
      <c r="J6034">
        <v>0</v>
      </c>
    </row>
    <row r="6035" spans="1:10" x14ac:dyDescent="0.35">
      <c r="A6035">
        <v>33586</v>
      </c>
      <c r="B6035" t="s">
        <v>15</v>
      </c>
      <c r="C6035" t="b">
        <f>IF(COUNTIF('Cohort Lookup'!$A$2:$A$47,B6035)&gt;0,TRUE,FALSE)</f>
        <v>1</v>
      </c>
      <c r="D6035" s="3">
        <v>45356</v>
      </c>
      <c r="E6035" t="s">
        <v>10</v>
      </c>
      <c r="F6035" t="s">
        <v>16</v>
      </c>
      <c r="G6035" t="b">
        <v>0</v>
      </c>
      <c r="H6035" s="5">
        <v>637.6</v>
      </c>
      <c r="I6035" s="5">
        <v>637.6</v>
      </c>
      <c r="J6035">
        <v>0</v>
      </c>
    </row>
    <row r="6036" spans="1:10" x14ac:dyDescent="0.35">
      <c r="A6036">
        <v>33587</v>
      </c>
      <c r="B6036" t="s">
        <v>15</v>
      </c>
      <c r="C6036" t="b">
        <f>IF(COUNTIF('Cohort Lookup'!$A$2:$A$47,B6036)&gt;0,TRUE,FALSE)</f>
        <v>1</v>
      </c>
      <c r="D6036" s="3">
        <v>45356</v>
      </c>
      <c r="E6036" t="s">
        <v>10</v>
      </c>
      <c r="F6036" t="s">
        <v>16</v>
      </c>
      <c r="G6036" t="b">
        <v>0</v>
      </c>
      <c r="H6036" s="5">
        <v>7132.44</v>
      </c>
      <c r="I6036" s="5">
        <v>7132.44</v>
      </c>
      <c r="J6036">
        <v>0</v>
      </c>
    </row>
    <row r="6037" spans="1:10" x14ac:dyDescent="0.35">
      <c r="A6037">
        <v>33576</v>
      </c>
      <c r="B6037" t="s">
        <v>13</v>
      </c>
      <c r="C6037" t="b">
        <f>IF(COUNTIF('Cohort Lookup'!$A$2:$A$47,B6037)&gt;0,TRUE,FALSE)</f>
        <v>1</v>
      </c>
      <c r="D6037" s="3">
        <v>45356</v>
      </c>
      <c r="E6037" t="s">
        <v>14</v>
      </c>
      <c r="F6037" t="s">
        <v>11</v>
      </c>
      <c r="G6037" t="b">
        <v>0</v>
      </c>
      <c r="H6037" s="5">
        <v>89.85</v>
      </c>
      <c r="I6037" s="5">
        <v>89.85</v>
      </c>
      <c r="J6037">
        <v>0</v>
      </c>
    </row>
    <row r="6038" spans="1:10" x14ac:dyDescent="0.35">
      <c r="A6038">
        <v>33588</v>
      </c>
      <c r="B6038" t="s">
        <v>15</v>
      </c>
      <c r="C6038" t="b">
        <f>IF(COUNTIF('Cohort Lookup'!$A$2:$A$47,B6038)&gt;0,TRUE,FALSE)</f>
        <v>1</v>
      </c>
      <c r="D6038" s="3">
        <v>45356</v>
      </c>
      <c r="E6038" t="s">
        <v>10</v>
      </c>
      <c r="F6038" t="s">
        <v>16</v>
      </c>
      <c r="G6038" t="b">
        <v>0</v>
      </c>
      <c r="H6038" s="5">
        <v>350.5</v>
      </c>
      <c r="I6038" s="5">
        <v>350.5</v>
      </c>
      <c r="J6038">
        <v>0</v>
      </c>
    </row>
    <row r="6039" spans="1:10" x14ac:dyDescent="0.35">
      <c r="A6039">
        <v>33597</v>
      </c>
      <c r="B6039" t="s">
        <v>30</v>
      </c>
      <c r="C6039" t="b">
        <f>IF(COUNTIF('Cohort Lookup'!$A$2:$A$47,B6039)&gt;0,TRUE,FALSE)</f>
        <v>0</v>
      </c>
      <c r="D6039" s="3">
        <v>45357</v>
      </c>
      <c r="E6039" t="s">
        <v>12</v>
      </c>
      <c r="F6039" t="s">
        <v>16</v>
      </c>
      <c r="G6039" t="b">
        <v>0</v>
      </c>
      <c r="H6039" s="5">
        <v>2007.95</v>
      </c>
      <c r="I6039" s="5">
        <v>2007.95</v>
      </c>
      <c r="J6039">
        <v>0</v>
      </c>
    </row>
    <row r="6040" spans="1:10" x14ac:dyDescent="0.35">
      <c r="A6040">
        <v>33590</v>
      </c>
      <c r="B6040" t="s">
        <v>30</v>
      </c>
      <c r="C6040" t="b">
        <f>IF(COUNTIF('Cohort Lookup'!$A$2:$A$47,B6040)&gt;0,TRUE,FALSE)</f>
        <v>0</v>
      </c>
      <c r="D6040" s="3">
        <v>45357</v>
      </c>
      <c r="E6040" t="s">
        <v>12</v>
      </c>
      <c r="F6040" t="s">
        <v>16</v>
      </c>
      <c r="G6040" t="b">
        <v>0</v>
      </c>
      <c r="H6040" s="5">
        <v>3521.6</v>
      </c>
      <c r="I6040" s="5">
        <v>3521.6</v>
      </c>
      <c r="J6040">
        <v>0</v>
      </c>
    </row>
    <row r="6041" spans="1:10" x14ac:dyDescent="0.35">
      <c r="A6041">
        <v>33592</v>
      </c>
      <c r="B6041" t="s">
        <v>9</v>
      </c>
      <c r="C6041" t="b">
        <f>IF(COUNTIF('Cohort Lookup'!$A$2:$A$47,B6041)&gt;0,TRUE,FALSE)</f>
        <v>1</v>
      </c>
      <c r="D6041" s="3">
        <v>45357</v>
      </c>
      <c r="E6041" t="s">
        <v>12</v>
      </c>
      <c r="F6041" t="s">
        <v>118</v>
      </c>
      <c r="G6041" t="b">
        <v>0</v>
      </c>
      <c r="H6041" s="5">
        <v>2306</v>
      </c>
      <c r="I6041" s="5">
        <v>2306</v>
      </c>
      <c r="J6041">
        <v>0</v>
      </c>
    </row>
    <row r="6042" spans="1:10" x14ac:dyDescent="0.35">
      <c r="A6042">
        <v>33593</v>
      </c>
      <c r="B6042" t="s">
        <v>9</v>
      </c>
      <c r="C6042" t="b">
        <f>IF(COUNTIF('Cohort Lookup'!$A$2:$A$47,B6042)&gt;0,TRUE,FALSE)</f>
        <v>1</v>
      </c>
      <c r="D6042" s="3">
        <v>45357</v>
      </c>
      <c r="E6042" t="s">
        <v>12</v>
      </c>
      <c r="F6042" t="s">
        <v>118</v>
      </c>
      <c r="G6042" t="b">
        <v>0</v>
      </c>
      <c r="H6042" s="5">
        <v>786</v>
      </c>
      <c r="I6042" s="5">
        <v>786</v>
      </c>
      <c r="J6042">
        <v>0</v>
      </c>
    </row>
    <row r="6043" spans="1:10" x14ac:dyDescent="0.35">
      <c r="A6043">
        <v>33594</v>
      </c>
      <c r="B6043" t="s">
        <v>9</v>
      </c>
      <c r="C6043" t="b">
        <f>IF(COUNTIF('Cohort Lookup'!$A$2:$A$47,B6043)&gt;0,TRUE,FALSE)</f>
        <v>1</v>
      </c>
      <c r="D6043" s="3">
        <v>45357</v>
      </c>
      <c r="E6043" t="s">
        <v>12</v>
      </c>
      <c r="F6043" t="s">
        <v>118</v>
      </c>
      <c r="G6043" t="b">
        <v>0</v>
      </c>
      <c r="H6043" s="5">
        <v>375</v>
      </c>
      <c r="I6043" s="5">
        <v>375</v>
      </c>
      <c r="J6043">
        <v>0</v>
      </c>
    </row>
    <row r="6044" spans="1:10" x14ac:dyDescent="0.35">
      <c r="A6044">
        <v>33595</v>
      </c>
      <c r="B6044" t="s">
        <v>9</v>
      </c>
      <c r="C6044" t="b">
        <f>IF(COUNTIF('Cohort Lookup'!$A$2:$A$47,B6044)&gt;0,TRUE,FALSE)</f>
        <v>1</v>
      </c>
      <c r="D6044" s="3">
        <v>45357</v>
      </c>
      <c r="E6044" t="s">
        <v>12</v>
      </c>
      <c r="F6044" t="s">
        <v>118</v>
      </c>
      <c r="G6044" t="b">
        <v>0</v>
      </c>
      <c r="H6044" s="5">
        <v>999</v>
      </c>
      <c r="I6044" s="5">
        <v>999</v>
      </c>
      <c r="J6044">
        <v>0</v>
      </c>
    </row>
    <row r="6045" spans="1:10" x14ac:dyDescent="0.35">
      <c r="A6045">
        <v>33596</v>
      </c>
      <c r="B6045" t="s">
        <v>30</v>
      </c>
      <c r="C6045" t="b">
        <f>IF(COUNTIF('Cohort Lookup'!$A$2:$A$47,B6045)&gt;0,TRUE,FALSE)</f>
        <v>0</v>
      </c>
      <c r="D6045" s="3">
        <v>45357</v>
      </c>
      <c r="E6045" t="s">
        <v>12</v>
      </c>
      <c r="F6045" t="s">
        <v>16</v>
      </c>
      <c r="G6045" t="b">
        <v>0</v>
      </c>
      <c r="H6045" s="5">
        <v>0</v>
      </c>
      <c r="I6045" s="5">
        <v>0</v>
      </c>
      <c r="J6045">
        <v>0</v>
      </c>
    </row>
    <row r="6046" spans="1:10" x14ac:dyDescent="0.35">
      <c r="A6046">
        <v>33591</v>
      </c>
      <c r="B6046" t="s">
        <v>30</v>
      </c>
      <c r="C6046" t="b">
        <f>IF(COUNTIF('Cohort Lookup'!$A$2:$A$47,B6046)&gt;0,TRUE,FALSE)</f>
        <v>0</v>
      </c>
      <c r="D6046" s="3">
        <v>45357</v>
      </c>
      <c r="E6046" t="s">
        <v>12</v>
      </c>
      <c r="F6046" t="s">
        <v>16</v>
      </c>
      <c r="G6046" t="b">
        <v>0</v>
      </c>
      <c r="H6046" s="5">
        <v>3817.9</v>
      </c>
      <c r="I6046" s="5">
        <v>3817.9</v>
      </c>
      <c r="J6046">
        <v>0</v>
      </c>
    </row>
    <row r="6047" spans="1:10" x14ac:dyDescent="0.35">
      <c r="A6047">
        <v>33598</v>
      </c>
      <c r="B6047" t="s">
        <v>45</v>
      </c>
      <c r="C6047" t="b">
        <f>IF(COUNTIF('Cohort Lookup'!$A$2:$A$47,B6047)&gt;0,TRUE,FALSE)</f>
        <v>1</v>
      </c>
      <c r="D6047" s="3">
        <v>45357</v>
      </c>
      <c r="E6047" t="s">
        <v>10</v>
      </c>
      <c r="F6047" t="s">
        <v>16</v>
      </c>
      <c r="G6047" t="b">
        <v>0</v>
      </c>
      <c r="H6047" s="5">
        <v>7237</v>
      </c>
      <c r="I6047" s="5">
        <v>7237</v>
      </c>
      <c r="J6047">
        <v>0</v>
      </c>
    </row>
    <row r="6048" spans="1:10" x14ac:dyDescent="0.35">
      <c r="A6048">
        <v>33599</v>
      </c>
      <c r="B6048" t="s">
        <v>9</v>
      </c>
      <c r="C6048" t="b">
        <f>IF(COUNTIF('Cohort Lookup'!$A$2:$A$47,B6048)&gt;0,TRUE,FALSE)</f>
        <v>1</v>
      </c>
      <c r="D6048" s="3">
        <v>45357</v>
      </c>
      <c r="E6048" t="s">
        <v>10</v>
      </c>
      <c r="F6048" t="s">
        <v>118</v>
      </c>
      <c r="G6048" t="b">
        <v>0</v>
      </c>
      <c r="H6048" s="5">
        <v>60</v>
      </c>
      <c r="I6048" s="5">
        <v>60</v>
      </c>
      <c r="J6048">
        <v>0</v>
      </c>
    </row>
    <row r="6049" spans="1:10" x14ac:dyDescent="0.35">
      <c r="A6049">
        <v>33600</v>
      </c>
      <c r="B6049" t="s">
        <v>13</v>
      </c>
      <c r="C6049" t="b">
        <f>IF(COUNTIF('Cohort Lookup'!$A$2:$A$47,B6049)&gt;0,TRUE,FALSE)</f>
        <v>1</v>
      </c>
      <c r="D6049" s="3">
        <v>45358</v>
      </c>
      <c r="E6049" t="s">
        <v>14</v>
      </c>
      <c r="F6049" t="s">
        <v>11</v>
      </c>
      <c r="G6049" t="b">
        <v>0</v>
      </c>
      <c r="H6049" s="5">
        <v>5652.8</v>
      </c>
      <c r="I6049" s="5">
        <v>5652.8</v>
      </c>
      <c r="J6049">
        <v>0</v>
      </c>
    </row>
    <row r="6050" spans="1:10" x14ac:dyDescent="0.35">
      <c r="A6050">
        <v>33601</v>
      </c>
      <c r="B6050" t="s">
        <v>13</v>
      </c>
      <c r="C6050" t="b">
        <f>IF(COUNTIF('Cohort Lookup'!$A$2:$A$47,B6050)&gt;0,TRUE,FALSE)</f>
        <v>1</v>
      </c>
      <c r="D6050" s="3">
        <v>45358</v>
      </c>
      <c r="E6050" t="s">
        <v>14</v>
      </c>
      <c r="F6050" t="s">
        <v>11</v>
      </c>
      <c r="G6050" t="b">
        <v>0</v>
      </c>
      <c r="H6050" s="5">
        <v>63502.66</v>
      </c>
      <c r="I6050" s="5">
        <v>63502.66</v>
      </c>
      <c r="J6050">
        <v>0</v>
      </c>
    </row>
    <row r="6051" spans="1:10" x14ac:dyDescent="0.35">
      <c r="A6051">
        <v>33605</v>
      </c>
      <c r="B6051" t="s">
        <v>15</v>
      </c>
      <c r="C6051" t="b">
        <f>IF(COUNTIF('Cohort Lookup'!$A$2:$A$47,B6051)&gt;0,TRUE,FALSE)</f>
        <v>1</v>
      </c>
      <c r="D6051" s="3">
        <v>45358</v>
      </c>
      <c r="E6051" t="s">
        <v>10</v>
      </c>
      <c r="F6051" t="s">
        <v>16</v>
      </c>
      <c r="G6051" t="b">
        <v>0</v>
      </c>
      <c r="H6051" s="5">
        <v>152.69999999999999</v>
      </c>
      <c r="I6051" s="5">
        <v>152.69999999999999</v>
      </c>
      <c r="J6051">
        <v>0</v>
      </c>
    </row>
    <row r="6052" spans="1:10" x14ac:dyDescent="0.35">
      <c r="A6052">
        <v>33608</v>
      </c>
      <c r="B6052" t="s">
        <v>15</v>
      </c>
      <c r="C6052" t="b">
        <f>IF(COUNTIF('Cohort Lookup'!$A$2:$A$47,B6052)&gt;0,TRUE,FALSE)</f>
        <v>1</v>
      </c>
      <c r="D6052" s="3">
        <v>45358</v>
      </c>
      <c r="E6052" t="s">
        <v>10</v>
      </c>
      <c r="F6052" t="s">
        <v>16</v>
      </c>
      <c r="G6052" t="b">
        <v>0</v>
      </c>
      <c r="H6052" s="5">
        <v>337.6</v>
      </c>
      <c r="I6052" s="5">
        <v>337.6</v>
      </c>
      <c r="J6052">
        <v>0</v>
      </c>
    </row>
    <row r="6053" spans="1:10" x14ac:dyDescent="0.35">
      <c r="A6053">
        <v>33609</v>
      </c>
      <c r="B6053" t="s">
        <v>15</v>
      </c>
      <c r="C6053" t="b">
        <f>IF(COUNTIF('Cohort Lookup'!$A$2:$A$47,B6053)&gt;0,TRUE,FALSE)</f>
        <v>1</v>
      </c>
      <c r="D6053" s="3">
        <v>45358</v>
      </c>
      <c r="E6053" t="s">
        <v>10</v>
      </c>
      <c r="F6053" t="s">
        <v>16</v>
      </c>
      <c r="G6053" t="b">
        <v>0</v>
      </c>
      <c r="H6053" s="5">
        <v>253.2</v>
      </c>
      <c r="I6053" s="5">
        <v>253.2</v>
      </c>
      <c r="J6053">
        <v>0</v>
      </c>
    </row>
    <row r="6054" spans="1:10" x14ac:dyDescent="0.35">
      <c r="A6054">
        <v>33610</v>
      </c>
      <c r="B6054" t="s">
        <v>13</v>
      </c>
      <c r="C6054" t="b">
        <f>IF(COUNTIF('Cohort Lookup'!$A$2:$A$47,B6054)&gt;0,TRUE,FALSE)</f>
        <v>1</v>
      </c>
      <c r="D6054" s="3">
        <v>45358</v>
      </c>
      <c r="E6054" t="s">
        <v>14</v>
      </c>
      <c r="F6054" t="s">
        <v>11</v>
      </c>
      <c r="G6054" t="b">
        <v>0</v>
      </c>
      <c r="H6054" s="5">
        <v>8305.6</v>
      </c>
      <c r="I6054" s="5">
        <v>8305.6</v>
      </c>
      <c r="J6054">
        <v>0</v>
      </c>
    </row>
    <row r="6055" spans="1:10" x14ac:dyDescent="0.35">
      <c r="A6055">
        <v>33611</v>
      </c>
      <c r="B6055" t="s">
        <v>28</v>
      </c>
      <c r="C6055" t="b">
        <f>IF(COUNTIF('Cohort Lookup'!$A$2:$A$47,B6055)&gt;0,TRUE,FALSE)</f>
        <v>1</v>
      </c>
      <c r="D6055" s="3">
        <v>45358</v>
      </c>
      <c r="E6055" t="s">
        <v>12</v>
      </c>
      <c r="F6055" t="s">
        <v>16</v>
      </c>
      <c r="G6055" t="b">
        <v>0</v>
      </c>
      <c r="H6055" s="5">
        <v>2459.08</v>
      </c>
      <c r="I6055" s="5">
        <v>2459.08</v>
      </c>
      <c r="J6055">
        <v>0</v>
      </c>
    </row>
    <row r="6056" spans="1:10" x14ac:dyDescent="0.35">
      <c r="A6056">
        <v>33602</v>
      </c>
      <c r="B6056" t="s">
        <v>36</v>
      </c>
      <c r="C6056" t="b">
        <f>IF(COUNTIF('Cohort Lookup'!$A$2:$A$47,B6056)&gt;0,TRUE,FALSE)</f>
        <v>1</v>
      </c>
      <c r="D6056" s="3">
        <v>45358</v>
      </c>
      <c r="E6056" t="s">
        <v>24</v>
      </c>
      <c r="F6056" t="s">
        <v>32</v>
      </c>
      <c r="G6056" t="b">
        <v>0</v>
      </c>
      <c r="H6056" s="5">
        <v>8525.2999999999993</v>
      </c>
      <c r="I6056" s="5">
        <v>8525.2999999999993</v>
      </c>
      <c r="J6056">
        <v>0</v>
      </c>
    </row>
    <row r="6057" spans="1:10" x14ac:dyDescent="0.35">
      <c r="A6057">
        <v>33604</v>
      </c>
      <c r="B6057" t="s">
        <v>13</v>
      </c>
      <c r="C6057" t="b">
        <f>IF(COUNTIF('Cohort Lookup'!$A$2:$A$47,B6057)&gt;0,TRUE,FALSE)</f>
        <v>1</v>
      </c>
      <c r="D6057" s="3">
        <v>45358</v>
      </c>
      <c r="E6057" t="s">
        <v>14</v>
      </c>
      <c r="F6057" t="s">
        <v>11</v>
      </c>
      <c r="G6057" t="b">
        <v>0</v>
      </c>
      <c r="H6057" s="5">
        <v>1038.2</v>
      </c>
      <c r="I6057" s="5">
        <v>1038.2</v>
      </c>
      <c r="J6057">
        <v>0</v>
      </c>
    </row>
    <row r="6058" spans="1:10" x14ac:dyDescent="0.35">
      <c r="A6058">
        <v>33606</v>
      </c>
      <c r="B6058" t="s">
        <v>9</v>
      </c>
      <c r="C6058" t="b">
        <f>IF(COUNTIF('Cohort Lookup'!$A$2:$A$47,B6058)&gt;0,TRUE,FALSE)</f>
        <v>1</v>
      </c>
      <c r="D6058" s="3">
        <v>45358</v>
      </c>
      <c r="E6058" t="s">
        <v>10</v>
      </c>
      <c r="F6058" t="s">
        <v>118</v>
      </c>
      <c r="G6058" t="b">
        <v>0</v>
      </c>
      <c r="H6058" s="5">
        <v>576.84</v>
      </c>
      <c r="I6058" s="5">
        <v>576.84</v>
      </c>
      <c r="J6058">
        <v>0</v>
      </c>
    </row>
    <row r="6059" spans="1:10" x14ac:dyDescent="0.35">
      <c r="A6059">
        <v>33607</v>
      </c>
      <c r="B6059" t="s">
        <v>15</v>
      </c>
      <c r="C6059" t="b">
        <f>IF(COUNTIF('Cohort Lookup'!$A$2:$A$47,B6059)&gt;0,TRUE,FALSE)</f>
        <v>1</v>
      </c>
      <c r="D6059" s="3">
        <v>45358</v>
      </c>
      <c r="E6059" t="s">
        <v>10</v>
      </c>
      <c r="F6059" t="s">
        <v>16</v>
      </c>
      <c r="G6059" t="b">
        <v>0</v>
      </c>
      <c r="H6059" s="5">
        <v>2103.6</v>
      </c>
      <c r="I6059" s="5">
        <v>2103.6</v>
      </c>
      <c r="J6059">
        <v>0</v>
      </c>
    </row>
    <row r="6060" spans="1:10" x14ac:dyDescent="0.35">
      <c r="A6060">
        <v>33603</v>
      </c>
      <c r="B6060" t="s">
        <v>81</v>
      </c>
      <c r="C6060" t="b">
        <f>IF(COUNTIF('Cohort Lookup'!$A$2:$A$47,B6060)&gt;0,TRUE,FALSE)</f>
        <v>0</v>
      </c>
      <c r="D6060" s="3">
        <v>45358</v>
      </c>
      <c r="E6060" t="s">
        <v>12</v>
      </c>
      <c r="F6060" t="s">
        <v>126</v>
      </c>
      <c r="G6060" t="b">
        <v>0</v>
      </c>
      <c r="H6060" s="5">
        <v>10417.709999999999</v>
      </c>
      <c r="I6060" s="5">
        <v>10417.709999999999</v>
      </c>
      <c r="J6060">
        <v>0</v>
      </c>
    </row>
    <row r="6061" spans="1:10" x14ac:dyDescent="0.35">
      <c r="A6061">
        <v>33612</v>
      </c>
      <c r="B6061" t="s">
        <v>119</v>
      </c>
      <c r="C6061" t="b">
        <f>IF(COUNTIF('Cohort Lookup'!$A$2:$A$47,B6061)&gt;0,TRUE,FALSE)</f>
        <v>0</v>
      </c>
      <c r="D6061" s="3">
        <v>45358</v>
      </c>
      <c r="E6061" t="s">
        <v>12</v>
      </c>
      <c r="F6061" t="s">
        <v>16</v>
      </c>
      <c r="G6061" t="b">
        <v>0</v>
      </c>
      <c r="H6061" s="5">
        <v>396.78</v>
      </c>
      <c r="I6061" s="5">
        <v>396.78</v>
      </c>
      <c r="J6061">
        <v>0</v>
      </c>
    </row>
    <row r="6062" spans="1:10" x14ac:dyDescent="0.35">
      <c r="A6062">
        <v>33614</v>
      </c>
      <c r="B6062" t="s">
        <v>36</v>
      </c>
      <c r="C6062" t="b">
        <f>IF(COUNTIF('Cohort Lookup'!$A$2:$A$47,B6062)&gt;0,TRUE,FALSE)</f>
        <v>1</v>
      </c>
      <c r="D6062" s="3">
        <v>45359</v>
      </c>
      <c r="E6062" t="s">
        <v>24</v>
      </c>
      <c r="F6062" t="s">
        <v>32</v>
      </c>
      <c r="G6062" t="b">
        <v>0</v>
      </c>
      <c r="H6062" s="5">
        <v>530</v>
      </c>
      <c r="I6062" s="5">
        <v>530</v>
      </c>
      <c r="J6062">
        <v>0</v>
      </c>
    </row>
    <row r="6063" spans="1:10" x14ac:dyDescent="0.35">
      <c r="A6063">
        <v>33616</v>
      </c>
      <c r="B6063" t="s">
        <v>9</v>
      </c>
      <c r="C6063" t="b">
        <f>IF(COUNTIF('Cohort Lookup'!$A$2:$A$47,B6063)&gt;0,TRUE,FALSE)</f>
        <v>1</v>
      </c>
      <c r="D6063" s="3">
        <v>45359</v>
      </c>
      <c r="E6063" t="s">
        <v>10</v>
      </c>
      <c r="F6063" t="s">
        <v>118</v>
      </c>
      <c r="G6063" t="b">
        <v>0</v>
      </c>
      <c r="H6063" s="5">
        <v>4908</v>
      </c>
      <c r="I6063" s="5">
        <v>4908</v>
      </c>
      <c r="J6063">
        <v>0</v>
      </c>
    </row>
    <row r="6064" spans="1:10" x14ac:dyDescent="0.35">
      <c r="A6064">
        <v>33615</v>
      </c>
      <c r="B6064" t="s">
        <v>13</v>
      </c>
      <c r="C6064" t="b">
        <f>IF(COUNTIF('Cohort Lookup'!$A$2:$A$47,B6064)&gt;0,TRUE,FALSE)</f>
        <v>1</v>
      </c>
      <c r="D6064" s="3">
        <v>45359</v>
      </c>
      <c r="E6064" t="s">
        <v>14</v>
      </c>
      <c r="F6064" t="s">
        <v>11</v>
      </c>
      <c r="G6064" t="b">
        <v>0</v>
      </c>
      <c r="H6064" s="5">
        <v>200</v>
      </c>
      <c r="I6064" s="5">
        <v>200</v>
      </c>
      <c r="J6064">
        <v>0</v>
      </c>
    </row>
    <row r="6065" spans="1:10" x14ac:dyDescent="0.35">
      <c r="A6065">
        <v>33618</v>
      </c>
      <c r="B6065" t="s">
        <v>28</v>
      </c>
      <c r="C6065" t="b">
        <f>IF(COUNTIF('Cohort Lookup'!$A$2:$A$47,B6065)&gt;0,TRUE,FALSE)</f>
        <v>1</v>
      </c>
      <c r="D6065" s="3">
        <v>45359</v>
      </c>
      <c r="E6065" t="s">
        <v>12</v>
      </c>
      <c r="F6065" t="s">
        <v>16</v>
      </c>
      <c r="G6065" t="b">
        <v>0</v>
      </c>
      <c r="H6065" s="5">
        <v>3161</v>
      </c>
      <c r="I6065" s="5">
        <v>3161</v>
      </c>
      <c r="J6065">
        <v>0</v>
      </c>
    </row>
    <row r="6066" spans="1:10" x14ac:dyDescent="0.35">
      <c r="A6066">
        <v>33613</v>
      </c>
      <c r="B6066" t="s">
        <v>113</v>
      </c>
      <c r="C6066" t="b">
        <f>IF(COUNTIF('Cohort Lookup'!$A$2:$A$47,B6066)&gt;0,TRUE,FALSE)</f>
        <v>0</v>
      </c>
      <c r="D6066" s="3">
        <v>45359</v>
      </c>
      <c r="E6066" t="s">
        <v>12</v>
      </c>
      <c r="F6066" t="s">
        <v>12</v>
      </c>
      <c r="G6066" t="b">
        <v>0</v>
      </c>
      <c r="H6066" s="5">
        <v>335.24</v>
      </c>
      <c r="I6066" s="5">
        <v>335.24</v>
      </c>
      <c r="J6066">
        <v>0</v>
      </c>
    </row>
    <row r="6067" spans="1:10" x14ac:dyDescent="0.35">
      <c r="A6067">
        <v>33617</v>
      </c>
      <c r="B6067" t="s">
        <v>13</v>
      </c>
      <c r="C6067" t="b">
        <f>IF(COUNTIF('Cohort Lookup'!$A$2:$A$47,B6067)&gt;0,TRUE,FALSE)</f>
        <v>1</v>
      </c>
      <c r="D6067" s="3">
        <v>45359</v>
      </c>
      <c r="E6067" t="s">
        <v>14</v>
      </c>
      <c r="F6067" t="s">
        <v>11</v>
      </c>
      <c r="G6067" t="b">
        <v>0</v>
      </c>
      <c r="H6067" s="5">
        <v>41642.769999999997</v>
      </c>
      <c r="I6067" s="5">
        <v>41642.769999999997</v>
      </c>
      <c r="J6067">
        <v>0</v>
      </c>
    </row>
    <row r="6068" spans="1:10" x14ac:dyDescent="0.35">
      <c r="A6068">
        <v>33620</v>
      </c>
      <c r="B6068" t="s">
        <v>28</v>
      </c>
      <c r="C6068" t="b">
        <f>IF(COUNTIF('Cohort Lookup'!$A$2:$A$47,B6068)&gt;0,TRUE,FALSE)</f>
        <v>1</v>
      </c>
      <c r="D6068" s="3">
        <v>45362</v>
      </c>
      <c r="E6068" t="s">
        <v>12</v>
      </c>
      <c r="F6068" t="s">
        <v>16</v>
      </c>
      <c r="G6068" t="b">
        <v>0</v>
      </c>
      <c r="H6068" s="5">
        <v>185.56</v>
      </c>
      <c r="I6068" s="5">
        <v>185.56</v>
      </c>
      <c r="J6068">
        <v>0</v>
      </c>
    </row>
    <row r="6069" spans="1:10" x14ac:dyDescent="0.35">
      <c r="A6069">
        <v>33621</v>
      </c>
      <c r="B6069" t="s">
        <v>28</v>
      </c>
      <c r="C6069" t="b">
        <f>IF(COUNTIF('Cohort Lookup'!$A$2:$A$47,B6069)&gt;0,TRUE,FALSE)</f>
        <v>1</v>
      </c>
      <c r="D6069" s="3">
        <v>45362</v>
      </c>
      <c r="E6069" t="s">
        <v>12</v>
      </c>
      <c r="F6069" t="s">
        <v>16</v>
      </c>
      <c r="G6069" t="b">
        <v>0</v>
      </c>
      <c r="H6069" s="5">
        <v>1679.8</v>
      </c>
      <c r="I6069" s="5">
        <v>1679.8</v>
      </c>
      <c r="J6069">
        <v>0</v>
      </c>
    </row>
    <row r="6070" spans="1:10" x14ac:dyDescent="0.35">
      <c r="A6070">
        <v>33622</v>
      </c>
      <c r="B6070" t="s">
        <v>28</v>
      </c>
      <c r="C6070" t="b">
        <f>IF(COUNTIF('Cohort Lookup'!$A$2:$A$47,B6070)&gt;0,TRUE,FALSE)</f>
        <v>1</v>
      </c>
      <c r="D6070" s="3">
        <v>45362</v>
      </c>
      <c r="E6070" t="s">
        <v>12</v>
      </c>
      <c r="F6070" t="s">
        <v>16</v>
      </c>
      <c r="G6070" t="b">
        <v>0</v>
      </c>
      <c r="H6070" s="5">
        <v>956.7</v>
      </c>
      <c r="I6070" s="5">
        <v>956.7</v>
      </c>
      <c r="J6070">
        <v>0</v>
      </c>
    </row>
    <row r="6071" spans="1:10" x14ac:dyDescent="0.35">
      <c r="A6071">
        <v>33623</v>
      </c>
      <c r="B6071" t="s">
        <v>28</v>
      </c>
      <c r="C6071" t="b">
        <f>IF(COUNTIF('Cohort Lookup'!$A$2:$A$47,B6071)&gt;0,TRUE,FALSE)</f>
        <v>1</v>
      </c>
      <c r="D6071" s="3">
        <v>45362</v>
      </c>
      <c r="E6071" t="s">
        <v>12</v>
      </c>
      <c r="F6071" t="s">
        <v>16</v>
      </c>
      <c r="G6071" t="b">
        <v>0</v>
      </c>
      <c r="H6071" s="5">
        <v>991.68</v>
      </c>
      <c r="I6071" s="5">
        <v>991.68</v>
      </c>
      <c r="J6071">
        <v>0</v>
      </c>
    </row>
    <row r="6072" spans="1:10" x14ac:dyDescent="0.35">
      <c r="A6072">
        <v>33619</v>
      </c>
      <c r="B6072" t="s">
        <v>31</v>
      </c>
      <c r="C6072" t="b">
        <f>IF(COUNTIF('Cohort Lookup'!$A$2:$A$47,B6072)&gt;0,TRUE,FALSE)</f>
        <v>1</v>
      </c>
      <c r="D6072" s="3">
        <v>45362</v>
      </c>
      <c r="E6072" t="s">
        <v>10</v>
      </c>
      <c r="F6072" t="s">
        <v>32</v>
      </c>
      <c r="G6072" t="b">
        <v>0</v>
      </c>
      <c r="H6072" s="5">
        <v>1105</v>
      </c>
      <c r="I6072" s="5">
        <v>1105</v>
      </c>
      <c r="J6072">
        <v>0</v>
      </c>
    </row>
    <row r="6073" spans="1:10" x14ac:dyDescent="0.35">
      <c r="A6073">
        <v>33624</v>
      </c>
      <c r="B6073" t="s">
        <v>43</v>
      </c>
      <c r="C6073" t="b">
        <f>IF(COUNTIF('Cohort Lookup'!$A$2:$A$47,B6073)&gt;0,TRUE,FALSE)</f>
        <v>1</v>
      </c>
      <c r="D6073" s="3">
        <v>45362</v>
      </c>
      <c r="E6073" t="s">
        <v>12</v>
      </c>
      <c r="F6073" t="s">
        <v>16</v>
      </c>
      <c r="G6073" t="b">
        <v>0</v>
      </c>
      <c r="H6073" s="5">
        <v>12920.1</v>
      </c>
      <c r="I6073" s="5">
        <v>12920.1</v>
      </c>
      <c r="J6073">
        <v>0</v>
      </c>
    </row>
    <row r="6074" spans="1:10" x14ac:dyDescent="0.35">
      <c r="A6074">
        <v>33625</v>
      </c>
      <c r="B6074" t="s">
        <v>22</v>
      </c>
      <c r="C6074" t="b">
        <f>IF(COUNTIF('Cohort Lookup'!$A$2:$A$47,B6074)&gt;0,TRUE,FALSE)</f>
        <v>1</v>
      </c>
      <c r="D6074" s="3">
        <v>45362</v>
      </c>
      <c r="E6074" t="s">
        <v>12</v>
      </c>
      <c r="F6074" t="s">
        <v>16</v>
      </c>
      <c r="G6074" t="b">
        <v>0</v>
      </c>
      <c r="H6074" s="5">
        <v>1974</v>
      </c>
      <c r="I6074" s="5">
        <v>1974</v>
      </c>
      <c r="J6074">
        <v>0</v>
      </c>
    </row>
    <row r="6075" spans="1:10" x14ac:dyDescent="0.35">
      <c r="A6075">
        <v>33630</v>
      </c>
      <c r="B6075" t="s">
        <v>17</v>
      </c>
      <c r="C6075" t="b">
        <f>IF(COUNTIF('Cohort Lookup'!$A$2:$A$47,B6075)&gt;0,TRUE,FALSE)</f>
        <v>1</v>
      </c>
      <c r="D6075" s="3">
        <v>45363</v>
      </c>
      <c r="E6075" t="s">
        <v>12</v>
      </c>
      <c r="F6075" t="s">
        <v>12</v>
      </c>
      <c r="G6075" t="b">
        <v>0</v>
      </c>
      <c r="H6075" s="5">
        <v>200</v>
      </c>
      <c r="I6075" s="5">
        <v>200</v>
      </c>
      <c r="J6075">
        <v>0</v>
      </c>
    </row>
    <row r="6076" spans="1:10" x14ac:dyDescent="0.35">
      <c r="A6076">
        <v>33633</v>
      </c>
      <c r="B6076" t="s">
        <v>22</v>
      </c>
      <c r="C6076" t="b">
        <f>IF(COUNTIF('Cohort Lookup'!$A$2:$A$47,B6076)&gt;0,TRUE,FALSE)</f>
        <v>1</v>
      </c>
      <c r="D6076" s="3">
        <v>45363</v>
      </c>
      <c r="E6076" t="s">
        <v>12</v>
      </c>
      <c r="F6076" t="s">
        <v>16</v>
      </c>
      <c r="G6076" t="b">
        <v>0</v>
      </c>
      <c r="H6076" s="5">
        <v>2061.4</v>
      </c>
      <c r="I6076" s="5">
        <v>2061.4</v>
      </c>
      <c r="J6076">
        <v>0</v>
      </c>
    </row>
    <row r="6077" spans="1:10" x14ac:dyDescent="0.35">
      <c r="A6077">
        <v>33634</v>
      </c>
      <c r="B6077" t="s">
        <v>22</v>
      </c>
      <c r="C6077" t="b">
        <f>IF(COUNTIF('Cohort Lookup'!$A$2:$A$47,B6077)&gt;0,TRUE,FALSE)</f>
        <v>1</v>
      </c>
      <c r="D6077" s="3">
        <v>45363</v>
      </c>
      <c r="E6077" t="s">
        <v>12</v>
      </c>
      <c r="F6077" t="s">
        <v>16</v>
      </c>
      <c r="G6077" t="b">
        <v>0</v>
      </c>
      <c r="H6077" s="5">
        <v>739.76</v>
      </c>
      <c r="I6077" s="5">
        <v>737.13</v>
      </c>
      <c r="J6077">
        <v>0</v>
      </c>
    </row>
    <row r="6078" spans="1:10" x14ac:dyDescent="0.35">
      <c r="A6078">
        <v>33637</v>
      </c>
      <c r="B6078" t="s">
        <v>26</v>
      </c>
      <c r="C6078" t="b">
        <f>IF(COUNTIF('Cohort Lookup'!$A$2:$A$47,B6078)&gt;0,TRUE,FALSE)</f>
        <v>1</v>
      </c>
      <c r="D6078" s="3">
        <v>45363</v>
      </c>
      <c r="E6078" t="s">
        <v>12</v>
      </c>
      <c r="F6078" t="s">
        <v>16</v>
      </c>
      <c r="G6078" t="b">
        <v>0</v>
      </c>
      <c r="H6078" s="5">
        <v>4140</v>
      </c>
      <c r="I6078" s="5">
        <v>4140</v>
      </c>
      <c r="J6078">
        <v>0</v>
      </c>
    </row>
    <row r="6079" spans="1:10" x14ac:dyDescent="0.35">
      <c r="A6079">
        <v>33638</v>
      </c>
      <c r="B6079" t="s">
        <v>15</v>
      </c>
      <c r="C6079" t="b">
        <f>IF(COUNTIF('Cohort Lookup'!$A$2:$A$47,B6079)&gt;0,TRUE,FALSE)</f>
        <v>1</v>
      </c>
      <c r="D6079" s="3">
        <v>45363</v>
      </c>
      <c r="E6079" t="s">
        <v>10</v>
      </c>
      <c r="F6079" t="s">
        <v>16</v>
      </c>
      <c r="G6079" t="b">
        <v>0</v>
      </c>
      <c r="H6079" s="5">
        <v>168.8</v>
      </c>
      <c r="I6079" s="5">
        <v>168.8</v>
      </c>
      <c r="J6079">
        <v>0</v>
      </c>
    </row>
    <row r="6080" spans="1:10" x14ac:dyDescent="0.35">
      <c r="A6080">
        <v>33626</v>
      </c>
      <c r="B6080" t="s">
        <v>123</v>
      </c>
      <c r="C6080" t="b">
        <f>IF(COUNTIF('Cohort Lookup'!$A$2:$A$47,B6080)&gt;0,TRUE,FALSE)</f>
        <v>0</v>
      </c>
      <c r="D6080" s="3">
        <v>45363</v>
      </c>
      <c r="E6080" t="s">
        <v>12</v>
      </c>
      <c r="F6080" t="s">
        <v>12</v>
      </c>
      <c r="G6080" t="b">
        <v>0</v>
      </c>
      <c r="H6080" s="5">
        <v>0</v>
      </c>
      <c r="I6080" s="5">
        <v>0</v>
      </c>
      <c r="J6080">
        <v>0</v>
      </c>
    </row>
    <row r="6081" spans="1:10" x14ac:dyDescent="0.35">
      <c r="A6081">
        <v>33628</v>
      </c>
      <c r="B6081" t="s">
        <v>105</v>
      </c>
      <c r="C6081" t="b">
        <f>IF(COUNTIF('Cohort Lookup'!$A$2:$A$47,B6081)&gt;0,TRUE,FALSE)</f>
        <v>0</v>
      </c>
      <c r="D6081" s="3">
        <v>45363</v>
      </c>
      <c r="E6081" t="s">
        <v>24</v>
      </c>
      <c r="F6081" t="s">
        <v>16</v>
      </c>
      <c r="G6081" t="b">
        <v>0</v>
      </c>
      <c r="H6081" s="5">
        <v>282.06</v>
      </c>
      <c r="I6081" s="5">
        <v>282.06</v>
      </c>
      <c r="J6081">
        <v>0</v>
      </c>
    </row>
    <row r="6082" spans="1:10" x14ac:dyDescent="0.35">
      <c r="A6082">
        <v>33632</v>
      </c>
      <c r="B6082" t="s">
        <v>9</v>
      </c>
      <c r="C6082" t="b">
        <f>IF(COUNTIF('Cohort Lookup'!$A$2:$A$47,B6082)&gt;0,TRUE,FALSE)</f>
        <v>1</v>
      </c>
      <c r="D6082" s="3">
        <v>45363</v>
      </c>
      <c r="E6082" t="s">
        <v>10</v>
      </c>
      <c r="F6082" t="s">
        <v>118</v>
      </c>
      <c r="G6082" t="b">
        <v>0</v>
      </c>
      <c r="H6082" s="5">
        <v>1142</v>
      </c>
      <c r="I6082" s="5">
        <v>1142</v>
      </c>
      <c r="J6082">
        <v>0</v>
      </c>
    </row>
    <row r="6083" spans="1:10" x14ac:dyDescent="0.35">
      <c r="A6083">
        <v>33636</v>
      </c>
      <c r="B6083" t="s">
        <v>13</v>
      </c>
      <c r="C6083" t="b">
        <f>IF(COUNTIF('Cohort Lookup'!$A$2:$A$47,B6083)&gt;0,TRUE,FALSE)</f>
        <v>1</v>
      </c>
      <c r="D6083" s="3">
        <v>45363</v>
      </c>
      <c r="E6083" t="s">
        <v>14</v>
      </c>
      <c r="F6083" t="s">
        <v>11</v>
      </c>
      <c r="G6083" t="b">
        <v>0</v>
      </c>
      <c r="H6083" s="5">
        <v>1038.2</v>
      </c>
      <c r="I6083" s="5">
        <v>1038.2</v>
      </c>
      <c r="J6083">
        <v>0</v>
      </c>
    </row>
    <row r="6084" spans="1:10" x14ac:dyDescent="0.35">
      <c r="A6084">
        <v>33627</v>
      </c>
      <c r="B6084" t="s">
        <v>113</v>
      </c>
      <c r="C6084" t="b">
        <f>IF(COUNTIF('Cohort Lookup'!$A$2:$A$47,B6084)&gt;0,TRUE,FALSE)</f>
        <v>0</v>
      </c>
      <c r="D6084" s="3">
        <v>45363</v>
      </c>
      <c r="E6084" t="s">
        <v>12</v>
      </c>
      <c r="F6084" t="s">
        <v>12</v>
      </c>
      <c r="G6084" t="b">
        <v>0</v>
      </c>
      <c r="H6084" s="5">
        <v>6770</v>
      </c>
      <c r="I6084" s="5">
        <v>6770</v>
      </c>
      <c r="J6084">
        <v>0</v>
      </c>
    </row>
    <row r="6085" spans="1:10" x14ac:dyDescent="0.35">
      <c r="A6085">
        <v>33629</v>
      </c>
      <c r="B6085" t="s">
        <v>123</v>
      </c>
      <c r="C6085" t="b">
        <f>IF(COUNTIF('Cohort Lookup'!$A$2:$A$47,B6085)&gt;0,TRUE,FALSE)</f>
        <v>0</v>
      </c>
      <c r="D6085" s="3">
        <v>45363</v>
      </c>
      <c r="E6085" t="s">
        <v>12</v>
      </c>
      <c r="F6085" t="s">
        <v>12</v>
      </c>
      <c r="G6085" t="b">
        <v>0</v>
      </c>
      <c r="H6085" s="5">
        <v>0</v>
      </c>
      <c r="I6085" s="5">
        <v>0</v>
      </c>
      <c r="J6085">
        <v>0</v>
      </c>
    </row>
    <row r="6086" spans="1:10" x14ac:dyDescent="0.35">
      <c r="A6086">
        <v>33631</v>
      </c>
      <c r="B6086" t="s">
        <v>89</v>
      </c>
      <c r="C6086" t="b">
        <f>IF(COUNTIF('Cohort Lookup'!$A$2:$A$47,B6086)&gt;0,TRUE,FALSE)</f>
        <v>0</v>
      </c>
      <c r="D6086" s="3">
        <v>45363</v>
      </c>
      <c r="E6086" t="s">
        <v>12</v>
      </c>
      <c r="F6086" t="s">
        <v>16</v>
      </c>
      <c r="G6086" t="b">
        <v>0</v>
      </c>
      <c r="H6086" s="5">
        <v>1350</v>
      </c>
      <c r="I6086" s="5">
        <v>1350</v>
      </c>
      <c r="J6086">
        <v>0</v>
      </c>
    </row>
    <row r="6087" spans="1:10" x14ac:dyDescent="0.35">
      <c r="A6087">
        <v>33635</v>
      </c>
      <c r="B6087" t="s">
        <v>9</v>
      </c>
      <c r="C6087" t="b">
        <f>IF(COUNTIF('Cohort Lookup'!$A$2:$A$47,B6087)&gt;0,TRUE,FALSE)</f>
        <v>1</v>
      </c>
      <c r="D6087" s="3">
        <v>45363</v>
      </c>
      <c r="E6087" t="s">
        <v>12</v>
      </c>
      <c r="F6087" t="s">
        <v>118</v>
      </c>
      <c r="G6087" t="b">
        <v>0</v>
      </c>
      <c r="H6087" s="5">
        <v>252</v>
      </c>
      <c r="I6087" s="5">
        <v>252</v>
      </c>
      <c r="J6087">
        <v>0</v>
      </c>
    </row>
    <row r="6088" spans="1:10" x14ac:dyDescent="0.35">
      <c r="A6088">
        <v>33639</v>
      </c>
      <c r="B6088" t="s">
        <v>15</v>
      </c>
      <c r="C6088" t="b">
        <f>IF(COUNTIF('Cohort Lookup'!$A$2:$A$47,B6088)&gt;0,TRUE,FALSE)</f>
        <v>1</v>
      </c>
      <c r="D6088" s="3">
        <v>45363</v>
      </c>
      <c r="E6088" t="s">
        <v>10</v>
      </c>
      <c r="F6088" t="s">
        <v>16</v>
      </c>
      <c r="G6088" t="b">
        <v>0</v>
      </c>
      <c r="H6088" s="5">
        <v>168.8</v>
      </c>
      <c r="I6088" s="5">
        <v>168.8</v>
      </c>
      <c r="J6088">
        <v>0</v>
      </c>
    </row>
    <row r="6089" spans="1:10" x14ac:dyDescent="0.35">
      <c r="A6089">
        <v>33640</v>
      </c>
      <c r="B6089" t="s">
        <v>22</v>
      </c>
      <c r="C6089" t="b">
        <f>IF(COUNTIF('Cohort Lookup'!$A$2:$A$47,B6089)&gt;0,TRUE,FALSE)</f>
        <v>1</v>
      </c>
      <c r="D6089" s="3">
        <v>45363</v>
      </c>
      <c r="E6089" t="s">
        <v>12</v>
      </c>
      <c r="F6089" t="s">
        <v>16</v>
      </c>
      <c r="G6089" t="b">
        <v>0</v>
      </c>
      <c r="H6089" s="5">
        <v>728</v>
      </c>
      <c r="I6089" s="5">
        <v>728</v>
      </c>
      <c r="J6089">
        <v>0</v>
      </c>
    </row>
    <row r="6090" spans="1:10" x14ac:dyDescent="0.35">
      <c r="A6090">
        <v>33642</v>
      </c>
      <c r="B6090" t="s">
        <v>13</v>
      </c>
      <c r="C6090" t="b">
        <f>IF(COUNTIF('Cohort Lookup'!$A$2:$A$47,B6090)&gt;0,TRUE,FALSE)</f>
        <v>1</v>
      </c>
      <c r="D6090" s="3">
        <v>45364</v>
      </c>
      <c r="E6090" t="s">
        <v>14</v>
      </c>
      <c r="F6090" t="s">
        <v>11</v>
      </c>
      <c r="G6090" t="b">
        <v>0</v>
      </c>
      <c r="H6090" s="5">
        <v>150</v>
      </c>
      <c r="I6090" s="5">
        <v>150</v>
      </c>
      <c r="J6090">
        <v>0</v>
      </c>
    </row>
    <row r="6091" spans="1:10" x14ac:dyDescent="0.35">
      <c r="A6091">
        <v>33655</v>
      </c>
      <c r="B6091" t="s">
        <v>68</v>
      </c>
      <c r="C6091" t="b">
        <f>IF(COUNTIF('Cohort Lookup'!$A$2:$A$47,B6091)&gt;0,TRUE,FALSE)</f>
        <v>1</v>
      </c>
      <c r="D6091" s="3">
        <v>45364</v>
      </c>
      <c r="E6091" t="s">
        <v>10</v>
      </c>
      <c r="F6091" t="s">
        <v>16</v>
      </c>
      <c r="G6091" t="b">
        <v>0</v>
      </c>
      <c r="H6091" s="5">
        <v>10400</v>
      </c>
      <c r="I6091" s="5">
        <v>10400</v>
      </c>
      <c r="J6091">
        <v>0</v>
      </c>
    </row>
    <row r="6092" spans="1:10" x14ac:dyDescent="0.35">
      <c r="A6092">
        <v>33656</v>
      </c>
      <c r="B6092" t="s">
        <v>43</v>
      </c>
      <c r="C6092" t="b">
        <f>IF(COUNTIF('Cohort Lookup'!$A$2:$A$47,B6092)&gt;0,TRUE,FALSE)</f>
        <v>1</v>
      </c>
      <c r="D6092" s="3">
        <v>45364</v>
      </c>
      <c r="E6092" t="s">
        <v>12</v>
      </c>
      <c r="F6092" t="s">
        <v>16</v>
      </c>
      <c r="G6092" t="b">
        <v>0</v>
      </c>
      <c r="H6092" s="5">
        <v>7721.4</v>
      </c>
      <c r="I6092" s="5">
        <v>7721.4</v>
      </c>
      <c r="J6092">
        <v>0</v>
      </c>
    </row>
    <row r="6093" spans="1:10" x14ac:dyDescent="0.35">
      <c r="A6093">
        <v>33657</v>
      </c>
      <c r="B6093" t="s">
        <v>115</v>
      </c>
      <c r="C6093" t="b">
        <f>IF(COUNTIF('Cohort Lookup'!$A$2:$A$47,B6093)&gt;0,TRUE,FALSE)</f>
        <v>0</v>
      </c>
      <c r="D6093" s="3">
        <v>45364</v>
      </c>
      <c r="E6093" t="s">
        <v>10</v>
      </c>
      <c r="F6093" t="s">
        <v>16</v>
      </c>
      <c r="G6093" t="b">
        <v>0</v>
      </c>
      <c r="H6093" s="5">
        <v>367.56</v>
      </c>
      <c r="I6093" s="5">
        <v>367.56</v>
      </c>
      <c r="J6093">
        <v>0</v>
      </c>
    </row>
    <row r="6094" spans="1:10" x14ac:dyDescent="0.35">
      <c r="A6094">
        <v>33641</v>
      </c>
      <c r="B6094" t="s">
        <v>13</v>
      </c>
      <c r="C6094" t="b">
        <f>IF(COUNTIF('Cohort Lookup'!$A$2:$A$47,B6094)&gt;0,TRUE,FALSE)</f>
        <v>1</v>
      </c>
      <c r="D6094" s="3">
        <v>45364</v>
      </c>
      <c r="E6094" t="s">
        <v>14</v>
      </c>
      <c r="F6094" t="s">
        <v>11</v>
      </c>
      <c r="G6094" t="b">
        <v>0</v>
      </c>
      <c r="H6094" s="5">
        <v>3000</v>
      </c>
      <c r="I6094" s="5">
        <v>3000</v>
      </c>
      <c r="J6094">
        <v>0</v>
      </c>
    </row>
    <row r="6095" spans="1:10" x14ac:dyDescent="0.35">
      <c r="A6095">
        <v>33650</v>
      </c>
      <c r="B6095" t="s">
        <v>20</v>
      </c>
      <c r="C6095" t="b">
        <f>IF(COUNTIF('Cohort Lookup'!$A$2:$A$47,B6095)&gt;0,TRUE,FALSE)</f>
        <v>1</v>
      </c>
      <c r="D6095" s="3">
        <v>45364</v>
      </c>
      <c r="E6095" t="s">
        <v>10</v>
      </c>
      <c r="F6095" t="s">
        <v>16</v>
      </c>
      <c r="G6095" t="b">
        <v>0</v>
      </c>
      <c r="H6095" s="5">
        <v>1738.44</v>
      </c>
      <c r="I6095" s="5">
        <v>1738.44</v>
      </c>
      <c r="J6095">
        <v>0</v>
      </c>
    </row>
    <row r="6096" spans="1:10" x14ac:dyDescent="0.35">
      <c r="A6096">
        <v>33651</v>
      </c>
      <c r="B6096" t="s">
        <v>20</v>
      </c>
      <c r="C6096" t="b">
        <f>IF(COUNTIF('Cohort Lookup'!$A$2:$A$47,B6096)&gt;0,TRUE,FALSE)</f>
        <v>1</v>
      </c>
      <c r="D6096" s="3">
        <v>45364</v>
      </c>
      <c r="E6096" t="s">
        <v>10</v>
      </c>
      <c r="F6096" t="s">
        <v>16</v>
      </c>
      <c r="G6096" t="b">
        <v>0</v>
      </c>
      <c r="H6096" s="5">
        <v>865.25</v>
      </c>
      <c r="I6096" s="5">
        <v>865.25</v>
      </c>
      <c r="J6096">
        <v>0</v>
      </c>
    </row>
    <row r="6097" spans="1:10" x14ac:dyDescent="0.35">
      <c r="A6097">
        <v>33652</v>
      </c>
      <c r="B6097" t="s">
        <v>20</v>
      </c>
      <c r="C6097" t="b">
        <f>IF(COUNTIF('Cohort Lookup'!$A$2:$A$47,B6097)&gt;0,TRUE,FALSE)</f>
        <v>1</v>
      </c>
      <c r="D6097" s="3">
        <v>45364</v>
      </c>
      <c r="E6097" t="s">
        <v>10</v>
      </c>
      <c r="F6097" t="s">
        <v>16</v>
      </c>
      <c r="G6097" t="b">
        <v>0</v>
      </c>
      <c r="H6097" s="5">
        <v>1590.2</v>
      </c>
      <c r="I6097" s="5">
        <v>1590.2</v>
      </c>
      <c r="J6097">
        <v>0</v>
      </c>
    </row>
    <row r="6098" spans="1:10" x14ac:dyDescent="0.35">
      <c r="A6098">
        <v>33653</v>
      </c>
      <c r="B6098" t="s">
        <v>20</v>
      </c>
      <c r="C6098" t="b">
        <f>IF(COUNTIF('Cohort Lookup'!$A$2:$A$47,B6098)&gt;0,TRUE,FALSE)</f>
        <v>1</v>
      </c>
      <c r="D6098" s="3">
        <v>45364</v>
      </c>
      <c r="E6098" t="s">
        <v>10</v>
      </c>
      <c r="F6098" t="s">
        <v>16</v>
      </c>
      <c r="G6098" t="b">
        <v>0</v>
      </c>
      <c r="H6098" s="5">
        <v>324.25</v>
      </c>
      <c r="I6098" s="5">
        <v>324.25</v>
      </c>
      <c r="J6098">
        <v>0</v>
      </c>
    </row>
    <row r="6099" spans="1:10" x14ac:dyDescent="0.35">
      <c r="A6099">
        <v>33654</v>
      </c>
      <c r="B6099" t="s">
        <v>9</v>
      </c>
      <c r="C6099" t="b">
        <f>IF(COUNTIF('Cohort Lookup'!$A$2:$A$47,B6099)&gt;0,TRUE,FALSE)</f>
        <v>1</v>
      </c>
      <c r="D6099" s="3">
        <v>45364</v>
      </c>
      <c r="E6099" t="s">
        <v>10</v>
      </c>
      <c r="F6099" t="s">
        <v>118</v>
      </c>
      <c r="G6099" t="b">
        <v>0</v>
      </c>
      <c r="H6099" s="5">
        <v>9670.7999999999993</v>
      </c>
      <c r="I6099" s="5">
        <v>9670.7999999999993</v>
      </c>
      <c r="J6099">
        <v>0</v>
      </c>
    </row>
    <row r="6100" spans="1:10" x14ac:dyDescent="0.35">
      <c r="A6100">
        <v>33643</v>
      </c>
      <c r="B6100" t="s">
        <v>120</v>
      </c>
      <c r="C6100" t="b">
        <f>IF(COUNTIF('Cohort Lookup'!$A$2:$A$47,B6100)&gt;0,TRUE,FALSE)</f>
        <v>0</v>
      </c>
      <c r="D6100" s="3">
        <v>45364</v>
      </c>
      <c r="E6100" t="s">
        <v>12</v>
      </c>
      <c r="F6100" t="s">
        <v>16</v>
      </c>
      <c r="G6100" t="b">
        <v>0</v>
      </c>
      <c r="H6100" s="5">
        <v>3673</v>
      </c>
      <c r="I6100" s="5">
        <v>3673</v>
      </c>
      <c r="J6100">
        <v>0</v>
      </c>
    </row>
    <row r="6101" spans="1:10" x14ac:dyDescent="0.35">
      <c r="A6101">
        <v>33645</v>
      </c>
      <c r="B6101" t="s">
        <v>35</v>
      </c>
      <c r="C6101" t="b">
        <f>IF(COUNTIF('Cohort Lookup'!$A$2:$A$47,B6101)&gt;0,TRUE,FALSE)</f>
        <v>0</v>
      </c>
      <c r="D6101" s="3">
        <v>45364</v>
      </c>
      <c r="E6101" t="s">
        <v>12</v>
      </c>
      <c r="F6101" t="s">
        <v>16</v>
      </c>
      <c r="G6101" t="b">
        <v>0</v>
      </c>
      <c r="H6101" s="5">
        <v>256.32</v>
      </c>
      <c r="I6101" s="5">
        <v>256.32</v>
      </c>
      <c r="J6101">
        <v>0</v>
      </c>
    </row>
    <row r="6102" spans="1:10" x14ac:dyDescent="0.35">
      <c r="A6102">
        <v>33646</v>
      </c>
      <c r="B6102" t="s">
        <v>46</v>
      </c>
      <c r="C6102" t="b">
        <f>IF(COUNTIF('Cohort Lookup'!$A$2:$A$47,B6102)&gt;0,TRUE,FALSE)</f>
        <v>1</v>
      </c>
      <c r="D6102" s="3">
        <v>45364</v>
      </c>
      <c r="E6102" t="s">
        <v>24</v>
      </c>
      <c r="F6102" t="s">
        <v>121</v>
      </c>
      <c r="G6102" t="b">
        <v>0</v>
      </c>
      <c r="H6102" s="5">
        <v>2177.6</v>
      </c>
      <c r="I6102" s="5">
        <v>2177.6</v>
      </c>
      <c r="J6102">
        <v>0</v>
      </c>
    </row>
    <row r="6103" spans="1:10" x14ac:dyDescent="0.35">
      <c r="A6103">
        <v>33647</v>
      </c>
      <c r="B6103" t="s">
        <v>20</v>
      </c>
      <c r="C6103" t="b">
        <f>IF(COUNTIF('Cohort Lookup'!$A$2:$A$47,B6103)&gt;0,TRUE,FALSE)</f>
        <v>1</v>
      </c>
      <c r="D6103" s="3">
        <v>45364</v>
      </c>
      <c r="E6103" t="s">
        <v>10</v>
      </c>
      <c r="F6103" t="s">
        <v>16</v>
      </c>
      <c r="G6103" t="b">
        <v>0</v>
      </c>
      <c r="H6103" s="5">
        <v>6277.26</v>
      </c>
      <c r="I6103" s="5">
        <v>6277.26</v>
      </c>
      <c r="J6103">
        <v>0</v>
      </c>
    </row>
    <row r="6104" spans="1:10" x14ac:dyDescent="0.35">
      <c r="A6104">
        <v>33648</v>
      </c>
      <c r="B6104" t="s">
        <v>20</v>
      </c>
      <c r="C6104" t="b">
        <f>IF(COUNTIF('Cohort Lookup'!$A$2:$A$47,B6104)&gt;0,TRUE,FALSE)</f>
        <v>1</v>
      </c>
      <c r="D6104" s="3">
        <v>45364</v>
      </c>
      <c r="E6104" t="s">
        <v>10</v>
      </c>
      <c r="F6104" t="s">
        <v>16</v>
      </c>
      <c r="G6104" t="b">
        <v>0</v>
      </c>
      <c r="H6104" s="5">
        <v>91.5</v>
      </c>
      <c r="I6104" s="5">
        <v>91.5</v>
      </c>
      <c r="J6104">
        <v>0</v>
      </c>
    </row>
    <row r="6105" spans="1:10" x14ac:dyDescent="0.35">
      <c r="A6105">
        <v>33649</v>
      </c>
      <c r="B6105" t="s">
        <v>20</v>
      </c>
      <c r="C6105" t="b">
        <f>IF(COUNTIF('Cohort Lookup'!$A$2:$A$47,B6105)&gt;0,TRUE,FALSE)</f>
        <v>1</v>
      </c>
      <c r="D6105" s="3">
        <v>45364</v>
      </c>
      <c r="E6105" t="s">
        <v>10</v>
      </c>
      <c r="F6105" t="s">
        <v>16</v>
      </c>
      <c r="G6105" t="b">
        <v>0</v>
      </c>
      <c r="H6105" s="5">
        <v>693.7</v>
      </c>
      <c r="I6105" s="5">
        <v>693.7</v>
      </c>
      <c r="J6105">
        <v>0</v>
      </c>
    </row>
    <row r="6106" spans="1:10" x14ac:dyDescent="0.35">
      <c r="A6106">
        <v>33644</v>
      </c>
      <c r="B6106" t="s">
        <v>35</v>
      </c>
      <c r="C6106" t="b">
        <f>IF(COUNTIF('Cohort Lookup'!$A$2:$A$47,B6106)&gt;0,TRUE,FALSE)</f>
        <v>0</v>
      </c>
      <c r="D6106" s="3">
        <v>45364</v>
      </c>
      <c r="E6106" t="s">
        <v>12</v>
      </c>
      <c r="F6106" t="s">
        <v>16</v>
      </c>
      <c r="G6106" t="b">
        <v>0</v>
      </c>
      <c r="H6106" s="5">
        <v>5118</v>
      </c>
      <c r="I6106" s="5">
        <v>5118</v>
      </c>
      <c r="J6106">
        <v>0</v>
      </c>
    </row>
    <row r="6107" spans="1:10" x14ac:dyDescent="0.35">
      <c r="A6107">
        <v>33658</v>
      </c>
      <c r="B6107" t="s">
        <v>13</v>
      </c>
      <c r="C6107" t="b">
        <f>IF(COUNTIF('Cohort Lookup'!$A$2:$A$47,B6107)&gt;0,TRUE,FALSE)</f>
        <v>1</v>
      </c>
      <c r="D6107" s="3">
        <v>45364</v>
      </c>
      <c r="E6107" t="s">
        <v>14</v>
      </c>
      <c r="F6107" t="s">
        <v>11</v>
      </c>
      <c r="G6107" t="b">
        <v>0</v>
      </c>
      <c r="H6107" s="5">
        <v>59.9</v>
      </c>
      <c r="I6107" s="5">
        <v>59.9</v>
      </c>
      <c r="J6107">
        <v>0</v>
      </c>
    </row>
    <row r="6108" spans="1:10" x14ac:dyDescent="0.35">
      <c r="A6108">
        <v>33659</v>
      </c>
      <c r="B6108" t="s">
        <v>19</v>
      </c>
      <c r="C6108" t="b">
        <f>IF(COUNTIF('Cohort Lookup'!$A$2:$A$47,B6108)&gt;0,TRUE,FALSE)</f>
        <v>1</v>
      </c>
      <c r="D6108" s="3">
        <v>45364</v>
      </c>
      <c r="E6108" t="s">
        <v>10</v>
      </c>
      <c r="F6108" t="s">
        <v>16</v>
      </c>
      <c r="G6108" t="b">
        <v>0</v>
      </c>
      <c r="H6108" s="5">
        <v>825</v>
      </c>
      <c r="I6108" s="5">
        <v>825</v>
      </c>
      <c r="J6108">
        <v>0</v>
      </c>
    </row>
    <row r="6109" spans="1:10" x14ac:dyDescent="0.35">
      <c r="A6109">
        <v>33660</v>
      </c>
      <c r="B6109" t="s">
        <v>53</v>
      </c>
      <c r="C6109" t="b">
        <f>IF(COUNTIF('Cohort Lookup'!$A$2:$A$47,B6109)&gt;0,TRUE,FALSE)</f>
        <v>1</v>
      </c>
      <c r="D6109" s="3">
        <v>45364</v>
      </c>
      <c r="E6109" t="s">
        <v>24</v>
      </c>
      <c r="F6109" t="s">
        <v>16</v>
      </c>
      <c r="G6109" t="b">
        <v>0</v>
      </c>
      <c r="H6109" s="5">
        <v>3646.08</v>
      </c>
      <c r="I6109" s="5">
        <v>3646.08</v>
      </c>
      <c r="J6109">
        <v>0</v>
      </c>
    </row>
    <row r="6110" spans="1:10" x14ac:dyDescent="0.35">
      <c r="A6110">
        <v>33668</v>
      </c>
      <c r="B6110" t="s">
        <v>36</v>
      </c>
      <c r="C6110" t="b">
        <f>IF(COUNTIF('Cohort Lookup'!$A$2:$A$47,B6110)&gt;0,TRUE,FALSE)</f>
        <v>1</v>
      </c>
      <c r="D6110" s="3">
        <v>45365</v>
      </c>
      <c r="E6110" t="s">
        <v>24</v>
      </c>
      <c r="F6110" t="s">
        <v>32</v>
      </c>
      <c r="G6110" t="b">
        <v>0</v>
      </c>
      <c r="H6110" s="5">
        <v>5820.1</v>
      </c>
      <c r="I6110" s="5">
        <v>5820.1</v>
      </c>
      <c r="J6110">
        <v>0</v>
      </c>
    </row>
    <row r="6111" spans="1:10" x14ac:dyDescent="0.35">
      <c r="A6111">
        <v>33669</v>
      </c>
      <c r="B6111" t="s">
        <v>22</v>
      </c>
      <c r="C6111" t="b">
        <f>IF(COUNTIF('Cohort Lookup'!$A$2:$A$47,B6111)&gt;0,TRUE,FALSE)</f>
        <v>1</v>
      </c>
      <c r="D6111" s="3">
        <v>45365</v>
      </c>
      <c r="E6111" t="s">
        <v>12</v>
      </c>
      <c r="F6111" t="s">
        <v>16</v>
      </c>
      <c r="G6111" t="b">
        <v>0</v>
      </c>
      <c r="H6111" s="5">
        <v>1192.05</v>
      </c>
      <c r="I6111" s="5">
        <v>1192.05</v>
      </c>
      <c r="J6111">
        <v>0</v>
      </c>
    </row>
    <row r="6112" spans="1:10" x14ac:dyDescent="0.35">
      <c r="A6112">
        <v>33670</v>
      </c>
      <c r="B6112" t="s">
        <v>13</v>
      </c>
      <c r="C6112" t="b">
        <f>IF(COUNTIF('Cohort Lookup'!$A$2:$A$47,B6112)&gt;0,TRUE,FALSE)</f>
        <v>1</v>
      </c>
      <c r="D6112" s="3">
        <v>45365</v>
      </c>
      <c r="E6112" t="s">
        <v>14</v>
      </c>
      <c r="F6112" t="s">
        <v>11</v>
      </c>
      <c r="G6112" t="b">
        <v>0</v>
      </c>
      <c r="H6112" s="5">
        <v>750</v>
      </c>
      <c r="I6112" s="5">
        <v>750</v>
      </c>
      <c r="J6112">
        <v>0</v>
      </c>
    </row>
    <row r="6113" spans="1:10" x14ac:dyDescent="0.35">
      <c r="A6113">
        <v>33675</v>
      </c>
      <c r="B6113" t="s">
        <v>123</v>
      </c>
      <c r="C6113" t="b">
        <f>IF(COUNTIF('Cohort Lookup'!$A$2:$A$47,B6113)&gt;0,TRUE,FALSE)</f>
        <v>0</v>
      </c>
      <c r="D6113" s="3">
        <v>45365</v>
      </c>
      <c r="E6113" t="s">
        <v>12</v>
      </c>
      <c r="F6113" t="s">
        <v>12</v>
      </c>
      <c r="G6113" t="b">
        <v>0</v>
      </c>
      <c r="H6113" s="5">
        <v>25149.759999999998</v>
      </c>
      <c r="I6113" s="5">
        <v>25149.759999999998</v>
      </c>
      <c r="J6113">
        <v>0</v>
      </c>
    </row>
    <row r="6114" spans="1:10" x14ac:dyDescent="0.35">
      <c r="A6114">
        <v>33676</v>
      </c>
      <c r="B6114" t="s">
        <v>123</v>
      </c>
      <c r="C6114" t="b">
        <f>IF(COUNTIF('Cohort Lookup'!$A$2:$A$47,B6114)&gt;0,TRUE,FALSE)</f>
        <v>0</v>
      </c>
      <c r="D6114" s="3">
        <v>45365</v>
      </c>
      <c r="E6114" t="s">
        <v>12</v>
      </c>
      <c r="F6114" t="s">
        <v>12</v>
      </c>
      <c r="G6114" t="b">
        <v>0</v>
      </c>
      <c r="H6114" s="5">
        <v>25149.759999999998</v>
      </c>
      <c r="I6114" s="5">
        <v>25149.759999999998</v>
      </c>
      <c r="J6114">
        <v>0</v>
      </c>
    </row>
    <row r="6115" spans="1:10" x14ac:dyDescent="0.35">
      <c r="A6115">
        <v>33661</v>
      </c>
      <c r="B6115" t="s">
        <v>20</v>
      </c>
      <c r="C6115" t="b">
        <f>IF(COUNTIF('Cohort Lookup'!$A$2:$A$47,B6115)&gt;0,TRUE,FALSE)</f>
        <v>1</v>
      </c>
      <c r="D6115" s="3">
        <v>45365</v>
      </c>
      <c r="E6115" t="s">
        <v>10</v>
      </c>
      <c r="F6115" t="s">
        <v>16</v>
      </c>
      <c r="G6115" t="b">
        <v>0</v>
      </c>
      <c r="H6115" s="5">
        <v>0</v>
      </c>
      <c r="I6115" s="5">
        <v>0</v>
      </c>
      <c r="J6115">
        <v>0</v>
      </c>
    </row>
    <row r="6116" spans="1:10" x14ac:dyDescent="0.35">
      <c r="A6116">
        <v>33662</v>
      </c>
      <c r="B6116" t="s">
        <v>43</v>
      </c>
      <c r="C6116" t="b">
        <f>IF(COUNTIF('Cohort Lookup'!$A$2:$A$47,B6116)&gt;0,TRUE,FALSE)</f>
        <v>1</v>
      </c>
      <c r="D6116" s="3">
        <v>45365</v>
      </c>
      <c r="E6116" t="s">
        <v>12</v>
      </c>
      <c r="F6116" t="s">
        <v>16</v>
      </c>
      <c r="G6116" t="b">
        <v>0</v>
      </c>
      <c r="H6116" s="5">
        <v>3300.46</v>
      </c>
      <c r="I6116" s="5">
        <v>3300.46</v>
      </c>
      <c r="J6116">
        <v>0</v>
      </c>
    </row>
    <row r="6117" spans="1:10" x14ac:dyDescent="0.35">
      <c r="A6117">
        <v>33663</v>
      </c>
      <c r="B6117" t="s">
        <v>15</v>
      </c>
      <c r="C6117" t="b">
        <f>IF(COUNTIF('Cohort Lookup'!$A$2:$A$47,B6117)&gt;0,TRUE,FALSE)</f>
        <v>1</v>
      </c>
      <c r="D6117" s="3">
        <v>45365</v>
      </c>
      <c r="E6117" t="s">
        <v>10</v>
      </c>
      <c r="F6117" t="s">
        <v>16</v>
      </c>
      <c r="G6117" t="b">
        <v>0</v>
      </c>
      <c r="H6117" s="5">
        <v>725.1</v>
      </c>
      <c r="I6117" s="5">
        <v>725.1</v>
      </c>
      <c r="J6117">
        <v>0</v>
      </c>
    </row>
    <row r="6118" spans="1:10" x14ac:dyDescent="0.35">
      <c r="A6118">
        <v>33666</v>
      </c>
      <c r="B6118" t="s">
        <v>13</v>
      </c>
      <c r="C6118" t="b">
        <f>IF(COUNTIF('Cohort Lookup'!$A$2:$A$47,B6118)&gt;0,TRUE,FALSE)</f>
        <v>1</v>
      </c>
      <c r="D6118" s="3">
        <v>45365</v>
      </c>
      <c r="E6118" t="s">
        <v>14</v>
      </c>
      <c r="F6118" t="s">
        <v>11</v>
      </c>
      <c r="G6118" t="b">
        <v>0</v>
      </c>
      <c r="H6118" s="5">
        <v>225</v>
      </c>
      <c r="I6118" s="5">
        <v>225</v>
      </c>
      <c r="J6118">
        <v>0</v>
      </c>
    </row>
    <row r="6119" spans="1:10" x14ac:dyDescent="0.35">
      <c r="A6119">
        <v>33671</v>
      </c>
      <c r="B6119" t="s">
        <v>21</v>
      </c>
      <c r="C6119" t="b">
        <f>IF(COUNTIF('Cohort Lookup'!$A$2:$A$47,B6119)&gt;0,TRUE,FALSE)</f>
        <v>1</v>
      </c>
      <c r="D6119" s="3">
        <v>45365</v>
      </c>
      <c r="E6119" t="s">
        <v>10</v>
      </c>
      <c r="F6119" t="s">
        <v>16</v>
      </c>
      <c r="G6119" t="b">
        <v>0</v>
      </c>
      <c r="H6119" s="5">
        <v>5866.56</v>
      </c>
      <c r="I6119" s="5">
        <v>5866.56</v>
      </c>
      <c r="J6119">
        <v>0</v>
      </c>
    </row>
    <row r="6120" spans="1:10" x14ac:dyDescent="0.35">
      <c r="A6120">
        <v>33672</v>
      </c>
      <c r="B6120" t="s">
        <v>19</v>
      </c>
      <c r="C6120" t="b">
        <f>IF(COUNTIF('Cohort Lookup'!$A$2:$A$47,B6120)&gt;0,TRUE,FALSE)</f>
        <v>1</v>
      </c>
      <c r="D6120" s="3">
        <v>45365</v>
      </c>
      <c r="E6120" t="s">
        <v>10</v>
      </c>
      <c r="F6120" t="s">
        <v>16</v>
      </c>
      <c r="G6120" t="b">
        <v>0</v>
      </c>
      <c r="H6120" s="5">
        <v>401.94</v>
      </c>
      <c r="I6120" s="5">
        <v>401.94</v>
      </c>
      <c r="J6120">
        <v>0</v>
      </c>
    </row>
    <row r="6121" spans="1:10" x14ac:dyDescent="0.35">
      <c r="A6121">
        <v>33673</v>
      </c>
      <c r="B6121" t="s">
        <v>53</v>
      </c>
      <c r="C6121" t="b">
        <f>IF(COUNTIF('Cohort Lookup'!$A$2:$A$47,B6121)&gt;0,TRUE,FALSE)</f>
        <v>1</v>
      </c>
      <c r="D6121" s="3">
        <v>45365</v>
      </c>
      <c r="E6121" t="s">
        <v>24</v>
      </c>
      <c r="F6121" t="s">
        <v>16</v>
      </c>
      <c r="G6121" t="b">
        <v>0</v>
      </c>
      <c r="H6121" s="5">
        <v>1807.5</v>
      </c>
      <c r="I6121" s="5">
        <v>1807.5</v>
      </c>
      <c r="J6121">
        <v>0</v>
      </c>
    </row>
    <row r="6122" spans="1:10" x14ac:dyDescent="0.35">
      <c r="A6122">
        <v>33664</v>
      </c>
      <c r="B6122" t="s">
        <v>15</v>
      </c>
      <c r="C6122" t="b">
        <f>IF(COUNTIF('Cohort Lookup'!$A$2:$A$47,B6122)&gt;0,TRUE,FALSE)</f>
        <v>1</v>
      </c>
      <c r="D6122" s="3">
        <v>45365</v>
      </c>
      <c r="E6122" t="s">
        <v>10</v>
      </c>
      <c r="F6122" t="s">
        <v>16</v>
      </c>
      <c r="G6122" t="b">
        <v>0</v>
      </c>
      <c r="H6122" s="5">
        <v>1212.4000000000001</v>
      </c>
      <c r="I6122" s="5">
        <v>1212.4000000000001</v>
      </c>
      <c r="J6122">
        <v>0</v>
      </c>
    </row>
    <row r="6123" spans="1:10" x14ac:dyDescent="0.35">
      <c r="A6123">
        <v>33674</v>
      </c>
      <c r="B6123" t="s">
        <v>123</v>
      </c>
      <c r="C6123" t="b">
        <f>IF(COUNTIF('Cohort Lookup'!$A$2:$A$47,B6123)&gt;0,TRUE,FALSE)</f>
        <v>0</v>
      </c>
      <c r="D6123" s="3">
        <v>45365</v>
      </c>
      <c r="E6123" t="s">
        <v>12</v>
      </c>
      <c r="F6123" t="s">
        <v>12</v>
      </c>
      <c r="G6123" t="b">
        <v>0</v>
      </c>
      <c r="H6123" s="5">
        <v>25149.759999999998</v>
      </c>
      <c r="I6123" s="5">
        <v>25149.759999999998</v>
      </c>
      <c r="J6123">
        <v>0</v>
      </c>
    </row>
    <row r="6124" spans="1:10" x14ac:dyDescent="0.35">
      <c r="A6124">
        <v>33665</v>
      </c>
      <c r="B6124" t="s">
        <v>15</v>
      </c>
      <c r="C6124" t="b">
        <f>IF(COUNTIF('Cohort Lookup'!$A$2:$A$47,B6124)&gt;0,TRUE,FALSE)</f>
        <v>1</v>
      </c>
      <c r="D6124" s="3">
        <v>45365</v>
      </c>
      <c r="E6124" t="s">
        <v>10</v>
      </c>
      <c r="F6124" t="s">
        <v>16</v>
      </c>
      <c r="G6124" t="b">
        <v>0</v>
      </c>
      <c r="H6124" s="5">
        <v>1865.7</v>
      </c>
      <c r="I6124" s="5">
        <v>1865.7</v>
      </c>
      <c r="J6124">
        <v>0</v>
      </c>
    </row>
    <row r="6125" spans="1:10" x14ac:dyDescent="0.35">
      <c r="A6125">
        <v>33667</v>
      </c>
      <c r="B6125" t="s">
        <v>13</v>
      </c>
      <c r="C6125" t="b">
        <f>IF(COUNTIF('Cohort Lookup'!$A$2:$A$47,B6125)&gt;0,TRUE,FALSE)</f>
        <v>1</v>
      </c>
      <c r="D6125" s="3">
        <v>45365</v>
      </c>
      <c r="E6125" t="s">
        <v>14</v>
      </c>
      <c r="F6125" t="s">
        <v>11</v>
      </c>
      <c r="G6125" t="b">
        <v>0</v>
      </c>
      <c r="H6125" s="5">
        <v>2250</v>
      </c>
      <c r="I6125" s="5">
        <v>2250</v>
      </c>
      <c r="J6125">
        <v>0</v>
      </c>
    </row>
    <row r="6126" spans="1:10" x14ac:dyDescent="0.35">
      <c r="A6126">
        <v>33677</v>
      </c>
      <c r="B6126" t="s">
        <v>123</v>
      </c>
      <c r="C6126" t="b">
        <f>IF(COUNTIF('Cohort Lookup'!$A$2:$A$47,B6126)&gt;0,TRUE,FALSE)</f>
        <v>0</v>
      </c>
      <c r="D6126" s="3">
        <v>45365</v>
      </c>
      <c r="E6126" t="s">
        <v>12</v>
      </c>
      <c r="F6126" t="s">
        <v>12</v>
      </c>
      <c r="G6126" t="b">
        <v>0</v>
      </c>
      <c r="H6126" s="5">
        <v>25149.759999999998</v>
      </c>
      <c r="I6126" s="5">
        <v>25149.759999999998</v>
      </c>
      <c r="J6126">
        <v>0</v>
      </c>
    </row>
    <row r="6127" spans="1:10" x14ac:dyDescent="0.35">
      <c r="A6127">
        <v>33678</v>
      </c>
      <c r="B6127" t="s">
        <v>18</v>
      </c>
      <c r="C6127" t="b">
        <f>IF(COUNTIF('Cohort Lookup'!$A$2:$A$47,B6127)&gt;0,TRUE,FALSE)</f>
        <v>1</v>
      </c>
      <c r="D6127" s="3">
        <v>45366</v>
      </c>
      <c r="E6127" t="s">
        <v>12</v>
      </c>
      <c r="F6127" t="s">
        <v>16</v>
      </c>
      <c r="G6127" t="b">
        <v>0</v>
      </c>
      <c r="H6127" s="5">
        <v>2172</v>
      </c>
      <c r="I6127" s="5">
        <v>2172</v>
      </c>
      <c r="J6127">
        <v>0</v>
      </c>
    </row>
    <row r="6128" spans="1:10" x14ac:dyDescent="0.35">
      <c r="A6128">
        <v>33679</v>
      </c>
      <c r="B6128" t="s">
        <v>47</v>
      </c>
      <c r="C6128" t="b">
        <f>IF(COUNTIF('Cohort Lookup'!$A$2:$A$47,B6128)&gt;0,TRUE,FALSE)</f>
        <v>1</v>
      </c>
      <c r="D6128" s="3">
        <v>45366</v>
      </c>
      <c r="E6128" t="s">
        <v>12</v>
      </c>
      <c r="F6128" t="s">
        <v>12</v>
      </c>
      <c r="G6128" t="b">
        <v>0</v>
      </c>
      <c r="H6128" s="5">
        <v>3845.2</v>
      </c>
      <c r="I6128" s="5">
        <v>3845.2</v>
      </c>
      <c r="J6128">
        <v>0</v>
      </c>
    </row>
    <row r="6129" spans="1:10" x14ac:dyDescent="0.35">
      <c r="A6129">
        <v>33681</v>
      </c>
      <c r="B6129" t="s">
        <v>22</v>
      </c>
      <c r="C6129" t="b">
        <f>IF(COUNTIF('Cohort Lookup'!$A$2:$A$47,B6129)&gt;0,TRUE,FALSE)</f>
        <v>1</v>
      </c>
      <c r="D6129" s="3">
        <v>45366</v>
      </c>
      <c r="E6129" t="s">
        <v>12</v>
      </c>
      <c r="F6129" t="s">
        <v>16</v>
      </c>
      <c r="G6129" t="b">
        <v>0</v>
      </c>
      <c r="H6129" s="5">
        <v>657.2</v>
      </c>
      <c r="I6129" s="5">
        <v>657.2</v>
      </c>
      <c r="J6129">
        <v>0</v>
      </c>
    </row>
    <row r="6130" spans="1:10" x14ac:dyDescent="0.35">
      <c r="A6130">
        <v>33682</v>
      </c>
      <c r="B6130" t="s">
        <v>22</v>
      </c>
      <c r="C6130" t="b">
        <f>IF(COUNTIF('Cohort Lookup'!$A$2:$A$47,B6130)&gt;0,TRUE,FALSE)</f>
        <v>1</v>
      </c>
      <c r="D6130" s="3">
        <v>45366</v>
      </c>
      <c r="E6130" t="s">
        <v>12</v>
      </c>
      <c r="F6130" t="s">
        <v>16</v>
      </c>
      <c r="G6130" t="b">
        <v>0</v>
      </c>
      <c r="H6130" s="5">
        <v>657.2</v>
      </c>
      <c r="I6130" s="5">
        <v>657.2</v>
      </c>
      <c r="J6130">
        <v>0</v>
      </c>
    </row>
    <row r="6131" spans="1:10" x14ac:dyDescent="0.35">
      <c r="A6131">
        <v>33683</v>
      </c>
      <c r="B6131" t="s">
        <v>28</v>
      </c>
      <c r="C6131" t="b">
        <f>IF(COUNTIF('Cohort Lookup'!$A$2:$A$47,B6131)&gt;0,TRUE,FALSE)</f>
        <v>1</v>
      </c>
      <c r="D6131" s="3">
        <v>45366</v>
      </c>
      <c r="E6131" t="s">
        <v>12</v>
      </c>
      <c r="F6131" t="s">
        <v>16</v>
      </c>
      <c r="G6131" t="b">
        <v>0</v>
      </c>
      <c r="H6131" s="5">
        <v>6258.85</v>
      </c>
      <c r="I6131" s="5">
        <v>6258.85</v>
      </c>
      <c r="J6131">
        <v>0</v>
      </c>
    </row>
    <row r="6132" spans="1:10" x14ac:dyDescent="0.35">
      <c r="A6132">
        <v>33684</v>
      </c>
      <c r="B6132" t="s">
        <v>31</v>
      </c>
      <c r="C6132" t="b">
        <f>IF(COUNTIF('Cohort Lookup'!$A$2:$A$47,B6132)&gt;0,TRUE,FALSE)</f>
        <v>1</v>
      </c>
      <c r="D6132" s="3">
        <v>45366</v>
      </c>
      <c r="E6132" t="s">
        <v>10</v>
      </c>
      <c r="F6132" t="s">
        <v>32</v>
      </c>
      <c r="G6132" t="b">
        <v>0</v>
      </c>
      <c r="H6132" s="5">
        <v>11337.76</v>
      </c>
      <c r="I6132" s="5">
        <v>11337.76</v>
      </c>
      <c r="J6132">
        <v>0</v>
      </c>
    </row>
    <row r="6133" spans="1:10" x14ac:dyDescent="0.35">
      <c r="A6133">
        <v>33685</v>
      </c>
      <c r="B6133" t="s">
        <v>31</v>
      </c>
      <c r="C6133" t="b">
        <f>IF(COUNTIF('Cohort Lookup'!$A$2:$A$47,B6133)&gt;0,TRUE,FALSE)</f>
        <v>1</v>
      </c>
      <c r="D6133" s="3">
        <v>45366</v>
      </c>
      <c r="E6133" t="s">
        <v>10</v>
      </c>
      <c r="F6133" t="s">
        <v>32</v>
      </c>
      <c r="G6133" t="b">
        <v>0</v>
      </c>
      <c r="H6133" s="5">
        <v>6142.5</v>
      </c>
      <c r="I6133" s="5">
        <v>6142.5</v>
      </c>
      <c r="J6133">
        <v>0</v>
      </c>
    </row>
    <row r="6134" spans="1:10" x14ac:dyDescent="0.35">
      <c r="A6134">
        <v>33680</v>
      </c>
      <c r="B6134" t="s">
        <v>37</v>
      </c>
      <c r="C6134" t="b">
        <f>IF(COUNTIF('Cohort Lookup'!$A$2:$A$47,B6134)&gt;0,TRUE,FALSE)</f>
        <v>1</v>
      </c>
      <c r="D6134" s="3">
        <v>45366</v>
      </c>
      <c r="E6134" t="s">
        <v>12</v>
      </c>
      <c r="F6134" t="s">
        <v>16</v>
      </c>
      <c r="G6134" t="b">
        <v>0</v>
      </c>
      <c r="H6134" s="5">
        <v>3752.28</v>
      </c>
      <c r="I6134" s="5">
        <v>3752.28</v>
      </c>
      <c r="J6134">
        <v>0</v>
      </c>
    </row>
    <row r="6135" spans="1:10" x14ac:dyDescent="0.35">
      <c r="A6135">
        <v>33687</v>
      </c>
      <c r="B6135" t="s">
        <v>15</v>
      </c>
      <c r="C6135" t="b">
        <f>IF(COUNTIF('Cohort Lookup'!$A$2:$A$47,B6135)&gt;0,TRUE,FALSE)</f>
        <v>1</v>
      </c>
      <c r="D6135" s="3">
        <v>45369</v>
      </c>
      <c r="E6135" t="s">
        <v>10</v>
      </c>
      <c r="F6135" t="s">
        <v>16</v>
      </c>
      <c r="G6135" t="b">
        <v>0</v>
      </c>
      <c r="H6135" s="5">
        <v>200</v>
      </c>
      <c r="I6135" s="5">
        <v>200</v>
      </c>
      <c r="J6135">
        <v>0</v>
      </c>
    </row>
    <row r="6136" spans="1:10" x14ac:dyDescent="0.35">
      <c r="A6136">
        <v>33692</v>
      </c>
      <c r="B6136" t="s">
        <v>22</v>
      </c>
      <c r="C6136" t="b">
        <f>IF(COUNTIF('Cohort Lookup'!$A$2:$A$47,B6136)&gt;0,TRUE,FALSE)</f>
        <v>1</v>
      </c>
      <c r="D6136" s="3">
        <v>45369</v>
      </c>
      <c r="E6136" t="s">
        <v>12</v>
      </c>
      <c r="F6136" t="s">
        <v>16</v>
      </c>
      <c r="G6136" t="b">
        <v>0</v>
      </c>
      <c r="H6136" s="5">
        <v>1760</v>
      </c>
      <c r="I6136" s="5">
        <v>1760</v>
      </c>
      <c r="J6136">
        <v>0</v>
      </c>
    </row>
    <row r="6137" spans="1:10" x14ac:dyDescent="0.35">
      <c r="A6137">
        <v>33691</v>
      </c>
      <c r="B6137" t="s">
        <v>22</v>
      </c>
      <c r="C6137" t="b">
        <f>IF(COUNTIF('Cohort Lookup'!$A$2:$A$47,B6137)&gt;0,TRUE,FALSE)</f>
        <v>1</v>
      </c>
      <c r="D6137" s="3">
        <v>45369</v>
      </c>
      <c r="E6137" t="s">
        <v>12</v>
      </c>
      <c r="F6137" t="s">
        <v>16</v>
      </c>
      <c r="G6137" t="b">
        <v>0</v>
      </c>
      <c r="H6137" s="5">
        <v>217.8</v>
      </c>
      <c r="I6137" s="5">
        <v>217.8</v>
      </c>
      <c r="J6137">
        <v>0</v>
      </c>
    </row>
    <row r="6138" spans="1:10" x14ac:dyDescent="0.35">
      <c r="A6138">
        <v>33693</v>
      </c>
      <c r="B6138" t="s">
        <v>33</v>
      </c>
      <c r="C6138" t="b">
        <f>IF(COUNTIF('Cohort Lookup'!$A$2:$A$47,B6138)&gt;0,TRUE,FALSE)</f>
        <v>1</v>
      </c>
      <c r="D6138" s="3">
        <v>45369</v>
      </c>
      <c r="E6138" t="s">
        <v>12</v>
      </c>
      <c r="F6138" t="s">
        <v>12</v>
      </c>
      <c r="G6138" t="b">
        <v>0</v>
      </c>
      <c r="H6138" s="5">
        <v>698.34</v>
      </c>
      <c r="I6138" s="5">
        <v>698.34</v>
      </c>
      <c r="J6138">
        <v>0</v>
      </c>
    </row>
    <row r="6139" spans="1:10" x14ac:dyDescent="0.35">
      <c r="A6139">
        <v>33694</v>
      </c>
      <c r="B6139" t="s">
        <v>33</v>
      </c>
      <c r="C6139" t="b">
        <f>IF(COUNTIF('Cohort Lookup'!$A$2:$A$47,B6139)&gt;0,TRUE,FALSE)</f>
        <v>1</v>
      </c>
      <c r="D6139" s="3">
        <v>45369</v>
      </c>
      <c r="E6139" t="s">
        <v>12</v>
      </c>
      <c r="F6139" t="s">
        <v>12</v>
      </c>
      <c r="G6139" t="b">
        <v>0</v>
      </c>
      <c r="H6139" s="5">
        <v>6285.06</v>
      </c>
      <c r="I6139" s="5">
        <v>6285.06</v>
      </c>
      <c r="J6139">
        <v>0</v>
      </c>
    </row>
    <row r="6140" spans="1:10" x14ac:dyDescent="0.35">
      <c r="A6140">
        <v>33695</v>
      </c>
      <c r="B6140" t="s">
        <v>66</v>
      </c>
      <c r="C6140" t="b">
        <f>IF(COUNTIF('Cohort Lookup'!$A$2:$A$47,B6140)&gt;0,TRUE,FALSE)</f>
        <v>1</v>
      </c>
      <c r="D6140" s="3">
        <v>45369</v>
      </c>
      <c r="E6140" t="s">
        <v>52</v>
      </c>
      <c r="F6140" t="s">
        <v>11</v>
      </c>
      <c r="G6140" t="b">
        <v>0</v>
      </c>
      <c r="H6140" s="5">
        <v>1157.04</v>
      </c>
      <c r="I6140" s="5">
        <v>1157.04</v>
      </c>
      <c r="J6140">
        <v>0</v>
      </c>
    </row>
    <row r="6141" spans="1:10" x14ac:dyDescent="0.35">
      <c r="A6141">
        <v>33696</v>
      </c>
      <c r="B6141" t="s">
        <v>45</v>
      </c>
      <c r="C6141" t="b">
        <f>IF(COUNTIF('Cohort Lookup'!$A$2:$A$47,B6141)&gt;0,TRUE,FALSE)</f>
        <v>1</v>
      </c>
      <c r="D6141" s="3">
        <v>45369</v>
      </c>
      <c r="E6141" t="s">
        <v>10</v>
      </c>
      <c r="F6141" t="s">
        <v>16</v>
      </c>
      <c r="G6141" t="b">
        <v>0</v>
      </c>
      <c r="H6141" s="5">
        <v>832</v>
      </c>
      <c r="I6141" s="5">
        <v>832</v>
      </c>
      <c r="J6141">
        <v>0</v>
      </c>
    </row>
    <row r="6142" spans="1:10" x14ac:dyDescent="0.35">
      <c r="A6142">
        <v>33697</v>
      </c>
      <c r="B6142" t="s">
        <v>17</v>
      </c>
      <c r="C6142" t="b">
        <f>IF(COUNTIF('Cohort Lookup'!$A$2:$A$47,B6142)&gt;0,TRUE,FALSE)</f>
        <v>1</v>
      </c>
      <c r="D6142" s="3">
        <v>45369</v>
      </c>
      <c r="E6142" t="s">
        <v>12</v>
      </c>
      <c r="F6142" t="s">
        <v>12</v>
      </c>
      <c r="G6142" t="b">
        <v>0</v>
      </c>
      <c r="H6142" s="5">
        <v>925</v>
      </c>
      <c r="I6142" s="5">
        <v>925</v>
      </c>
      <c r="J6142">
        <v>137</v>
      </c>
    </row>
    <row r="6143" spans="1:10" x14ac:dyDescent="0.35">
      <c r="A6143">
        <v>33698</v>
      </c>
      <c r="B6143" t="s">
        <v>50</v>
      </c>
      <c r="C6143" t="b">
        <f>IF(COUNTIF('Cohort Lookup'!$A$2:$A$47,B6143)&gt;0,TRUE,FALSE)</f>
        <v>1</v>
      </c>
      <c r="D6143" s="3">
        <v>45369</v>
      </c>
      <c r="E6143" t="s">
        <v>12</v>
      </c>
      <c r="F6143" t="s">
        <v>12</v>
      </c>
      <c r="G6143" t="b">
        <v>0</v>
      </c>
      <c r="H6143" s="5">
        <v>1085</v>
      </c>
      <c r="I6143" s="5">
        <v>1085</v>
      </c>
      <c r="J6143">
        <v>0</v>
      </c>
    </row>
    <row r="6144" spans="1:10" x14ac:dyDescent="0.35">
      <c r="A6144">
        <v>33699</v>
      </c>
      <c r="B6144" t="s">
        <v>65</v>
      </c>
      <c r="C6144" t="b">
        <f>IF(COUNTIF('Cohort Lookup'!$A$2:$A$47,B6144)&gt;0,TRUE,FALSE)</f>
        <v>1</v>
      </c>
      <c r="D6144" s="3">
        <v>45369</v>
      </c>
      <c r="E6144" t="s">
        <v>10</v>
      </c>
      <c r="F6144" t="s">
        <v>124</v>
      </c>
      <c r="G6144" t="b">
        <v>0</v>
      </c>
      <c r="H6144" s="5">
        <v>193.5</v>
      </c>
      <c r="I6144" s="5">
        <v>193.5</v>
      </c>
      <c r="J6144">
        <v>0</v>
      </c>
    </row>
    <row r="6145" spans="1:10" x14ac:dyDescent="0.35">
      <c r="A6145">
        <v>33700</v>
      </c>
      <c r="B6145" t="s">
        <v>13</v>
      </c>
      <c r="C6145" t="b">
        <f>IF(COUNTIF('Cohort Lookup'!$A$2:$A$47,B6145)&gt;0,TRUE,FALSE)</f>
        <v>1</v>
      </c>
      <c r="D6145" s="3">
        <v>45369</v>
      </c>
      <c r="E6145" t="s">
        <v>14</v>
      </c>
      <c r="F6145" t="s">
        <v>11</v>
      </c>
      <c r="G6145" t="b">
        <v>0</v>
      </c>
      <c r="H6145" s="5">
        <v>250.14</v>
      </c>
      <c r="I6145" s="5">
        <v>250.14</v>
      </c>
      <c r="J6145">
        <v>0</v>
      </c>
    </row>
    <row r="6146" spans="1:10" x14ac:dyDescent="0.35">
      <c r="A6146">
        <v>33701</v>
      </c>
      <c r="B6146" t="s">
        <v>22</v>
      </c>
      <c r="C6146" t="b">
        <f>IF(COUNTIF('Cohort Lookup'!$A$2:$A$47,B6146)&gt;0,TRUE,FALSE)</f>
        <v>1</v>
      </c>
      <c r="D6146" s="3">
        <v>45369</v>
      </c>
      <c r="E6146" t="s">
        <v>12</v>
      </c>
      <c r="F6146" t="s">
        <v>16</v>
      </c>
      <c r="G6146" t="b">
        <v>0</v>
      </c>
      <c r="H6146" s="5">
        <v>356.45</v>
      </c>
      <c r="I6146" s="5">
        <v>356.45</v>
      </c>
      <c r="J6146">
        <v>0</v>
      </c>
    </row>
    <row r="6147" spans="1:10" x14ac:dyDescent="0.35">
      <c r="A6147">
        <v>33703</v>
      </c>
      <c r="B6147" t="s">
        <v>54</v>
      </c>
      <c r="C6147" t="b">
        <f>IF(COUNTIF('Cohort Lookup'!$A$2:$A$47,B6147)&gt;0,TRUE,FALSE)</f>
        <v>1</v>
      </c>
      <c r="D6147" s="3">
        <v>45369</v>
      </c>
      <c r="E6147" t="s">
        <v>10</v>
      </c>
      <c r="F6147" t="s">
        <v>16</v>
      </c>
      <c r="G6147" t="b">
        <v>0</v>
      </c>
      <c r="H6147" s="5">
        <v>4170</v>
      </c>
      <c r="I6147" s="5">
        <v>4170</v>
      </c>
      <c r="J6147">
        <v>0</v>
      </c>
    </row>
    <row r="6148" spans="1:10" x14ac:dyDescent="0.35">
      <c r="A6148">
        <v>33686</v>
      </c>
      <c r="B6148" t="s">
        <v>15</v>
      </c>
      <c r="C6148" t="b">
        <f>IF(COUNTIF('Cohort Lookup'!$A$2:$A$47,B6148)&gt;0,TRUE,FALSE)</f>
        <v>1</v>
      </c>
      <c r="D6148" s="3">
        <v>45369</v>
      </c>
      <c r="E6148" t="s">
        <v>10</v>
      </c>
      <c r="F6148" t="s">
        <v>16</v>
      </c>
      <c r="G6148" t="b">
        <v>0</v>
      </c>
      <c r="H6148" s="5">
        <v>374</v>
      </c>
      <c r="I6148" s="5">
        <v>374</v>
      </c>
      <c r="J6148">
        <v>0</v>
      </c>
    </row>
    <row r="6149" spans="1:10" x14ac:dyDescent="0.35">
      <c r="A6149">
        <v>33688</v>
      </c>
      <c r="B6149" t="s">
        <v>15</v>
      </c>
      <c r="C6149" t="b">
        <f>IF(COUNTIF('Cohort Lookup'!$A$2:$A$47,B6149)&gt;0,TRUE,FALSE)</f>
        <v>1</v>
      </c>
      <c r="D6149" s="3">
        <v>45369</v>
      </c>
      <c r="E6149" t="s">
        <v>10</v>
      </c>
      <c r="F6149" t="s">
        <v>16</v>
      </c>
      <c r="G6149" t="b">
        <v>0</v>
      </c>
      <c r="H6149" s="5">
        <v>149.28</v>
      </c>
      <c r="I6149" s="5">
        <v>149.28</v>
      </c>
      <c r="J6149">
        <v>0</v>
      </c>
    </row>
    <row r="6150" spans="1:10" x14ac:dyDescent="0.35">
      <c r="A6150">
        <v>33689</v>
      </c>
      <c r="B6150" t="s">
        <v>15</v>
      </c>
      <c r="C6150" t="b">
        <f>IF(COUNTIF('Cohort Lookup'!$A$2:$A$47,B6150)&gt;0,TRUE,FALSE)</f>
        <v>1</v>
      </c>
      <c r="D6150" s="3">
        <v>45369</v>
      </c>
      <c r="E6150" t="s">
        <v>10</v>
      </c>
      <c r="F6150" t="s">
        <v>16</v>
      </c>
      <c r="G6150" t="b">
        <v>0</v>
      </c>
      <c r="H6150" s="5">
        <v>245.4</v>
      </c>
      <c r="I6150" s="5">
        <v>245.4</v>
      </c>
      <c r="J6150">
        <v>0</v>
      </c>
    </row>
    <row r="6151" spans="1:10" x14ac:dyDescent="0.35">
      <c r="A6151">
        <v>33690</v>
      </c>
      <c r="B6151" t="s">
        <v>15</v>
      </c>
      <c r="C6151" t="b">
        <f>IF(COUNTIF('Cohort Lookup'!$A$2:$A$47,B6151)&gt;0,TRUE,FALSE)</f>
        <v>1</v>
      </c>
      <c r="D6151" s="3">
        <v>45369</v>
      </c>
      <c r="E6151" t="s">
        <v>10</v>
      </c>
      <c r="F6151" t="s">
        <v>16</v>
      </c>
      <c r="G6151" t="b">
        <v>0</v>
      </c>
      <c r="H6151" s="5">
        <v>245.4</v>
      </c>
      <c r="I6151" s="5">
        <v>245.4</v>
      </c>
      <c r="J6151">
        <v>0</v>
      </c>
    </row>
    <row r="6152" spans="1:10" x14ac:dyDescent="0.35">
      <c r="A6152">
        <v>33702</v>
      </c>
      <c r="B6152" t="s">
        <v>54</v>
      </c>
      <c r="C6152" t="b">
        <f>IF(COUNTIF('Cohort Lookup'!$A$2:$A$47,B6152)&gt;0,TRUE,FALSE)</f>
        <v>1</v>
      </c>
      <c r="D6152" s="3">
        <v>45369</v>
      </c>
      <c r="E6152" t="s">
        <v>10</v>
      </c>
      <c r="F6152" t="s">
        <v>16</v>
      </c>
      <c r="G6152" t="b">
        <v>0</v>
      </c>
      <c r="H6152" s="5">
        <v>1630.77</v>
      </c>
      <c r="I6152" s="5">
        <v>1630.77</v>
      </c>
      <c r="J6152">
        <v>0</v>
      </c>
    </row>
    <row r="6153" spans="1:10" x14ac:dyDescent="0.35">
      <c r="A6153">
        <v>33705</v>
      </c>
      <c r="B6153" t="s">
        <v>29</v>
      </c>
      <c r="C6153" t="b">
        <f>IF(COUNTIF('Cohort Lookup'!$A$2:$A$47,B6153)&gt;0,TRUE,FALSE)</f>
        <v>1</v>
      </c>
      <c r="D6153" s="3">
        <v>45370</v>
      </c>
      <c r="E6153" t="s">
        <v>12</v>
      </c>
      <c r="F6153" t="s">
        <v>121</v>
      </c>
      <c r="G6153" t="b">
        <v>0</v>
      </c>
      <c r="H6153" s="5">
        <v>17149.599999999999</v>
      </c>
      <c r="I6153" s="5">
        <v>17149.599999999999</v>
      </c>
      <c r="J6153">
        <v>0</v>
      </c>
    </row>
    <row r="6154" spans="1:10" x14ac:dyDescent="0.35">
      <c r="A6154">
        <v>33709</v>
      </c>
      <c r="B6154" t="s">
        <v>13</v>
      </c>
      <c r="C6154" t="b">
        <f>IF(COUNTIF('Cohort Lookup'!$A$2:$A$47,B6154)&gt;0,TRUE,FALSE)</f>
        <v>1</v>
      </c>
      <c r="D6154" s="3">
        <v>45370</v>
      </c>
      <c r="E6154" t="s">
        <v>14</v>
      </c>
      <c r="F6154" t="s">
        <v>11</v>
      </c>
      <c r="G6154" t="b">
        <v>0</v>
      </c>
      <c r="H6154" s="5">
        <v>170.55</v>
      </c>
      <c r="I6154" s="5">
        <v>170.55</v>
      </c>
      <c r="J6154">
        <v>0</v>
      </c>
    </row>
    <row r="6155" spans="1:10" x14ac:dyDescent="0.35">
      <c r="A6155">
        <v>33704</v>
      </c>
      <c r="B6155" t="s">
        <v>29</v>
      </c>
      <c r="C6155" t="b">
        <f>IF(COUNTIF('Cohort Lookup'!$A$2:$A$47,B6155)&gt;0,TRUE,FALSE)</f>
        <v>1</v>
      </c>
      <c r="D6155" s="3">
        <v>45370</v>
      </c>
      <c r="E6155" t="s">
        <v>12</v>
      </c>
      <c r="F6155" t="s">
        <v>121</v>
      </c>
      <c r="G6155" t="b">
        <v>0</v>
      </c>
      <c r="H6155" s="5">
        <v>12610</v>
      </c>
      <c r="I6155" s="5">
        <v>12610</v>
      </c>
      <c r="J6155">
        <v>0</v>
      </c>
    </row>
    <row r="6156" spans="1:10" x14ac:dyDescent="0.35">
      <c r="A6156">
        <v>33711</v>
      </c>
      <c r="B6156" t="s">
        <v>42</v>
      </c>
      <c r="C6156" t="b">
        <f>IF(COUNTIF('Cohort Lookup'!$A$2:$A$47,B6156)&gt;0,TRUE,FALSE)</f>
        <v>0</v>
      </c>
      <c r="D6156" s="3">
        <v>45370</v>
      </c>
      <c r="E6156" t="s">
        <v>12</v>
      </c>
      <c r="F6156" t="s">
        <v>32</v>
      </c>
      <c r="G6156" t="b">
        <v>0</v>
      </c>
      <c r="H6156" s="5">
        <v>0</v>
      </c>
      <c r="I6156" s="5">
        <v>0</v>
      </c>
      <c r="J6156">
        <v>0</v>
      </c>
    </row>
    <row r="6157" spans="1:10" x14ac:dyDescent="0.35">
      <c r="A6157">
        <v>33712</v>
      </c>
      <c r="B6157" t="s">
        <v>13</v>
      </c>
      <c r="C6157" t="b">
        <f>IF(COUNTIF('Cohort Lookup'!$A$2:$A$47,B6157)&gt;0,TRUE,FALSE)</f>
        <v>1</v>
      </c>
      <c r="D6157" s="3">
        <v>45370</v>
      </c>
      <c r="E6157" t="s">
        <v>14</v>
      </c>
      <c r="F6157" t="s">
        <v>11</v>
      </c>
      <c r="G6157" t="b">
        <v>0</v>
      </c>
      <c r="H6157" s="5">
        <v>3204.45</v>
      </c>
      <c r="I6157" s="5">
        <v>3204.45</v>
      </c>
      <c r="J6157">
        <v>0</v>
      </c>
    </row>
    <row r="6158" spans="1:10" x14ac:dyDescent="0.35">
      <c r="A6158">
        <v>33706</v>
      </c>
      <c r="B6158" t="s">
        <v>29</v>
      </c>
      <c r="C6158" t="b">
        <f>IF(COUNTIF('Cohort Lookup'!$A$2:$A$47,B6158)&gt;0,TRUE,FALSE)</f>
        <v>1</v>
      </c>
      <c r="D6158" s="3">
        <v>45370</v>
      </c>
      <c r="E6158" t="s">
        <v>12</v>
      </c>
      <c r="F6158" t="s">
        <v>121</v>
      </c>
      <c r="G6158" t="b">
        <v>0</v>
      </c>
      <c r="H6158" s="5">
        <v>12610</v>
      </c>
      <c r="I6158" s="5">
        <v>12610</v>
      </c>
      <c r="J6158">
        <v>0</v>
      </c>
    </row>
    <row r="6159" spans="1:10" x14ac:dyDescent="0.35">
      <c r="A6159">
        <v>33707</v>
      </c>
      <c r="B6159" t="s">
        <v>46</v>
      </c>
      <c r="C6159" t="b">
        <f>IF(COUNTIF('Cohort Lookup'!$A$2:$A$47,B6159)&gt;0,TRUE,FALSE)</f>
        <v>1</v>
      </c>
      <c r="D6159" s="3">
        <v>45370</v>
      </c>
      <c r="E6159" t="s">
        <v>24</v>
      </c>
      <c r="F6159" t="s">
        <v>121</v>
      </c>
      <c r="G6159" t="b">
        <v>0</v>
      </c>
      <c r="H6159" s="5">
        <v>1714</v>
      </c>
      <c r="I6159" s="5">
        <v>1714</v>
      </c>
      <c r="J6159">
        <v>0</v>
      </c>
    </row>
    <row r="6160" spans="1:10" x14ac:dyDescent="0.35">
      <c r="A6160">
        <v>33708</v>
      </c>
      <c r="B6160" t="s">
        <v>18</v>
      </c>
      <c r="C6160" t="b">
        <f>IF(COUNTIF('Cohort Lookup'!$A$2:$A$47,B6160)&gt;0,TRUE,FALSE)</f>
        <v>1</v>
      </c>
      <c r="D6160" s="3">
        <v>45370</v>
      </c>
      <c r="E6160" t="s">
        <v>12</v>
      </c>
      <c r="F6160" t="s">
        <v>16</v>
      </c>
      <c r="G6160" t="b">
        <v>0</v>
      </c>
      <c r="H6160" s="5">
        <v>389.4</v>
      </c>
      <c r="I6160" s="5">
        <v>389.4</v>
      </c>
      <c r="J6160">
        <v>0</v>
      </c>
    </row>
    <row r="6161" spans="1:10" x14ac:dyDescent="0.35">
      <c r="A6161">
        <v>33710</v>
      </c>
      <c r="B6161" t="s">
        <v>13</v>
      </c>
      <c r="C6161" t="b">
        <f>IF(COUNTIF('Cohort Lookup'!$A$2:$A$47,B6161)&gt;0,TRUE,FALSE)</f>
        <v>1</v>
      </c>
      <c r="D6161" s="3">
        <v>45370</v>
      </c>
      <c r="E6161" t="s">
        <v>14</v>
      </c>
      <c r="F6161" t="s">
        <v>11</v>
      </c>
      <c r="G6161" t="b">
        <v>0</v>
      </c>
      <c r="H6161" s="5">
        <v>1038.2</v>
      </c>
      <c r="I6161" s="5">
        <v>1038.2</v>
      </c>
      <c r="J6161">
        <v>0</v>
      </c>
    </row>
    <row r="6162" spans="1:10" x14ac:dyDescent="0.35">
      <c r="A6162">
        <v>33717</v>
      </c>
      <c r="B6162" t="s">
        <v>28</v>
      </c>
      <c r="C6162" t="b">
        <f>IF(COUNTIF('Cohort Lookup'!$A$2:$A$47,B6162)&gt;0,TRUE,FALSE)</f>
        <v>1</v>
      </c>
      <c r="D6162" s="3">
        <v>45371</v>
      </c>
      <c r="E6162" t="s">
        <v>12</v>
      </c>
      <c r="F6162" t="s">
        <v>16</v>
      </c>
      <c r="G6162" t="b">
        <v>0</v>
      </c>
      <c r="H6162" s="5">
        <v>3963.44</v>
      </c>
      <c r="I6162" s="5">
        <v>3963.44</v>
      </c>
      <c r="J6162">
        <v>0</v>
      </c>
    </row>
    <row r="6163" spans="1:10" x14ac:dyDescent="0.35">
      <c r="A6163">
        <v>33722</v>
      </c>
      <c r="B6163" t="s">
        <v>45</v>
      </c>
      <c r="C6163" t="b">
        <f>IF(COUNTIF('Cohort Lookup'!$A$2:$A$47,B6163)&gt;0,TRUE,FALSE)</f>
        <v>1</v>
      </c>
      <c r="D6163" s="3">
        <v>45371</v>
      </c>
      <c r="E6163" t="s">
        <v>10</v>
      </c>
      <c r="F6163" t="s">
        <v>16</v>
      </c>
      <c r="G6163" t="b">
        <v>0</v>
      </c>
      <c r="H6163" s="5">
        <v>3339.8</v>
      </c>
      <c r="I6163" s="5">
        <v>3339.8</v>
      </c>
      <c r="J6163">
        <v>0</v>
      </c>
    </row>
    <row r="6164" spans="1:10" x14ac:dyDescent="0.35">
      <c r="A6164">
        <v>33713</v>
      </c>
      <c r="B6164" t="s">
        <v>15</v>
      </c>
      <c r="C6164" t="b">
        <f>IF(COUNTIF('Cohort Lookup'!$A$2:$A$47,B6164)&gt;0,TRUE,FALSE)</f>
        <v>1</v>
      </c>
      <c r="D6164" s="3">
        <v>45371</v>
      </c>
      <c r="E6164" t="s">
        <v>10</v>
      </c>
      <c r="F6164" t="s">
        <v>16</v>
      </c>
      <c r="G6164" t="b">
        <v>0</v>
      </c>
      <c r="H6164" s="5">
        <v>255.5</v>
      </c>
      <c r="I6164" s="5">
        <v>255.5</v>
      </c>
      <c r="J6164">
        <v>0</v>
      </c>
    </row>
    <row r="6165" spans="1:10" x14ac:dyDescent="0.35">
      <c r="A6165">
        <v>33715</v>
      </c>
      <c r="B6165" t="s">
        <v>20</v>
      </c>
      <c r="C6165" t="b">
        <f>IF(COUNTIF('Cohort Lookup'!$A$2:$A$47,B6165)&gt;0,TRUE,FALSE)</f>
        <v>1</v>
      </c>
      <c r="D6165" s="3">
        <v>45371</v>
      </c>
      <c r="E6165" t="s">
        <v>10</v>
      </c>
      <c r="F6165" t="s">
        <v>16</v>
      </c>
      <c r="G6165" t="b">
        <v>0</v>
      </c>
      <c r="H6165" s="5">
        <v>401.8</v>
      </c>
      <c r="I6165" s="5">
        <v>401.8</v>
      </c>
      <c r="J6165">
        <v>0</v>
      </c>
    </row>
    <row r="6166" spans="1:10" x14ac:dyDescent="0.35">
      <c r="A6166">
        <v>33714</v>
      </c>
      <c r="B6166" t="s">
        <v>20</v>
      </c>
      <c r="C6166" t="b">
        <f>IF(COUNTIF('Cohort Lookup'!$A$2:$A$47,B6166)&gt;0,TRUE,FALSE)</f>
        <v>1</v>
      </c>
      <c r="D6166" s="3">
        <v>45371</v>
      </c>
      <c r="E6166" t="s">
        <v>10</v>
      </c>
      <c r="F6166" t="s">
        <v>16</v>
      </c>
      <c r="G6166" t="b">
        <v>0</v>
      </c>
      <c r="H6166" s="5">
        <v>966.25</v>
      </c>
      <c r="I6166" s="5">
        <v>966.25</v>
      </c>
      <c r="J6166">
        <v>0</v>
      </c>
    </row>
    <row r="6167" spans="1:10" x14ac:dyDescent="0.35">
      <c r="A6167">
        <v>33716</v>
      </c>
      <c r="B6167" t="s">
        <v>20</v>
      </c>
      <c r="C6167" t="b">
        <f>IF(COUNTIF('Cohort Lookup'!$A$2:$A$47,B6167)&gt;0,TRUE,FALSE)</f>
        <v>1</v>
      </c>
      <c r="D6167" s="3">
        <v>45371</v>
      </c>
      <c r="E6167" t="s">
        <v>10</v>
      </c>
      <c r="F6167" t="s">
        <v>16</v>
      </c>
      <c r="G6167" t="b">
        <v>0</v>
      </c>
      <c r="H6167" s="5">
        <v>1238.1199999999999</v>
      </c>
      <c r="I6167" s="5">
        <v>1238.1199999999999</v>
      </c>
      <c r="J6167">
        <v>0</v>
      </c>
    </row>
    <row r="6168" spans="1:10" x14ac:dyDescent="0.35">
      <c r="A6168">
        <v>33718</v>
      </c>
      <c r="B6168" t="s">
        <v>28</v>
      </c>
      <c r="C6168" t="b">
        <f>IF(COUNTIF('Cohort Lookup'!$A$2:$A$47,B6168)&gt;0,TRUE,FALSE)</f>
        <v>1</v>
      </c>
      <c r="D6168" s="3">
        <v>45371</v>
      </c>
      <c r="E6168" t="s">
        <v>12</v>
      </c>
      <c r="F6168" t="s">
        <v>16</v>
      </c>
      <c r="G6168" t="b">
        <v>0</v>
      </c>
      <c r="H6168" s="5">
        <v>3963.44</v>
      </c>
      <c r="I6168" s="5">
        <v>3963.44</v>
      </c>
      <c r="J6168">
        <v>0</v>
      </c>
    </row>
    <row r="6169" spans="1:10" x14ac:dyDescent="0.35">
      <c r="A6169">
        <v>33720</v>
      </c>
      <c r="B6169" t="s">
        <v>88</v>
      </c>
      <c r="C6169" t="b">
        <f>IF(COUNTIF('Cohort Lookup'!$A$2:$A$47,B6169)&gt;0,TRUE,FALSE)</f>
        <v>0</v>
      </c>
      <c r="D6169" s="3">
        <v>45371</v>
      </c>
      <c r="E6169" t="s">
        <v>12</v>
      </c>
      <c r="F6169" t="s">
        <v>12</v>
      </c>
      <c r="G6169" t="b">
        <v>0</v>
      </c>
      <c r="H6169" s="5">
        <v>23383.5</v>
      </c>
      <c r="I6169" s="5">
        <v>23383.5</v>
      </c>
      <c r="J6169">
        <v>0</v>
      </c>
    </row>
    <row r="6170" spans="1:10" x14ac:dyDescent="0.35">
      <c r="A6170">
        <v>33721</v>
      </c>
      <c r="B6170" t="s">
        <v>36</v>
      </c>
      <c r="C6170" t="b">
        <f>IF(COUNTIF('Cohort Lookup'!$A$2:$A$47,B6170)&gt;0,TRUE,FALSE)</f>
        <v>1</v>
      </c>
      <c r="D6170" s="3">
        <v>45371</v>
      </c>
      <c r="E6170" t="s">
        <v>24</v>
      </c>
      <c r="F6170" t="s">
        <v>32</v>
      </c>
      <c r="G6170" t="b">
        <v>0</v>
      </c>
      <c r="H6170" s="5">
        <v>6944.6</v>
      </c>
      <c r="I6170" s="5">
        <v>6944.6</v>
      </c>
      <c r="J6170">
        <v>0</v>
      </c>
    </row>
    <row r="6171" spans="1:10" x14ac:dyDescent="0.35">
      <c r="A6171">
        <v>33719</v>
      </c>
      <c r="B6171" t="s">
        <v>28</v>
      </c>
      <c r="C6171" t="b">
        <f>IF(COUNTIF('Cohort Lookup'!$A$2:$A$47,B6171)&gt;0,TRUE,FALSE)</f>
        <v>1</v>
      </c>
      <c r="D6171" s="3">
        <v>45371</v>
      </c>
      <c r="E6171" t="s">
        <v>12</v>
      </c>
      <c r="F6171" t="s">
        <v>16</v>
      </c>
      <c r="G6171" t="b">
        <v>0</v>
      </c>
      <c r="H6171" s="5">
        <v>3963.44</v>
      </c>
      <c r="I6171" s="5">
        <v>3963.44</v>
      </c>
      <c r="J6171">
        <v>0</v>
      </c>
    </row>
    <row r="6172" spans="1:10" x14ac:dyDescent="0.35">
      <c r="A6172">
        <v>33734</v>
      </c>
      <c r="B6172" t="s">
        <v>46</v>
      </c>
      <c r="C6172" t="b">
        <f>IF(COUNTIF('Cohort Lookup'!$A$2:$A$47,B6172)&gt;0,TRUE,FALSE)</f>
        <v>1</v>
      </c>
      <c r="D6172" s="3">
        <v>45372</v>
      </c>
      <c r="E6172" t="s">
        <v>24</v>
      </c>
      <c r="F6172" t="s">
        <v>121</v>
      </c>
      <c r="G6172" t="b">
        <v>0</v>
      </c>
      <c r="H6172" s="5">
        <v>23876.25</v>
      </c>
      <c r="I6172" s="5">
        <v>23876.25</v>
      </c>
      <c r="J6172">
        <v>0</v>
      </c>
    </row>
    <row r="6173" spans="1:10" x14ac:dyDescent="0.35">
      <c r="A6173">
        <v>33723</v>
      </c>
      <c r="B6173" t="s">
        <v>15</v>
      </c>
      <c r="C6173" t="b">
        <f>IF(COUNTIF('Cohort Lookup'!$A$2:$A$47,B6173)&gt;0,TRUE,FALSE)</f>
        <v>1</v>
      </c>
      <c r="D6173" s="3">
        <v>45372</v>
      </c>
      <c r="E6173" t="s">
        <v>10</v>
      </c>
      <c r="F6173" t="s">
        <v>16</v>
      </c>
      <c r="G6173" t="b">
        <v>0</v>
      </c>
      <c r="H6173" s="5">
        <v>125.1</v>
      </c>
      <c r="I6173" s="5">
        <v>125.1</v>
      </c>
      <c r="J6173">
        <v>0</v>
      </c>
    </row>
    <row r="6174" spans="1:10" x14ac:dyDescent="0.35">
      <c r="A6174">
        <v>33724</v>
      </c>
      <c r="B6174" t="s">
        <v>15</v>
      </c>
      <c r="C6174" t="b">
        <f>IF(COUNTIF('Cohort Lookup'!$A$2:$A$47,B6174)&gt;0,TRUE,FALSE)</f>
        <v>1</v>
      </c>
      <c r="D6174" s="3">
        <v>45372</v>
      </c>
      <c r="E6174" t="s">
        <v>10</v>
      </c>
      <c r="F6174" t="s">
        <v>16</v>
      </c>
      <c r="G6174" t="b">
        <v>0</v>
      </c>
      <c r="H6174" s="5">
        <v>1118.32</v>
      </c>
      <c r="I6174" s="5">
        <v>1118.32</v>
      </c>
      <c r="J6174">
        <v>0</v>
      </c>
    </row>
    <row r="6175" spans="1:10" x14ac:dyDescent="0.35">
      <c r="A6175">
        <v>33725</v>
      </c>
      <c r="B6175" t="s">
        <v>15</v>
      </c>
      <c r="C6175" t="b">
        <f>IF(COUNTIF('Cohort Lookup'!$A$2:$A$47,B6175)&gt;0,TRUE,FALSE)</f>
        <v>1</v>
      </c>
      <c r="D6175" s="3">
        <v>45372</v>
      </c>
      <c r="E6175" t="s">
        <v>10</v>
      </c>
      <c r="F6175" t="s">
        <v>16</v>
      </c>
      <c r="G6175" t="b">
        <v>0</v>
      </c>
      <c r="H6175" s="5">
        <v>286.8</v>
      </c>
      <c r="I6175" s="5">
        <v>286.8</v>
      </c>
      <c r="J6175">
        <v>0</v>
      </c>
    </row>
    <row r="6176" spans="1:10" x14ac:dyDescent="0.35">
      <c r="A6176">
        <v>33726</v>
      </c>
      <c r="B6176" t="s">
        <v>9</v>
      </c>
      <c r="C6176" t="b">
        <f>IF(COUNTIF('Cohort Lookup'!$A$2:$A$47,B6176)&gt;0,TRUE,FALSE)</f>
        <v>1</v>
      </c>
      <c r="D6176" s="3">
        <v>45372</v>
      </c>
      <c r="E6176" t="s">
        <v>10</v>
      </c>
      <c r="F6176" t="s">
        <v>118</v>
      </c>
      <c r="G6176" t="b">
        <v>0</v>
      </c>
      <c r="H6176" s="5">
        <v>629.28</v>
      </c>
      <c r="I6176" s="5">
        <v>629.28</v>
      </c>
      <c r="J6176">
        <v>0</v>
      </c>
    </row>
    <row r="6177" spans="1:10" x14ac:dyDescent="0.35">
      <c r="A6177">
        <v>33727</v>
      </c>
      <c r="B6177" t="s">
        <v>46</v>
      </c>
      <c r="C6177" t="b">
        <f>IF(COUNTIF('Cohort Lookup'!$A$2:$A$47,B6177)&gt;0,TRUE,FALSE)</f>
        <v>1</v>
      </c>
      <c r="D6177" s="3">
        <v>45372</v>
      </c>
      <c r="E6177" t="s">
        <v>24</v>
      </c>
      <c r="F6177" t="s">
        <v>121</v>
      </c>
      <c r="G6177" t="b">
        <v>0</v>
      </c>
      <c r="H6177" s="5">
        <v>1124.5999999999999</v>
      </c>
      <c r="I6177" s="5">
        <v>1124.5999999999999</v>
      </c>
      <c r="J6177">
        <v>0</v>
      </c>
    </row>
    <row r="6178" spans="1:10" x14ac:dyDescent="0.35">
      <c r="A6178">
        <v>33730</v>
      </c>
      <c r="B6178" t="s">
        <v>127</v>
      </c>
      <c r="C6178" t="b">
        <f>IF(COUNTIF('Cohort Lookup'!$A$2:$A$47,B6178)&gt;0,TRUE,FALSE)</f>
        <v>0</v>
      </c>
      <c r="D6178" s="3">
        <v>45372</v>
      </c>
      <c r="E6178" t="s">
        <v>12</v>
      </c>
      <c r="F6178" t="s">
        <v>12</v>
      </c>
      <c r="G6178" t="b">
        <v>0</v>
      </c>
      <c r="H6178" s="5">
        <v>2322</v>
      </c>
      <c r="I6178" s="5">
        <v>2322</v>
      </c>
      <c r="J6178">
        <v>0</v>
      </c>
    </row>
    <row r="6179" spans="1:10" x14ac:dyDescent="0.35">
      <c r="A6179">
        <v>33731</v>
      </c>
      <c r="B6179" t="s">
        <v>46</v>
      </c>
      <c r="C6179" t="b">
        <f>IF(COUNTIF('Cohort Lookup'!$A$2:$A$47,B6179)&gt;0,TRUE,FALSE)</f>
        <v>1</v>
      </c>
      <c r="D6179" s="3">
        <v>45372</v>
      </c>
      <c r="E6179" t="s">
        <v>24</v>
      </c>
      <c r="F6179" t="s">
        <v>121</v>
      </c>
      <c r="G6179" t="b">
        <v>0</v>
      </c>
      <c r="H6179" s="5">
        <v>23876.25</v>
      </c>
      <c r="I6179" s="5">
        <v>23876.25</v>
      </c>
      <c r="J6179">
        <v>0</v>
      </c>
    </row>
    <row r="6180" spans="1:10" x14ac:dyDescent="0.35">
      <c r="A6180">
        <v>33732</v>
      </c>
      <c r="B6180" t="s">
        <v>46</v>
      </c>
      <c r="C6180" t="b">
        <f>IF(COUNTIF('Cohort Lookup'!$A$2:$A$47,B6180)&gt;0,TRUE,FALSE)</f>
        <v>1</v>
      </c>
      <c r="D6180" s="3">
        <v>45372</v>
      </c>
      <c r="E6180" t="s">
        <v>24</v>
      </c>
      <c r="F6180" t="s">
        <v>121</v>
      </c>
      <c r="G6180" t="b">
        <v>0</v>
      </c>
      <c r="H6180" s="5">
        <v>23876.25</v>
      </c>
      <c r="I6180" s="5">
        <v>23876.25</v>
      </c>
      <c r="J6180">
        <v>0</v>
      </c>
    </row>
    <row r="6181" spans="1:10" x14ac:dyDescent="0.35">
      <c r="A6181">
        <v>33733</v>
      </c>
      <c r="B6181" t="s">
        <v>46</v>
      </c>
      <c r="C6181" t="b">
        <f>IF(COUNTIF('Cohort Lookup'!$A$2:$A$47,B6181)&gt;0,TRUE,FALSE)</f>
        <v>1</v>
      </c>
      <c r="D6181" s="3">
        <v>45372</v>
      </c>
      <c r="E6181" t="s">
        <v>24</v>
      </c>
      <c r="F6181" t="s">
        <v>121</v>
      </c>
      <c r="G6181" t="b">
        <v>0</v>
      </c>
      <c r="H6181" s="5">
        <v>23876.25</v>
      </c>
      <c r="I6181" s="5">
        <v>23876.25</v>
      </c>
      <c r="J6181">
        <v>0</v>
      </c>
    </row>
    <row r="6182" spans="1:10" x14ac:dyDescent="0.35">
      <c r="A6182">
        <v>33735</v>
      </c>
      <c r="B6182" t="s">
        <v>46</v>
      </c>
      <c r="C6182" t="b">
        <f>IF(COUNTIF('Cohort Lookup'!$A$2:$A$47,B6182)&gt;0,TRUE,FALSE)</f>
        <v>1</v>
      </c>
      <c r="D6182" s="3">
        <v>45372</v>
      </c>
      <c r="E6182" t="s">
        <v>24</v>
      </c>
      <c r="F6182" t="s">
        <v>121</v>
      </c>
      <c r="G6182" t="b">
        <v>0</v>
      </c>
      <c r="H6182" s="5">
        <v>23876.25</v>
      </c>
      <c r="I6182" s="5">
        <v>23876.25</v>
      </c>
      <c r="J6182">
        <v>0</v>
      </c>
    </row>
    <row r="6183" spans="1:10" x14ac:dyDescent="0.35">
      <c r="A6183">
        <v>33736</v>
      </c>
      <c r="B6183" t="s">
        <v>46</v>
      </c>
      <c r="C6183" t="b">
        <f>IF(COUNTIF('Cohort Lookup'!$A$2:$A$47,B6183)&gt;0,TRUE,FALSE)</f>
        <v>1</v>
      </c>
      <c r="D6183" s="3">
        <v>45372</v>
      </c>
      <c r="E6183" t="s">
        <v>24</v>
      </c>
      <c r="F6183" t="s">
        <v>121</v>
      </c>
      <c r="G6183" t="b">
        <v>0</v>
      </c>
      <c r="H6183" s="5">
        <v>23876.25</v>
      </c>
      <c r="I6183" s="5">
        <v>23876.25</v>
      </c>
      <c r="J6183">
        <v>0</v>
      </c>
    </row>
    <row r="6184" spans="1:10" x14ac:dyDescent="0.35">
      <c r="A6184">
        <v>33737</v>
      </c>
      <c r="B6184" t="s">
        <v>9</v>
      </c>
      <c r="C6184" t="b">
        <f>IF(COUNTIF('Cohort Lookup'!$A$2:$A$47,B6184)&gt;0,TRUE,FALSE)</f>
        <v>1</v>
      </c>
      <c r="D6184" s="3">
        <v>45372</v>
      </c>
      <c r="E6184" t="s">
        <v>12</v>
      </c>
      <c r="F6184" t="s">
        <v>118</v>
      </c>
      <c r="G6184" t="b">
        <v>0</v>
      </c>
      <c r="H6184" s="5">
        <v>1389.6</v>
      </c>
      <c r="I6184" s="5">
        <v>1389.6</v>
      </c>
      <c r="J6184">
        <v>0</v>
      </c>
    </row>
    <row r="6185" spans="1:10" x14ac:dyDescent="0.35">
      <c r="A6185">
        <v>33738</v>
      </c>
      <c r="B6185" t="s">
        <v>9</v>
      </c>
      <c r="C6185" t="b">
        <f>IF(COUNTIF('Cohort Lookup'!$A$2:$A$47,B6185)&gt;0,TRUE,FALSE)</f>
        <v>1</v>
      </c>
      <c r="D6185" s="3">
        <v>45372</v>
      </c>
      <c r="E6185" t="s">
        <v>12</v>
      </c>
      <c r="F6185" t="s">
        <v>118</v>
      </c>
      <c r="G6185" t="b">
        <v>0</v>
      </c>
      <c r="H6185" s="5">
        <v>57.6</v>
      </c>
      <c r="I6185" s="5">
        <v>57.6</v>
      </c>
      <c r="J6185">
        <v>0</v>
      </c>
    </row>
    <row r="6186" spans="1:10" x14ac:dyDescent="0.35">
      <c r="A6186">
        <v>33739</v>
      </c>
      <c r="B6186" t="s">
        <v>31</v>
      </c>
      <c r="C6186" t="b">
        <f>IF(COUNTIF('Cohort Lookup'!$A$2:$A$47,B6186)&gt;0,TRUE,FALSE)</f>
        <v>1</v>
      </c>
      <c r="D6186" s="3">
        <v>45372</v>
      </c>
      <c r="E6186" t="s">
        <v>10</v>
      </c>
      <c r="F6186" t="s">
        <v>32</v>
      </c>
      <c r="G6186" t="b">
        <v>0</v>
      </c>
      <c r="H6186" s="5">
        <v>4918.22</v>
      </c>
      <c r="I6186" s="5">
        <v>4918.22</v>
      </c>
      <c r="J6186">
        <v>0</v>
      </c>
    </row>
    <row r="6187" spans="1:10" x14ac:dyDescent="0.35">
      <c r="A6187">
        <v>33740</v>
      </c>
      <c r="B6187" t="s">
        <v>66</v>
      </c>
      <c r="C6187" t="b">
        <f>IF(COUNTIF('Cohort Lookup'!$A$2:$A$47,B6187)&gt;0,TRUE,FALSE)</f>
        <v>1</v>
      </c>
      <c r="D6187" s="3">
        <v>45372</v>
      </c>
      <c r="E6187" t="s">
        <v>52</v>
      </c>
      <c r="F6187" t="s">
        <v>11</v>
      </c>
      <c r="G6187" t="b">
        <v>0</v>
      </c>
      <c r="H6187" s="5">
        <v>1936.48</v>
      </c>
      <c r="I6187" s="5">
        <v>1936.48</v>
      </c>
      <c r="J6187">
        <v>0</v>
      </c>
    </row>
    <row r="6188" spans="1:10" x14ac:dyDescent="0.35">
      <c r="A6188">
        <v>33742</v>
      </c>
      <c r="B6188" t="s">
        <v>127</v>
      </c>
      <c r="C6188" t="b">
        <f>IF(COUNTIF('Cohort Lookup'!$A$2:$A$47,B6188)&gt;0,TRUE,FALSE)</f>
        <v>0</v>
      </c>
      <c r="D6188" s="3">
        <v>45372</v>
      </c>
      <c r="E6188" t="s">
        <v>12</v>
      </c>
      <c r="F6188" t="s">
        <v>12</v>
      </c>
      <c r="G6188" t="b">
        <v>0</v>
      </c>
      <c r="H6188" s="5">
        <v>941.18</v>
      </c>
      <c r="I6188" s="5">
        <v>941.18</v>
      </c>
      <c r="J6188">
        <v>0</v>
      </c>
    </row>
    <row r="6189" spans="1:10" x14ac:dyDescent="0.35">
      <c r="A6189">
        <v>33743</v>
      </c>
      <c r="B6189" t="s">
        <v>127</v>
      </c>
      <c r="C6189" t="b">
        <f>IF(COUNTIF('Cohort Lookup'!$A$2:$A$47,B6189)&gt;0,TRUE,FALSE)</f>
        <v>0</v>
      </c>
      <c r="D6189" s="3">
        <v>45372</v>
      </c>
      <c r="E6189" t="s">
        <v>12</v>
      </c>
      <c r="F6189" t="s">
        <v>12</v>
      </c>
      <c r="G6189" t="b">
        <v>0</v>
      </c>
      <c r="H6189" s="5">
        <v>120</v>
      </c>
      <c r="I6189" s="5">
        <v>120</v>
      </c>
      <c r="J6189">
        <v>0</v>
      </c>
    </row>
    <row r="6190" spans="1:10" x14ac:dyDescent="0.35">
      <c r="A6190">
        <v>33748</v>
      </c>
      <c r="B6190" t="s">
        <v>17</v>
      </c>
      <c r="C6190" t="b">
        <f>IF(COUNTIF('Cohort Lookup'!$A$2:$A$47,B6190)&gt;0,TRUE,FALSE)</f>
        <v>1</v>
      </c>
      <c r="D6190" s="3">
        <v>45372</v>
      </c>
      <c r="E6190" t="s">
        <v>12</v>
      </c>
      <c r="F6190" t="s">
        <v>12</v>
      </c>
      <c r="G6190" t="b">
        <v>0</v>
      </c>
      <c r="H6190" s="5">
        <v>16500</v>
      </c>
      <c r="I6190" s="5">
        <v>16500</v>
      </c>
      <c r="J6190">
        <v>14900</v>
      </c>
    </row>
    <row r="6191" spans="1:10" x14ac:dyDescent="0.35">
      <c r="A6191">
        <v>33728</v>
      </c>
      <c r="B6191" t="s">
        <v>13</v>
      </c>
      <c r="C6191" t="b">
        <f>IF(COUNTIF('Cohort Lookup'!$A$2:$A$47,B6191)&gt;0,TRUE,FALSE)</f>
        <v>1</v>
      </c>
      <c r="D6191" s="3">
        <v>45372</v>
      </c>
      <c r="E6191" t="s">
        <v>14</v>
      </c>
      <c r="F6191" t="s">
        <v>11</v>
      </c>
      <c r="G6191" t="b">
        <v>0</v>
      </c>
      <c r="H6191" s="5">
        <v>439.3</v>
      </c>
      <c r="I6191" s="5">
        <v>439.3</v>
      </c>
      <c r="J6191">
        <v>0</v>
      </c>
    </row>
    <row r="6192" spans="1:10" x14ac:dyDescent="0.35">
      <c r="A6192">
        <v>33747</v>
      </c>
      <c r="B6192" t="s">
        <v>30</v>
      </c>
      <c r="C6192" t="b">
        <f>IF(COUNTIF('Cohort Lookup'!$A$2:$A$47,B6192)&gt;0,TRUE,FALSE)</f>
        <v>0</v>
      </c>
      <c r="D6192" s="3">
        <v>45372</v>
      </c>
      <c r="E6192" t="s">
        <v>12</v>
      </c>
      <c r="F6192" t="s">
        <v>16</v>
      </c>
      <c r="G6192" t="b">
        <v>0</v>
      </c>
      <c r="H6192" s="5">
        <v>181.2</v>
      </c>
      <c r="I6192" s="5">
        <v>181.2</v>
      </c>
      <c r="J6192">
        <v>0</v>
      </c>
    </row>
    <row r="6193" spans="1:10" x14ac:dyDescent="0.35">
      <c r="A6193">
        <v>33749</v>
      </c>
      <c r="B6193" t="s">
        <v>17</v>
      </c>
      <c r="C6193" t="b">
        <f>IF(COUNTIF('Cohort Lookup'!$A$2:$A$47,B6193)&gt;0,TRUE,FALSE)</f>
        <v>1</v>
      </c>
      <c r="D6193" s="3">
        <v>45372</v>
      </c>
      <c r="E6193" t="s">
        <v>12</v>
      </c>
      <c r="F6193" t="s">
        <v>12</v>
      </c>
      <c r="G6193" t="b">
        <v>0</v>
      </c>
      <c r="H6193" s="5">
        <v>24600</v>
      </c>
      <c r="I6193" s="5">
        <v>24600</v>
      </c>
      <c r="J6193">
        <v>16100</v>
      </c>
    </row>
    <row r="6194" spans="1:10" x14ac:dyDescent="0.35">
      <c r="A6194">
        <v>33729</v>
      </c>
      <c r="B6194" t="s">
        <v>13</v>
      </c>
      <c r="C6194" t="b">
        <f>IF(COUNTIF('Cohort Lookup'!$A$2:$A$47,B6194)&gt;0,TRUE,FALSE)</f>
        <v>1</v>
      </c>
      <c r="D6194" s="3">
        <v>45372</v>
      </c>
      <c r="E6194" t="s">
        <v>14</v>
      </c>
      <c r="F6194" t="s">
        <v>11</v>
      </c>
      <c r="G6194" t="b">
        <v>0</v>
      </c>
      <c r="H6194" s="5">
        <v>4152.8</v>
      </c>
      <c r="I6194" s="5">
        <v>4152.8</v>
      </c>
      <c r="J6194">
        <v>0</v>
      </c>
    </row>
    <row r="6195" spans="1:10" x14ac:dyDescent="0.35">
      <c r="A6195">
        <v>33741</v>
      </c>
      <c r="B6195" t="s">
        <v>127</v>
      </c>
      <c r="C6195" t="b">
        <f>IF(COUNTIF('Cohort Lookup'!$A$2:$A$47,B6195)&gt;0,TRUE,FALSE)</f>
        <v>0</v>
      </c>
      <c r="D6195" s="3">
        <v>45372</v>
      </c>
      <c r="E6195" t="s">
        <v>12</v>
      </c>
      <c r="F6195" t="s">
        <v>12</v>
      </c>
      <c r="G6195" t="b">
        <v>0</v>
      </c>
      <c r="H6195" s="5">
        <v>1189.68</v>
      </c>
      <c r="I6195" s="5">
        <v>1189.68</v>
      </c>
      <c r="J6195">
        <v>0</v>
      </c>
    </row>
    <row r="6196" spans="1:10" x14ac:dyDescent="0.35">
      <c r="A6196">
        <v>33744</v>
      </c>
      <c r="B6196" t="s">
        <v>127</v>
      </c>
      <c r="C6196" t="b">
        <f>IF(COUNTIF('Cohort Lookup'!$A$2:$A$47,B6196)&gt;0,TRUE,FALSE)</f>
        <v>0</v>
      </c>
      <c r="D6196" s="3">
        <v>45372</v>
      </c>
      <c r="E6196" t="s">
        <v>12</v>
      </c>
      <c r="F6196" t="s">
        <v>12</v>
      </c>
      <c r="G6196" t="b">
        <v>0</v>
      </c>
      <c r="H6196" s="5">
        <v>213.76</v>
      </c>
      <c r="I6196" s="5">
        <v>213.76</v>
      </c>
      <c r="J6196">
        <v>0</v>
      </c>
    </row>
    <row r="6197" spans="1:10" x14ac:dyDescent="0.35">
      <c r="A6197">
        <v>33745</v>
      </c>
      <c r="B6197" t="s">
        <v>127</v>
      </c>
      <c r="C6197" t="b">
        <f>IF(COUNTIF('Cohort Lookup'!$A$2:$A$47,B6197)&gt;0,TRUE,FALSE)</f>
        <v>0</v>
      </c>
      <c r="D6197" s="3">
        <v>45372</v>
      </c>
      <c r="E6197" t="s">
        <v>12</v>
      </c>
      <c r="F6197" t="s">
        <v>12</v>
      </c>
      <c r="G6197" t="b">
        <v>0</v>
      </c>
      <c r="H6197" s="5">
        <v>1361.69</v>
      </c>
      <c r="I6197" s="5">
        <v>1361.69</v>
      </c>
      <c r="J6197">
        <v>0</v>
      </c>
    </row>
    <row r="6198" spans="1:10" x14ac:dyDescent="0.35">
      <c r="A6198">
        <v>33746</v>
      </c>
      <c r="B6198" t="s">
        <v>30</v>
      </c>
      <c r="C6198" t="b">
        <f>IF(COUNTIF('Cohort Lookup'!$A$2:$A$47,B6198)&gt;0,TRUE,FALSE)</f>
        <v>0</v>
      </c>
      <c r="D6198" s="3">
        <v>45372</v>
      </c>
      <c r="E6198" t="s">
        <v>12</v>
      </c>
      <c r="F6198" t="s">
        <v>16</v>
      </c>
      <c r="G6198" t="b">
        <v>0</v>
      </c>
      <c r="H6198" s="5">
        <v>1435.46</v>
      </c>
      <c r="I6198" s="5">
        <v>1435.46</v>
      </c>
      <c r="J6198">
        <v>0</v>
      </c>
    </row>
    <row r="6199" spans="1:10" x14ac:dyDescent="0.35">
      <c r="A6199">
        <v>33750</v>
      </c>
      <c r="B6199" t="s">
        <v>30</v>
      </c>
      <c r="C6199" t="b">
        <f>IF(COUNTIF('Cohort Lookup'!$A$2:$A$47,B6199)&gt;0,TRUE,FALSE)</f>
        <v>0</v>
      </c>
      <c r="D6199" s="3">
        <v>45373</v>
      </c>
      <c r="E6199" t="s">
        <v>12</v>
      </c>
      <c r="F6199" t="s">
        <v>16</v>
      </c>
      <c r="G6199" t="b">
        <v>0</v>
      </c>
      <c r="H6199" s="5">
        <v>2688.2</v>
      </c>
      <c r="I6199" s="5">
        <v>2688.2</v>
      </c>
      <c r="J6199">
        <v>0</v>
      </c>
    </row>
    <row r="6200" spans="1:10" x14ac:dyDescent="0.35">
      <c r="A6200">
        <v>33751</v>
      </c>
      <c r="B6200" t="s">
        <v>63</v>
      </c>
      <c r="C6200" t="b">
        <f>IF(COUNTIF('Cohort Lookup'!$A$2:$A$47,B6200)&gt;0,TRUE,FALSE)</f>
        <v>1</v>
      </c>
      <c r="D6200" s="3">
        <v>45373</v>
      </c>
      <c r="E6200" t="s">
        <v>64</v>
      </c>
      <c r="F6200" t="s">
        <v>16</v>
      </c>
      <c r="G6200" t="b">
        <v>0</v>
      </c>
      <c r="H6200" s="5">
        <v>1140</v>
      </c>
      <c r="I6200" s="5">
        <v>1140</v>
      </c>
      <c r="J6200">
        <v>0</v>
      </c>
    </row>
    <row r="6201" spans="1:10" x14ac:dyDescent="0.35">
      <c r="A6201">
        <v>33752</v>
      </c>
      <c r="B6201" t="s">
        <v>30</v>
      </c>
      <c r="C6201" t="b">
        <f>IF(COUNTIF('Cohort Lookup'!$A$2:$A$47,B6201)&gt;0,TRUE,FALSE)</f>
        <v>0</v>
      </c>
      <c r="D6201" s="3">
        <v>45373</v>
      </c>
      <c r="E6201" t="s">
        <v>12</v>
      </c>
      <c r="F6201" t="s">
        <v>16</v>
      </c>
      <c r="G6201" t="b">
        <v>0</v>
      </c>
      <c r="H6201" s="5">
        <v>2308.85</v>
      </c>
      <c r="I6201" s="5">
        <v>2308.85</v>
      </c>
      <c r="J6201">
        <v>0</v>
      </c>
    </row>
    <row r="6202" spans="1:10" x14ac:dyDescent="0.35">
      <c r="A6202">
        <v>33753</v>
      </c>
      <c r="B6202" t="s">
        <v>22</v>
      </c>
      <c r="C6202" t="b">
        <f>IF(COUNTIF('Cohort Lookup'!$A$2:$A$47,B6202)&gt;0,TRUE,FALSE)</f>
        <v>1</v>
      </c>
      <c r="D6202" s="3">
        <v>45373</v>
      </c>
      <c r="E6202" t="s">
        <v>12</v>
      </c>
      <c r="F6202" t="s">
        <v>16</v>
      </c>
      <c r="G6202" t="b">
        <v>0</v>
      </c>
      <c r="H6202" s="5">
        <v>19838.8</v>
      </c>
      <c r="I6202" s="5">
        <v>19838.8</v>
      </c>
      <c r="J6202">
        <v>0</v>
      </c>
    </row>
    <row r="6203" spans="1:10" x14ac:dyDescent="0.35">
      <c r="A6203">
        <v>33756</v>
      </c>
      <c r="B6203" t="s">
        <v>31</v>
      </c>
      <c r="C6203" t="b">
        <f>IF(COUNTIF('Cohort Lookup'!$A$2:$A$47,B6203)&gt;0,TRUE,FALSE)</f>
        <v>1</v>
      </c>
      <c r="D6203" s="3">
        <v>45373</v>
      </c>
      <c r="E6203" t="s">
        <v>10</v>
      </c>
      <c r="F6203" t="s">
        <v>32</v>
      </c>
      <c r="G6203" t="b">
        <v>0</v>
      </c>
      <c r="H6203" s="5">
        <v>4310.6400000000003</v>
      </c>
      <c r="I6203" s="5">
        <v>4310.6400000000003</v>
      </c>
      <c r="J6203">
        <v>0</v>
      </c>
    </row>
    <row r="6204" spans="1:10" x14ac:dyDescent="0.35">
      <c r="A6204">
        <v>33761</v>
      </c>
      <c r="B6204" t="s">
        <v>54</v>
      </c>
      <c r="C6204" t="b">
        <f>IF(COUNTIF('Cohort Lookup'!$A$2:$A$47,B6204)&gt;0,TRUE,FALSE)</f>
        <v>1</v>
      </c>
      <c r="D6204" s="3">
        <v>45373</v>
      </c>
      <c r="E6204" t="s">
        <v>10</v>
      </c>
      <c r="F6204" t="s">
        <v>16</v>
      </c>
      <c r="G6204" t="b">
        <v>0</v>
      </c>
      <c r="H6204" s="5">
        <v>7558.25</v>
      </c>
      <c r="I6204" s="5">
        <v>7558.25</v>
      </c>
      <c r="J6204">
        <v>0</v>
      </c>
    </row>
    <row r="6205" spans="1:10" x14ac:dyDescent="0.35">
      <c r="A6205">
        <v>33762</v>
      </c>
      <c r="B6205" t="s">
        <v>54</v>
      </c>
      <c r="C6205" t="b">
        <f>IF(COUNTIF('Cohort Lookup'!$A$2:$A$47,B6205)&gt;0,TRUE,FALSE)</f>
        <v>1</v>
      </c>
      <c r="D6205" s="3">
        <v>45373</v>
      </c>
      <c r="E6205" t="s">
        <v>10</v>
      </c>
      <c r="F6205" t="s">
        <v>16</v>
      </c>
      <c r="G6205" t="b">
        <v>0</v>
      </c>
      <c r="H6205" s="5">
        <v>6046.6</v>
      </c>
      <c r="I6205" s="5">
        <v>6046.6</v>
      </c>
      <c r="J6205">
        <v>0</v>
      </c>
    </row>
    <row r="6206" spans="1:10" x14ac:dyDescent="0.35">
      <c r="A6206">
        <v>33765</v>
      </c>
      <c r="B6206" t="s">
        <v>54</v>
      </c>
      <c r="C6206" t="b">
        <f>IF(COUNTIF('Cohort Lookup'!$A$2:$A$47,B6206)&gt;0,TRUE,FALSE)</f>
        <v>1</v>
      </c>
      <c r="D6206" s="3">
        <v>45373</v>
      </c>
      <c r="E6206" t="s">
        <v>10</v>
      </c>
      <c r="F6206" t="s">
        <v>16</v>
      </c>
      <c r="G6206" t="b">
        <v>0</v>
      </c>
      <c r="H6206" s="5">
        <v>7558.25</v>
      </c>
      <c r="I6206" s="5">
        <v>7558.25</v>
      </c>
      <c r="J6206">
        <v>0</v>
      </c>
    </row>
    <row r="6207" spans="1:10" x14ac:dyDescent="0.35">
      <c r="A6207">
        <v>33767</v>
      </c>
      <c r="B6207" t="s">
        <v>29</v>
      </c>
      <c r="C6207" t="b">
        <f>IF(COUNTIF('Cohort Lookup'!$A$2:$A$47,B6207)&gt;0,TRUE,FALSE)</f>
        <v>1</v>
      </c>
      <c r="D6207" s="3">
        <v>45373</v>
      </c>
      <c r="E6207" t="s">
        <v>12</v>
      </c>
      <c r="F6207" t="s">
        <v>121</v>
      </c>
      <c r="G6207" t="b">
        <v>0</v>
      </c>
      <c r="H6207" s="5">
        <v>10918.9</v>
      </c>
      <c r="I6207" s="5">
        <v>10918.9</v>
      </c>
      <c r="J6207">
        <v>0</v>
      </c>
    </row>
    <row r="6208" spans="1:10" x14ac:dyDescent="0.35">
      <c r="A6208">
        <v>33755</v>
      </c>
      <c r="B6208" t="s">
        <v>54</v>
      </c>
      <c r="C6208" t="b">
        <f>IF(COUNTIF('Cohort Lookup'!$A$2:$A$47,B6208)&gt;0,TRUE,FALSE)</f>
        <v>1</v>
      </c>
      <c r="D6208" s="3">
        <v>45373</v>
      </c>
      <c r="E6208" t="s">
        <v>10</v>
      </c>
      <c r="F6208" t="s">
        <v>16</v>
      </c>
      <c r="G6208" t="b">
        <v>0</v>
      </c>
      <c r="H6208" s="5">
        <v>7558.25</v>
      </c>
      <c r="I6208" s="5">
        <v>7558.25</v>
      </c>
      <c r="J6208">
        <v>0</v>
      </c>
    </row>
    <row r="6209" spans="1:10" x14ac:dyDescent="0.35">
      <c r="A6209">
        <v>33757</v>
      </c>
      <c r="B6209" t="s">
        <v>28</v>
      </c>
      <c r="C6209" t="b">
        <f>IF(COUNTIF('Cohort Lookup'!$A$2:$A$47,B6209)&gt;0,TRUE,FALSE)</f>
        <v>1</v>
      </c>
      <c r="D6209" s="3">
        <v>45373</v>
      </c>
      <c r="E6209" t="s">
        <v>12</v>
      </c>
      <c r="F6209" t="s">
        <v>16</v>
      </c>
      <c r="G6209" t="b">
        <v>0</v>
      </c>
      <c r="H6209" s="5">
        <v>75.5</v>
      </c>
      <c r="I6209" s="5">
        <v>75.5</v>
      </c>
      <c r="J6209">
        <v>0</v>
      </c>
    </row>
    <row r="6210" spans="1:10" x14ac:dyDescent="0.35">
      <c r="A6210">
        <v>33758</v>
      </c>
      <c r="B6210" t="s">
        <v>28</v>
      </c>
      <c r="C6210" t="b">
        <f>IF(COUNTIF('Cohort Lookup'!$A$2:$A$47,B6210)&gt;0,TRUE,FALSE)</f>
        <v>1</v>
      </c>
      <c r="D6210" s="3">
        <v>45373</v>
      </c>
      <c r="E6210" t="s">
        <v>12</v>
      </c>
      <c r="F6210" t="s">
        <v>16</v>
      </c>
      <c r="G6210" t="b">
        <v>0</v>
      </c>
      <c r="H6210" s="5">
        <v>10212.42</v>
      </c>
      <c r="I6210" s="5">
        <v>10212.42</v>
      </c>
      <c r="J6210">
        <v>0</v>
      </c>
    </row>
    <row r="6211" spans="1:10" x14ac:dyDescent="0.35">
      <c r="A6211">
        <v>33759</v>
      </c>
      <c r="B6211" t="s">
        <v>66</v>
      </c>
      <c r="C6211" t="b">
        <f>IF(COUNTIF('Cohort Lookup'!$A$2:$A$47,B6211)&gt;0,TRUE,FALSE)</f>
        <v>1</v>
      </c>
      <c r="D6211" s="3">
        <v>45373</v>
      </c>
      <c r="E6211" t="s">
        <v>52</v>
      </c>
      <c r="F6211" t="s">
        <v>11</v>
      </c>
      <c r="G6211" t="b">
        <v>0</v>
      </c>
      <c r="H6211" s="5">
        <v>2207.52</v>
      </c>
      <c r="I6211" s="5">
        <v>2207.52</v>
      </c>
      <c r="J6211">
        <v>0</v>
      </c>
    </row>
    <row r="6212" spans="1:10" x14ac:dyDescent="0.35">
      <c r="A6212">
        <v>33760</v>
      </c>
      <c r="B6212" t="s">
        <v>54</v>
      </c>
      <c r="C6212" t="b">
        <f>IF(COUNTIF('Cohort Lookup'!$A$2:$A$47,B6212)&gt;0,TRUE,FALSE)</f>
        <v>1</v>
      </c>
      <c r="D6212" s="3">
        <v>45373</v>
      </c>
      <c r="E6212" t="s">
        <v>10</v>
      </c>
      <c r="F6212" t="s">
        <v>16</v>
      </c>
      <c r="G6212" t="b">
        <v>0</v>
      </c>
      <c r="H6212" s="5">
        <v>6046.6</v>
      </c>
      <c r="I6212" s="5">
        <v>6046.6</v>
      </c>
      <c r="J6212">
        <v>0</v>
      </c>
    </row>
    <row r="6213" spans="1:10" x14ac:dyDescent="0.35">
      <c r="A6213">
        <v>33763</v>
      </c>
      <c r="B6213" t="s">
        <v>54</v>
      </c>
      <c r="C6213" t="b">
        <f>IF(COUNTIF('Cohort Lookup'!$A$2:$A$47,B6213)&gt;0,TRUE,FALSE)</f>
        <v>1</v>
      </c>
      <c r="D6213" s="3">
        <v>45373</v>
      </c>
      <c r="E6213" t="s">
        <v>10</v>
      </c>
      <c r="F6213" t="s">
        <v>16</v>
      </c>
      <c r="G6213" t="b">
        <v>0</v>
      </c>
      <c r="H6213" s="5">
        <v>6046.6</v>
      </c>
      <c r="I6213" s="5">
        <v>6046.6</v>
      </c>
      <c r="J6213">
        <v>0</v>
      </c>
    </row>
    <row r="6214" spans="1:10" x14ac:dyDescent="0.35">
      <c r="A6214">
        <v>33764</v>
      </c>
      <c r="B6214" t="s">
        <v>54</v>
      </c>
      <c r="C6214" t="b">
        <f>IF(COUNTIF('Cohort Lookup'!$A$2:$A$47,B6214)&gt;0,TRUE,FALSE)</f>
        <v>1</v>
      </c>
      <c r="D6214" s="3">
        <v>45373</v>
      </c>
      <c r="E6214" t="s">
        <v>10</v>
      </c>
      <c r="F6214" t="s">
        <v>16</v>
      </c>
      <c r="G6214" t="b">
        <v>0</v>
      </c>
      <c r="H6214" s="5">
        <v>6046.6</v>
      </c>
      <c r="I6214" s="5">
        <v>6046.6</v>
      </c>
      <c r="J6214">
        <v>0</v>
      </c>
    </row>
    <row r="6215" spans="1:10" x14ac:dyDescent="0.35">
      <c r="A6215">
        <v>33766</v>
      </c>
      <c r="B6215" t="s">
        <v>54</v>
      </c>
      <c r="C6215" t="b">
        <f>IF(COUNTIF('Cohort Lookup'!$A$2:$A$47,B6215)&gt;0,TRUE,FALSE)</f>
        <v>1</v>
      </c>
      <c r="D6215" s="3">
        <v>45373</v>
      </c>
      <c r="E6215" t="s">
        <v>10</v>
      </c>
      <c r="F6215" t="s">
        <v>16</v>
      </c>
      <c r="G6215" t="b">
        <v>0</v>
      </c>
      <c r="H6215" s="5">
        <v>6046.6</v>
      </c>
      <c r="I6215" s="5">
        <v>6046.6</v>
      </c>
      <c r="J6215">
        <v>0</v>
      </c>
    </row>
    <row r="6216" spans="1:10" x14ac:dyDescent="0.35">
      <c r="A6216">
        <v>33768</v>
      </c>
      <c r="B6216" t="s">
        <v>54</v>
      </c>
      <c r="C6216" t="b">
        <f>IF(COUNTIF('Cohort Lookup'!$A$2:$A$47,B6216)&gt;0,TRUE,FALSE)</f>
        <v>1</v>
      </c>
      <c r="D6216" s="3">
        <v>45376</v>
      </c>
      <c r="E6216" t="s">
        <v>10</v>
      </c>
      <c r="F6216" t="s">
        <v>16</v>
      </c>
      <c r="G6216" t="b">
        <v>0</v>
      </c>
      <c r="H6216" s="5">
        <v>6046.6</v>
      </c>
      <c r="I6216" s="5">
        <v>6046.6</v>
      </c>
      <c r="J6216">
        <v>0</v>
      </c>
    </row>
    <row r="6217" spans="1:10" x14ac:dyDescent="0.35">
      <c r="A6217">
        <v>33769</v>
      </c>
      <c r="B6217" t="s">
        <v>54</v>
      </c>
      <c r="C6217" t="b">
        <f>IF(COUNTIF('Cohort Lookup'!$A$2:$A$47,B6217)&gt;0,TRUE,FALSE)</f>
        <v>1</v>
      </c>
      <c r="D6217" s="3">
        <v>45376</v>
      </c>
      <c r="E6217" t="s">
        <v>10</v>
      </c>
      <c r="F6217" t="s">
        <v>16</v>
      </c>
      <c r="G6217" t="b">
        <v>0</v>
      </c>
      <c r="H6217" s="5">
        <v>6046.6</v>
      </c>
      <c r="I6217" s="5">
        <v>6046.6</v>
      </c>
      <c r="J6217">
        <v>0</v>
      </c>
    </row>
    <row r="6218" spans="1:10" x14ac:dyDescent="0.35">
      <c r="A6218">
        <v>33770</v>
      </c>
      <c r="B6218" t="s">
        <v>54</v>
      </c>
      <c r="C6218" t="b">
        <f>IF(COUNTIF('Cohort Lookup'!$A$2:$A$47,B6218)&gt;0,TRUE,FALSE)</f>
        <v>1</v>
      </c>
      <c r="D6218" s="3">
        <v>45376</v>
      </c>
      <c r="E6218" t="s">
        <v>10</v>
      </c>
      <c r="F6218" t="s">
        <v>16</v>
      </c>
      <c r="G6218" t="b">
        <v>0</v>
      </c>
      <c r="H6218" s="5">
        <v>7558.25</v>
      </c>
      <c r="I6218" s="5">
        <v>7558.25</v>
      </c>
      <c r="J6218">
        <v>0</v>
      </c>
    </row>
    <row r="6219" spans="1:10" x14ac:dyDescent="0.35">
      <c r="A6219">
        <v>33771</v>
      </c>
      <c r="B6219" t="s">
        <v>54</v>
      </c>
      <c r="C6219" t="b">
        <f>IF(COUNTIF('Cohort Lookup'!$A$2:$A$47,B6219)&gt;0,TRUE,FALSE)</f>
        <v>1</v>
      </c>
      <c r="D6219" s="3">
        <v>45376</v>
      </c>
      <c r="E6219" t="s">
        <v>10</v>
      </c>
      <c r="F6219" t="s">
        <v>16</v>
      </c>
      <c r="G6219" t="b">
        <v>0</v>
      </c>
      <c r="H6219" s="5">
        <v>6046.6</v>
      </c>
      <c r="I6219" s="5">
        <v>6046.6</v>
      </c>
      <c r="J6219">
        <v>0</v>
      </c>
    </row>
    <row r="6220" spans="1:10" x14ac:dyDescent="0.35">
      <c r="A6220">
        <v>33772</v>
      </c>
      <c r="B6220" t="s">
        <v>54</v>
      </c>
      <c r="C6220" t="b">
        <f>IF(COUNTIF('Cohort Lookup'!$A$2:$A$47,B6220)&gt;0,TRUE,FALSE)</f>
        <v>1</v>
      </c>
      <c r="D6220" s="3">
        <v>45376</v>
      </c>
      <c r="E6220" t="s">
        <v>10</v>
      </c>
      <c r="F6220" t="s">
        <v>16</v>
      </c>
      <c r="G6220" t="b">
        <v>0</v>
      </c>
      <c r="H6220" s="5">
        <v>6046.6</v>
      </c>
      <c r="I6220" s="5">
        <v>6046.6</v>
      </c>
      <c r="J6220">
        <v>0</v>
      </c>
    </row>
    <row r="6221" spans="1:10" x14ac:dyDescent="0.35">
      <c r="A6221">
        <v>33773</v>
      </c>
      <c r="B6221" t="s">
        <v>54</v>
      </c>
      <c r="C6221" t="b">
        <f>IF(COUNTIF('Cohort Lookup'!$A$2:$A$47,B6221)&gt;0,TRUE,FALSE)</f>
        <v>1</v>
      </c>
      <c r="D6221" s="3">
        <v>45376</v>
      </c>
      <c r="E6221" t="s">
        <v>10</v>
      </c>
      <c r="F6221" t="s">
        <v>16</v>
      </c>
      <c r="G6221" t="b">
        <v>0</v>
      </c>
      <c r="H6221" s="5">
        <v>6046.6</v>
      </c>
      <c r="I6221" s="5">
        <v>6046.6</v>
      </c>
      <c r="J6221">
        <v>0</v>
      </c>
    </row>
    <row r="6222" spans="1:10" x14ac:dyDescent="0.35">
      <c r="A6222">
        <v>33774</v>
      </c>
      <c r="B6222" t="s">
        <v>21</v>
      </c>
      <c r="C6222" t="b">
        <f>IF(COUNTIF('Cohort Lookup'!$A$2:$A$47,B6222)&gt;0,TRUE,FALSE)</f>
        <v>1</v>
      </c>
      <c r="D6222" s="3">
        <v>45376</v>
      </c>
      <c r="E6222" t="s">
        <v>10</v>
      </c>
      <c r="F6222" t="s">
        <v>16</v>
      </c>
      <c r="G6222" t="b">
        <v>0</v>
      </c>
      <c r="H6222" s="5">
        <v>886.35</v>
      </c>
      <c r="I6222" s="5">
        <v>886.35</v>
      </c>
      <c r="J6222">
        <v>0</v>
      </c>
    </row>
    <row r="6223" spans="1:10" x14ac:dyDescent="0.35">
      <c r="A6223">
        <v>33775</v>
      </c>
      <c r="B6223" t="s">
        <v>33</v>
      </c>
      <c r="C6223" t="b">
        <f>IF(COUNTIF('Cohort Lookup'!$A$2:$A$47,B6223)&gt;0,TRUE,FALSE)</f>
        <v>1</v>
      </c>
      <c r="D6223" s="3">
        <v>45376</v>
      </c>
      <c r="E6223" t="s">
        <v>12</v>
      </c>
      <c r="F6223" t="s">
        <v>12</v>
      </c>
      <c r="G6223" t="b">
        <v>0</v>
      </c>
      <c r="H6223" s="5">
        <v>3727.32</v>
      </c>
      <c r="I6223" s="5">
        <v>3727.32</v>
      </c>
      <c r="J6223">
        <v>0</v>
      </c>
    </row>
    <row r="6224" spans="1:10" x14ac:dyDescent="0.35">
      <c r="A6224">
        <v>33779</v>
      </c>
      <c r="B6224" t="s">
        <v>54</v>
      </c>
      <c r="C6224" t="b">
        <f>IF(COUNTIF('Cohort Lookup'!$A$2:$A$47,B6224)&gt;0,TRUE,FALSE)</f>
        <v>1</v>
      </c>
      <c r="D6224" s="3">
        <v>45376</v>
      </c>
      <c r="E6224" t="s">
        <v>10</v>
      </c>
      <c r="F6224" t="s">
        <v>16</v>
      </c>
      <c r="G6224" t="b">
        <v>0</v>
      </c>
      <c r="H6224" s="5">
        <v>6046.6</v>
      </c>
      <c r="I6224" s="5">
        <v>6046.6</v>
      </c>
      <c r="J6224">
        <v>0</v>
      </c>
    </row>
    <row r="6225" spans="1:10" x14ac:dyDescent="0.35">
      <c r="A6225">
        <v>33781</v>
      </c>
      <c r="B6225" t="s">
        <v>54</v>
      </c>
      <c r="C6225" t="b">
        <f>IF(COUNTIF('Cohort Lookup'!$A$2:$A$47,B6225)&gt;0,TRUE,FALSE)</f>
        <v>1</v>
      </c>
      <c r="D6225" s="3">
        <v>45376</v>
      </c>
      <c r="E6225" t="s">
        <v>10</v>
      </c>
      <c r="F6225" t="s">
        <v>16</v>
      </c>
      <c r="G6225" t="b">
        <v>0</v>
      </c>
      <c r="H6225" s="5">
        <v>6046.6</v>
      </c>
      <c r="I6225" s="5">
        <v>6046.6</v>
      </c>
      <c r="J6225">
        <v>0</v>
      </c>
    </row>
    <row r="6226" spans="1:10" x14ac:dyDescent="0.35">
      <c r="A6226">
        <v>33784</v>
      </c>
      <c r="B6226" t="s">
        <v>54</v>
      </c>
      <c r="C6226" t="b">
        <f>IF(COUNTIF('Cohort Lookup'!$A$2:$A$47,B6226)&gt;0,TRUE,FALSE)</f>
        <v>1</v>
      </c>
      <c r="D6226" s="3">
        <v>45376</v>
      </c>
      <c r="E6226" t="s">
        <v>10</v>
      </c>
      <c r="F6226" t="s">
        <v>16</v>
      </c>
      <c r="G6226" t="b">
        <v>0</v>
      </c>
      <c r="H6226" s="5">
        <v>6046.6</v>
      </c>
      <c r="I6226" s="5">
        <v>6046.6</v>
      </c>
      <c r="J6226">
        <v>0</v>
      </c>
    </row>
    <row r="6227" spans="1:10" x14ac:dyDescent="0.35">
      <c r="A6227">
        <v>33787</v>
      </c>
      <c r="B6227" t="s">
        <v>54</v>
      </c>
      <c r="C6227" t="b">
        <f>IF(COUNTIF('Cohort Lookup'!$A$2:$A$47,B6227)&gt;0,TRUE,FALSE)</f>
        <v>1</v>
      </c>
      <c r="D6227" s="3">
        <v>45376</v>
      </c>
      <c r="E6227" t="s">
        <v>10</v>
      </c>
      <c r="F6227" t="s">
        <v>16</v>
      </c>
      <c r="G6227" t="b">
        <v>0</v>
      </c>
      <c r="H6227" s="5">
        <v>6046.6</v>
      </c>
      <c r="I6227" s="5">
        <v>6046.6</v>
      </c>
      <c r="J6227">
        <v>0</v>
      </c>
    </row>
    <row r="6228" spans="1:10" x14ac:dyDescent="0.35">
      <c r="A6228">
        <v>33788</v>
      </c>
      <c r="B6228" t="s">
        <v>54</v>
      </c>
      <c r="C6228" t="b">
        <f>IF(COUNTIF('Cohort Lookup'!$A$2:$A$47,B6228)&gt;0,TRUE,FALSE)</f>
        <v>1</v>
      </c>
      <c r="D6228" s="3">
        <v>45376</v>
      </c>
      <c r="E6228" t="s">
        <v>10</v>
      </c>
      <c r="F6228" t="s">
        <v>16</v>
      </c>
      <c r="G6228" t="b">
        <v>0</v>
      </c>
      <c r="H6228" s="5">
        <v>6046.6</v>
      </c>
      <c r="I6228" s="5">
        <v>6046.6</v>
      </c>
      <c r="J6228">
        <v>0</v>
      </c>
    </row>
    <row r="6229" spans="1:10" x14ac:dyDescent="0.35">
      <c r="A6229">
        <v>33790</v>
      </c>
      <c r="B6229" t="s">
        <v>54</v>
      </c>
      <c r="C6229" t="b">
        <f>IF(COUNTIF('Cohort Lookup'!$A$2:$A$47,B6229)&gt;0,TRUE,FALSE)</f>
        <v>1</v>
      </c>
      <c r="D6229" s="3">
        <v>45376</v>
      </c>
      <c r="E6229" t="s">
        <v>10</v>
      </c>
      <c r="F6229" t="s">
        <v>16</v>
      </c>
      <c r="G6229" t="b">
        <v>0</v>
      </c>
      <c r="H6229" s="5">
        <v>6046.6</v>
      </c>
      <c r="I6229" s="5">
        <v>6046.6</v>
      </c>
      <c r="J6229">
        <v>0</v>
      </c>
    </row>
    <row r="6230" spans="1:10" x14ac:dyDescent="0.35">
      <c r="A6230">
        <v>33791</v>
      </c>
      <c r="B6230" t="s">
        <v>54</v>
      </c>
      <c r="C6230" t="b">
        <f>IF(COUNTIF('Cohort Lookup'!$A$2:$A$47,B6230)&gt;0,TRUE,FALSE)</f>
        <v>1</v>
      </c>
      <c r="D6230" s="3">
        <v>45376</v>
      </c>
      <c r="E6230" t="s">
        <v>10</v>
      </c>
      <c r="F6230" t="s">
        <v>16</v>
      </c>
      <c r="G6230" t="b">
        <v>0</v>
      </c>
      <c r="H6230" s="5">
        <v>6046.6</v>
      </c>
      <c r="I6230" s="5">
        <v>6046.6</v>
      </c>
      <c r="J6230">
        <v>0</v>
      </c>
    </row>
    <row r="6231" spans="1:10" x14ac:dyDescent="0.35">
      <c r="A6231">
        <v>33792</v>
      </c>
      <c r="B6231" t="s">
        <v>54</v>
      </c>
      <c r="C6231" t="b">
        <f>IF(COUNTIF('Cohort Lookup'!$A$2:$A$47,B6231)&gt;0,TRUE,FALSE)</f>
        <v>1</v>
      </c>
      <c r="D6231" s="3">
        <v>45376</v>
      </c>
      <c r="E6231" t="s">
        <v>10</v>
      </c>
      <c r="F6231" t="s">
        <v>16</v>
      </c>
      <c r="G6231" t="b">
        <v>0</v>
      </c>
      <c r="H6231" s="5">
        <v>6046.6</v>
      </c>
      <c r="I6231" s="5">
        <v>6046.6</v>
      </c>
      <c r="J6231">
        <v>0</v>
      </c>
    </row>
    <row r="6232" spans="1:10" x14ac:dyDescent="0.35">
      <c r="A6232">
        <v>33789</v>
      </c>
      <c r="B6232" t="s">
        <v>54</v>
      </c>
      <c r="C6232" t="b">
        <f>IF(COUNTIF('Cohort Lookup'!$A$2:$A$47,B6232)&gt;0,TRUE,FALSE)</f>
        <v>1</v>
      </c>
      <c r="D6232" s="3">
        <v>45376</v>
      </c>
      <c r="E6232" t="s">
        <v>10</v>
      </c>
      <c r="F6232" t="s">
        <v>16</v>
      </c>
      <c r="G6232" t="b">
        <v>0</v>
      </c>
      <c r="H6232" s="5">
        <v>7558.25</v>
      </c>
      <c r="I6232" s="5">
        <v>7558.25</v>
      </c>
      <c r="J6232">
        <v>0</v>
      </c>
    </row>
    <row r="6233" spans="1:10" x14ac:dyDescent="0.35">
      <c r="A6233">
        <v>33793</v>
      </c>
      <c r="B6233" t="s">
        <v>28</v>
      </c>
      <c r="C6233" t="b">
        <f>IF(COUNTIF('Cohort Lookup'!$A$2:$A$47,B6233)&gt;0,TRUE,FALSE)</f>
        <v>1</v>
      </c>
      <c r="D6233" s="3">
        <v>45376</v>
      </c>
      <c r="E6233" t="s">
        <v>12</v>
      </c>
      <c r="F6233" t="s">
        <v>16</v>
      </c>
      <c r="G6233" t="b">
        <v>0</v>
      </c>
      <c r="H6233" s="5">
        <v>175</v>
      </c>
      <c r="I6233" s="5">
        <v>175</v>
      </c>
      <c r="J6233">
        <v>0</v>
      </c>
    </row>
    <row r="6234" spans="1:10" x14ac:dyDescent="0.35">
      <c r="A6234">
        <v>33794</v>
      </c>
      <c r="B6234" t="s">
        <v>22</v>
      </c>
      <c r="C6234" t="b">
        <f>IF(COUNTIF('Cohort Lookup'!$A$2:$A$47,B6234)&gt;0,TRUE,FALSE)</f>
        <v>1</v>
      </c>
      <c r="D6234" s="3">
        <v>45376</v>
      </c>
      <c r="E6234" t="s">
        <v>12</v>
      </c>
      <c r="F6234" t="s">
        <v>16</v>
      </c>
      <c r="G6234" t="b">
        <v>0</v>
      </c>
      <c r="H6234" s="5">
        <v>1486.5</v>
      </c>
      <c r="I6234" s="5">
        <v>1486.5</v>
      </c>
      <c r="J6234">
        <v>0</v>
      </c>
    </row>
    <row r="6235" spans="1:10" x14ac:dyDescent="0.35">
      <c r="A6235">
        <v>33776</v>
      </c>
      <c r="B6235" t="s">
        <v>54</v>
      </c>
      <c r="C6235" t="b">
        <f>IF(COUNTIF('Cohort Lookup'!$A$2:$A$47,B6235)&gt;0,TRUE,FALSE)</f>
        <v>1</v>
      </c>
      <c r="D6235" s="3">
        <v>45376</v>
      </c>
      <c r="E6235" t="s">
        <v>10</v>
      </c>
      <c r="F6235" t="s">
        <v>16</v>
      </c>
      <c r="G6235" t="b">
        <v>0</v>
      </c>
      <c r="H6235" s="5">
        <v>7558.25</v>
      </c>
      <c r="I6235" s="5">
        <v>7558.25</v>
      </c>
      <c r="J6235">
        <v>0</v>
      </c>
    </row>
    <row r="6236" spans="1:10" x14ac:dyDescent="0.35">
      <c r="A6236">
        <v>33777</v>
      </c>
      <c r="B6236" t="s">
        <v>54</v>
      </c>
      <c r="C6236" t="b">
        <f>IF(COUNTIF('Cohort Lookup'!$A$2:$A$47,B6236)&gt;0,TRUE,FALSE)</f>
        <v>1</v>
      </c>
      <c r="D6236" s="3">
        <v>45376</v>
      </c>
      <c r="E6236" t="s">
        <v>10</v>
      </c>
      <c r="F6236" t="s">
        <v>16</v>
      </c>
      <c r="G6236" t="b">
        <v>0</v>
      </c>
      <c r="H6236" s="5">
        <v>6046.6</v>
      </c>
      <c r="I6236" s="5">
        <v>6046.6</v>
      </c>
      <c r="J6236">
        <v>0</v>
      </c>
    </row>
    <row r="6237" spans="1:10" x14ac:dyDescent="0.35">
      <c r="A6237">
        <v>33778</v>
      </c>
      <c r="B6237" t="s">
        <v>54</v>
      </c>
      <c r="C6237" t="b">
        <f>IF(COUNTIF('Cohort Lookup'!$A$2:$A$47,B6237)&gt;0,TRUE,FALSE)</f>
        <v>1</v>
      </c>
      <c r="D6237" s="3">
        <v>45376</v>
      </c>
      <c r="E6237" t="s">
        <v>10</v>
      </c>
      <c r="F6237" t="s">
        <v>16</v>
      </c>
      <c r="G6237" t="b">
        <v>0</v>
      </c>
      <c r="H6237" s="5">
        <v>6046.6</v>
      </c>
      <c r="I6237" s="5">
        <v>6046.6</v>
      </c>
      <c r="J6237">
        <v>0</v>
      </c>
    </row>
    <row r="6238" spans="1:10" x14ac:dyDescent="0.35">
      <c r="A6238">
        <v>33780</v>
      </c>
      <c r="B6238" t="s">
        <v>54</v>
      </c>
      <c r="C6238" t="b">
        <f>IF(COUNTIF('Cohort Lookup'!$A$2:$A$47,B6238)&gt;0,TRUE,FALSE)</f>
        <v>1</v>
      </c>
      <c r="D6238" s="3">
        <v>45376</v>
      </c>
      <c r="E6238" t="s">
        <v>10</v>
      </c>
      <c r="F6238" t="s">
        <v>16</v>
      </c>
      <c r="G6238" t="b">
        <v>0</v>
      </c>
      <c r="H6238" s="5">
        <v>7558.25</v>
      </c>
      <c r="I6238" s="5">
        <v>7558.25</v>
      </c>
      <c r="J6238">
        <v>0</v>
      </c>
    </row>
    <row r="6239" spans="1:10" x14ac:dyDescent="0.35">
      <c r="A6239">
        <v>33782</v>
      </c>
      <c r="B6239" t="s">
        <v>54</v>
      </c>
      <c r="C6239" t="b">
        <f>IF(COUNTIF('Cohort Lookup'!$A$2:$A$47,B6239)&gt;0,TRUE,FALSE)</f>
        <v>1</v>
      </c>
      <c r="D6239" s="3">
        <v>45376</v>
      </c>
      <c r="E6239" t="s">
        <v>10</v>
      </c>
      <c r="F6239" t="s">
        <v>16</v>
      </c>
      <c r="G6239" t="b">
        <v>0</v>
      </c>
      <c r="H6239" s="5">
        <v>6046.6</v>
      </c>
      <c r="I6239" s="5">
        <v>6046.6</v>
      </c>
      <c r="J6239">
        <v>0</v>
      </c>
    </row>
    <row r="6240" spans="1:10" x14ac:dyDescent="0.35">
      <c r="A6240">
        <v>33783</v>
      </c>
      <c r="B6240" t="s">
        <v>54</v>
      </c>
      <c r="C6240" t="b">
        <f>IF(COUNTIF('Cohort Lookup'!$A$2:$A$47,B6240)&gt;0,TRUE,FALSE)</f>
        <v>1</v>
      </c>
      <c r="D6240" s="3">
        <v>45376</v>
      </c>
      <c r="E6240" t="s">
        <v>10</v>
      </c>
      <c r="F6240" t="s">
        <v>16</v>
      </c>
      <c r="G6240" t="b">
        <v>0</v>
      </c>
      <c r="H6240" s="5">
        <v>6046.6</v>
      </c>
      <c r="I6240" s="5">
        <v>6046.6</v>
      </c>
      <c r="J6240">
        <v>0</v>
      </c>
    </row>
    <row r="6241" spans="1:10" x14ac:dyDescent="0.35">
      <c r="A6241">
        <v>33785</v>
      </c>
      <c r="B6241" t="s">
        <v>13</v>
      </c>
      <c r="C6241" t="b">
        <f>IF(COUNTIF('Cohort Lookup'!$A$2:$A$47,B6241)&gt;0,TRUE,FALSE)</f>
        <v>1</v>
      </c>
      <c r="D6241" s="3">
        <v>45376</v>
      </c>
      <c r="E6241" t="s">
        <v>14</v>
      </c>
      <c r="F6241" t="s">
        <v>11</v>
      </c>
      <c r="G6241" t="b">
        <v>0</v>
      </c>
      <c r="H6241" s="5">
        <v>113.7</v>
      </c>
      <c r="I6241" s="5">
        <v>113.7</v>
      </c>
      <c r="J6241">
        <v>0</v>
      </c>
    </row>
    <row r="6242" spans="1:10" x14ac:dyDescent="0.35">
      <c r="A6242">
        <v>33786</v>
      </c>
      <c r="B6242" t="s">
        <v>13</v>
      </c>
      <c r="C6242" t="b">
        <f>IF(COUNTIF('Cohort Lookup'!$A$2:$A$47,B6242)&gt;0,TRUE,FALSE)</f>
        <v>1</v>
      </c>
      <c r="D6242" s="3">
        <v>45376</v>
      </c>
      <c r="E6242" t="s">
        <v>14</v>
      </c>
      <c r="F6242" t="s">
        <v>11</v>
      </c>
      <c r="G6242" t="b">
        <v>0</v>
      </c>
      <c r="H6242" s="5">
        <v>878.6</v>
      </c>
      <c r="I6242" s="5">
        <v>878.6</v>
      </c>
      <c r="J6242">
        <v>0</v>
      </c>
    </row>
    <row r="6243" spans="1:10" x14ac:dyDescent="0.35">
      <c r="A6243">
        <v>33807</v>
      </c>
      <c r="B6243" t="s">
        <v>113</v>
      </c>
      <c r="C6243" t="b">
        <f>IF(COUNTIF('Cohort Lookup'!$A$2:$A$47,B6243)&gt;0,TRUE,FALSE)</f>
        <v>0</v>
      </c>
      <c r="D6243" s="3">
        <v>45377</v>
      </c>
      <c r="E6243" t="s">
        <v>12</v>
      </c>
      <c r="F6243" t="s">
        <v>12</v>
      </c>
      <c r="G6243" t="b">
        <v>0</v>
      </c>
      <c r="H6243" s="5">
        <v>1021.94</v>
      </c>
      <c r="I6243" s="5">
        <v>1021.94</v>
      </c>
      <c r="J6243">
        <v>0</v>
      </c>
    </row>
    <row r="6244" spans="1:10" x14ac:dyDescent="0.35">
      <c r="A6244">
        <v>33804</v>
      </c>
      <c r="B6244" t="s">
        <v>46</v>
      </c>
      <c r="C6244" t="b">
        <f>IF(COUNTIF('Cohort Lookup'!$A$2:$A$47,B6244)&gt;0,TRUE,FALSE)</f>
        <v>1</v>
      </c>
      <c r="D6244" s="3">
        <v>45377</v>
      </c>
      <c r="E6244" t="s">
        <v>24</v>
      </c>
      <c r="F6244" t="s">
        <v>121</v>
      </c>
      <c r="G6244" t="b">
        <v>0</v>
      </c>
      <c r="H6244" s="5">
        <v>87014.9</v>
      </c>
      <c r="I6244" s="5">
        <v>87014.9</v>
      </c>
      <c r="J6244">
        <v>0</v>
      </c>
    </row>
    <row r="6245" spans="1:10" x14ac:dyDescent="0.35">
      <c r="A6245">
        <v>33796</v>
      </c>
      <c r="B6245" t="s">
        <v>22</v>
      </c>
      <c r="C6245" t="b">
        <f>IF(COUNTIF('Cohort Lookup'!$A$2:$A$47,B6245)&gt;0,TRUE,FALSE)</f>
        <v>1</v>
      </c>
      <c r="D6245" s="3">
        <v>45377</v>
      </c>
      <c r="E6245" t="s">
        <v>12</v>
      </c>
      <c r="F6245" t="s">
        <v>16</v>
      </c>
      <c r="G6245" t="b">
        <v>0</v>
      </c>
      <c r="H6245" s="5">
        <v>283.8</v>
      </c>
      <c r="I6245" s="5">
        <v>283.8</v>
      </c>
      <c r="J6245">
        <v>0</v>
      </c>
    </row>
    <row r="6246" spans="1:10" x14ac:dyDescent="0.35">
      <c r="A6246">
        <v>33801</v>
      </c>
      <c r="B6246" t="s">
        <v>46</v>
      </c>
      <c r="C6246" t="b">
        <f>IF(COUNTIF('Cohort Lookup'!$A$2:$A$47,B6246)&gt;0,TRUE,FALSE)</f>
        <v>1</v>
      </c>
      <c r="D6246" s="3">
        <v>45377</v>
      </c>
      <c r="E6246" t="s">
        <v>24</v>
      </c>
      <c r="F6246" t="s">
        <v>121</v>
      </c>
      <c r="G6246" t="b">
        <v>0</v>
      </c>
      <c r="H6246" s="5">
        <v>6416.25</v>
      </c>
      <c r="I6246" s="5">
        <v>6416.25</v>
      </c>
      <c r="J6246">
        <v>0</v>
      </c>
    </row>
    <row r="6247" spans="1:10" x14ac:dyDescent="0.35">
      <c r="A6247">
        <v>33805</v>
      </c>
      <c r="B6247" t="s">
        <v>46</v>
      </c>
      <c r="C6247" t="b">
        <f>IF(COUNTIF('Cohort Lookup'!$A$2:$A$47,B6247)&gt;0,TRUE,FALSE)</f>
        <v>1</v>
      </c>
      <c r="D6247" s="3">
        <v>45377</v>
      </c>
      <c r="E6247" t="s">
        <v>24</v>
      </c>
      <c r="F6247" t="s">
        <v>121</v>
      </c>
      <c r="G6247" t="b">
        <v>0</v>
      </c>
      <c r="H6247" s="5">
        <v>87014.9</v>
      </c>
      <c r="I6247" s="5">
        <v>87014.9</v>
      </c>
      <c r="J6247">
        <v>0</v>
      </c>
    </row>
    <row r="6248" spans="1:10" x14ac:dyDescent="0.35">
      <c r="A6248">
        <v>33795</v>
      </c>
      <c r="B6248" t="s">
        <v>54</v>
      </c>
      <c r="C6248" t="b">
        <f>IF(COUNTIF('Cohort Lookup'!$A$2:$A$47,B6248)&gt;0,TRUE,FALSE)</f>
        <v>1</v>
      </c>
      <c r="D6248" s="3">
        <v>45377</v>
      </c>
      <c r="E6248" t="s">
        <v>10</v>
      </c>
      <c r="F6248" t="s">
        <v>16</v>
      </c>
      <c r="G6248" t="b">
        <v>0</v>
      </c>
      <c r="H6248" s="5">
        <v>6046.6</v>
      </c>
      <c r="I6248" s="5">
        <v>6046.6</v>
      </c>
      <c r="J6248">
        <v>0</v>
      </c>
    </row>
    <row r="6249" spans="1:10" x14ac:dyDescent="0.35">
      <c r="A6249">
        <v>33806</v>
      </c>
      <c r="B6249" t="s">
        <v>46</v>
      </c>
      <c r="C6249" t="b">
        <f>IF(COUNTIF('Cohort Lookup'!$A$2:$A$47,B6249)&gt;0,TRUE,FALSE)</f>
        <v>1</v>
      </c>
      <c r="D6249" s="3">
        <v>45377</v>
      </c>
      <c r="E6249" t="s">
        <v>24</v>
      </c>
      <c r="F6249" t="s">
        <v>121</v>
      </c>
      <c r="G6249" t="b">
        <v>0</v>
      </c>
      <c r="H6249" s="5">
        <v>87014.9</v>
      </c>
      <c r="I6249" s="5">
        <v>87014.9</v>
      </c>
      <c r="J6249">
        <v>0</v>
      </c>
    </row>
    <row r="6250" spans="1:10" x14ac:dyDescent="0.35">
      <c r="A6250">
        <v>33802</v>
      </c>
      <c r="B6250" t="s">
        <v>46</v>
      </c>
      <c r="C6250" t="b">
        <f>IF(COUNTIF('Cohort Lookup'!$A$2:$A$47,B6250)&gt;0,TRUE,FALSE)</f>
        <v>1</v>
      </c>
      <c r="D6250" s="3">
        <v>45377</v>
      </c>
      <c r="E6250" t="s">
        <v>24</v>
      </c>
      <c r="F6250" t="s">
        <v>121</v>
      </c>
      <c r="G6250" t="b">
        <v>0</v>
      </c>
      <c r="H6250" s="5">
        <v>6416.25</v>
      </c>
      <c r="I6250" s="5">
        <v>6416.25</v>
      </c>
      <c r="J6250">
        <v>0</v>
      </c>
    </row>
    <row r="6251" spans="1:10" x14ac:dyDescent="0.35">
      <c r="A6251">
        <v>33797</v>
      </c>
      <c r="B6251" t="s">
        <v>22</v>
      </c>
      <c r="C6251" t="b">
        <f>IF(COUNTIF('Cohort Lookup'!$A$2:$A$47,B6251)&gt;0,TRUE,FALSE)</f>
        <v>1</v>
      </c>
      <c r="D6251" s="3">
        <v>45377</v>
      </c>
      <c r="E6251" t="s">
        <v>12</v>
      </c>
      <c r="F6251" t="s">
        <v>16</v>
      </c>
      <c r="G6251" t="b">
        <v>0</v>
      </c>
      <c r="H6251" s="5">
        <v>1035.08</v>
      </c>
      <c r="I6251" s="5">
        <v>1035.08</v>
      </c>
      <c r="J6251">
        <v>0</v>
      </c>
    </row>
    <row r="6252" spans="1:10" x14ac:dyDescent="0.35">
      <c r="A6252">
        <v>33798</v>
      </c>
      <c r="B6252" t="s">
        <v>17</v>
      </c>
      <c r="C6252" t="b">
        <f>IF(COUNTIF('Cohort Lookup'!$A$2:$A$47,B6252)&gt;0,TRUE,FALSE)</f>
        <v>1</v>
      </c>
      <c r="D6252" s="3">
        <v>45377</v>
      </c>
      <c r="E6252" t="s">
        <v>12</v>
      </c>
      <c r="F6252" t="s">
        <v>12</v>
      </c>
      <c r="G6252" t="b">
        <v>0</v>
      </c>
      <c r="H6252" s="5">
        <v>4736</v>
      </c>
      <c r="I6252" s="5">
        <v>4736</v>
      </c>
      <c r="J6252">
        <v>109.6</v>
      </c>
    </row>
    <row r="6253" spans="1:10" x14ac:dyDescent="0.35">
      <c r="A6253">
        <v>33799</v>
      </c>
      <c r="B6253" t="s">
        <v>9</v>
      </c>
      <c r="C6253" t="b">
        <f>IF(COUNTIF('Cohort Lookup'!$A$2:$A$47,B6253)&gt;0,TRUE,FALSE)</f>
        <v>1</v>
      </c>
      <c r="D6253" s="3">
        <v>45377</v>
      </c>
      <c r="E6253" t="s">
        <v>12</v>
      </c>
      <c r="F6253" t="s">
        <v>118</v>
      </c>
      <c r="G6253" t="b">
        <v>0</v>
      </c>
      <c r="H6253" s="5">
        <v>1125</v>
      </c>
      <c r="I6253" s="5">
        <v>1125</v>
      </c>
      <c r="J6253">
        <v>0</v>
      </c>
    </row>
    <row r="6254" spans="1:10" x14ac:dyDescent="0.35">
      <c r="A6254">
        <v>33800</v>
      </c>
      <c r="B6254" t="s">
        <v>9</v>
      </c>
      <c r="C6254" t="b">
        <f>IF(COUNTIF('Cohort Lookup'!$A$2:$A$47,B6254)&gt;0,TRUE,FALSE)</f>
        <v>1</v>
      </c>
      <c r="D6254" s="3">
        <v>45377</v>
      </c>
      <c r="E6254" t="s">
        <v>12</v>
      </c>
      <c r="F6254" t="s">
        <v>118</v>
      </c>
      <c r="G6254" t="b">
        <v>0</v>
      </c>
      <c r="H6254" s="5">
        <v>999</v>
      </c>
      <c r="I6254" s="5">
        <v>999</v>
      </c>
      <c r="J6254">
        <v>0</v>
      </c>
    </row>
    <row r="6255" spans="1:10" x14ac:dyDescent="0.35">
      <c r="A6255">
        <v>33803</v>
      </c>
      <c r="B6255" t="s">
        <v>46</v>
      </c>
      <c r="C6255" t="b">
        <f>IF(COUNTIF('Cohort Lookup'!$A$2:$A$47,B6255)&gt;0,TRUE,FALSE)</f>
        <v>1</v>
      </c>
      <c r="D6255" s="3">
        <v>45377</v>
      </c>
      <c r="E6255" t="s">
        <v>24</v>
      </c>
      <c r="F6255" t="s">
        <v>121</v>
      </c>
      <c r="G6255" t="b">
        <v>0</v>
      </c>
      <c r="H6255" s="5">
        <v>87014.9</v>
      </c>
      <c r="I6255" s="5">
        <v>87014.9</v>
      </c>
      <c r="J6255">
        <v>0</v>
      </c>
    </row>
    <row r="6256" spans="1:10" x14ac:dyDescent="0.35">
      <c r="A6256">
        <v>33809</v>
      </c>
      <c r="B6256" t="s">
        <v>28</v>
      </c>
      <c r="C6256" t="b">
        <f>IF(COUNTIF('Cohort Lookup'!$A$2:$A$47,B6256)&gt;0,TRUE,FALSE)</f>
        <v>1</v>
      </c>
      <c r="D6256" s="3">
        <v>45378</v>
      </c>
      <c r="E6256" t="s">
        <v>12</v>
      </c>
      <c r="F6256" t="s">
        <v>16</v>
      </c>
      <c r="G6256" t="b">
        <v>0</v>
      </c>
      <c r="H6256" s="5">
        <v>185.24</v>
      </c>
      <c r="I6256" s="5">
        <v>185.24</v>
      </c>
      <c r="J6256">
        <v>0</v>
      </c>
    </row>
    <row r="6257" spans="1:10" x14ac:dyDescent="0.35">
      <c r="A6257">
        <v>33810</v>
      </c>
      <c r="B6257" t="s">
        <v>28</v>
      </c>
      <c r="C6257" t="b">
        <f>IF(COUNTIF('Cohort Lookup'!$A$2:$A$47,B6257)&gt;0,TRUE,FALSE)</f>
        <v>1</v>
      </c>
      <c r="D6257" s="3">
        <v>45378</v>
      </c>
      <c r="E6257" t="s">
        <v>12</v>
      </c>
      <c r="F6257" t="s">
        <v>16</v>
      </c>
      <c r="G6257" t="b">
        <v>0</v>
      </c>
      <c r="H6257" s="5">
        <v>151.12</v>
      </c>
      <c r="I6257" s="5">
        <v>151.12</v>
      </c>
      <c r="J6257">
        <v>0</v>
      </c>
    </row>
    <row r="6258" spans="1:10" x14ac:dyDescent="0.35">
      <c r="A6258">
        <v>33808</v>
      </c>
      <c r="B6258" t="s">
        <v>36</v>
      </c>
      <c r="C6258" t="b">
        <f>IF(COUNTIF('Cohort Lookup'!$A$2:$A$47,B6258)&gt;0,TRUE,FALSE)</f>
        <v>1</v>
      </c>
      <c r="D6258" s="3">
        <v>45378</v>
      </c>
      <c r="E6258" t="s">
        <v>24</v>
      </c>
      <c r="F6258" t="s">
        <v>32</v>
      </c>
      <c r="G6258" t="b">
        <v>0</v>
      </c>
      <c r="H6258" s="5">
        <v>3401.25</v>
      </c>
      <c r="I6258" s="5">
        <v>3401.25</v>
      </c>
      <c r="J6258">
        <v>0</v>
      </c>
    </row>
    <row r="6259" spans="1:10" x14ac:dyDescent="0.35">
      <c r="A6259">
        <v>33811</v>
      </c>
      <c r="B6259" t="s">
        <v>9</v>
      </c>
      <c r="C6259" t="b">
        <f>IF(COUNTIF('Cohort Lookup'!$A$2:$A$47,B6259)&gt;0,TRUE,FALSE)</f>
        <v>1</v>
      </c>
      <c r="D6259" s="3">
        <v>45378</v>
      </c>
      <c r="E6259" t="s">
        <v>10</v>
      </c>
      <c r="F6259" t="s">
        <v>118</v>
      </c>
      <c r="G6259" t="b">
        <v>0</v>
      </c>
      <c r="H6259" s="5">
        <v>57.6</v>
      </c>
      <c r="I6259" s="5">
        <v>57.6</v>
      </c>
      <c r="J6259">
        <v>0</v>
      </c>
    </row>
    <row r="6260" spans="1:10" x14ac:dyDescent="0.35">
      <c r="A6260">
        <v>33812</v>
      </c>
      <c r="B6260" t="s">
        <v>9</v>
      </c>
      <c r="C6260" t="b">
        <f>IF(COUNTIF('Cohort Lookup'!$A$2:$A$47,B6260)&gt;0,TRUE,FALSE)</f>
        <v>1</v>
      </c>
      <c r="D6260" s="3">
        <v>45378</v>
      </c>
      <c r="E6260" t="s">
        <v>12</v>
      </c>
      <c r="F6260" t="s">
        <v>118</v>
      </c>
      <c r="G6260" t="b">
        <v>0</v>
      </c>
      <c r="H6260" s="5">
        <v>297.62</v>
      </c>
      <c r="I6260" s="5">
        <v>297.62</v>
      </c>
      <c r="J6260">
        <v>0</v>
      </c>
    </row>
    <row r="6261" spans="1:10" x14ac:dyDescent="0.35">
      <c r="A6261">
        <v>33813</v>
      </c>
      <c r="B6261" t="s">
        <v>9</v>
      </c>
      <c r="C6261" t="b">
        <f>IF(COUNTIF('Cohort Lookup'!$A$2:$A$47,B6261)&gt;0,TRUE,FALSE)</f>
        <v>1</v>
      </c>
      <c r="D6261" s="3">
        <v>45378</v>
      </c>
      <c r="E6261" t="s">
        <v>12</v>
      </c>
      <c r="F6261" t="s">
        <v>118</v>
      </c>
      <c r="G6261" t="b">
        <v>0</v>
      </c>
      <c r="H6261" s="5">
        <v>1190.48</v>
      </c>
      <c r="I6261" s="5">
        <v>1190.48</v>
      </c>
      <c r="J6261">
        <v>0</v>
      </c>
    </row>
    <row r="6262" spans="1:10" x14ac:dyDescent="0.35">
      <c r="A6262">
        <v>33814</v>
      </c>
      <c r="B6262" t="s">
        <v>108</v>
      </c>
      <c r="C6262" t="b">
        <f>IF(COUNTIF('Cohort Lookup'!$A$2:$A$47,B6262)&gt;0,TRUE,FALSE)</f>
        <v>0</v>
      </c>
      <c r="D6262" s="3">
        <v>45378</v>
      </c>
      <c r="E6262" t="s">
        <v>12</v>
      </c>
      <c r="F6262" t="s">
        <v>12</v>
      </c>
      <c r="G6262" t="b">
        <v>0</v>
      </c>
      <c r="H6262" s="5">
        <v>454.51</v>
      </c>
      <c r="I6262" s="5">
        <v>454.51</v>
      </c>
      <c r="J6262">
        <v>0</v>
      </c>
    </row>
    <row r="6263" spans="1:10" x14ac:dyDescent="0.35">
      <c r="A6263">
        <v>33815</v>
      </c>
      <c r="B6263" t="s">
        <v>9</v>
      </c>
      <c r="C6263" t="b">
        <f>IF(COUNTIF('Cohort Lookup'!$A$2:$A$47,B6263)&gt;0,TRUE,FALSE)</f>
        <v>1</v>
      </c>
      <c r="D6263" s="3">
        <v>45378</v>
      </c>
      <c r="E6263" t="s">
        <v>12</v>
      </c>
      <c r="F6263" t="s">
        <v>118</v>
      </c>
      <c r="G6263" t="b">
        <v>0</v>
      </c>
      <c r="H6263" s="5">
        <v>3322</v>
      </c>
      <c r="I6263" s="5">
        <v>3322</v>
      </c>
      <c r="J6263">
        <v>0</v>
      </c>
    </row>
    <row r="6264" spans="1:10" x14ac:dyDescent="0.35">
      <c r="A6264">
        <v>33816</v>
      </c>
      <c r="B6264" t="s">
        <v>116</v>
      </c>
      <c r="C6264" t="b">
        <f>IF(COUNTIF('Cohort Lookup'!$A$2:$A$47,B6264)&gt;0,TRUE,FALSE)</f>
        <v>0</v>
      </c>
      <c r="D6264" s="3">
        <v>45379</v>
      </c>
      <c r="E6264" t="s">
        <v>12</v>
      </c>
      <c r="F6264" t="s">
        <v>16</v>
      </c>
      <c r="G6264" t="b">
        <v>0</v>
      </c>
      <c r="H6264" s="5">
        <v>1684.8</v>
      </c>
      <c r="I6264" s="5">
        <v>1684.8</v>
      </c>
      <c r="J6264">
        <v>0</v>
      </c>
    </row>
    <row r="6265" spans="1:10" x14ac:dyDescent="0.35">
      <c r="A6265">
        <v>33818</v>
      </c>
      <c r="B6265" t="s">
        <v>15</v>
      </c>
      <c r="C6265" t="b">
        <f>IF(COUNTIF('Cohort Lookup'!$A$2:$A$47,B6265)&gt;0,TRUE,FALSE)</f>
        <v>1</v>
      </c>
      <c r="D6265" s="3">
        <v>45379</v>
      </c>
      <c r="E6265" t="s">
        <v>10</v>
      </c>
      <c r="F6265" t="s">
        <v>16</v>
      </c>
      <c r="G6265" t="b">
        <v>0</v>
      </c>
      <c r="H6265" s="5">
        <v>662.16</v>
      </c>
      <c r="I6265" s="5">
        <v>662.16</v>
      </c>
      <c r="J6265">
        <v>0</v>
      </c>
    </row>
    <row r="6266" spans="1:10" x14ac:dyDescent="0.35">
      <c r="A6266">
        <v>33819</v>
      </c>
      <c r="B6266" t="s">
        <v>31</v>
      </c>
      <c r="C6266" t="b">
        <f>IF(COUNTIF('Cohort Lookup'!$A$2:$A$47,B6266)&gt;0,TRUE,FALSE)</f>
        <v>1</v>
      </c>
      <c r="D6266" s="3">
        <v>45379</v>
      </c>
      <c r="E6266" t="s">
        <v>10</v>
      </c>
      <c r="F6266" t="s">
        <v>32</v>
      </c>
      <c r="G6266" t="b">
        <v>0</v>
      </c>
      <c r="H6266" s="5">
        <v>1379.54</v>
      </c>
      <c r="I6266" s="5">
        <v>1379.54</v>
      </c>
      <c r="J6266">
        <v>0</v>
      </c>
    </row>
    <row r="6267" spans="1:10" x14ac:dyDescent="0.35">
      <c r="A6267">
        <v>33820</v>
      </c>
      <c r="B6267" t="s">
        <v>46</v>
      </c>
      <c r="C6267" t="b">
        <f>IF(COUNTIF('Cohort Lookup'!$A$2:$A$47,B6267)&gt;0,TRUE,FALSE)</f>
        <v>1</v>
      </c>
      <c r="D6267" s="3">
        <v>45379</v>
      </c>
      <c r="E6267" t="s">
        <v>24</v>
      </c>
      <c r="F6267" t="s">
        <v>121</v>
      </c>
      <c r="G6267" t="b">
        <v>0</v>
      </c>
      <c r="H6267" s="5">
        <v>57567.9</v>
      </c>
      <c r="I6267" s="5">
        <v>57567.9</v>
      </c>
      <c r="J6267">
        <v>0</v>
      </c>
    </row>
    <row r="6268" spans="1:10" x14ac:dyDescent="0.35">
      <c r="A6268">
        <v>33822</v>
      </c>
      <c r="B6268" t="s">
        <v>46</v>
      </c>
      <c r="C6268" t="b">
        <f>IF(COUNTIF('Cohort Lookup'!$A$2:$A$47,B6268)&gt;0,TRUE,FALSE)</f>
        <v>1</v>
      </c>
      <c r="D6268" s="3">
        <v>45379</v>
      </c>
      <c r="E6268" t="s">
        <v>24</v>
      </c>
      <c r="F6268" t="s">
        <v>121</v>
      </c>
      <c r="G6268" t="b">
        <v>0</v>
      </c>
      <c r="H6268" s="5">
        <v>57567.9</v>
      </c>
      <c r="I6268" s="5">
        <v>57567.9</v>
      </c>
      <c r="J6268">
        <v>0</v>
      </c>
    </row>
    <row r="6269" spans="1:10" x14ac:dyDescent="0.35">
      <c r="A6269">
        <v>33824</v>
      </c>
      <c r="B6269" t="s">
        <v>46</v>
      </c>
      <c r="C6269" t="b">
        <f>IF(COUNTIF('Cohort Lookup'!$A$2:$A$47,B6269)&gt;0,TRUE,FALSE)</f>
        <v>1</v>
      </c>
      <c r="D6269" s="3">
        <v>45379</v>
      </c>
      <c r="E6269" t="s">
        <v>24</v>
      </c>
      <c r="F6269" t="s">
        <v>121</v>
      </c>
      <c r="G6269" t="b">
        <v>0</v>
      </c>
      <c r="H6269" s="5">
        <v>57567.9</v>
      </c>
      <c r="I6269" s="5">
        <v>57567.9</v>
      </c>
      <c r="J6269">
        <v>0</v>
      </c>
    </row>
    <row r="6270" spans="1:10" x14ac:dyDescent="0.35">
      <c r="A6270">
        <v>33826</v>
      </c>
      <c r="B6270" t="s">
        <v>46</v>
      </c>
      <c r="C6270" t="b">
        <f>IF(COUNTIF('Cohort Lookup'!$A$2:$A$47,B6270)&gt;0,TRUE,FALSE)</f>
        <v>1</v>
      </c>
      <c r="D6270" s="3">
        <v>45379</v>
      </c>
      <c r="E6270" t="s">
        <v>24</v>
      </c>
      <c r="F6270" t="s">
        <v>121</v>
      </c>
      <c r="G6270" t="b">
        <v>0</v>
      </c>
      <c r="H6270" s="5">
        <v>57567.9</v>
      </c>
      <c r="I6270" s="5">
        <v>57567.9</v>
      </c>
      <c r="J6270">
        <v>0</v>
      </c>
    </row>
    <row r="6271" spans="1:10" x14ac:dyDescent="0.35">
      <c r="A6271">
        <v>33827</v>
      </c>
      <c r="B6271" t="s">
        <v>18</v>
      </c>
      <c r="C6271" t="b">
        <f>IF(COUNTIF('Cohort Lookup'!$A$2:$A$47,B6271)&gt;0,TRUE,FALSE)</f>
        <v>1</v>
      </c>
      <c r="D6271" s="3">
        <v>45379</v>
      </c>
      <c r="E6271" t="s">
        <v>12</v>
      </c>
      <c r="F6271" t="s">
        <v>16</v>
      </c>
      <c r="G6271" t="b">
        <v>0</v>
      </c>
      <c r="H6271" s="5">
        <v>480.15</v>
      </c>
      <c r="I6271" s="5">
        <v>480.15</v>
      </c>
      <c r="J6271">
        <v>0</v>
      </c>
    </row>
    <row r="6272" spans="1:10" x14ac:dyDescent="0.35">
      <c r="A6272">
        <v>33832</v>
      </c>
      <c r="B6272" t="s">
        <v>13</v>
      </c>
      <c r="C6272" t="b">
        <f>IF(COUNTIF('Cohort Lookup'!$A$2:$A$47,B6272)&gt;0,TRUE,FALSE)</f>
        <v>1</v>
      </c>
      <c r="D6272" s="3">
        <v>45379</v>
      </c>
      <c r="E6272" t="s">
        <v>14</v>
      </c>
      <c r="F6272" t="s">
        <v>11</v>
      </c>
      <c r="G6272" t="b">
        <v>0</v>
      </c>
      <c r="H6272" s="5">
        <v>50</v>
      </c>
      <c r="I6272" s="5">
        <v>50</v>
      </c>
      <c r="J6272">
        <v>0</v>
      </c>
    </row>
    <row r="6273" spans="1:10" x14ac:dyDescent="0.35">
      <c r="A6273">
        <v>33835</v>
      </c>
      <c r="B6273" t="s">
        <v>13</v>
      </c>
      <c r="C6273" t="b">
        <f>IF(COUNTIF('Cohort Lookup'!$A$2:$A$47,B6273)&gt;0,TRUE,FALSE)</f>
        <v>1</v>
      </c>
      <c r="D6273" s="3">
        <v>45379</v>
      </c>
      <c r="E6273" t="s">
        <v>14</v>
      </c>
      <c r="F6273" t="s">
        <v>11</v>
      </c>
      <c r="G6273" t="b">
        <v>0</v>
      </c>
      <c r="H6273" s="5">
        <v>207.64</v>
      </c>
      <c r="I6273" s="5">
        <v>207.64</v>
      </c>
      <c r="J6273">
        <v>0</v>
      </c>
    </row>
    <row r="6274" spans="1:10" x14ac:dyDescent="0.35">
      <c r="A6274">
        <v>33836</v>
      </c>
      <c r="B6274" t="s">
        <v>13</v>
      </c>
      <c r="C6274" t="b">
        <f>IF(COUNTIF('Cohort Lookup'!$A$2:$A$47,B6274)&gt;0,TRUE,FALSE)</f>
        <v>1</v>
      </c>
      <c r="D6274" s="3">
        <v>45379</v>
      </c>
      <c r="E6274" t="s">
        <v>14</v>
      </c>
      <c r="F6274" t="s">
        <v>11</v>
      </c>
      <c r="G6274" t="b">
        <v>0</v>
      </c>
      <c r="H6274" s="5">
        <v>415.28</v>
      </c>
      <c r="I6274" s="5">
        <v>415.28</v>
      </c>
      <c r="J6274">
        <v>0</v>
      </c>
    </row>
    <row r="6275" spans="1:10" x14ac:dyDescent="0.35">
      <c r="A6275">
        <v>33845</v>
      </c>
      <c r="B6275" t="s">
        <v>13</v>
      </c>
      <c r="C6275" t="b">
        <f>IF(COUNTIF('Cohort Lookup'!$A$2:$A$47,B6275)&gt;0,TRUE,FALSE)</f>
        <v>1</v>
      </c>
      <c r="D6275" s="3">
        <v>45379</v>
      </c>
      <c r="E6275" t="s">
        <v>14</v>
      </c>
      <c r="F6275" t="s">
        <v>11</v>
      </c>
      <c r="G6275" t="b">
        <v>0</v>
      </c>
      <c r="H6275" s="5">
        <v>119.8</v>
      </c>
      <c r="I6275" s="5">
        <v>119.8</v>
      </c>
      <c r="J6275">
        <v>0</v>
      </c>
    </row>
    <row r="6276" spans="1:10" x14ac:dyDescent="0.35">
      <c r="A6276">
        <v>33823</v>
      </c>
      <c r="B6276" t="s">
        <v>22</v>
      </c>
      <c r="C6276" t="b">
        <f>IF(COUNTIF('Cohort Lookup'!$A$2:$A$47,B6276)&gt;0,TRUE,FALSE)</f>
        <v>1</v>
      </c>
      <c r="D6276" s="3">
        <v>45379</v>
      </c>
      <c r="E6276" t="s">
        <v>12</v>
      </c>
      <c r="F6276" t="s">
        <v>16</v>
      </c>
      <c r="G6276" t="b">
        <v>0</v>
      </c>
      <c r="H6276" s="5">
        <v>403.2</v>
      </c>
      <c r="I6276" s="5">
        <v>403.2</v>
      </c>
      <c r="J6276">
        <v>0</v>
      </c>
    </row>
    <row r="6277" spans="1:10" x14ac:dyDescent="0.35">
      <c r="A6277">
        <v>33829</v>
      </c>
      <c r="B6277" t="s">
        <v>46</v>
      </c>
      <c r="C6277" t="b">
        <f>IF(COUNTIF('Cohort Lookup'!$A$2:$A$47,B6277)&gt;0,TRUE,FALSE)</f>
        <v>1</v>
      </c>
      <c r="D6277" s="3">
        <v>45379</v>
      </c>
      <c r="E6277" t="s">
        <v>24</v>
      </c>
      <c r="F6277" t="s">
        <v>121</v>
      </c>
      <c r="G6277" t="b">
        <v>0</v>
      </c>
      <c r="H6277" s="5">
        <v>57567.9</v>
      </c>
      <c r="I6277" s="5">
        <v>57567.9</v>
      </c>
      <c r="J6277">
        <v>0</v>
      </c>
    </row>
    <row r="6278" spans="1:10" x14ac:dyDescent="0.35">
      <c r="A6278">
        <v>33830</v>
      </c>
      <c r="B6278" t="s">
        <v>46</v>
      </c>
      <c r="C6278" t="b">
        <f>IF(COUNTIF('Cohort Lookup'!$A$2:$A$47,B6278)&gt;0,TRUE,FALSE)</f>
        <v>1</v>
      </c>
      <c r="D6278" s="3">
        <v>45379</v>
      </c>
      <c r="E6278" t="s">
        <v>24</v>
      </c>
      <c r="F6278" t="s">
        <v>121</v>
      </c>
      <c r="G6278" t="b">
        <v>0</v>
      </c>
      <c r="H6278" s="5">
        <v>57567.9</v>
      </c>
      <c r="I6278" s="5">
        <v>57567.9</v>
      </c>
      <c r="J6278">
        <v>0</v>
      </c>
    </row>
    <row r="6279" spans="1:10" x14ac:dyDescent="0.35">
      <c r="A6279">
        <v>33833</v>
      </c>
      <c r="B6279" t="s">
        <v>46</v>
      </c>
      <c r="C6279" t="b">
        <f>IF(COUNTIF('Cohort Lookup'!$A$2:$A$47,B6279)&gt;0,TRUE,FALSE)</f>
        <v>1</v>
      </c>
      <c r="D6279" s="3">
        <v>45379</v>
      </c>
      <c r="E6279" t="s">
        <v>24</v>
      </c>
      <c r="F6279" t="s">
        <v>121</v>
      </c>
      <c r="G6279" t="b">
        <v>0</v>
      </c>
      <c r="H6279" s="5">
        <v>57567.9</v>
      </c>
      <c r="I6279" s="5">
        <v>57567.9</v>
      </c>
      <c r="J6279">
        <v>0</v>
      </c>
    </row>
    <row r="6280" spans="1:10" x14ac:dyDescent="0.35">
      <c r="A6280">
        <v>33831</v>
      </c>
      <c r="B6280" t="s">
        <v>46</v>
      </c>
      <c r="C6280" t="b">
        <f>IF(COUNTIF('Cohort Lookup'!$A$2:$A$47,B6280)&gt;0,TRUE,FALSE)</f>
        <v>1</v>
      </c>
      <c r="D6280" s="3">
        <v>45379</v>
      </c>
      <c r="E6280" t="s">
        <v>24</v>
      </c>
      <c r="F6280" t="s">
        <v>121</v>
      </c>
      <c r="G6280" t="b">
        <v>0</v>
      </c>
      <c r="H6280" s="5">
        <v>57567.9</v>
      </c>
      <c r="I6280" s="5">
        <v>57567.9</v>
      </c>
      <c r="J6280">
        <v>0</v>
      </c>
    </row>
    <row r="6281" spans="1:10" x14ac:dyDescent="0.35">
      <c r="A6281">
        <v>33834</v>
      </c>
      <c r="B6281" t="s">
        <v>43</v>
      </c>
      <c r="C6281" t="b">
        <f>IF(COUNTIF('Cohort Lookup'!$A$2:$A$47,B6281)&gt;0,TRUE,FALSE)</f>
        <v>1</v>
      </c>
      <c r="D6281" s="3">
        <v>45379</v>
      </c>
      <c r="E6281" t="s">
        <v>12</v>
      </c>
      <c r="F6281" t="s">
        <v>16</v>
      </c>
      <c r="G6281" t="b">
        <v>0</v>
      </c>
      <c r="H6281" s="5">
        <v>4836</v>
      </c>
      <c r="I6281" s="5">
        <v>4836</v>
      </c>
      <c r="J6281">
        <v>0</v>
      </c>
    </row>
    <row r="6282" spans="1:10" x14ac:dyDescent="0.35">
      <c r="A6282">
        <v>33838</v>
      </c>
      <c r="B6282" t="s">
        <v>43</v>
      </c>
      <c r="C6282" t="b">
        <f>IF(COUNTIF('Cohort Lookup'!$A$2:$A$47,B6282)&gt;0,TRUE,FALSE)</f>
        <v>1</v>
      </c>
      <c r="D6282" s="3">
        <v>45379</v>
      </c>
      <c r="E6282" t="s">
        <v>12</v>
      </c>
      <c r="F6282" t="s">
        <v>16</v>
      </c>
      <c r="G6282" t="b">
        <v>0</v>
      </c>
      <c r="H6282" s="5">
        <v>638.71</v>
      </c>
      <c r="I6282" s="5">
        <v>638.71</v>
      </c>
      <c r="J6282">
        <v>0</v>
      </c>
    </row>
    <row r="6283" spans="1:10" x14ac:dyDescent="0.35">
      <c r="A6283">
        <v>33841</v>
      </c>
      <c r="B6283" t="s">
        <v>28</v>
      </c>
      <c r="C6283" t="b">
        <f>IF(COUNTIF('Cohort Lookup'!$A$2:$A$47,B6283)&gt;0,TRUE,FALSE)</f>
        <v>1</v>
      </c>
      <c r="D6283" s="3">
        <v>45379</v>
      </c>
      <c r="E6283" t="s">
        <v>12</v>
      </c>
      <c r="F6283" t="s">
        <v>16</v>
      </c>
      <c r="G6283" t="b">
        <v>0</v>
      </c>
      <c r="H6283" s="5">
        <v>794.7</v>
      </c>
      <c r="I6283" s="5">
        <v>794.7</v>
      </c>
      <c r="J6283">
        <v>0</v>
      </c>
    </row>
    <row r="6284" spans="1:10" x14ac:dyDescent="0.35">
      <c r="A6284">
        <v>33844</v>
      </c>
      <c r="B6284" t="s">
        <v>46</v>
      </c>
      <c r="C6284" t="b">
        <f>IF(COUNTIF('Cohort Lookup'!$A$2:$A$47,B6284)&gt;0,TRUE,FALSE)</f>
        <v>1</v>
      </c>
      <c r="D6284" s="3">
        <v>45379</v>
      </c>
      <c r="E6284" t="s">
        <v>24</v>
      </c>
      <c r="F6284" t="s">
        <v>121</v>
      </c>
      <c r="G6284" t="b">
        <v>0</v>
      </c>
      <c r="H6284" s="5">
        <v>612.29999999999995</v>
      </c>
      <c r="I6284" s="5">
        <v>612.29999999999995</v>
      </c>
      <c r="J6284">
        <v>0</v>
      </c>
    </row>
    <row r="6285" spans="1:10" x14ac:dyDescent="0.35">
      <c r="A6285">
        <v>33817</v>
      </c>
      <c r="B6285" t="s">
        <v>13</v>
      </c>
      <c r="C6285" t="b">
        <f>IF(COUNTIF('Cohort Lookup'!$A$2:$A$47,B6285)&gt;0,TRUE,FALSE)</f>
        <v>1</v>
      </c>
      <c r="D6285" s="3">
        <v>45379</v>
      </c>
      <c r="E6285" t="s">
        <v>14</v>
      </c>
      <c r="F6285" t="s">
        <v>11</v>
      </c>
      <c r="G6285" t="b">
        <v>0</v>
      </c>
      <c r="H6285" s="5">
        <v>1038.2</v>
      </c>
      <c r="I6285" s="5">
        <v>1038.2</v>
      </c>
      <c r="J6285">
        <v>0</v>
      </c>
    </row>
    <row r="6286" spans="1:10" x14ac:dyDescent="0.35">
      <c r="A6286">
        <v>33821</v>
      </c>
      <c r="B6286" t="s">
        <v>46</v>
      </c>
      <c r="C6286" t="b">
        <f>IF(COUNTIF('Cohort Lookup'!$A$2:$A$47,B6286)&gt;0,TRUE,FALSE)</f>
        <v>1</v>
      </c>
      <c r="D6286" s="3">
        <v>45379</v>
      </c>
      <c r="E6286" t="s">
        <v>24</v>
      </c>
      <c r="F6286" t="s">
        <v>121</v>
      </c>
      <c r="G6286" t="b">
        <v>0</v>
      </c>
      <c r="H6286" s="5">
        <v>57567.9</v>
      </c>
      <c r="I6286" s="5">
        <v>57567.9</v>
      </c>
      <c r="J6286">
        <v>0</v>
      </c>
    </row>
    <row r="6287" spans="1:10" x14ac:dyDescent="0.35">
      <c r="A6287">
        <v>33825</v>
      </c>
      <c r="B6287" t="s">
        <v>46</v>
      </c>
      <c r="C6287" t="b">
        <f>IF(COUNTIF('Cohort Lookup'!$A$2:$A$47,B6287)&gt;0,TRUE,FALSE)</f>
        <v>1</v>
      </c>
      <c r="D6287" s="3">
        <v>45379</v>
      </c>
      <c r="E6287" t="s">
        <v>24</v>
      </c>
      <c r="F6287" t="s">
        <v>121</v>
      </c>
      <c r="G6287" t="b">
        <v>0</v>
      </c>
      <c r="H6287" s="5">
        <v>57567.9</v>
      </c>
      <c r="I6287" s="5">
        <v>57567.9</v>
      </c>
      <c r="J6287">
        <v>0</v>
      </c>
    </row>
    <row r="6288" spans="1:10" x14ac:dyDescent="0.35">
      <c r="A6288">
        <v>33828</v>
      </c>
      <c r="B6288" t="s">
        <v>46</v>
      </c>
      <c r="C6288" t="b">
        <f>IF(COUNTIF('Cohort Lookup'!$A$2:$A$47,B6288)&gt;0,TRUE,FALSE)</f>
        <v>1</v>
      </c>
      <c r="D6288" s="3">
        <v>45379</v>
      </c>
      <c r="E6288" t="s">
        <v>24</v>
      </c>
      <c r="F6288" t="s">
        <v>121</v>
      </c>
      <c r="G6288" t="b">
        <v>0</v>
      </c>
      <c r="H6288" s="5">
        <v>1373.25</v>
      </c>
      <c r="I6288" s="5">
        <v>1373.25</v>
      </c>
      <c r="J6288">
        <v>0</v>
      </c>
    </row>
    <row r="6289" spans="1:10" x14ac:dyDescent="0.35">
      <c r="A6289">
        <v>33842</v>
      </c>
      <c r="B6289" t="s">
        <v>29</v>
      </c>
      <c r="C6289" t="b">
        <f>IF(COUNTIF('Cohort Lookup'!$A$2:$A$47,B6289)&gt;0,TRUE,FALSE)</f>
        <v>1</v>
      </c>
      <c r="D6289" s="3">
        <v>45379</v>
      </c>
      <c r="E6289" t="s">
        <v>12</v>
      </c>
      <c r="F6289" t="s">
        <v>121</v>
      </c>
      <c r="G6289" t="b">
        <v>0</v>
      </c>
      <c r="H6289" s="5">
        <v>3586.68</v>
      </c>
      <c r="I6289" s="5">
        <v>3586.68</v>
      </c>
      <c r="J6289">
        <v>0</v>
      </c>
    </row>
    <row r="6290" spans="1:10" x14ac:dyDescent="0.35">
      <c r="A6290">
        <v>33843</v>
      </c>
      <c r="B6290" t="s">
        <v>46</v>
      </c>
      <c r="C6290" t="b">
        <f>IF(COUNTIF('Cohort Lookup'!$A$2:$A$47,B6290)&gt;0,TRUE,FALSE)</f>
        <v>1</v>
      </c>
      <c r="D6290" s="3">
        <v>45379</v>
      </c>
      <c r="E6290" t="s">
        <v>24</v>
      </c>
      <c r="F6290" t="s">
        <v>121</v>
      </c>
      <c r="G6290" t="b">
        <v>0</v>
      </c>
      <c r="H6290" s="5">
        <v>23175.599999999999</v>
      </c>
      <c r="I6290" s="5">
        <v>23175.599999999999</v>
      </c>
      <c r="J6290">
        <v>0</v>
      </c>
    </row>
    <row r="6291" spans="1:10" x14ac:dyDescent="0.35">
      <c r="A6291">
        <v>33837</v>
      </c>
      <c r="B6291" t="s">
        <v>13</v>
      </c>
      <c r="C6291" t="b">
        <f>IF(COUNTIF('Cohort Lookup'!$A$2:$A$47,B6291)&gt;0,TRUE,FALSE)</f>
        <v>1</v>
      </c>
      <c r="D6291" s="3">
        <v>45379</v>
      </c>
      <c r="E6291" t="s">
        <v>14</v>
      </c>
      <c r="F6291" t="s">
        <v>11</v>
      </c>
      <c r="G6291" t="b">
        <v>0</v>
      </c>
      <c r="H6291" s="5">
        <v>1038.2</v>
      </c>
      <c r="I6291" s="5">
        <v>1038.2</v>
      </c>
      <c r="J6291">
        <v>0</v>
      </c>
    </row>
    <row r="6292" spans="1:10" x14ac:dyDescent="0.35">
      <c r="A6292">
        <v>33839</v>
      </c>
      <c r="B6292" t="s">
        <v>20</v>
      </c>
      <c r="C6292" t="b">
        <f>IF(COUNTIF('Cohort Lookup'!$A$2:$A$47,B6292)&gt;0,TRUE,FALSE)</f>
        <v>1</v>
      </c>
      <c r="D6292" s="3">
        <v>45379</v>
      </c>
      <c r="E6292" t="s">
        <v>10</v>
      </c>
      <c r="F6292" t="s">
        <v>16</v>
      </c>
      <c r="G6292" t="b">
        <v>0</v>
      </c>
      <c r="H6292" s="5">
        <v>176</v>
      </c>
      <c r="I6292" s="5">
        <v>176</v>
      </c>
      <c r="J6292">
        <v>0</v>
      </c>
    </row>
    <row r="6293" spans="1:10" x14ac:dyDescent="0.35">
      <c r="A6293">
        <v>33840</v>
      </c>
      <c r="B6293" t="s">
        <v>20</v>
      </c>
      <c r="C6293" t="b">
        <f>IF(COUNTIF('Cohort Lookup'!$A$2:$A$47,B6293)&gt;0,TRUE,FALSE)</f>
        <v>1</v>
      </c>
      <c r="D6293" s="3">
        <v>45379</v>
      </c>
      <c r="E6293" t="s">
        <v>10</v>
      </c>
      <c r="F6293" t="s">
        <v>16</v>
      </c>
      <c r="G6293" t="b">
        <v>0</v>
      </c>
      <c r="H6293" s="5">
        <v>2679.4</v>
      </c>
      <c r="I6293" s="5">
        <v>2679.4</v>
      </c>
      <c r="J6293">
        <v>0</v>
      </c>
    </row>
    <row r="6294" spans="1:10" x14ac:dyDescent="0.35">
      <c r="A6294">
        <v>33846</v>
      </c>
      <c r="B6294" t="s">
        <v>13</v>
      </c>
      <c r="C6294" t="b">
        <f>IF(COUNTIF('Cohort Lookup'!$A$2:$A$47,B6294)&gt;0,TRUE,FALSE)</f>
        <v>1</v>
      </c>
      <c r="D6294" s="3">
        <v>45380</v>
      </c>
      <c r="E6294" t="s">
        <v>14</v>
      </c>
      <c r="F6294" t="s">
        <v>11</v>
      </c>
      <c r="G6294" t="b">
        <v>0</v>
      </c>
      <c r="H6294" s="5">
        <v>1038.2</v>
      </c>
      <c r="I6294" s="5">
        <v>1038.2</v>
      </c>
      <c r="J6294">
        <v>0</v>
      </c>
    </row>
    <row r="6295" spans="1:10" x14ac:dyDescent="0.35">
      <c r="A6295">
        <v>33847</v>
      </c>
      <c r="B6295" t="s">
        <v>81</v>
      </c>
      <c r="C6295" t="b">
        <f>IF(COUNTIF('Cohort Lookup'!$A$2:$A$47,B6295)&gt;0,TRUE,FALSE)</f>
        <v>0</v>
      </c>
      <c r="D6295" s="3">
        <v>45383</v>
      </c>
      <c r="E6295" t="s">
        <v>12</v>
      </c>
      <c r="F6295" t="s">
        <v>126</v>
      </c>
      <c r="G6295" t="b">
        <v>0</v>
      </c>
      <c r="H6295" s="5">
        <v>0</v>
      </c>
      <c r="I6295" s="5">
        <v>0</v>
      </c>
      <c r="J6295">
        <v>0</v>
      </c>
    </row>
    <row r="6296" spans="1:10" x14ac:dyDescent="0.35">
      <c r="A6296">
        <v>33851</v>
      </c>
      <c r="B6296" t="s">
        <v>9</v>
      </c>
      <c r="C6296" t="b">
        <f>IF(COUNTIF('Cohort Lookup'!$A$2:$A$47,B6296)&gt;0,TRUE,FALSE)</f>
        <v>1</v>
      </c>
      <c r="D6296" s="3">
        <v>45383</v>
      </c>
      <c r="E6296" t="s">
        <v>10</v>
      </c>
      <c r="F6296" t="s">
        <v>118</v>
      </c>
      <c r="G6296" t="b">
        <v>0</v>
      </c>
      <c r="H6296" s="5">
        <v>756.75</v>
      </c>
      <c r="I6296" s="5">
        <v>756.75</v>
      </c>
      <c r="J6296">
        <v>0</v>
      </c>
    </row>
    <row r="6297" spans="1:10" x14ac:dyDescent="0.35">
      <c r="A6297">
        <v>33849</v>
      </c>
      <c r="B6297" t="s">
        <v>46</v>
      </c>
      <c r="C6297" t="b">
        <f>IF(COUNTIF('Cohort Lookup'!$A$2:$A$47,B6297)&gt;0,TRUE,FALSE)</f>
        <v>1</v>
      </c>
      <c r="D6297" s="3">
        <v>45383</v>
      </c>
      <c r="E6297" t="s">
        <v>24</v>
      </c>
      <c r="F6297" t="s">
        <v>121</v>
      </c>
      <c r="G6297" t="b">
        <v>0</v>
      </c>
      <c r="H6297" s="5">
        <v>463.5</v>
      </c>
      <c r="I6297" s="5">
        <v>463.5</v>
      </c>
      <c r="J6297">
        <v>0</v>
      </c>
    </row>
    <row r="6298" spans="1:10" x14ac:dyDescent="0.35">
      <c r="A6298">
        <v>33850</v>
      </c>
      <c r="B6298" t="s">
        <v>31</v>
      </c>
      <c r="C6298" t="b">
        <f>IF(COUNTIF('Cohort Lookup'!$A$2:$A$47,B6298)&gt;0,TRUE,FALSE)</f>
        <v>1</v>
      </c>
      <c r="D6298" s="3">
        <v>45383</v>
      </c>
      <c r="E6298" t="s">
        <v>10</v>
      </c>
      <c r="F6298" t="s">
        <v>32</v>
      </c>
      <c r="G6298" t="b">
        <v>0</v>
      </c>
      <c r="H6298" s="5">
        <v>1105</v>
      </c>
      <c r="I6298" s="5">
        <v>1105</v>
      </c>
      <c r="J6298">
        <v>0</v>
      </c>
    </row>
    <row r="6299" spans="1:10" x14ac:dyDescent="0.35">
      <c r="A6299">
        <v>33848</v>
      </c>
      <c r="B6299" t="s">
        <v>13</v>
      </c>
      <c r="C6299" t="b">
        <f>IF(COUNTIF('Cohort Lookup'!$A$2:$A$47,B6299)&gt;0,TRUE,FALSE)</f>
        <v>1</v>
      </c>
      <c r="D6299" s="3">
        <v>45383</v>
      </c>
      <c r="E6299" t="s">
        <v>14</v>
      </c>
      <c r="F6299" t="s">
        <v>11</v>
      </c>
      <c r="G6299" t="b">
        <v>0</v>
      </c>
      <c r="H6299" s="5">
        <v>686.22</v>
      </c>
      <c r="I6299" s="5">
        <v>686.22</v>
      </c>
      <c r="J6299">
        <v>0</v>
      </c>
    </row>
    <row r="6300" spans="1:10" x14ac:dyDescent="0.35">
      <c r="A6300">
        <v>33853</v>
      </c>
      <c r="B6300" t="s">
        <v>15</v>
      </c>
      <c r="C6300" t="b">
        <f>IF(COUNTIF('Cohort Lookup'!$A$2:$A$47,B6300)&gt;0,TRUE,FALSE)</f>
        <v>1</v>
      </c>
      <c r="D6300" s="3">
        <v>45384</v>
      </c>
      <c r="E6300" t="s">
        <v>10</v>
      </c>
      <c r="F6300" t="s">
        <v>16</v>
      </c>
      <c r="G6300" t="b">
        <v>0</v>
      </c>
      <c r="H6300" s="5">
        <v>265.8</v>
      </c>
      <c r="I6300" s="5">
        <v>265.8</v>
      </c>
      <c r="J6300">
        <v>0</v>
      </c>
    </row>
    <row r="6301" spans="1:10" x14ac:dyDescent="0.35">
      <c r="A6301">
        <v>33864</v>
      </c>
      <c r="B6301" t="s">
        <v>9</v>
      </c>
      <c r="C6301" t="b">
        <f>IF(COUNTIF('Cohort Lookup'!$A$2:$A$47,B6301)&gt;0,TRUE,FALSE)</f>
        <v>1</v>
      </c>
      <c r="D6301" s="3">
        <v>45384</v>
      </c>
      <c r="E6301" t="s">
        <v>10</v>
      </c>
      <c r="F6301" t="s">
        <v>118</v>
      </c>
      <c r="G6301" t="b">
        <v>0</v>
      </c>
      <c r="H6301" s="5">
        <v>599.1</v>
      </c>
      <c r="I6301" s="5">
        <v>599.1</v>
      </c>
      <c r="J6301">
        <v>0</v>
      </c>
    </row>
    <row r="6302" spans="1:10" x14ac:dyDescent="0.35">
      <c r="A6302">
        <v>33866</v>
      </c>
      <c r="B6302" t="s">
        <v>13</v>
      </c>
      <c r="C6302" t="b">
        <f>IF(COUNTIF('Cohort Lookup'!$A$2:$A$47,B6302)&gt;0,TRUE,FALSE)</f>
        <v>1</v>
      </c>
      <c r="D6302" s="3">
        <v>45384</v>
      </c>
      <c r="E6302" t="s">
        <v>14</v>
      </c>
      <c r="F6302" t="s">
        <v>11</v>
      </c>
      <c r="G6302" t="b">
        <v>0</v>
      </c>
      <c r="H6302" s="5">
        <v>41301.06</v>
      </c>
      <c r="I6302" s="5">
        <v>41301.06</v>
      </c>
      <c r="J6302">
        <v>0</v>
      </c>
    </row>
    <row r="6303" spans="1:10" x14ac:dyDescent="0.35">
      <c r="A6303">
        <v>33852</v>
      </c>
      <c r="B6303" t="s">
        <v>28</v>
      </c>
      <c r="C6303" t="b">
        <f>IF(COUNTIF('Cohort Lookup'!$A$2:$A$47,B6303)&gt;0,TRUE,FALSE)</f>
        <v>1</v>
      </c>
      <c r="D6303" s="3">
        <v>45384</v>
      </c>
      <c r="E6303" t="s">
        <v>12</v>
      </c>
      <c r="F6303" t="s">
        <v>16</v>
      </c>
      <c r="G6303" t="b">
        <v>0</v>
      </c>
      <c r="H6303" s="5">
        <v>4345.68</v>
      </c>
      <c r="I6303" s="5">
        <v>4345.68</v>
      </c>
      <c r="J6303">
        <v>0</v>
      </c>
    </row>
    <row r="6304" spans="1:10" x14ac:dyDescent="0.35">
      <c r="A6304">
        <v>33859</v>
      </c>
      <c r="B6304" t="s">
        <v>15</v>
      </c>
      <c r="C6304" t="b">
        <f>IF(COUNTIF('Cohort Lookup'!$A$2:$A$47,B6304)&gt;0,TRUE,FALSE)</f>
        <v>1</v>
      </c>
      <c r="D6304" s="3">
        <v>45384</v>
      </c>
      <c r="E6304" t="s">
        <v>10</v>
      </c>
      <c r="F6304" t="s">
        <v>16</v>
      </c>
      <c r="G6304" t="b">
        <v>0</v>
      </c>
      <c r="H6304" s="5">
        <v>211.04</v>
      </c>
      <c r="I6304" s="5">
        <v>211.04</v>
      </c>
      <c r="J6304">
        <v>0</v>
      </c>
    </row>
    <row r="6305" spans="1:10" x14ac:dyDescent="0.35">
      <c r="A6305">
        <v>33860</v>
      </c>
      <c r="B6305" t="s">
        <v>15</v>
      </c>
      <c r="C6305" t="b">
        <f>IF(COUNTIF('Cohort Lookup'!$A$2:$A$47,B6305)&gt;0,TRUE,FALSE)</f>
        <v>1</v>
      </c>
      <c r="D6305" s="3">
        <v>45384</v>
      </c>
      <c r="E6305" t="s">
        <v>10</v>
      </c>
      <c r="F6305" t="s">
        <v>16</v>
      </c>
      <c r="G6305" t="b">
        <v>0</v>
      </c>
      <c r="H6305" s="5">
        <v>3679.44</v>
      </c>
      <c r="I6305" s="5">
        <v>3679.44</v>
      </c>
      <c r="J6305">
        <v>0</v>
      </c>
    </row>
    <row r="6306" spans="1:10" x14ac:dyDescent="0.35">
      <c r="A6306">
        <v>33854</v>
      </c>
      <c r="B6306" t="s">
        <v>28</v>
      </c>
      <c r="C6306" t="b">
        <f>IF(COUNTIF('Cohort Lookup'!$A$2:$A$47,B6306)&gt;0,TRUE,FALSE)</f>
        <v>1</v>
      </c>
      <c r="D6306" s="3">
        <v>45384</v>
      </c>
      <c r="E6306" t="s">
        <v>12</v>
      </c>
      <c r="F6306" t="s">
        <v>16</v>
      </c>
      <c r="G6306" t="b">
        <v>0</v>
      </c>
      <c r="H6306" s="5">
        <v>2017.3</v>
      </c>
      <c r="I6306" s="5">
        <v>2017.3</v>
      </c>
      <c r="J6306">
        <v>0</v>
      </c>
    </row>
    <row r="6307" spans="1:10" x14ac:dyDescent="0.35">
      <c r="A6307">
        <v>33855</v>
      </c>
      <c r="B6307" t="s">
        <v>28</v>
      </c>
      <c r="C6307" t="b">
        <f>IF(COUNTIF('Cohort Lookup'!$A$2:$A$47,B6307)&gt;0,TRUE,FALSE)</f>
        <v>1</v>
      </c>
      <c r="D6307" s="3">
        <v>45384</v>
      </c>
      <c r="E6307" t="s">
        <v>12</v>
      </c>
      <c r="F6307" t="s">
        <v>16</v>
      </c>
      <c r="G6307" t="b">
        <v>0</v>
      </c>
      <c r="H6307" s="5">
        <v>481.56</v>
      </c>
      <c r="I6307" s="5">
        <v>481.56</v>
      </c>
      <c r="J6307">
        <v>0</v>
      </c>
    </row>
    <row r="6308" spans="1:10" x14ac:dyDescent="0.35">
      <c r="A6308">
        <v>33856</v>
      </c>
      <c r="B6308" t="s">
        <v>73</v>
      </c>
      <c r="C6308" t="b">
        <f>IF(COUNTIF('Cohort Lookup'!$A$2:$A$47,B6308)&gt;0,TRUE,FALSE)</f>
        <v>0</v>
      </c>
      <c r="D6308" s="3">
        <v>45384</v>
      </c>
      <c r="E6308" t="s">
        <v>12</v>
      </c>
      <c r="F6308" t="s">
        <v>16</v>
      </c>
      <c r="G6308" t="b">
        <v>0</v>
      </c>
      <c r="H6308" s="5">
        <v>425</v>
      </c>
      <c r="I6308" s="5">
        <v>425</v>
      </c>
      <c r="J6308">
        <v>0</v>
      </c>
    </row>
    <row r="6309" spans="1:10" x14ac:dyDescent="0.35">
      <c r="A6309">
        <v>33858</v>
      </c>
      <c r="B6309" t="s">
        <v>15</v>
      </c>
      <c r="C6309" t="b">
        <f>IF(COUNTIF('Cohort Lookup'!$A$2:$A$47,B6309)&gt;0,TRUE,FALSE)</f>
        <v>1</v>
      </c>
      <c r="D6309" s="3">
        <v>45384</v>
      </c>
      <c r="E6309" t="s">
        <v>10</v>
      </c>
      <c r="F6309" t="s">
        <v>16</v>
      </c>
      <c r="G6309" t="b">
        <v>0</v>
      </c>
      <c r="H6309" s="5">
        <v>297.44</v>
      </c>
      <c r="I6309" s="5">
        <v>297.44</v>
      </c>
      <c r="J6309">
        <v>0</v>
      </c>
    </row>
    <row r="6310" spans="1:10" x14ac:dyDescent="0.35">
      <c r="A6310">
        <v>33861</v>
      </c>
      <c r="B6310" t="s">
        <v>108</v>
      </c>
      <c r="C6310" t="b">
        <f>IF(COUNTIF('Cohort Lookup'!$A$2:$A$47,B6310)&gt;0,TRUE,FALSE)</f>
        <v>0</v>
      </c>
      <c r="D6310" s="3">
        <v>45384</v>
      </c>
      <c r="E6310" t="s">
        <v>12</v>
      </c>
      <c r="F6310" t="s">
        <v>72</v>
      </c>
      <c r="G6310" t="b">
        <v>0</v>
      </c>
      <c r="H6310" s="5">
        <v>8592</v>
      </c>
      <c r="I6310" s="5">
        <v>8592</v>
      </c>
      <c r="J6310">
        <v>0</v>
      </c>
    </row>
    <row r="6311" spans="1:10" x14ac:dyDescent="0.35">
      <c r="A6311">
        <v>33862</v>
      </c>
      <c r="B6311" t="s">
        <v>9</v>
      </c>
      <c r="C6311" t="b">
        <f>IF(COUNTIF('Cohort Lookup'!$A$2:$A$47,B6311)&gt;0,TRUE,FALSE)</f>
        <v>1</v>
      </c>
      <c r="D6311" s="3">
        <v>45384</v>
      </c>
      <c r="E6311" t="s">
        <v>10</v>
      </c>
      <c r="F6311" t="s">
        <v>118</v>
      </c>
      <c r="G6311" t="b">
        <v>0</v>
      </c>
      <c r="H6311" s="5">
        <v>1885</v>
      </c>
      <c r="I6311" s="5">
        <v>1885</v>
      </c>
      <c r="J6311">
        <v>0</v>
      </c>
    </row>
    <row r="6312" spans="1:10" x14ac:dyDescent="0.35">
      <c r="A6312">
        <v>33857</v>
      </c>
      <c r="B6312" t="s">
        <v>43</v>
      </c>
      <c r="C6312" t="b">
        <f>IF(COUNTIF('Cohort Lookup'!$A$2:$A$47,B6312)&gt;0,TRUE,FALSE)</f>
        <v>1</v>
      </c>
      <c r="D6312" s="3">
        <v>45384</v>
      </c>
      <c r="E6312" t="s">
        <v>12</v>
      </c>
      <c r="F6312" t="s">
        <v>16</v>
      </c>
      <c r="G6312" t="b">
        <v>0</v>
      </c>
      <c r="H6312" s="5">
        <v>0</v>
      </c>
      <c r="I6312" s="5">
        <v>0</v>
      </c>
      <c r="J6312">
        <v>0</v>
      </c>
    </row>
    <row r="6313" spans="1:10" x14ac:dyDescent="0.35">
      <c r="A6313">
        <v>33863</v>
      </c>
      <c r="B6313" t="s">
        <v>13</v>
      </c>
      <c r="C6313" t="b">
        <f>IF(COUNTIF('Cohort Lookup'!$A$2:$A$47,B6313)&gt;0,TRUE,FALSE)</f>
        <v>1</v>
      </c>
      <c r="D6313" s="3">
        <v>45384</v>
      </c>
      <c r="E6313" t="s">
        <v>14</v>
      </c>
      <c r="F6313" t="s">
        <v>11</v>
      </c>
      <c r="G6313" t="b">
        <v>0</v>
      </c>
      <c r="H6313" s="5">
        <v>2076.4</v>
      </c>
      <c r="I6313" s="5">
        <v>2076.4</v>
      </c>
      <c r="J6313">
        <v>0</v>
      </c>
    </row>
    <row r="6314" spans="1:10" x14ac:dyDescent="0.35">
      <c r="A6314">
        <v>33865</v>
      </c>
      <c r="B6314" t="s">
        <v>28</v>
      </c>
      <c r="C6314" t="b">
        <f>IF(COUNTIF('Cohort Lookup'!$A$2:$A$47,B6314)&gt;0,TRUE,FALSE)</f>
        <v>1</v>
      </c>
      <c r="D6314" s="3">
        <v>45384</v>
      </c>
      <c r="E6314" t="s">
        <v>12</v>
      </c>
      <c r="F6314" t="s">
        <v>16</v>
      </c>
      <c r="G6314" t="b">
        <v>0</v>
      </c>
      <c r="H6314" s="5">
        <v>254.3</v>
      </c>
      <c r="I6314" s="5">
        <v>254.3</v>
      </c>
      <c r="J6314">
        <v>0</v>
      </c>
    </row>
    <row r="6315" spans="1:10" x14ac:dyDescent="0.35">
      <c r="A6315">
        <v>33880</v>
      </c>
      <c r="B6315" t="s">
        <v>22</v>
      </c>
      <c r="C6315" t="b">
        <f>IF(COUNTIF('Cohort Lookup'!$A$2:$A$47,B6315)&gt;0,TRUE,FALSE)</f>
        <v>1</v>
      </c>
      <c r="D6315" s="3">
        <v>45385</v>
      </c>
      <c r="E6315" t="s">
        <v>12</v>
      </c>
      <c r="F6315" t="s">
        <v>16</v>
      </c>
      <c r="G6315" t="b">
        <v>0</v>
      </c>
      <c r="H6315" s="5">
        <v>741</v>
      </c>
      <c r="I6315" s="5">
        <v>741</v>
      </c>
      <c r="J6315">
        <v>0</v>
      </c>
    </row>
    <row r="6316" spans="1:10" x14ac:dyDescent="0.35">
      <c r="A6316">
        <v>33881</v>
      </c>
      <c r="B6316" t="s">
        <v>22</v>
      </c>
      <c r="C6316" t="b">
        <f>IF(COUNTIF('Cohort Lookup'!$A$2:$A$47,B6316)&gt;0,TRUE,FALSE)</f>
        <v>1</v>
      </c>
      <c r="D6316" s="3">
        <v>45385</v>
      </c>
      <c r="E6316" t="s">
        <v>12</v>
      </c>
      <c r="F6316" t="s">
        <v>16</v>
      </c>
      <c r="G6316" t="b">
        <v>0</v>
      </c>
      <c r="H6316" s="5">
        <v>2358.3000000000002</v>
      </c>
      <c r="I6316" s="5">
        <v>2358.3000000000002</v>
      </c>
      <c r="J6316">
        <v>0</v>
      </c>
    </row>
    <row r="6317" spans="1:10" x14ac:dyDescent="0.35">
      <c r="A6317">
        <v>33882</v>
      </c>
      <c r="B6317" t="s">
        <v>17</v>
      </c>
      <c r="C6317" t="b">
        <f>IF(COUNTIF('Cohort Lookup'!$A$2:$A$47,B6317)&gt;0,TRUE,FALSE)</f>
        <v>1</v>
      </c>
      <c r="D6317" s="3">
        <v>45385</v>
      </c>
      <c r="E6317" t="s">
        <v>12</v>
      </c>
      <c r="F6317" t="s">
        <v>12</v>
      </c>
      <c r="G6317" t="b">
        <v>0</v>
      </c>
      <c r="H6317" s="5">
        <v>11028</v>
      </c>
      <c r="I6317" s="5">
        <v>11028</v>
      </c>
      <c r="J6317">
        <v>1672</v>
      </c>
    </row>
    <row r="6318" spans="1:10" x14ac:dyDescent="0.35">
      <c r="A6318">
        <v>33883</v>
      </c>
      <c r="B6318" t="s">
        <v>9</v>
      </c>
      <c r="C6318" t="b">
        <f>IF(COUNTIF('Cohort Lookup'!$A$2:$A$47,B6318)&gt;0,TRUE,FALSE)</f>
        <v>1</v>
      </c>
      <c r="D6318" s="3">
        <v>45385</v>
      </c>
      <c r="E6318" t="s">
        <v>12</v>
      </c>
      <c r="F6318" t="s">
        <v>118</v>
      </c>
      <c r="G6318" t="b">
        <v>0</v>
      </c>
      <c r="H6318" s="5">
        <v>1016</v>
      </c>
      <c r="I6318" s="5">
        <v>1016</v>
      </c>
      <c r="J6318">
        <v>0</v>
      </c>
    </row>
    <row r="6319" spans="1:10" x14ac:dyDescent="0.35">
      <c r="A6319">
        <v>33884</v>
      </c>
      <c r="B6319" t="s">
        <v>22</v>
      </c>
      <c r="C6319" t="b">
        <f>IF(COUNTIF('Cohort Lookup'!$A$2:$A$47,B6319)&gt;0,TRUE,FALSE)</f>
        <v>1</v>
      </c>
      <c r="D6319" s="3">
        <v>45385</v>
      </c>
      <c r="E6319" t="s">
        <v>12</v>
      </c>
      <c r="F6319" t="s">
        <v>16</v>
      </c>
      <c r="G6319" t="b">
        <v>0</v>
      </c>
      <c r="H6319" s="5">
        <v>2291</v>
      </c>
      <c r="I6319" s="5">
        <v>2291</v>
      </c>
      <c r="J6319">
        <v>0</v>
      </c>
    </row>
    <row r="6320" spans="1:10" x14ac:dyDescent="0.35">
      <c r="A6320">
        <v>33873</v>
      </c>
      <c r="B6320" t="s">
        <v>13</v>
      </c>
      <c r="C6320" t="b">
        <f>IF(COUNTIF('Cohort Lookup'!$A$2:$A$47,B6320)&gt;0,TRUE,FALSE)</f>
        <v>1</v>
      </c>
      <c r="D6320" s="3">
        <v>45385</v>
      </c>
      <c r="E6320" t="s">
        <v>14</v>
      </c>
      <c r="F6320" t="s">
        <v>11</v>
      </c>
      <c r="G6320" t="b">
        <v>0</v>
      </c>
      <c r="H6320" s="5">
        <v>121.56</v>
      </c>
      <c r="I6320" s="5">
        <v>121.56</v>
      </c>
      <c r="J6320">
        <v>0</v>
      </c>
    </row>
    <row r="6321" spans="1:10" x14ac:dyDescent="0.35">
      <c r="A6321">
        <v>33867</v>
      </c>
      <c r="B6321" t="s">
        <v>20</v>
      </c>
      <c r="C6321" t="b">
        <f>IF(COUNTIF('Cohort Lookup'!$A$2:$A$47,B6321)&gt;0,TRUE,FALSE)</f>
        <v>1</v>
      </c>
      <c r="D6321" s="3">
        <v>45385</v>
      </c>
      <c r="E6321" t="s">
        <v>10</v>
      </c>
      <c r="F6321" t="s">
        <v>16</v>
      </c>
      <c r="G6321" t="b">
        <v>0</v>
      </c>
      <c r="H6321" s="5">
        <v>675.49</v>
      </c>
      <c r="I6321" s="5">
        <v>675.49</v>
      </c>
      <c r="J6321">
        <v>0</v>
      </c>
    </row>
    <row r="6322" spans="1:10" x14ac:dyDescent="0.35">
      <c r="A6322">
        <v>33868</v>
      </c>
      <c r="B6322" t="s">
        <v>20</v>
      </c>
      <c r="C6322" t="b">
        <f>IF(COUNTIF('Cohort Lookup'!$A$2:$A$47,B6322)&gt;0,TRUE,FALSE)</f>
        <v>1</v>
      </c>
      <c r="D6322" s="3">
        <v>45385</v>
      </c>
      <c r="E6322" t="s">
        <v>10</v>
      </c>
      <c r="F6322" t="s">
        <v>16</v>
      </c>
      <c r="G6322" t="b">
        <v>0</v>
      </c>
      <c r="H6322" s="5">
        <v>442.86</v>
      </c>
      <c r="I6322" s="5">
        <v>442.86</v>
      </c>
      <c r="J6322">
        <v>0</v>
      </c>
    </row>
    <row r="6323" spans="1:10" x14ac:dyDescent="0.35">
      <c r="A6323">
        <v>33869</v>
      </c>
      <c r="B6323" t="s">
        <v>20</v>
      </c>
      <c r="C6323" t="b">
        <f>IF(COUNTIF('Cohort Lookup'!$A$2:$A$47,B6323)&gt;0,TRUE,FALSE)</f>
        <v>1</v>
      </c>
      <c r="D6323" s="3">
        <v>45385</v>
      </c>
      <c r="E6323" t="s">
        <v>10</v>
      </c>
      <c r="F6323" t="s">
        <v>16</v>
      </c>
      <c r="G6323" t="b">
        <v>0</v>
      </c>
      <c r="H6323" s="5">
        <v>978.5</v>
      </c>
      <c r="I6323" s="5">
        <v>978.5</v>
      </c>
      <c r="J6323">
        <v>0</v>
      </c>
    </row>
    <row r="6324" spans="1:10" x14ac:dyDescent="0.35">
      <c r="A6324">
        <v>33870</v>
      </c>
      <c r="B6324" t="s">
        <v>20</v>
      </c>
      <c r="C6324" t="b">
        <f>IF(COUNTIF('Cohort Lookup'!$A$2:$A$47,B6324)&gt;0,TRUE,FALSE)</f>
        <v>1</v>
      </c>
      <c r="D6324" s="3">
        <v>45385</v>
      </c>
      <c r="E6324" t="s">
        <v>10</v>
      </c>
      <c r="F6324" t="s">
        <v>16</v>
      </c>
      <c r="G6324" t="b">
        <v>0</v>
      </c>
      <c r="H6324" s="5">
        <v>396.5</v>
      </c>
      <c r="I6324" s="5">
        <v>396.5</v>
      </c>
      <c r="J6324">
        <v>0</v>
      </c>
    </row>
    <row r="6325" spans="1:10" x14ac:dyDescent="0.35">
      <c r="A6325">
        <v>33871</v>
      </c>
      <c r="B6325" t="s">
        <v>20</v>
      </c>
      <c r="C6325" t="b">
        <f>IF(COUNTIF('Cohort Lookup'!$A$2:$A$47,B6325)&gt;0,TRUE,FALSE)</f>
        <v>1</v>
      </c>
      <c r="D6325" s="3">
        <v>45385</v>
      </c>
      <c r="E6325" t="s">
        <v>10</v>
      </c>
      <c r="F6325" t="s">
        <v>16</v>
      </c>
      <c r="G6325" t="b">
        <v>0</v>
      </c>
      <c r="H6325" s="5">
        <v>465.36</v>
      </c>
      <c r="I6325" s="5">
        <v>465.36</v>
      </c>
      <c r="J6325">
        <v>0</v>
      </c>
    </row>
    <row r="6326" spans="1:10" x14ac:dyDescent="0.35">
      <c r="A6326">
        <v>33872</v>
      </c>
      <c r="B6326" t="s">
        <v>13</v>
      </c>
      <c r="C6326" t="b">
        <f>IF(COUNTIF('Cohort Lookup'!$A$2:$A$47,B6326)&gt;0,TRUE,FALSE)</f>
        <v>1</v>
      </c>
      <c r="D6326" s="3">
        <v>45385</v>
      </c>
      <c r="E6326" t="s">
        <v>14</v>
      </c>
      <c r="F6326" t="s">
        <v>11</v>
      </c>
      <c r="G6326" t="b">
        <v>0</v>
      </c>
      <c r="H6326" s="5">
        <v>150</v>
      </c>
      <c r="I6326" s="5">
        <v>150</v>
      </c>
      <c r="J6326">
        <v>0</v>
      </c>
    </row>
    <row r="6327" spans="1:10" x14ac:dyDescent="0.35">
      <c r="A6327">
        <v>33877</v>
      </c>
      <c r="B6327" t="s">
        <v>85</v>
      </c>
      <c r="C6327" t="b">
        <f>IF(COUNTIF('Cohort Lookup'!$A$2:$A$47,B6327)&gt;0,TRUE,FALSE)</f>
        <v>0</v>
      </c>
      <c r="D6327" s="3">
        <v>45385</v>
      </c>
      <c r="E6327" t="s">
        <v>12</v>
      </c>
      <c r="F6327" t="s">
        <v>12</v>
      </c>
      <c r="G6327" t="b">
        <v>0</v>
      </c>
      <c r="H6327" s="5">
        <v>5909.5</v>
      </c>
      <c r="I6327" s="5">
        <v>5909.5</v>
      </c>
      <c r="J6327">
        <v>0</v>
      </c>
    </row>
    <row r="6328" spans="1:10" x14ac:dyDescent="0.35">
      <c r="A6328">
        <v>33878</v>
      </c>
      <c r="B6328" t="s">
        <v>46</v>
      </c>
      <c r="C6328" t="b">
        <f>IF(COUNTIF('Cohort Lookup'!$A$2:$A$47,B6328)&gt;0,TRUE,FALSE)</f>
        <v>1</v>
      </c>
      <c r="D6328" s="3">
        <v>45385</v>
      </c>
      <c r="E6328" t="s">
        <v>24</v>
      </c>
      <c r="F6328" t="s">
        <v>121</v>
      </c>
      <c r="G6328" t="b">
        <v>0</v>
      </c>
      <c r="H6328" s="5">
        <v>2715.5</v>
      </c>
      <c r="I6328" s="5">
        <v>2715.5</v>
      </c>
      <c r="J6328">
        <v>0</v>
      </c>
    </row>
    <row r="6329" spans="1:10" x14ac:dyDescent="0.35">
      <c r="A6329">
        <v>33879</v>
      </c>
      <c r="B6329" t="s">
        <v>46</v>
      </c>
      <c r="C6329" t="b">
        <f>IF(COUNTIF('Cohort Lookup'!$A$2:$A$47,B6329)&gt;0,TRUE,FALSE)</f>
        <v>1</v>
      </c>
      <c r="D6329" s="3">
        <v>45385</v>
      </c>
      <c r="E6329" t="s">
        <v>24</v>
      </c>
      <c r="F6329" t="s">
        <v>121</v>
      </c>
      <c r="G6329" t="b">
        <v>0</v>
      </c>
      <c r="H6329" s="5">
        <v>323.04000000000002</v>
      </c>
      <c r="I6329" s="5">
        <v>323.04000000000002</v>
      </c>
      <c r="J6329">
        <v>0</v>
      </c>
    </row>
    <row r="6330" spans="1:10" x14ac:dyDescent="0.35">
      <c r="A6330">
        <v>33874</v>
      </c>
      <c r="B6330" t="s">
        <v>20</v>
      </c>
      <c r="C6330" t="b">
        <f>IF(COUNTIF('Cohort Lookup'!$A$2:$A$47,B6330)&gt;0,TRUE,FALSE)</f>
        <v>1</v>
      </c>
      <c r="D6330" s="3">
        <v>45385</v>
      </c>
      <c r="E6330" t="s">
        <v>10</v>
      </c>
      <c r="F6330" t="s">
        <v>16</v>
      </c>
      <c r="G6330" t="b">
        <v>0</v>
      </c>
      <c r="H6330" s="5">
        <v>181.5</v>
      </c>
      <c r="I6330" s="5">
        <v>181.5</v>
      </c>
      <c r="J6330">
        <v>0</v>
      </c>
    </row>
    <row r="6331" spans="1:10" x14ac:dyDescent="0.35">
      <c r="A6331">
        <v>33875</v>
      </c>
      <c r="B6331" t="s">
        <v>13</v>
      </c>
      <c r="C6331" t="b">
        <f>IF(COUNTIF('Cohort Lookup'!$A$2:$A$47,B6331)&gt;0,TRUE,FALSE)</f>
        <v>1</v>
      </c>
      <c r="D6331" s="3">
        <v>45385</v>
      </c>
      <c r="E6331" t="s">
        <v>14</v>
      </c>
      <c r="F6331" t="s">
        <v>11</v>
      </c>
      <c r="G6331" t="b">
        <v>0</v>
      </c>
      <c r="H6331" s="5">
        <v>119.8</v>
      </c>
      <c r="I6331" s="5">
        <v>119.8</v>
      </c>
      <c r="J6331">
        <v>0</v>
      </c>
    </row>
    <row r="6332" spans="1:10" x14ac:dyDescent="0.35">
      <c r="A6332">
        <v>33876</v>
      </c>
      <c r="B6332" t="s">
        <v>9</v>
      </c>
      <c r="C6332" t="b">
        <f>IF(COUNTIF('Cohort Lookup'!$A$2:$A$47,B6332)&gt;0,TRUE,FALSE)</f>
        <v>1</v>
      </c>
      <c r="D6332" s="3">
        <v>45385</v>
      </c>
      <c r="E6332" t="s">
        <v>10</v>
      </c>
      <c r="F6332" t="s">
        <v>118</v>
      </c>
      <c r="G6332" t="b">
        <v>0</v>
      </c>
      <c r="H6332" s="5">
        <v>200</v>
      </c>
      <c r="I6332" s="5">
        <v>200</v>
      </c>
      <c r="J6332">
        <v>0</v>
      </c>
    </row>
    <row r="6333" spans="1:10" x14ac:dyDescent="0.35">
      <c r="A6333">
        <v>33887</v>
      </c>
      <c r="B6333" t="s">
        <v>22</v>
      </c>
      <c r="C6333" t="b">
        <f>IF(COUNTIF('Cohort Lookup'!$A$2:$A$47,B6333)&gt;0,TRUE,FALSE)</f>
        <v>1</v>
      </c>
      <c r="D6333" s="3">
        <v>45386</v>
      </c>
      <c r="E6333" t="s">
        <v>12</v>
      </c>
      <c r="F6333" t="s">
        <v>16</v>
      </c>
      <c r="G6333" t="b">
        <v>0</v>
      </c>
      <c r="H6333" s="5">
        <v>378.4</v>
      </c>
      <c r="I6333" s="5">
        <v>378.4</v>
      </c>
      <c r="J6333">
        <v>0</v>
      </c>
    </row>
    <row r="6334" spans="1:10" x14ac:dyDescent="0.35">
      <c r="A6334">
        <v>33888</v>
      </c>
      <c r="B6334" t="s">
        <v>15</v>
      </c>
      <c r="C6334" t="b">
        <f>IF(COUNTIF('Cohort Lookup'!$A$2:$A$47,B6334)&gt;0,TRUE,FALSE)</f>
        <v>1</v>
      </c>
      <c r="D6334" s="3">
        <v>45386</v>
      </c>
      <c r="E6334" t="s">
        <v>10</v>
      </c>
      <c r="F6334" t="s">
        <v>16</v>
      </c>
      <c r="G6334" t="b">
        <v>0</v>
      </c>
      <c r="H6334" s="5">
        <v>1684.98</v>
      </c>
      <c r="I6334" s="5">
        <v>1684.98</v>
      </c>
      <c r="J6334">
        <v>0</v>
      </c>
    </row>
    <row r="6335" spans="1:10" x14ac:dyDescent="0.35">
      <c r="A6335">
        <v>33889</v>
      </c>
      <c r="B6335" t="s">
        <v>22</v>
      </c>
      <c r="C6335" t="b">
        <f>IF(COUNTIF('Cohort Lookup'!$A$2:$A$47,B6335)&gt;0,TRUE,FALSE)</f>
        <v>1</v>
      </c>
      <c r="D6335" s="3">
        <v>45386</v>
      </c>
      <c r="E6335" t="s">
        <v>12</v>
      </c>
      <c r="F6335" t="s">
        <v>16</v>
      </c>
      <c r="G6335" t="b">
        <v>0</v>
      </c>
      <c r="H6335" s="5">
        <v>6347.85</v>
      </c>
      <c r="I6335" s="5">
        <v>6347.85</v>
      </c>
      <c r="J6335">
        <v>0</v>
      </c>
    </row>
    <row r="6336" spans="1:10" x14ac:dyDescent="0.35">
      <c r="A6336">
        <v>33890</v>
      </c>
      <c r="B6336" t="s">
        <v>13</v>
      </c>
      <c r="C6336" t="b">
        <f>IF(COUNTIF('Cohort Lookup'!$A$2:$A$47,B6336)&gt;0,TRUE,FALSE)</f>
        <v>1</v>
      </c>
      <c r="D6336" s="3">
        <v>45386</v>
      </c>
      <c r="E6336" t="s">
        <v>14</v>
      </c>
      <c r="F6336" t="s">
        <v>11</v>
      </c>
      <c r="G6336" t="b">
        <v>0</v>
      </c>
      <c r="H6336" s="5">
        <v>38949.760000000002</v>
      </c>
      <c r="I6336" s="5">
        <v>38949.760000000002</v>
      </c>
      <c r="J6336">
        <v>0</v>
      </c>
    </row>
    <row r="6337" spans="1:10" x14ac:dyDescent="0.35">
      <c r="A6337">
        <v>33891</v>
      </c>
      <c r="B6337" t="s">
        <v>46</v>
      </c>
      <c r="C6337" t="b">
        <f>IF(COUNTIF('Cohort Lookup'!$A$2:$A$47,B6337)&gt;0,TRUE,FALSE)</f>
        <v>1</v>
      </c>
      <c r="D6337" s="3">
        <v>45386</v>
      </c>
      <c r="E6337" t="s">
        <v>24</v>
      </c>
      <c r="F6337" t="s">
        <v>121</v>
      </c>
      <c r="G6337" t="b">
        <v>0</v>
      </c>
      <c r="H6337" s="5">
        <v>8317.2000000000007</v>
      </c>
      <c r="I6337" s="5">
        <v>8317.2000000000007</v>
      </c>
      <c r="J6337">
        <v>0</v>
      </c>
    </row>
    <row r="6338" spans="1:10" x14ac:dyDescent="0.35">
      <c r="A6338">
        <v>33892</v>
      </c>
      <c r="B6338" t="s">
        <v>46</v>
      </c>
      <c r="C6338" t="b">
        <f>IF(COUNTIF('Cohort Lookup'!$A$2:$A$47,B6338)&gt;0,TRUE,FALSE)</f>
        <v>1</v>
      </c>
      <c r="D6338" s="3">
        <v>45386</v>
      </c>
      <c r="E6338" t="s">
        <v>24</v>
      </c>
      <c r="F6338" t="s">
        <v>121</v>
      </c>
      <c r="G6338" t="b">
        <v>0</v>
      </c>
      <c r="H6338" s="5">
        <v>8317.2000000000007</v>
      </c>
      <c r="I6338" s="5">
        <v>8317.2000000000007</v>
      </c>
      <c r="J6338">
        <v>0</v>
      </c>
    </row>
    <row r="6339" spans="1:10" x14ac:dyDescent="0.35">
      <c r="A6339">
        <v>33885</v>
      </c>
      <c r="B6339" t="s">
        <v>15</v>
      </c>
      <c r="C6339" t="b">
        <f>IF(COUNTIF('Cohort Lookup'!$A$2:$A$47,B6339)&gt;0,TRUE,FALSE)</f>
        <v>1</v>
      </c>
      <c r="D6339" s="3">
        <v>45386</v>
      </c>
      <c r="E6339" t="s">
        <v>10</v>
      </c>
      <c r="F6339" t="s">
        <v>16</v>
      </c>
      <c r="G6339" t="b">
        <v>0</v>
      </c>
      <c r="H6339" s="5">
        <v>547.41</v>
      </c>
      <c r="I6339" s="5">
        <v>547.41</v>
      </c>
      <c r="J6339">
        <v>0</v>
      </c>
    </row>
    <row r="6340" spans="1:10" x14ac:dyDescent="0.35">
      <c r="A6340">
        <v>33886</v>
      </c>
      <c r="B6340" t="s">
        <v>89</v>
      </c>
      <c r="C6340" t="b">
        <f>IF(COUNTIF('Cohort Lookup'!$A$2:$A$47,B6340)&gt;0,TRUE,FALSE)</f>
        <v>0</v>
      </c>
      <c r="D6340" s="3">
        <v>45386</v>
      </c>
      <c r="E6340" t="s">
        <v>12</v>
      </c>
      <c r="F6340" t="s">
        <v>16</v>
      </c>
      <c r="G6340" t="b">
        <v>0</v>
      </c>
      <c r="H6340" s="5">
        <v>4290</v>
      </c>
      <c r="I6340" s="5">
        <v>4290</v>
      </c>
      <c r="J6340">
        <v>0</v>
      </c>
    </row>
    <row r="6341" spans="1:10" x14ac:dyDescent="0.35">
      <c r="A6341">
        <v>33897</v>
      </c>
      <c r="B6341" t="s">
        <v>22</v>
      </c>
      <c r="C6341" t="b">
        <f>IF(COUNTIF('Cohort Lookup'!$A$2:$A$47,B6341)&gt;0,TRUE,FALSE)</f>
        <v>1</v>
      </c>
      <c r="D6341" s="3">
        <v>45387</v>
      </c>
      <c r="E6341" t="s">
        <v>12</v>
      </c>
      <c r="F6341" t="s">
        <v>16</v>
      </c>
      <c r="G6341" t="b">
        <v>0</v>
      </c>
      <c r="H6341" s="5">
        <v>358.44</v>
      </c>
      <c r="I6341" s="5">
        <v>358.44</v>
      </c>
      <c r="J6341">
        <v>0</v>
      </c>
    </row>
    <row r="6342" spans="1:10" x14ac:dyDescent="0.35">
      <c r="A6342">
        <v>33898</v>
      </c>
      <c r="B6342" t="s">
        <v>29</v>
      </c>
      <c r="C6342" t="b">
        <f>IF(COUNTIF('Cohort Lookup'!$A$2:$A$47,B6342)&gt;0,TRUE,FALSE)</f>
        <v>1</v>
      </c>
      <c r="D6342" s="3">
        <v>45387</v>
      </c>
      <c r="E6342" t="s">
        <v>12</v>
      </c>
      <c r="F6342" t="s">
        <v>121</v>
      </c>
      <c r="G6342" t="b">
        <v>0</v>
      </c>
      <c r="H6342" s="5">
        <v>635.36</v>
      </c>
      <c r="I6342" s="5">
        <v>635.36</v>
      </c>
      <c r="J6342">
        <v>0</v>
      </c>
    </row>
    <row r="6343" spans="1:10" x14ac:dyDescent="0.35">
      <c r="A6343">
        <v>33893</v>
      </c>
      <c r="B6343" t="s">
        <v>28</v>
      </c>
      <c r="C6343" t="b">
        <f>IF(COUNTIF('Cohort Lookup'!$A$2:$A$47,B6343)&gt;0,TRUE,FALSE)</f>
        <v>1</v>
      </c>
      <c r="D6343" s="3">
        <v>45387</v>
      </c>
      <c r="E6343" t="s">
        <v>12</v>
      </c>
      <c r="F6343" t="s">
        <v>16</v>
      </c>
      <c r="G6343" t="b">
        <v>0</v>
      </c>
      <c r="H6343" s="5">
        <v>0</v>
      </c>
      <c r="I6343" s="5">
        <v>0</v>
      </c>
      <c r="J6343">
        <v>0</v>
      </c>
    </row>
    <row r="6344" spans="1:10" x14ac:dyDescent="0.35">
      <c r="A6344">
        <v>33894</v>
      </c>
      <c r="B6344" t="s">
        <v>17</v>
      </c>
      <c r="C6344" t="b">
        <f>IF(COUNTIF('Cohort Lookup'!$A$2:$A$47,B6344)&gt;0,TRUE,FALSE)</f>
        <v>1</v>
      </c>
      <c r="D6344" s="3">
        <v>45387</v>
      </c>
      <c r="E6344" t="s">
        <v>12</v>
      </c>
      <c r="F6344" t="s">
        <v>12</v>
      </c>
      <c r="G6344" t="b">
        <v>0</v>
      </c>
      <c r="H6344" s="5">
        <v>1259</v>
      </c>
      <c r="I6344" s="5">
        <v>1259</v>
      </c>
      <c r="J6344">
        <v>297</v>
      </c>
    </row>
    <row r="6345" spans="1:10" x14ac:dyDescent="0.35">
      <c r="A6345">
        <v>33899</v>
      </c>
      <c r="B6345" t="s">
        <v>17</v>
      </c>
      <c r="C6345" t="b">
        <f>IF(COUNTIF('Cohort Lookup'!$A$2:$A$47,B6345)&gt;0,TRUE,FALSE)</f>
        <v>1</v>
      </c>
      <c r="D6345" s="3">
        <v>45387</v>
      </c>
      <c r="E6345" t="s">
        <v>12</v>
      </c>
      <c r="F6345" t="s">
        <v>12</v>
      </c>
      <c r="G6345" t="b">
        <v>0</v>
      </c>
      <c r="H6345" s="5">
        <v>3800</v>
      </c>
      <c r="I6345" s="5">
        <v>3800</v>
      </c>
      <c r="J6345">
        <v>0</v>
      </c>
    </row>
    <row r="6346" spans="1:10" x14ac:dyDescent="0.35">
      <c r="A6346">
        <v>33900</v>
      </c>
      <c r="B6346" t="s">
        <v>46</v>
      </c>
      <c r="C6346" t="b">
        <f>IF(COUNTIF('Cohort Lookup'!$A$2:$A$47,B6346)&gt;0,TRUE,FALSE)</f>
        <v>1</v>
      </c>
      <c r="D6346" s="3">
        <v>45387</v>
      </c>
      <c r="E6346" t="s">
        <v>24</v>
      </c>
      <c r="F6346" t="s">
        <v>121</v>
      </c>
      <c r="G6346" t="b">
        <v>0</v>
      </c>
      <c r="H6346" s="5">
        <v>82250.34</v>
      </c>
      <c r="I6346" s="5">
        <v>82250.34</v>
      </c>
      <c r="J6346">
        <v>0</v>
      </c>
    </row>
    <row r="6347" spans="1:10" x14ac:dyDescent="0.35">
      <c r="A6347">
        <v>33901</v>
      </c>
      <c r="B6347" t="s">
        <v>46</v>
      </c>
      <c r="C6347" t="b">
        <f>IF(COUNTIF('Cohort Lookup'!$A$2:$A$47,B6347)&gt;0,TRUE,FALSE)</f>
        <v>1</v>
      </c>
      <c r="D6347" s="3">
        <v>45387</v>
      </c>
      <c r="E6347" t="s">
        <v>24</v>
      </c>
      <c r="F6347" t="s">
        <v>121</v>
      </c>
      <c r="G6347" t="b">
        <v>0</v>
      </c>
      <c r="H6347" s="5">
        <v>20163.3</v>
      </c>
      <c r="I6347" s="5">
        <v>20163.3</v>
      </c>
      <c r="J6347">
        <v>0</v>
      </c>
    </row>
    <row r="6348" spans="1:10" x14ac:dyDescent="0.35">
      <c r="A6348">
        <v>33896</v>
      </c>
      <c r="B6348" t="s">
        <v>13</v>
      </c>
      <c r="C6348" t="b">
        <f>IF(COUNTIF('Cohort Lookup'!$A$2:$A$47,B6348)&gt;0,TRUE,FALSE)</f>
        <v>1</v>
      </c>
      <c r="D6348" s="3">
        <v>45387</v>
      </c>
      <c r="E6348" t="s">
        <v>14</v>
      </c>
      <c r="F6348" t="s">
        <v>11</v>
      </c>
      <c r="G6348" t="b">
        <v>0</v>
      </c>
      <c r="H6348" s="5">
        <v>3400</v>
      </c>
      <c r="I6348" s="5">
        <v>3400</v>
      </c>
      <c r="J6348">
        <v>0</v>
      </c>
    </row>
    <row r="6349" spans="1:10" x14ac:dyDescent="0.35">
      <c r="A6349">
        <v>33895</v>
      </c>
      <c r="B6349" t="s">
        <v>42</v>
      </c>
      <c r="C6349" t="b">
        <f>IF(COUNTIF('Cohort Lookup'!$A$2:$A$47,B6349)&gt;0,TRUE,FALSE)</f>
        <v>0</v>
      </c>
      <c r="D6349" s="3">
        <v>45387</v>
      </c>
      <c r="E6349" t="s">
        <v>12</v>
      </c>
      <c r="F6349" t="s">
        <v>32</v>
      </c>
      <c r="G6349" t="b">
        <v>0</v>
      </c>
      <c r="H6349" s="5">
        <v>0</v>
      </c>
      <c r="I6349" s="5">
        <v>0</v>
      </c>
      <c r="J6349">
        <v>0</v>
      </c>
    </row>
    <row r="6350" spans="1:10" x14ac:dyDescent="0.35">
      <c r="A6350">
        <v>33902</v>
      </c>
      <c r="B6350" t="s">
        <v>46</v>
      </c>
      <c r="C6350" t="b">
        <f>IF(COUNTIF('Cohort Lookup'!$A$2:$A$47,B6350)&gt;0,TRUE,FALSE)</f>
        <v>1</v>
      </c>
      <c r="D6350" s="3">
        <v>45387</v>
      </c>
      <c r="E6350" t="s">
        <v>24</v>
      </c>
      <c r="F6350" t="s">
        <v>121</v>
      </c>
      <c r="G6350" t="b">
        <v>0</v>
      </c>
      <c r="H6350" s="5">
        <v>89766.5</v>
      </c>
      <c r="I6350" s="5">
        <v>89766.5</v>
      </c>
      <c r="J6350">
        <v>0</v>
      </c>
    </row>
    <row r="6351" spans="1:10" x14ac:dyDescent="0.35">
      <c r="A6351">
        <v>33903</v>
      </c>
      <c r="B6351" t="s">
        <v>46</v>
      </c>
      <c r="C6351" t="b">
        <f>IF(COUNTIF('Cohort Lookup'!$A$2:$A$47,B6351)&gt;0,TRUE,FALSE)</f>
        <v>1</v>
      </c>
      <c r="D6351" s="3">
        <v>45387</v>
      </c>
      <c r="E6351" t="s">
        <v>24</v>
      </c>
      <c r="F6351" t="s">
        <v>121</v>
      </c>
      <c r="G6351" t="b">
        <v>0</v>
      </c>
      <c r="H6351" s="5">
        <v>61194.3</v>
      </c>
      <c r="I6351" s="5">
        <v>61194.3</v>
      </c>
      <c r="J6351">
        <v>0</v>
      </c>
    </row>
    <row r="6352" spans="1:10" x14ac:dyDescent="0.35">
      <c r="A6352">
        <v>33904</v>
      </c>
      <c r="B6352" t="s">
        <v>78</v>
      </c>
      <c r="C6352" t="b">
        <f>IF(COUNTIF('Cohort Lookup'!$A$2:$A$47,B6352)&gt;0,TRUE,FALSE)</f>
        <v>0</v>
      </c>
      <c r="D6352" s="3">
        <v>45387</v>
      </c>
      <c r="E6352" t="s">
        <v>52</v>
      </c>
      <c r="F6352" t="s">
        <v>11</v>
      </c>
      <c r="G6352" t="b">
        <v>0</v>
      </c>
      <c r="H6352" s="5">
        <v>2118</v>
      </c>
      <c r="I6352" s="5">
        <v>2118</v>
      </c>
      <c r="J6352">
        <v>0</v>
      </c>
    </row>
    <row r="6353" spans="1:10" x14ac:dyDescent="0.35">
      <c r="A6353">
        <v>33905</v>
      </c>
      <c r="B6353" t="s">
        <v>25</v>
      </c>
      <c r="C6353" t="b">
        <f>IF(COUNTIF('Cohort Lookup'!$A$2:$A$47,B6353)&gt;0,TRUE,FALSE)</f>
        <v>1</v>
      </c>
      <c r="D6353" s="3">
        <v>45387</v>
      </c>
      <c r="E6353" t="s">
        <v>12</v>
      </c>
      <c r="F6353" t="s">
        <v>16</v>
      </c>
      <c r="G6353" t="b">
        <v>0</v>
      </c>
      <c r="H6353" s="5">
        <v>5726</v>
      </c>
      <c r="I6353" s="5">
        <v>5726</v>
      </c>
      <c r="J6353">
        <v>0</v>
      </c>
    </row>
    <row r="6354" spans="1:10" x14ac:dyDescent="0.35">
      <c r="A6354">
        <v>33906</v>
      </c>
      <c r="B6354" t="s">
        <v>13</v>
      </c>
      <c r="C6354" t="b">
        <f>IF(COUNTIF('Cohort Lookup'!$A$2:$A$47,B6354)&gt;0,TRUE,FALSE)</f>
        <v>1</v>
      </c>
      <c r="D6354" s="3">
        <v>45387</v>
      </c>
      <c r="E6354" t="s">
        <v>14</v>
      </c>
      <c r="F6354" t="s">
        <v>11</v>
      </c>
      <c r="G6354" t="b">
        <v>0</v>
      </c>
      <c r="H6354" s="5">
        <v>121.56</v>
      </c>
      <c r="I6354" s="5">
        <v>121.56</v>
      </c>
      <c r="J6354">
        <v>0</v>
      </c>
    </row>
    <row r="6355" spans="1:10" x14ac:dyDescent="0.35">
      <c r="A6355">
        <v>33908</v>
      </c>
      <c r="B6355" t="s">
        <v>128</v>
      </c>
      <c r="C6355" t="b">
        <f>IF(COUNTIF('Cohort Lookup'!$A$2:$A$47,B6355)&gt;0,TRUE,FALSE)</f>
        <v>0</v>
      </c>
      <c r="D6355" s="3">
        <v>45387</v>
      </c>
      <c r="E6355" t="s">
        <v>12</v>
      </c>
      <c r="F6355" t="s">
        <v>12</v>
      </c>
      <c r="G6355" t="b">
        <v>0</v>
      </c>
      <c r="H6355" s="5">
        <v>58800</v>
      </c>
      <c r="I6355" s="5">
        <v>58800</v>
      </c>
      <c r="J6355">
        <v>0</v>
      </c>
    </row>
    <row r="6356" spans="1:10" x14ac:dyDescent="0.35">
      <c r="A6356">
        <v>33907</v>
      </c>
      <c r="B6356" t="s">
        <v>75</v>
      </c>
      <c r="C6356" t="b">
        <f>IF(COUNTIF('Cohort Lookup'!$A$2:$A$47,B6356)&gt;0,TRUE,FALSE)</f>
        <v>0</v>
      </c>
      <c r="D6356" s="3">
        <v>45387</v>
      </c>
      <c r="E6356" t="s">
        <v>24</v>
      </c>
      <c r="F6356" t="s">
        <v>16</v>
      </c>
      <c r="G6356" t="b">
        <v>0</v>
      </c>
      <c r="H6356" s="5">
        <v>3279</v>
      </c>
      <c r="I6356" s="5">
        <v>3279</v>
      </c>
      <c r="J6356">
        <v>0</v>
      </c>
    </row>
    <row r="6357" spans="1:10" x14ac:dyDescent="0.35">
      <c r="A6357">
        <v>33909</v>
      </c>
      <c r="B6357" t="s">
        <v>21</v>
      </c>
      <c r="C6357" t="b">
        <f>IF(COUNTIF('Cohort Lookup'!$A$2:$A$47,B6357)&gt;0,TRUE,FALSE)</f>
        <v>1</v>
      </c>
      <c r="D6357" s="3">
        <v>45390</v>
      </c>
      <c r="E6357" t="s">
        <v>10</v>
      </c>
      <c r="F6357" t="s">
        <v>16</v>
      </c>
      <c r="G6357" t="b">
        <v>0</v>
      </c>
      <c r="H6357" s="5">
        <v>721.8</v>
      </c>
      <c r="I6357" s="5">
        <v>721.8</v>
      </c>
      <c r="J6357">
        <v>0</v>
      </c>
    </row>
    <row r="6358" spans="1:10" x14ac:dyDescent="0.35">
      <c r="A6358">
        <v>33911</v>
      </c>
      <c r="B6358" t="s">
        <v>28</v>
      </c>
      <c r="C6358" t="b">
        <f>IF(COUNTIF('Cohort Lookup'!$A$2:$A$47,B6358)&gt;0,TRUE,FALSE)</f>
        <v>1</v>
      </c>
      <c r="D6358" s="3">
        <v>45390</v>
      </c>
      <c r="E6358" t="s">
        <v>12</v>
      </c>
      <c r="F6358" t="s">
        <v>16</v>
      </c>
      <c r="G6358" t="b">
        <v>0</v>
      </c>
      <c r="H6358" s="5">
        <v>87.75</v>
      </c>
      <c r="I6358" s="5">
        <v>87.75</v>
      </c>
      <c r="J6358">
        <v>0</v>
      </c>
    </row>
    <row r="6359" spans="1:10" x14ac:dyDescent="0.35">
      <c r="A6359">
        <v>33912</v>
      </c>
      <c r="B6359" t="s">
        <v>46</v>
      </c>
      <c r="C6359" t="b">
        <f>IF(COUNTIF('Cohort Lookup'!$A$2:$A$47,B6359)&gt;0,TRUE,FALSE)</f>
        <v>1</v>
      </c>
      <c r="D6359" s="3">
        <v>45390</v>
      </c>
      <c r="E6359" t="s">
        <v>24</v>
      </c>
      <c r="F6359" t="s">
        <v>121</v>
      </c>
      <c r="G6359" t="b">
        <v>0</v>
      </c>
      <c r="H6359" s="5">
        <v>1121.5</v>
      </c>
      <c r="I6359" s="5">
        <v>1121.5</v>
      </c>
      <c r="J6359">
        <v>0</v>
      </c>
    </row>
    <row r="6360" spans="1:10" x14ac:dyDescent="0.35">
      <c r="A6360">
        <v>33913</v>
      </c>
      <c r="B6360" t="s">
        <v>17</v>
      </c>
      <c r="C6360" t="b">
        <f>IF(COUNTIF('Cohort Lookup'!$A$2:$A$47,B6360)&gt;0,TRUE,FALSE)</f>
        <v>1</v>
      </c>
      <c r="D6360" s="3">
        <v>45390</v>
      </c>
      <c r="E6360" t="s">
        <v>12</v>
      </c>
      <c r="F6360" t="s">
        <v>12</v>
      </c>
      <c r="G6360" t="b">
        <v>0</v>
      </c>
      <c r="H6360" s="5">
        <v>2518</v>
      </c>
      <c r="I6360" s="5">
        <v>2518</v>
      </c>
      <c r="J6360">
        <v>594</v>
      </c>
    </row>
    <row r="6361" spans="1:10" x14ac:dyDescent="0.35">
      <c r="A6361">
        <v>33916</v>
      </c>
      <c r="B6361" t="s">
        <v>46</v>
      </c>
      <c r="C6361" t="b">
        <f>IF(COUNTIF('Cohort Lookup'!$A$2:$A$47,B6361)&gt;0,TRUE,FALSE)</f>
        <v>1</v>
      </c>
      <c r="D6361" s="3">
        <v>45390</v>
      </c>
      <c r="E6361" t="s">
        <v>24</v>
      </c>
      <c r="F6361" t="s">
        <v>121</v>
      </c>
      <c r="G6361" t="b">
        <v>0</v>
      </c>
      <c r="H6361" s="5">
        <v>1763.75</v>
      </c>
      <c r="I6361" s="5">
        <v>1763.75</v>
      </c>
      <c r="J6361">
        <v>0</v>
      </c>
    </row>
    <row r="6362" spans="1:10" x14ac:dyDescent="0.35">
      <c r="A6362">
        <v>33917</v>
      </c>
      <c r="B6362" t="s">
        <v>127</v>
      </c>
      <c r="C6362" t="b">
        <f>IF(COUNTIF('Cohort Lookup'!$A$2:$A$47,B6362)&gt;0,TRUE,FALSE)</f>
        <v>0</v>
      </c>
      <c r="D6362" s="3">
        <v>45390</v>
      </c>
      <c r="E6362" t="s">
        <v>12</v>
      </c>
      <c r="F6362" t="s">
        <v>16</v>
      </c>
      <c r="G6362" t="b">
        <v>0</v>
      </c>
      <c r="H6362" s="5">
        <v>12379.75</v>
      </c>
      <c r="I6362" s="5">
        <v>12379.75</v>
      </c>
      <c r="J6362">
        <v>0</v>
      </c>
    </row>
    <row r="6363" spans="1:10" x14ac:dyDescent="0.35">
      <c r="A6363">
        <v>33918</v>
      </c>
      <c r="B6363" t="s">
        <v>13</v>
      </c>
      <c r="C6363" t="b">
        <f>IF(COUNTIF('Cohort Lookup'!$A$2:$A$47,B6363)&gt;0,TRUE,FALSE)</f>
        <v>1</v>
      </c>
      <c r="D6363" s="3">
        <v>45390</v>
      </c>
      <c r="E6363" t="s">
        <v>14</v>
      </c>
      <c r="F6363" t="s">
        <v>11</v>
      </c>
      <c r="G6363" t="b">
        <v>0</v>
      </c>
      <c r="H6363" s="5">
        <v>60.78</v>
      </c>
      <c r="I6363" s="5">
        <v>60.78</v>
      </c>
      <c r="J6363">
        <v>0</v>
      </c>
    </row>
    <row r="6364" spans="1:10" x14ac:dyDescent="0.35">
      <c r="A6364">
        <v>33910</v>
      </c>
      <c r="B6364" t="s">
        <v>22</v>
      </c>
      <c r="C6364" t="b">
        <f>IF(COUNTIF('Cohort Lookup'!$A$2:$A$47,B6364)&gt;0,TRUE,FALSE)</f>
        <v>1</v>
      </c>
      <c r="D6364" s="3">
        <v>45390</v>
      </c>
      <c r="E6364" t="s">
        <v>12</v>
      </c>
      <c r="F6364" t="s">
        <v>16</v>
      </c>
      <c r="G6364" t="b">
        <v>0</v>
      </c>
      <c r="H6364" s="5">
        <v>373.46</v>
      </c>
      <c r="I6364" s="5">
        <v>373.46</v>
      </c>
      <c r="J6364">
        <v>0</v>
      </c>
    </row>
    <row r="6365" spans="1:10" x14ac:dyDescent="0.35">
      <c r="A6365">
        <v>33914</v>
      </c>
      <c r="B6365" t="s">
        <v>31</v>
      </c>
      <c r="C6365" t="b">
        <f>IF(COUNTIF('Cohort Lookup'!$A$2:$A$47,B6365)&gt;0,TRUE,FALSE)</f>
        <v>1</v>
      </c>
      <c r="D6365" s="3">
        <v>45390</v>
      </c>
      <c r="E6365" t="s">
        <v>24</v>
      </c>
      <c r="F6365" t="s">
        <v>32</v>
      </c>
      <c r="G6365" t="b">
        <v>0</v>
      </c>
      <c r="H6365" s="5">
        <v>717</v>
      </c>
      <c r="I6365" s="5">
        <v>717</v>
      </c>
      <c r="J6365">
        <v>0</v>
      </c>
    </row>
    <row r="6366" spans="1:10" x14ac:dyDescent="0.35">
      <c r="A6366">
        <v>33915</v>
      </c>
      <c r="B6366" t="s">
        <v>45</v>
      </c>
      <c r="C6366" t="b">
        <f>IF(COUNTIF('Cohort Lookup'!$A$2:$A$47,B6366)&gt;0,TRUE,FALSE)</f>
        <v>1</v>
      </c>
      <c r="D6366" s="3">
        <v>45390</v>
      </c>
      <c r="E6366" t="s">
        <v>10</v>
      </c>
      <c r="F6366" t="s">
        <v>16</v>
      </c>
      <c r="G6366" t="b">
        <v>0</v>
      </c>
      <c r="H6366" s="5">
        <v>1200</v>
      </c>
      <c r="I6366" s="5">
        <v>1200</v>
      </c>
      <c r="J6366">
        <v>0</v>
      </c>
    </row>
    <row r="6367" spans="1:10" x14ac:dyDescent="0.35">
      <c r="A6367">
        <v>33920</v>
      </c>
      <c r="B6367" t="s">
        <v>50</v>
      </c>
      <c r="C6367" t="b">
        <f>IF(COUNTIF('Cohort Lookup'!$A$2:$A$47,B6367)&gt;0,TRUE,FALSE)</f>
        <v>1</v>
      </c>
      <c r="D6367" s="3">
        <v>45391</v>
      </c>
      <c r="E6367" t="s">
        <v>12</v>
      </c>
      <c r="F6367" t="s">
        <v>12</v>
      </c>
      <c r="G6367" t="b">
        <v>0</v>
      </c>
      <c r="H6367" s="5">
        <v>98.04</v>
      </c>
      <c r="I6367" s="5">
        <v>98.04</v>
      </c>
      <c r="J6367">
        <v>0</v>
      </c>
    </row>
    <row r="6368" spans="1:10" x14ac:dyDescent="0.35">
      <c r="A6368">
        <v>33922</v>
      </c>
      <c r="B6368" t="s">
        <v>18</v>
      </c>
      <c r="C6368" t="b">
        <f>IF(COUNTIF('Cohort Lookup'!$A$2:$A$47,B6368)&gt;0,TRUE,FALSE)</f>
        <v>1</v>
      </c>
      <c r="D6368" s="3">
        <v>45391</v>
      </c>
      <c r="E6368" t="s">
        <v>12</v>
      </c>
      <c r="F6368" t="s">
        <v>16</v>
      </c>
      <c r="G6368" t="b">
        <v>0</v>
      </c>
      <c r="H6368" s="5">
        <v>476.24</v>
      </c>
      <c r="I6368" s="5">
        <v>476.24</v>
      </c>
      <c r="J6368">
        <v>0</v>
      </c>
    </row>
    <row r="6369" spans="1:10" x14ac:dyDescent="0.35">
      <c r="A6369">
        <v>33927</v>
      </c>
      <c r="B6369" t="s">
        <v>13</v>
      </c>
      <c r="C6369" t="b">
        <f>IF(COUNTIF('Cohort Lookup'!$A$2:$A$47,B6369)&gt;0,TRUE,FALSE)</f>
        <v>1</v>
      </c>
      <c r="D6369" s="3">
        <v>45391</v>
      </c>
      <c r="E6369" t="s">
        <v>14</v>
      </c>
      <c r="F6369" t="s">
        <v>11</v>
      </c>
      <c r="G6369" t="b">
        <v>0</v>
      </c>
      <c r="H6369" s="5">
        <v>1650</v>
      </c>
      <c r="I6369" s="5">
        <v>1650</v>
      </c>
      <c r="J6369">
        <v>0</v>
      </c>
    </row>
    <row r="6370" spans="1:10" x14ac:dyDescent="0.35">
      <c r="A6370">
        <v>33929</v>
      </c>
      <c r="B6370" t="s">
        <v>17</v>
      </c>
      <c r="C6370" t="b">
        <f>IF(COUNTIF('Cohort Lookup'!$A$2:$A$47,B6370)&gt;0,TRUE,FALSE)</f>
        <v>1</v>
      </c>
      <c r="D6370" s="3">
        <v>45391</v>
      </c>
      <c r="E6370" t="s">
        <v>12</v>
      </c>
      <c r="F6370" t="s">
        <v>12</v>
      </c>
      <c r="G6370" t="b">
        <v>0</v>
      </c>
      <c r="H6370" s="5">
        <v>8510</v>
      </c>
      <c r="I6370" s="5">
        <v>8510</v>
      </c>
      <c r="J6370">
        <v>274</v>
      </c>
    </row>
    <row r="6371" spans="1:10" x14ac:dyDescent="0.35">
      <c r="A6371">
        <v>33926</v>
      </c>
      <c r="B6371" t="s">
        <v>15</v>
      </c>
      <c r="C6371" t="b">
        <f>IF(COUNTIF('Cohort Lookup'!$A$2:$A$47,B6371)&gt;0,TRUE,FALSE)</f>
        <v>1</v>
      </c>
      <c r="D6371" s="3">
        <v>45391</v>
      </c>
      <c r="E6371" t="s">
        <v>10</v>
      </c>
      <c r="F6371" t="s">
        <v>16</v>
      </c>
      <c r="G6371" t="b">
        <v>0</v>
      </c>
      <c r="H6371" s="5">
        <v>417.2</v>
      </c>
      <c r="I6371" s="5">
        <v>417.2</v>
      </c>
      <c r="J6371">
        <v>0</v>
      </c>
    </row>
    <row r="6372" spans="1:10" x14ac:dyDescent="0.35">
      <c r="A6372">
        <v>33919</v>
      </c>
      <c r="B6372" t="s">
        <v>13</v>
      </c>
      <c r="C6372" t="b">
        <f>IF(COUNTIF('Cohort Lookup'!$A$2:$A$47,B6372)&gt;0,TRUE,FALSE)</f>
        <v>1</v>
      </c>
      <c r="D6372" s="3">
        <v>45391</v>
      </c>
      <c r="E6372" t="s">
        <v>14</v>
      </c>
      <c r="F6372" t="s">
        <v>11</v>
      </c>
      <c r="G6372" t="b">
        <v>0</v>
      </c>
      <c r="H6372" s="5">
        <v>750</v>
      </c>
      <c r="I6372" s="5">
        <v>750</v>
      </c>
      <c r="J6372">
        <v>0</v>
      </c>
    </row>
    <row r="6373" spans="1:10" x14ac:dyDescent="0.35">
      <c r="A6373">
        <v>33921</v>
      </c>
      <c r="B6373" t="s">
        <v>36</v>
      </c>
      <c r="C6373" t="b">
        <f>IF(COUNTIF('Cohort Lookup'!$A$2:$A$47,B6373)&gt;0,TRUE,FALSE)</f>
        <v>1</v>
      </c>
      <c r="D6373" s="3">
        <v>45391</v>
      </c>
      <c r="E6373" t="s">
        <v>24</v>
      </c>
      <c r="F6373" t="s">
        <v>32</v>
      </c>
      <c r="G6373" t="b">
        <v>0</v>
      </c>
      <c r="H6373" s="5">
        <v>2877.9</v>
      </c>
      <c r="I6373" s="5">
        <v>2877.9</v>
      </c>
      <c r="J6373">
        <v>0</v>
      </c>
    </row>
    <row r="6374" spans="1:10" x14ac:dyDescent="0.35">
      <c r="A6374">
        <v>33923</v>
      </c>
      <c r="B6374" t="s">
        <v>17</v>
      </c>
      <c r="C6374" t="b">
        <f>IF(COUNTIF('Cohort Lookup'!$A$2:$A$47,B6374)&gt;0,TRUE,FALSE)</f>
        <v>1</v>
      </c>
      <c r="D6374" s="3">
        <v>45391</v>
      </c>
      <c r="E6374" t="s">
        <v>12</v>
      </c>
      <c r="F6374" t="s">
        <v>12</v>
      </c>
      <c r="G6374" t="b">
        <v>0</v>
      </c>
      <c r="H6374" s="5">
        <v>8510</v>
      </c>
      <c r="I6374" s="5">
        <v>8510</v>
      </c>
      <c r="J6374">
        <v>1078</v>
      </c>
    </row>
    <row r="6375" spans="1:10" x14ac:dyDescent="0.35">
      <c r="A6375">
        <v>33925</v>
      </c>
      <c r="B6375" t="s">
        <v>15</v>
      </c>
      <c r="C6375" t="b">
        <f>IF(COUNTIF('Cohort Lookup'!$A$2:$A$47,B6375)&gt;0,TRUE,FALSE)</f>
        <v>1</v>
      </c>
      <c r="D6375" s="3">
        <v>45391</v>
      </c>
      <c r="E6375" t="s">
        <v>10</v>
      </c>
      <c r="F6375" t="s">
        <v>16</v>
      </c>
      <c r="G6375" t="b">
        <v>0</v>
      </c>
      <c r="H6375" s="5">
        <v>374</v>
      </c>
      <c r="I6375" s="5">
        <v>374</v>
      </c>
      <c r="J6375">
        <v>0</v>
      </c>
    </row>
    <row r="6376" spans="1:10" x14ac:dyDescent="0.35">
      <c r="A6376">
        <v>33928</v>
      </c>
      <c r="B6376" t="s">
        <v>17</v>
      </c>
      <c r="C6376" t="b">
        <f>IF(COUNTIF('Cohort Lookup'!$A$2:$A$47,B6376)&gt;0,TRUE,FALSE)</f>
        <v>1</v>
      </c>
      <c r="D6376" s="3">
        <v>45391</v>
      </c>
      <c r="E6376" t="s">
        <v>12</v>
      </c>
      <c r="F6376" t="s">
        <v>12</v>
      </c>
      <c r="G6376" t="b">
        <v>0</v>
      </c>
      <c r="H6376" s="5">
        <v>22868</v>
      </c>
      <c r="I6376" s="5">
        <v>22868</v>
      </c>
      <c r="J6376">
        <v>3152</v>
      </c>
    </row>
    <row r="6377" spans="1:10" x14ac:dyDescent="0.35">
      <c r="A6377">
        <v>33924</v>
      </c>
      <c r="B6377" t="s">
        <v>21</v>
      </c>
      <c r="C6377" t="b">
        <f>IF(COUNTIF('Cohort Lookup'!$A$2:$A$47,B6377)&gt;0,TRUE,FALSE)</f>
        <v>1</v>
      </c>
      <c r="D6377" s="3">
        <v>45391</v>
      </c>
      <c r="E6377" t="s">
        <v>10</v>
      </c>
      <c r="F6377" t="s">
        <v>16</v>
      </c>
      <c r="G6377" t="b">
        <v>0</v>
      </c>
      <c r="H6377" s="5">
        <v>5866.56</v>
      </c>
      <c r="I6377" s="5">
        <v>5866.56</v>
      </c>
      <c r="J6377">
        <v>0</v>
      </c>
    </row>
    <row r="6378" spans="1:10" x14ac:dyDescent="0.35">
      <c r="A6378">
        <v>33930</v>
      </c>
      <c r="B6378" t="s">
        <v>22</v>
      </c>
      <c r="C6378" t="b">
        <f>IF(COUNTIF('Cohort Lookup'!$A$2:$A$47,B6378)&gt;0,TRUE,FALSE)</f>
        <v>1</v>
      </c>
      <c r="D6378" s="3">
        <v>45392</v>
      </c>
      <c r="E6378" t="s">
        <v>12</v>
      </c>
      <c r="F6378" t="s">
        <v>16</v>
      </c>
      <c r="G6378" t="b">
        <v>0</v>
      </c>
      <c r="H6378" s="5">
        <v>435.4</v>
      </c>
      <c r="I6378" s="5">
        <v>435.4</v>
      </c>
      <c r="J6378">
        <v>0</v>
      </c>
    </row>
    <row r="6379" spans="1:10" x14ac:dyDescent="0.35">
      <c r="A6379">
        <v>33931</v>
      </c>
      <c r="B6379" t="s">
        <v>22</v>
      </c>
      <c r="C6379" t="b">
        <f>IF(COUNTIF('Cohort Lookup'!$A$2:$A$47,B6379)&gt;0,TRUE,FALSE)</f>
        <v>1</v>
      </c>
      <c r="D6379" s="3">
        <v>45392</v>
      </c>
      <c r="E6379" t="s">
        <v>12</v>
      </c>
      <c r="F6379" t="s">
        <v>16</v>
      </c>
      <c r="G6379" t="b">
        <v>0</v>
      </c>
      <c r="H6379" s="5">
        <v>435.4</v>
      </c>
      <c r="I6379" s="5">
        <v>435.4</v>
      </c>
      <c r="J6379">
        <v>0</v>
      </c>
    </row>
    <row r="6380" spans="1:10" x14ac:dyDescent="0.35">
      <c r="A6380">
        <v>33932</v>
      </c>
      <c r="B6380" t="s">
        <v>22</v>
      </c>
      <c r="C6380" t="b">
        <f>IF(COUNTIF('Cohort Lookup'!$A$2:$A$47,B6380)&gt;0,TRUE,FALSE)</f>
        <v>1</v>
      </c>
      <c r="D6380" s="3">
        <v>45392</v>
      </c>
      <c r="E6380" t="s">
        <v>12</v>
      </c>
      <c r="F6380" t="s">
        <v>16</v>
      </c>
      <c r="G6380" t="b">
        <v>0</v>
      </c>
      <c r="H6380" s="5">
        <v>435.4</v>
      </c>
      <c r="I6380" s="5">
        <v>435.4</v>
      </c>
      <c r="J6380">
        <v>0</v>
      </c>
    </row>
    <row r="6381" spans="1:10" x14ac:dyDescent="0.35">
      <c r="A6381">
        <v>33933</v>
      </c>
      <c r="B6381" t="s">
        <v>22</v>
      </c>
      <c r="C6381" t="b">
        <f>IF(COUNTIF('Cohort Lookup'!$A$2:$A$47,B6381)&gt;0,TRUE,FALSE)</f>
        <v>1</v>
      </c>
      <c r="D6381" s="3">
        <v>45392</v>
      </c>
      <c r="E6381" t="s">
        <v>12</v>
      </c>
      <c r="F6381" t="s">
        <v>16</v>
      </c>
      <c r="G6381" t="b">
        <v>0</v>
      </c>
      <c r="H6381" s="5">
        <v>435.4</v>
      </c>
      <c r="I6381" s="5">
        <v>435.4</v>
      </c>
      <c r="J6381">
        <v>0</v>
      </c>
    </row>
    <row r="6382" spans="1:10" x14ac:dyDescent="0.35">
      <c r="A6382">
        <v>33934</v>
      </c>
      <c r="B6382" t="s">
        <v>46</v>
      </c>
      <c r="C6382" t="b">
        <f>IF(COUNTIF('Cohort Lookup'!$A$2:$A$47,B6382)&gt;0,TRUE,FALSE)</f>
        <v>1</v>
      </c>
      <c r="D6382" s="3">
        <v>45392</v>
      </c>
      <c r="E6382" t="s">
        <v>24</v>
      </c>
      <c r="F6382" t="s">
        <v>121</v>
      </c>
      <c r="G6382" t="b">
        <v>0</v>
      </c>
      <c r="H6382" s="5">
        <v>6416.25</v>
      </c>
      <c r="I6382" s="5">
        <v>6416.25</v>
      </c>
      <c r="J6382">
        <v>0</v>
      </c>
    </row>
    <row r="6383" spans="1:10" x14ac:dyDescent="0.35">
      <c r="A6383">
        <v>33935</v>
      </c>
      <c r="B6383" t="s">
        <v>46</v>
      </c>
      <c r="C6383" t="b">
        <f>IF(COUNTIF('Cohort Lookup'!$A$2:$A$47,B6383)&gt;0,TRUE,FALSE)</f>
        <v>1</v>
      </c>
      <c r="D6383" s="3">
        <v>45392</v>
      </c>
      <c r="E6383" t="s">
        <v>24</v>
      </c>
      <c r="F6383" t="s">
        <v>121</v>
      </c>
      <c r="G6383" t="b">
        <v>0</v>
      </c>
      <c r="H6383" s="5">
        <v>6416.25</v>
      </c>
      <c r="I6383" s="5">
        <v>6416.25</v>
      </c>
      <c r="J6383">
        <v>0</v>
      </c>
    </row>
    <row r="6384" spans="1:10" x14ac:dyDescent="0.35">
      <c r="A6384">
        <v>33936</v>
      </c>
      <c r="B6384" t="s">
        <v>13</v>
      </c>
      <c r="C6384" t="b">
        <f>IF(COUNTIF('Cohort Lookup'!$A$2:$A$47,B6384)&gt;0,TRUE,FALSE)</f>
        <v>1</v>
      </c>
      <c r="D6384" s="3">
        <v>45392</v>
      </c>
      <c r="E6384" t="s">
        <v>14</v>
      </c>
      <c r="F6384" t="s">
        <v>11</v>
      </c>
      <c r="G6384" t="b">
        <v>0</v>
      </c>
      <c r="H6384" s="5">
        <v>4152.8</v>
      </c>
      <c r="I6384" s="5">
        <v>4152.8</v>
      </c>
      <c r="J6384">
        <v>0</v>
      </c>
    </row>
    <row r="6385" spans="1:10" x14ac:dyDescent="0.35">
      <c r="A6385">
        <v>33937</v>
      </c>
      <c r="B6385" t="s">
        <v>46</v>
      </c>
      <c r="C6385" t="b">
        <f>IF(COUNTIF('Cohort Lookup'!$A$2:$A$47,B6385)&gt;0,TRUE,FALSE)</f>
        <v>1</v>
      </c>
      <c r="D6385" s="3">
        <v>45392</v>
      </c>
      <c r="E6385" t="s">
        <v>24</v>
      </c>
      <c r="F6385" t="s">
        <v>121</v>
      </c>
      <c r="G6385" t="b">
        <v>0</v>
      </c>
      <c r="H6385" s="5">
        <v>6416.25</v>
      </c>
      <c r="I6385" s="5">
        <v>6416.25</v>
      </c>
      <c r="J6385">
        <v>0</v>
      </c>
    </row>
    <row r="6386" spans="1:10" x14ac:dyDescent="0.35">
      <c r="A6386">
        <v>33938</v>
      </c>
      <c r="B6386" t="s">
        <v>46</v>
      </c>
      <c r="C6386" t="b">
        <f>IF(COUNTIF('Cohort Lookup'!$A$2:$A$47,B6386)&gt;0,TRUE,FALSE)</f>
        <v>1</v>
      </c>
      <c r="D6386" s="3">
        <v>45392</v>
      </c>
      <c r="E6386" t="s">
        <v>24</v>
      </c>
      <c r="F6386" t="s">
        <v>121</v>
      </c>
      <c r="G6386" t="b">
        <v>0</v>
      </c>
      <c r="H6386" s="5">
        <v>6416.25</v>
      </c>
      <c r="I6386" s="5">
        <v>6416.25</v>
      </c>
      <c r="J6386">
        <v>0</v>
      </c>
    </row>
    <row r="6387" spans="1:10" x14ac:dyDescent="0.35">
      <c r="A6387">
        <v>33939</v>
      </c>
      <c r="B6387" t="s">
        <v>22</v>
      </c>
      <c r="C6387" t="b">
        <f>IF(COUNTIF('Cohort Lookup'!$A$2:$A$47,B6387)&gt;0,TRUE,FALSE)</f>
        <v>1</v>
      </c>
      <c r="D6387" s="3">
        <v>45392</v>
      </c>
      <c r="E6387" t="s">
        <v>12</v>
      </c>
      <c r="F6387" t="s">
        <v>16</v>
      </c>
      <c r="G6387" t="b">
        <v>0</v>
      </c>
      <c r="H6387" s="5">
        <v>298.95999999999998</v>
      </c>
      <c r="I6387" s="5">
        <v>298.95999999999998</v>
      </c>
      <c r="J6387">
        <v>0</v>
      </c>
    </row>
    <row r="6388" spans="1:10" x14ac:dyDescent="0.35">
      <c r="A6388">
        <v>33940</v>
      </c>
      <c r="B6388" t="s">
        <v>31</v>
      </c>
      <c r="C6388" t="b">
        <f>IF(COUNTIF('Cohort Lookup'!$A$2:$A$47,B6388)&gt;0,TRUE,FALSE)</f>
        <v>1</v>
      </c>
      <c r="D6388" s="3">
        <v>45392</v>
      </c>
      <c r="E6388" t="s">
        <v>10</v>
      </c>
      <c r="F6388" t="s">
        <v>32</v>
      </c>
      <c r="G6388" t="b">
        <v>0</v>
      </c>
      <c r="H6388" s="5">
        <v>2497.8000000000002</v>
      </c>
      <c r="I6388" s="5">
        <v>2497.8000000000002</v>
      </c>
      <c r="J6388">
        <v>0</v>
      </c>
    </row>
    <row r="6389" spans="1:10" x14ac:dyDescent="0.35">
      <c r="A6389">
        <v>33944</v>
      </c>
      <c r="B6389" t="s">
        <v>13</v>
      </c>
      <c r="C6389" t="b">
        <f>IF(COUNTIF('Cohort Lookup'!$A$2:$A$47,B6389)&gt;0,TRUE,FALSE)</f>
        <v>1</v>
      </c>
      <c r="D6389" s="3">
        <v>45392</v>
      </c>
      <c r="E6389" t="s">
        <v>14</v>
      </c>
      <c r="F6389" t="s">
        <v>11</v>
      </c>
      <c r="G6389" t="b">
        <v>0</v>
      </c>
      <c r="H6389" s="5">
        <v>182.34</v>
      </c>
      <c r="I6389" s="5">
        <v>182.34</v>
      </c>
      <c r="J6389">
        <v>0</v>
      </c>
    </row>
    <row r="6390" spans="1:10" x14ac:dyDescent="0.35">
      <c r="A6390">
        <v>33942</v>
      </c>
      <c r="B6390" t="s">
        <v>45</v>
      </c>
      <c r="C6390" t="b">
        <f>IF(COUNTIF('Cohort Lookup'!$A$2:$A$47,B6390)&gt;0,TRUE,FALSE)</f>
        <v>1</v>
      </c>
      <c r="D6390" s="3">
        <v>45392</v>
      </c>
      <c r="E6390" t="s">
        <v>10</v>
      </c>
      <c r="F6390" t="s">
        <v>16</v>
      </c>
      <c r="G6390" t="b">
        <v>0</v>
      </c>
      <c r="H6390" s="5">
        <v>9733.4599999999991</v>
      </c>
      <c r="I6390" s="5">
        <v>9733.4599999999991</v>
      </c>
      <c r="J6390">
        <v>0</v>
      </c>
    </row>
    <row r="6391" spans="1:10" x14ac:dyDescent="0.35">
      <c r="A6391">
        <v>33943</v>
      </c>
      <c r="B6391" t="s">
        <v>13</v>
      </c>
      <c r="C6391" t="b">
        <f>IF(COUNTIF('Cohort Lookup'!$A$2:$A$47,B6391)&gt;0,TRUE,FALSE)</f>
        <v>1</v>
      </c>
      <c r="D6391" s="3">
        <v>45392</v>
      </c>
      <c r="E6391" t="s">
        <v>14</v>
      </c>
      <c r="F6391" t="s">
        <v>11</v>
      </c>
      <c r="G6391" t="b">
        <v>0</v>
      </c>
      <c r="H6391" s="5">
        <v>1650</v>
      </c>
      <c r="I6391" s="5">
        <v>1650</v>
      </c>
      <c r="J6391">
        <v>0</v>
      </c>
    </row>
    <row r="6392" spans="1:10" x14ac:dyDescent="0.35">
      <c r="A6392">
        <v>33945</v>
      </c>
      <c r="B6392" t="s">
        <v>13</v>
      </c>
      <c r="C6392" t="b">
        <f>IF(COUNTIF('Cohort Lookup'!$A$2:$A$47,B6392)&gt;0,TRUE,FALSE)</f>
        <v>1</v>
      </c>
      <c r="D6392" s="3">
        <v>45392</v>
      </c>
      <c r="E6392" t="s">
        <v>14</v>
      </c>
      <c r="F6392" t="s">
        <v>11</v>
      </c>
      <c r="G6392" t="b">
        <v>0</v>
      </c>
      <c r="H6392" s="5">
        <v>4152.8</v>
      </c>
      <c r="I6392" s="5">
        <v>4152.8</v>
      </c>
      <c r="J6392">
        <v>0</v>
      </c>
    </row>
    <row r="6393" spans="1:10" x14ac:dyDescent="0.35">
      <c r="A6393">
        <v>33941</v>
      </c>
      <c r="B6393" t="s">
        <v>78</v>
      </c>
      <c r="C6393" t="b">
        <f>IF(COUNTIF('Cohort Lookup'!$A$2:$A$47,B6393)&gt;0,TRUE,FALSE)</f>
        <v>0</v>
      </c>
      <c r="D6393" s="3">
        <v>45392</v>
      </c>
      <c r="E6393" t="s">
        <v>52</v>
      </c>
      <c r="F6393" t="s">
        <v>11</v>
      </c>
      <c r="G6393" t="b">
        <v>0</v>
      </c>
      <c r="H6393" s="5">
        <v>1140</v>
      </c>
      <c r="I6393" s="5">
        <v>1140</v>
      </c>
      <c r="J6393">
        <v>0</v>
      </c>
    </row>
    <row r="6394" spans="1:10" x14ac:dyDescent="0.35">
      <c r="A6394">
        <v>33949</v>
      </c>
      <c r="B6394" t="s">
        <v>120</v>
      </c>
      <c r="C6394" t="b">
        <f>IF(COUNTIF('Cohort Lookup'!$A$2:$A$47,B6394)&gt;0,TRUE,FALSE)</f>
        <v>0</v>
      </c>
      <c r="D6394" s="3">
        <v>45393</v>
      </c>
      <c r="E6394" t="s">
        <v>12</v>
      </c>
      <c r="F6394" t="s">
        <v>16</v>
      </c>
      <c r="G6394" t="b">
        <v>0</v>
      </c>
      <c r="H6394" s="5">
        <v>7056.3</v>
      </c>
      <c r="I6394" s="5">
        <v>7056.3</v>
      </c>
      <c r="J6394">
        <v>0</v>
      </c>
    </row>
    <row r="6395" spans="1:10" x14ac:dyDescent="0.35">
      <c r="A6395">
        <v>33950</v>
      </c>
      <c r="B6395" t="s">
        <v>15</v>
      </c>
      <c r="C6395" t="b">
        <f>IF(COUNTIF('Cohort Lookup'!$A$2:$A$47,B6395)&gt;0,TRUE,FALSE)</f>
        <v>1</v>
      </c>
      <c r="D6395" s="3">
        <v>45393</v>
      </c>
      <c r="E6395" t="s">
        <v>10</v>
      </c>
      <c r="F6395" t="s">
        <v>16</v>
      </c>
      <c r="G6395" t="b">
        <v>0</v>
      </c>
      <c r="H6395" s="5">
        <v>2288.6999999999998</v>
      </c>
      <c r="I6395" s="5">
        <v>2288.6999999999998</v>
      </c>
      <c r="J6395">
        <v>0</v>
      </c>
    </row>
    <row r="6396" spans="1:10" x14ac:dyDescent="0.35">
      <c r="A6396">
        <v>33951</v>
      </c>
      <c r="B6396" t="s">
        <v>15</v>
      </c>
      <c r="C6396" t="b">
        <f>IF(COUNTIF('Cohort Lookup'!$A$2:$A$47,B6396)&gt;0,TRUE,FALSE)</f>
        <v>1</v>
      </c>
      <c r="D6396" s="3">
        <v>45393</v>
      </c>
      <c r="E6396" t="s">
        <v>10</v>
      </c>
      <c r="F6396" t="s">
        <v>16</v>
      </c>
      <c r="G6396" t="b">
        <v>0</v>
      </c>
      <c r="H6396" s="5">
        <v>112</v>
      </c>
      <c r="I6396" s="5">
        <v>112</v>
      </c>
      <c r="J6396">
        <v>0</v>
      </c>
    </row>
    <row r="6397" spans="1:10" x14ac:dyDescent="0.35">
      <c r="A6397">
        <v>33952</v>
      </c>
      <c r="B6397" t="s">
        <v>15</v>
      </c>
      <c r="C6397" t="b">
        <f>IF(COUNTIF('Cohort Lookup'!$A$2:$A$47,B6397)&gt;0,TRUE,FALSE)</f>
        <v>1</v>
      </c>
      <c r="D6397" s="3">
        <v>45393</v>
      </c>
      <c r="E6397" t="s">
        <v>10</v>
      </c>
      <c r="F6397" t="s">
        <v>16</v>
      </c>
      <c r="G6397" t="b">
        <v>0</v>
      </c>
      <c r="H6397" s="5">
        <v>2288.6999999999998</v>
      </c>
      <c r="I6397" s="5">
        <v>2288.6999999999998</v>
      </c>
      <c r="J6397">
        <v>0</v>
      </c>
    </row>
    <row r="6398" spans="1:10" x14ac:dyDescent="0.35">
      <c r="A6398">
        <v>33948</v>
      </c>
      <c r="B6398" t="s">
        <v>46</v>
      </c>
      <c r="C6398" t="b">
        <f>IF(COUNTIF('Cohort Lookup'!$A$2:$A$47,B6398)&gt;0,TRUE,FALSE)</f>
        <v>1</v>
      </c>
      <c r="D6398" s="3">
        <v>45393</v>
      </c>
      <c r="E6398" t="s">
        <v>24</v>
      </c>
      <c r="F6398" t="s">
        <v>121</v>
      </c>
      <c r="G6398" t="b">
        <v>0</v>
      </c>
      <c r="H6398" s="5">
        <v>355.08</v>
      </c>
      <c r="I6398" s="5">
        <v>355.08</v>
      </c>
      <c r="J6398">
        <v>0</v>
      </c>
    </row>
    <row r="6399" spans="1:10" x14ac:dyDescent="0.35">
      <c r="A6399">
        <v>33953</v>
      </c>
      <c r="B6399" t="s">
        <v>15</v>
      </c>
      <c r="C6399" t="b">
        <f>IF(COUNTIF('Cohort Lookup'!$A$2:$A$47,B6399)&gt;0,TRUE,FALSE)</f>
        <v>1</v>
      </c>
      <c r="D6399" s="3">
        <v>45393</v>
      </c>
      <c r="E6399" t="s">
        <v>10</v>
      </c>
      <c r="F6399" t="s">
        <v>16</v>
      </c>
      <c r="G6399" t="b">
        <v>0</v>
      </c>
      <c r="H6399" s="5">
        <v>2313.8000000000002</v>
      </c>
      <c r="I6399" s="5">
        <v>2313.8000000000002</v>
      </c>
      <c r="J6399">
        <v>0</v>
      </c>
    </row>
    <row r="6400" spans="1:10" x14ac:dyDescent="0.35">
      <c r="A6400">
        <v>33954</v>
      </c>
      <c r="B6400" t="s">
        <v>15</v>
      </c>
      <c r="C6400" t="b">
        <f>IF(COUNTIF('Cohort Lookup'!$A$2:$A$47,B6400)&gt;0,TRUE,FALSE)</f>
        <v>1</v>
      </c>
      <c r="D6400" s="3">
        <v>45393</v>
      </c>
      <c r="E6400" t="s">
        <v>10</v>
      </c>
      <c r="F6400" t="s">
        <v>16</v>
      </c>
      <c r="G6400" t="b">
        <v>0</v>
      </c>
      <c r="H6400" s="5">
        <v>3597.6</v>
      </c>
      <c r="I6400" s="5">
        <v>3597.6</v>
      </c>
      <c r="J6400">
        <v>0</v>
      </c>
    </row>
    <row r="6401" spans="1:10" x14ac:dyDescent="0.35">
      <c r="A6401">
        <v>33955</v>
      </c>
      <c r="B6401" t="s">
        <v>36</v>
      </c>
      <c r="C6401" t="b">
        <f>IF(COUNTIF('Cohort Lookup'!$A$2:$A$47,B6401)&gt;0,TRUE,FALSE)</f>
        <v>1</v>
      </c>
      <c r="D6401" s="3">
        <v>45393</v>
      </c>
      <c r="E6401" t="s">
        <v>24</v>
      </c>
      <c r="F6401" t="s">
        <v>32</v>
      </c>
      <c r="G6401" t="b">
        <v>0</v>
      </c>
      <c r="H6401" s="5">
        <v>6786.9</v>
      </c>
      <c r="I6401" s="5">
        <v>6786.9</v>
      </c>
      <c r="J6401">
        <v>0</v>
      </c>
    </row>
    <row r="6402" spans="1:10" x14ac:dyDescent="0.35">
      <c r="A6402">
        <v>33956</v>
      </c>
      <c r="B6402" t="s">
        <v>123</v>
      </c>
      <c r="C6402" t="b">
        <f>IF(COUNTIF('Cohort Lookup'!$A$2:$A$47,B6402)&gt;0,TRUE,FALSE)</f>
        <v>0</v>
      </c>
      <c r="D6402" s="3">
        <v>45393</v>
      </c>
      <c r="E6402" t="s">
        <v>12</v>
      </c>
      <c r="F6402" t="s">
        <v>16</v>
      </c>
      <c r="G6402" t="b">
        <v>0</v>
      </c>
      <c r="H6402" s="5">
        <v>22910.240000000002</v>
      </c>
      <c r="I6402" s="5">
        <v>22910.240000000002</v>
      </c>
      <c r="J6402">
        <v>0</v>
      </c>
    </row>
    <row r="6403" spans="1:10" x14ac:dyDescent="0.35">
      <c r="A6403">
        <v>33957</v>
      </c>
      <c r="B6403" t="s">
        <v>123</v>
      </c>
      <c r="C6403" t="b">
        <f>IF(COUNTIF('Cohort Lookup'!$A$2:$A$47,B6403)&gt;0,TRUE,FALSE)</f>
        <v>0</v>
      </c>
      <c r="D6403" s="3">
        <v>45393</v>
      </c>
      <c r="E6403" t="s">
        <v>12</v>
      </c>
      <c r="F6403" t="s">
        <v>16</v>
      </c>
      <c r="G6403" t="b">
        <v>0</v>
      </c>
      <c r="H6403" s="5">
        <v>22910.240000000002</v>
      </c>
      <c r="I6403" s="5">
        <v>22910.240000000002</v>
      </c>
      <c r="J6403">
        <v>0</v>
      </c>
    </row>
    <row r="6404" spans="1:10" x14ac:dyDescent="0.35">
      <c r="A6404">
        <v>33958</v>
      </c>
      <c r="B6404" t="s">
        <v>123</v>
      </c>
      <c r="C6404" t="b">
        <f>IF(COUNTIF('Cohort Lookup'!$A$2:$A$47,B6404)&gt;0,TRUE,FALSE)</f>
        <v>0</v>
      </c>
      <c r="D6404" s="3">
        <v>45393</v>
      </c>
      <c r="E6404" t="s">
        <v>12</v>
      </c>
      <c r="F6404" t="s">
        <v>16</v>
      </c>
      <c r="G6404" t="b">
        <v>0</v>
      </c>
      <c r="H6404" s="5">
        <v>22910.240000000002</v>
      </c>
      <c r="I6404" s="5">
        <v>22910.240000000002</v>
      </c>
      <c r="J6404">
        <v>0</v>
      </c>
    </row>
    <row r="6405" spans="1:10" x14ac:dyDescent="0.35">
      <c r="A6405">
        <v>33959</v>
      </c>
      <c r="B6405" t="s">
        <v>123</v>
      </c>
      <c r="C6405" t="b">
        <f>IF(COUNTIF('Cohort Lookup'!$A$2:$A$47,B6405)&gt;0,TRUE,FALSE)</f>
        <v>0</v>
      </c>
      <c r="D6405" s="3">
        <v>45393</v>
      </c>
      <c r="E6405" t="s">
        <v>12</v>
      </c>
      <c r="F6405" t="s">
        <v>16</v>
      </c>
      <c r="G6405" t="b">
        <v>0</v>
      </c>
      <c r="H6405" s="5">
        <v>22910.240000000002</v>
      </c>
      <c r="I6405" s="5">
        <v>22910.240000000002</v>
      </c>
      <c r="J6405">
        <v>0</v>
      </c>
    </row>
    <row r="6406" spans="1:10" x14ac:dyDescent="0.35">
      <c r="A6406">
        <v>33960</v>
      </c>
      <c r="B6406" t="s">
        <v>31</v>
      </c>
      <c r="C6406" t="b">
        <f>IF(COUNTIF('Cohort Lookup'!$A$2:$A$47,B6406)&gt;0,TRUE,FALSE)</f>
        <v>1</v>
      </c>
      <c r="D6406" s="3">
        <v>45393</v>
      </c>
      <c r="E6406" t="s">
        <v>10</v>
      </c>
      <c r="F6406" t="s">
        <v>32</v>
      </c>
      <c r="G6406" t="b">
        <v>0</v>
      </c>
      <c r="H6406" s="5">
        <v>2230</v>
      </c>
      <c r="I6406" s="5">
        <v>2230</v>
      </c>
      <c r="J6406">
        <v>0</v>
      </c>
    </row>
    <row r="6407" spans="1:10" x14ac:dyDescent="0.35">
      <c r="A6407">
        <v>33946</v>
      </c>
      <c r="B6407" t="s">
        <v>9</v>
      </c>
      <c r="C6407" t="b">
        <f>IF(COUNTIF('Cohort Lookup'!$A$2:$A$47,B6407)&gt;0,TRUE,FALSE)</f>
        <v>1</v>
      </c>
      <c r="D6407" s="3">
        <v>45393</v>
      </c>
      <c r="E6407" t="s">
        <v>12</v>
      </c>
      <c r="F6407" t="s">
        <v>118</v>
      </c>
      <c r="G6407" t="b">
        <v>0</v>
      </c>
      <c r="H6407" s="5">
        <v>252</v>
      </c>
      <c r="I6407" s="5">
        <v>252</v>
      </c>
      <c r="J6407">
        <v>0</v>
      </c>
    </row>
    <row r="6408" spans="1:10" x14ac:dyDescent="0.35">
      <c r="A6408">
        <v>33947</v>
      </c>
      <c r="B6408" t="s">
        <v>47</v>
      </c>
      <c r="C6408" t="b">
        <f>IF(COUNTIF('Cohort Lookup'!$A$2:$A$47,B6408)&gt;0,TRUE,FALSE)</f>
        <v>1</v>
      </c>
      <c r="D6408" s="3">
        <v>45393</v>
      </c>
      <c r="E6408" t="s">
        <v>12</v>
      </c>
      <c r="F6408" t="s">
        <v>12</v>
      </c>
      <c r="G6408" t="b">
        <v>0</v>
      </c>
      <c r="H6408" s="5">
        <v>2200</v>
      </c>
      <c r="I6408" s="5">
        <v>2200</v>
      </c>
      <c r="J6408">
        <v>0</v>
      </c>
    </row>
    <row r="6409" spans="1:10" x14ac:dyDescent="0.35">
      <c r="A6409">
        <v>33961</v>
      </c>
      <c r="B6409" t="s">
        <v>13</v>
      </c>
      <c r="C6409" t="b">
        <f>IF(COUNTIF('Cohort Lookup'!$A$2:$A$47,B6409)&gt;0,TRUE,FALSE)</f>
        <v>1</v>
      </c>
      <c r="D6409" s="3">
        <v>45394</v>
      </c>
      <c r="E6409" t="s">
        <v>14</v>
      </c>
      <c r="F6409" t="s">
        <v>11</v>
      </c>
      <c r="G6409" t="b">
        <v>0</v>
      </c>
      <c r="H6409" s="5">
        <v>1038.2</v>
      </c>
      <c r="I6409" s="5">
        <v>1038.2</v>
      </c>
      <c r="J6409">
        <v>0</v>
      </c>
    </row>
    <row r="6410" spans="1:10" x14ac:dyDescent="0.35">
      <c r="A6410">
        <v>33966</v>
      </c>
      <c r="B6410" t="s">
        <v>28</v>
      </c>
      <c r="C6410" t="b">
        <f>IF(COUNTIF('Cohort Lookup'!$A$2:$A$47,B6410)&gt;0,TRUE,FALSE)</f>
        <v>1</v>
      </c>
      <c r="D6410" s="3">
        <v>45397</v>
      </c>
      <c r="E6410" t="s">
        <v>12</v>
      </c>
      <c r="F6410" t="s">
        <v>16</v>
      </c>
      <c r="G6410" t="b">
        <v>0</v>
      </c>
      <c r="H6410" s="5">
        <v>75.5</v>
      </c>
      <c r="I6410" s="5">
        <v>75.5</v>
      </c>
      <c r="J6410">
        <v>0</v>
      </c>
    </row>
    <row r="6411" spans="1:10" x14ac:dyDescent="0.35">
      <c r="A6411">
        <v>33967</v>
      </c>
      <c r="B6411" t="s">
        <v>28</v>
      </c>
      <c r="C6411" t="b">
        <f>IF(COUNTIF('Cohort Lookup'!$A$2:$A$47,B6411)&gt;0,TRUE,FALSE)</f>
        <v>1</v>
      </c>
      <c r="D6411" s="3">
        <v>45397</v>
      </c>
      <c r="E6411" t="s">
        <v>12</v>
      </c>
      <c r="F6411" t="s">
        <v>16</v>
      </c>
      <c r="G6411" t="b">
        <v>0</v>
      </c>
      <c r="H6411" s="5">
        <v>192.6</v>
      </c>
      <c r="I6411" s="5">
        <v>192.6</v>
      </c>
      <c r="J6411">
        <v>0</v>
      </c>
    </row>
    <row r="6412" spans="1:10" x14ac:dyDescent="0.35">
      <c r="A6412">
        <v>33968</v>
      </c>
      <c r="B6412" t="s">
        <v>28</v>
      </c>
      <c r="C6412" t="b">
        <f>IF(COUNTIF('Cohort Lookup'!$A$2:$A$47,B6412)&gt;0,TRUE,FALSE)</f>
        <v>1</v>
      </c>
      <c r="D6412" s="3">
        <v>45397</v>
      </c>
      <c r="E6412" t="s">
        <v>12</v>
      </c>
      <c r="F6412" t="s">
        <v>16</v>
      </c>
      <c r="G6412" t="b">
        <v>0</v>
      </c>
      <c r="H6412" s="5">
        <v>65.22</v>
      </c>
      <c r="I6412" s="5">
        <v>65.22</v>
      </c>
      <c r="J6412">
        <v>0</v>
      </c>
    </row>
    <row r="6413" spans="1:10" x14ac:dyDescent="0.35">
      <c r="A6413">
        <v>33969</v>
      </c>
      <c r="B6413" t="s">
        <v>19</v>
      </c>
      <c r="C6413" t="b">
        <f>IF(COUNTIF('Cohort Lookup'!$A$2:$A$47,B6413)&gt;0,TRUE,FALSE)</f>
        <v>1</v>
      </c>
      <c r="D6413" s="3">
        <v>45397</v>
      </c>
      <c r="E6413" t="s">
        <v>10</v>
      </c>
      <c r="F6413" t="s">
        <v>16</v>
      </c>
      <c r="G6413" t="b">
        <v>0</v>
      </c>
      <c r="H6413" s="5">
        <v>1799</v>
      </c>
      <c r="I6413" s="5">
        <v>1799</v>
      </c>
      <c r="J6413">
        <v>0</v>
      </c>
    </row>
    <row r="6414" spans="1:10" x14ac:dyDescent="0.35">
      <c r="A6414">
        <v>33970</v>
      </c>
      <c r="B6414" t="s">
        <v>9</v>
      </c>
      <c r="C6414" t="b">
        <f>IF(COUNTIF('Cohort Lookup'!$A$2:$A$47,B6414)&gt;0,TRUE,FALSE)</f>
        <v>1</v>
      </c>
      <c r="D6414" s="3">
        <v>45397</v>
      </c>
      <c r="E6414" t="s">
        <v>12</v>
      </c>
      <c r="F6414" t="s">
        <v>118</v>
      </c>
      <c r="G6414" t="b">
        <v>0</v>
      </c>
      <c r="H6414" s="5">
        <v>873</v>
      </c>
      <c r="I6414" s="5">
        <v>873</v>
      </c>
      <c r="J6414">
        <v>0</v>
      </c>
    </row>
    <row r="6415" spans="1:10" x14ac:dyDescent="0.35">
      <c r="A6415">
        <v>33971</v>
      </c>
      <c r="B6415" t="s">
        <v>13</v>
      </c>
      <c r="C6415" t="b">
        <f>IF(COUNTIF('Cohort Lookup'!$A$2:$A$47,B6415)&gt;0,TRUE,FALSE)</f>
        <v>1</v>
      </c>
      <c r="D6415" s="3">
        <v>45397</v>
      </c>
      <c r="E6415" t="s">
        <v>14</v>
      </c>
      <c r="F6415" t="s">
        <v>11</v>
      </c>
      <c r="G6415" t="b">
        <v>0</v>
      </c>
      <c r="H6415" s="5">
        <v>3320</v>
      </c>
      <c r="I6415" s="5">
        <v>3320</v>
      </c>
      <c r="J6415">
        <v>0</v>
      </c>
    </row>
    <row r="6416" spans="1:10" x14ac:dyDescent="0.35">
      <c r="A6416">
        <v>33973</v>
      </c>
      <c r="B6416" t="s">
        <v>29</v>
      </c>
      <c r="C6416" t="b">
        <f>IF(COUNTIF('Cohort Lookup'!$A$2:$A$47,B6416)&gt;0,TRUE,FALSE)</f>
        <v>1</v>
      </c>
      <c r="D6416" s="3">
        <v>45397</v>
      </c>
      <c r="E6416" t="s">
        <v>12</v>
      </c>
      <c r="F6416" t="s">
        <v>121</v>
      </c>
      <c r="G6416" t="b">
        <v>0</v>
      </c>
      <c r="H6416" s="5">
        <v>1091</v>
      </c>
      <c r="I6416" s="5">
        <v>1091</v>
      </c>
      <c r="J6416">
        <v>0</v>
      </c>
    </row>
    <row r="6417" spans="1:10" x14ac:dyDescent="0.35">
      <c r="A6417">
        <v>33974</v>
      </c>
      <c r="B6417" t="s">
        <v>33</v>
      </c>
      <c r="C6417" t="b">
        <f>IF(COUNTIF('Cohort Lookup'!$A$2:$A$47,B6417)&gt;0,TRUE,FALSE)</f>
        <v>1</v>
      </c>
      <c r="D6417" s="3">
        <v>45397</v>
      </c>
      <c r="E6417" t="s">
        <v>12</v>
      </c>
      <c r="F6417" t="s">
        <v>16</v>
      </c>
      <c r="G6417" t="b">
        <v>0</v>
      </c>
      <c r="H6417" s="5">
        <v>4131.2</v>
      </c>
      <c r="I6417" s="5">
        <v>4131.2</v>
      </c>
      <c r="J6417">
        <v>0</v>
      </c>
    </row>
    <row r="6418" spans="1:10" x14ac:dyDescent="0.35">
      <c r="A6418">
        <v>33962</v>
      </c>
      <c r="B6418" t="s">
        <v>22</v>
      </c>
      <c r="C6418" t="b">
        <f>IF(COUNTIF('Cohort Lookup'!$A$2:$A$47,B6418)&gt;0,TRUE,FALSE)</f>
        <v>1</v>
      </c>
      <c r="D6418" s="3">
        <v>45397</v>
      </c>
      <c r="E6418" t="s">
        <v>12</v>
      </c>
      <c r="F6418" t="s">
        <v>16</v>
      </c>
      <c r="G6418" t="b">
        <v>0</v>
      </c>
      <c r="H6418" s="5">
        <v>2855.4</v>
      </c>
      <c r="I6418" s="5">
        <v>2855.4</v>
      </c>
      <c r="J6418">
        <v>0</v>
      </c>
    </row>
    <row r="6419" spans="1:10" x14ac:dyDescent="0.35">
      <c r="A6419">
        <v>33964</v>
      </c>
      <c r="B6419" t="s">
        <v>13</v>
      </c>
      <c r="C6419" t="b">
        <f>IF(COUNTIF('Cohort Lookup'!$A$2:$A$47,B6419)&gt;0,TRUE,FALSE)</f>
        <v>1</v>
      </c>
      <c r="D6419" s="3">
        <v>45397</v>
      </c>
      <c r="E6419" t="s">
        <v>14</v>
      </c>
      <c r="F6419" t="s">
        <v>11</v>
      </c>
      <c r="G6419" t="b">
        <v>0</v>
      </c>
      <c r="H6419" s="5">
        <v>225</v>
      </c>
      <c r="I6419" s="5">
        <v>225</v>
      </c>
      <c r="J6419">
        <v>0</v>
      </c>
    </row>
    <row r="6420" spans="1:10" x14ac:dyDescent="0.35">
      <c r="A6420">
        <v>33963</v>
      </c>
      <c r="B6420" t="s">
        <v>22</v>
      </c>
      <c r="C6420" t="b">
        <f>IF(COUNTIF('Cohort Lookup'!$A$2:$A$47,B6420)&gt;0,TRUE,FALSE)</f>
        <v>1</v>
      </c>
      <c r="D6420" s="3">
        <v>45397</v>
      </c>
      <c r="E6420" t="s">
        <v>12</v>
      </c>
      <c r="F6420" t="s">
        <v>16</v>
      </c>
      <c r="G6420" t="b">
        <v>0</v>
      </c>
      <c r="H6420" s="5">
        <v>1624.7</v>
      </c>
      <c r="I6420" s="5">
        <v>1624.7</v>
      </c>
      <c r="J6420">
        <v>0</v>
      </c>
    </row>
    <row r="6421" spans="1:10" x14ac:dyDescent="0.35">
      <c r="A6421">
        <v>33965</v>
      </c>
      <c r="B6421" t="s">
        <v>15</v>
      </c>
      <c r="C6421" t="b">
        <f>IF(COUNTIF('Cohort Lookup'!$A$2:$A$47,B6421)&gt;0,TRUE,FALSE)</f>
        <v>1</v>
      </c>
      <c r="D6421" s="3">
        <v>45397</v>
      </c>
      <c r="E6421" t="s">
        <v>10</v>
      </c>
      <c r="F6421" t="s">
        <v>16</v>
      </c>
      <c r="G6421" t="b">
        <v>0</v>
      </c>
      <c r="H6421" s="5">
        <v>12359.4</v>
      </c>
      <c r="I6421" s="5">
        <v>12359.4</v>
      </c>
      <c r="J6421">
        <v>0</v>
      </c>
    </row>
    <row r="6422" spans="1:10" x14ac:dyDescent="0.35">
      <c r="A6422">
        <v>33984</v>
      </c>
      <c r="B6422" t="s">
        <v>21</v>
      </c>
      <c r="C6422" t="b">
        <f>IF(COUNTIF('Cohort Lookup'!$A$2:$A$47,B6422)&gt;0,TRUE,FALSE)</f>
        <v>1</v>
      </c>
      <c r="D6422" s="3">
        <v>45397</v>
      </c>
      <c r="E6422" t="s">
        <v>10</v>
      </c>
      <c r="F6422" t="s">
        <v>16</v>
      </c>
      <c r="G6422" t="b">
        <v>0</v>
      </c>
      <c r="H6422" s="5">
        <v>538.5</v>
      </c>
      <c r="I6422" s="5">
        <v>538.5</v>
      </c>
      <c r="J6422">
        <v>0</v>
      </c>
    </row>
    <row r="6423" spans="1:10" x14ac:dyDescent="0.35">
      <c r="A6423">
        <v>33976</v>
      </c>
      <c r="B6423" t="s">
        <v>39</v>
      </c>
      <c r="C6423" t="b">
        <f>IF(COUNTIF('Cohort Lookup'!$A$2:$A$47,B6423)&gt;0,TRUE,FALSE)</f>
        <v>1</v>
      </c>
      <c r="D6423" s="3">
        <v>45397</v>
      </c>
      <c r="E6423" t="s">
        <v>10</v>
      </c>
      <c r="F6423" t="s">
        <v>16</v>
      </c>
      <c r="G6423" t="b">
        <v>0</v>
      </c>
      <c r="H6423" s="5">
        <v>2970</v>
      </c>
      <c r="I6423" s="5">
        <v>2970</v>
      </c>
      <c r="J6423">
        <v>0</v>
      </c>
    </row>
    <row r="6424" spans="1:10" x14ac:dyDescent="0.35">
      <c r="A6424">
        <v>33977</v>
      </c>
      <c r="B6424" t="s">
        <v>15</v>
      </c>
      <c r="C6424" t="b">
        <f>IF(COUNTIF('Cohort Lookup'!$A$2:$A$47,B6424)&gt;0,TRUE,FALSE)</f>
        <v>1</v>
      </c>
      <c r="D6424" s="3">
        <v>45397</v>
      </c>
      <c r="E6424" t="s">
        <v>10</v>
      </c>
      <c r="F6424" t="s">
        <v>16</v>
      </c>
      <c r="G6424" t="b">
        <v>0</v>
      </c>
      <c r="H6424" s="5">
        <v>735.3</v>
      </c>
      <c r="I6424" s="5">
        <v>735.3</v>
      </c>
      <c r="J6424">
        <v>0</v>
      </c>
    </row>
    <row r="6425" spans="1:10" x14ac:dyDescent="0.35">
      <c r="A6425">
        <v>33979</v>
      </c>
      <c r="B6425" t="s">
        <v>28</v>
      </c>
      <c r="C6425" t="b">
        <f>IF(COUNTIF('Cohort Lookup'!$A$2:$A$47,B6425)&gt;0,TRUE,FALSE)</f>
        <v>1</v>
      </c>
      <c r="D6425" s="3">
        <v>45397</v>
      </c>
      <c r="E6425" t="s">
        <v>12</v>
      </c>
      <c r="F6425" t="s">
        <v>16</v>
      </c>
      <c r="G6425" t="b">
        <v>0</v>
      </c>
      <c r="H6425" s="5">
        <v>885.78</v>
      </c>
      <c r="I6425" s="5">
        <v>885.78</v>
      </c>
      <c r="J6425">
        <v>0</v>
      </c>
    </row>
    <row r="6426" spans="1:10" x14ac:dyDescent="0.35">
      <c r="A6426">
        <v>33982</v>
      </c>
      <c r="B6426" t="s">
        <v>13</v>
      </c>
      <c r="C6426" t="b">
        <f>IF(COUNTIF('Cohort Lookup'!$A$2:$A$47,B6426)&gt;0,TRUE,FALSE)</f>
        <v>1</v>
      </c>
      <c r="D6426" s="3">
        <v>45397</v>
      </c>
      <c r="E6426" t="s">
        <v>14</v>
      </c>
      <c r="F6426" t="s">
        <v>11</v>
      </c>
      <c r="G6426" t="b">
        <v>0</v>
      </c>
      <c r="H6426" s="5">
        <v>292.2</v>
      </c>
      <c r="I6426" s="5">
        <v>292.2</v>
      </c>
      <c r="J6426">
        <v>0</v>
      </c>
    </row>
    <row r="6427" spans="1:10" x14ac:dyDescent="0.35">
      <c r="A6427">
        <v>33972</v>
      </c>
      <c r="B6427" t="s">
        <v>22</v>
      </c>
      <c r="C6427" t="b">
        <f>IF(COUNTIF('Cohort Lookup'!$A$2:$A$47,B6427)&gt;0,TRUE,FALSE)</f>
        <v>1</v>
      </c>
      <c r="D6427" s="3">
        <v>45397</v>
      </c>
      <c r="E6427" t="s">
        <v>12</v>
      </c>
      <c r="F6427" t="s">
        <v>16</v>
      </c>
      <c r="G6427" t="b">
        <v>0</v>
      </c>
      <c r="H6427" s="5">
        <v>240.35</v>
      </c>
      <c r="I6427" s="5">
        <v>240.35</v>
      </c>
      <c r="J6427">
        <v>0</v>
      </c>
    </row>
    <row r="6428" spans="1:10" x14ac:dyDescent="0.35">
      <c r="A6428">
        <v>33975</v>
      </c>
      <c r="B6428" t="s">
        <v>45</v>
      </c>
      <c r="C6428" t="b">
        <f>IF(COUNTIF('Cohort Lookup'!$A$2:$A$47,B6428)&gt;0,TRUE,FALSE)</f>
        <v>1</v>
      </c>
      <c r="D6428" s="3">
        <v>45397</v>
      </c>
      <c r="E6428" t="s">
        <v>10</v>
      </c>
      <c r="F6428" t="s">
        <v>16</v>
      </c>
      <c r="G6428" t="b">
        <v>0</v>
      </c>
      <c r="H6428" s="5">
        <v>2210</v>
      </c>
      <c r="I6428" s="5">
        <v>2210</v>
      </c>
      <c r="J6428">
        <v>0</v>
      </c>
    </row>
    <row r="6429" spans="1:10" x14ac:dyDescent="0.35">
      <c r="A6429">
        <v>33978</v>
      </c>
      <c r="B6429" t="s">
        <v>127</v>
      </c>
      <c r="C6429" t="b">
        <f>IF(COUNTIF('Cohort Lookup'!$A$2:$A$47,B6429)&gt;0,TRUE,FALSE)</f>
        <v>0</v>
      </c>
      <c r="D6429" s="3">
        <v>45397</v>
      </c>
      <c r="E6429" t="s">
        <v>12</v>
      </c>
      <c r="F6429" t="s">
        <v>16</v>
      </c>
      <c r="G6429" t="b">
        <v>0</v>
      </c>
      <c r="H6429" s="5">
        <v>2786.5</v>
      </c>
      <c r="I6429" s="5">
        <v>2786.5</v>
      </c>
      <c r="J6429">
        <v>0</v>
      </c>
    </row>
    <row r="6430" spans="1:10" x14ac:dyDescent="0.35">
      <c r="A6430">
        <v>33980</v>
      </c>
      <c r="B6430" t="s">
        <v>28</v>
      </c>
      <c r="C6430" t="b">
        <f>IF(COUNTIF('Cohort Lookup'!$A$2:$A$47,B6430)&gt;0,TRUE,FALSE)</f>
        <v>1</v>
      </c>
      <c r="D6430" s="3">
        <v>45397</v>
      </c>
      <c r="E6430" t="s">
        <v>12</v>
      </c>
      <c r="F6430" t="s">
        <v>16</v>
      </c>
      <c r="G6430" t="b">
        <v>0</v>
      </c>
      <c r="H6430" s="5">
        <v>3359.6</v>
      </c>
      <c r="I6430" s="5">
        <v>3359.6</v>
      </c>
      <c r="J6430">
        <v>0</v>
      </c>
    </row>
    <row r="6431" spans="1:10" x14ac:dyDescent="0.35">
      <c r="A6431">
        <v>33981</v>
      </c>
      <c r="B6431" t="s">
        <v>28</v>
      </c>
      <c r="C6431" t="b">
        <f>IF(COUNTIF('Cohort Lookup'!$A$2:$A$47,B6431)&gt;0,TRUE,FALSE)</f>
        <v>1</v>
      </c>
      <c r="D6431" s="3">
        <v>45397</v>
      </c>
      <c r="E6431" t="s">
        <v>12</v>
      </c>
      <c r="F6431" t="s">
        <v>16</v>
      </c>
      <c r="G6431" t="b">
        <v>0</v>
      </c>
      <c r="H6431" s="5">
        <v>607.29</v>
      </c>
      <c r="I6431" s="5">
        <v>607.29</v>
      </c>
      <c r="J6431">
        <v>0</v>
      </c>
    </row>
    <row r="6432" spans="1:10" x14ac:dyDescent="0.35">
      <c r="A6432">
        <v>33983</v>
      </c>
      <c r="B6432" t="s">
        <v>28</v>
      </c>
      <c r="C6432" t="b">
        <f>IF(COUNTIF('Cohort Lookup'!$A$2:$A$47,B6432)&gt;0,TRUE,FALSE)</f>
        <v>1</v>
      </c>
      <c r="D6432" s="3">
        <v>45397</v>
      </c>
      <c r="E6432" t="s">
        <v>12</v>
      </c>
      <c r="F6432" t="s">
        <v>16</v>
      </c>
      <c r="G6432" t="b">
        <v>0</v>
      </c>
      <c r="H6432" s="5">
        <v>2017.3</v>
      </c>
      <c r="I6432" s="5">
        <v>2017.3</v>
      </c>
      <c r="J6432">
        <v>0</v>
      </c>
    </row>
    <row r="6433" spans="1:10" x14ac:dyDescent="0.35">
      <c r="A6433">
        <v>33985</v>
      </c>
      <c r="B6433" t="s">
        <v>13</v>
      </c>
      <c r="C6433" t="b">
        <f>IF(COUNTIF('Cohort Lookup'!$A$2:$A$47,B6433)&gt;0,TRUE,FALSE)</f>
        <v>1</v>
      </c>
      <c r="D6433" s="3">
        <v>45398</v>
      </c>
      <c r="E6433" t="s">
        <v>14</v>
      </c>
      <c r="F6433" t="s">
        <v>11</v>
      </c>
      <c r="G6433" t="b">
        <v>0</v>
      </c>
      <c r="H6433" s="5">
        <v>878.6</v>
      </c>
      <c r="I6433" s="5">
        <v>878.6</v>
      </c>
      <c r="J6433">
        <v>0</v>
      </c>
    </row>
    <row r="6434" spans="1:10" x14ac:dyDescent="0.35">
      <c r="A6434">
        <v>33986</v>
      </c>
      <c r="B6434" t="s">
        <v>35</v>
      </c>
      <c r="C6434" t="b">
        <f>IF(COUNTIF('Cohort Lookup'!$A$2:$A$47,B6434)&gt;0,TRUE,FALSE)</f>
        <v>0</v>
      </c>
      <c r="D6434" s="3">
        <v>45398</v>
      </c>
      <c r="E6434" t="s">
        <v>12</v>
      </c>
      <c r="F6434" t="s">
        <v>16</v>
      </c>
      <c r="G6434" t="b">
        <v>0</v>
      </c>
      <c r="H6434" s="5">
        <v>3348.3</v>
      </c>
      <c r="I6434" s="5">
        <v>3348.3</v>
      </c>
      <c r="J6434">
        <v>0</v>
      </c>
    </row>
    <row r="6435" spans="1:10" x14ac:dyDescent="0.35">
      <c r="A6435">
        <v>33987</v>
      </c>
      <c r="B6435" t="s">
        <v>22</v>
      </c>
      <c r="C6435" t="b">
        <f>IF(COUNTIF('Cohort Lookup'!$A$2:$A$47,B6435)&gt;0,TRUE,FALSE)</f>
        <v>1</v>
      </c>
      <c r="D6435" s="3">
        <v>45398</v>
      </c>
      <c r="E6435" t="s">
        <v>12</v>
      </c>
      <c r="F6435" t="s">
        <v>16</v>
      </c>
      <c r="G6435" t="b">
        <v>0</v>
      </c>
      <c r="H6435" s="5">
        <v>508.65</v>
      </c>
      <c r="I6435" s="5">
        <v>508.65</v>
      </c>
      <c r="J6435">
        <v>0</v>
      </c>
    </row>
    <row r="6436" spans="1:10" x14ac:dyDescent="0.35">
      <c r="A6436">
        <v>33988</v>
      </c>
      <c r="B6436" t="s">
        <v>9</v>
      </c>
      <c r="C6436" t="b">
        <f>IF(COUNTIF('Cohort Lookup'!$A$2:$A$47,B6436)&gt;0,TRUE,FALSE)</f>
        <v>1</v>
      </c>
      <c r="D6436" s="3">
        <v>45398</v>
      </c>
      <c r="E6436" t="s">
        <v>12</v>
      </c>
      <c r="F6436" t="s">
        <v>118</v>
      </c>
      <c r="G6436" t="b">
        <v>0</v>
      </c>
      <c r="H6436" s="5">
        <v>449</v>
      </c>
      <c r="I6436" s="5">
        <v>449</v>
      </c>
      <c r="J6436">
        <v>0</v>
      </c>
    </row>
    <row r="6437" spans="1:10" x14ac:dyDescent="0.35">
      <c r="A6437">
        <v>33989</v>
      </c>
      <c r="B6437" t="s">
        <v>112</v>
      </c>
      <c r="C6437" t="b">
        <f>IF(COUNTIF('Cohort Lookup'!$A$2:$A$47,B6437)&gt;0,TRUE,FALSE)</f>
        <v>0</v>
      </c>
      <c r="D6437" s="3">
        <v>45398</v>
      </c>
      <c r="E6437" t="s">
        <v>12</v>
      </c>
      <c r="F6437" t="s">
        <v>16</v>
      </c>
      <c r="G6437" t="b">
        <v>0</v>
      </c>
      <c r="H6437" s="5">
        <v>9.3699999999999992</v>
      </c>
      <c r="I6437" s="5">
        <v>9.3699999999999992</v>
      </c>
      <c r="J6437">
        <v>0</v>
      </c>
    </row>
    <row r="6438" spans="1:10" x14ac:dyDescent="0.35">
      <c r="A6438">
        <v>33990</v>
      </c>
      <c r="B6438" t="s">
        <v>18</v>
      </c>
      <c r="C6438" t="b">
        <f>IF(COUNTIF('Cohort Lookup'!$A$2:$A$47,B6438)&gt;0,TRUE,FALSE)</f>
        <v>1</v>
      </c>
      <c r="D6438" s="3">
        <v>45398</v>
      </c>
      <c r="E6438" t="s">
        <v>12</v>
      </c>
      <c r="F6438" t="s">
        <v>16</v>
      </c>
      <c r="G6438" t="b">
        <v>0</v>
      </c>
      <c r="H6438" s="5">
        <v>210.98</v>
      </c>
      <c r="I6438" s="5">
        <v>210.98</v>
      </c>
      <c r="J6438">
        <v>0</v>
      </c>
    </row>
    <row r="6439" spans="1:10" x14ac:dyDescent="0.35">
      <c r="A6439">
        <v>33995</v>
      </c>
      <c r="B6439" t="s">
        <v>13</v>
      </c>
      <c r="C6439" t="b">
        <f>IF(COUNTIF('Cohort Lookup'!$A$2:$A$47,B6439)&gt;0,TRUE,FALSE)</f>
        <v>1</v>
      </c>
      <c r="D6439" s="3">
        <v>45398</v>
      </c>
      <c r="E6439" t="s">
        <v>14</v>
      </c>
      <c r="F6439" t="s">
        <v>11</v>
      </c>
      <c r="G6439" t="b">
        <v>0</v>
      </c>
      <c r="H6439" s="5">
        <v>87.86</v>
      </c>
      <c r="I6439" s="5">
        <v>87.86</v>
      </c>
      <c r="J6439">
        <v>0</v>
      </c>
    </row>
    <row r="6440" spans="1:10" x14ac:dyDescent="0.35">
      <c r="A6440">
        <v>33992</v>
      </c>
      <c r="B6440" t="s">
        <v>26</v>
      </c>
      <c r="C6440" t="b">
        <f>IF(COUNTIF('Cohort Lookup'!$A$2:$A$47,B6440)&gt;0,TRUE,FALSE)</f>
        <v>1</v>
      </c>
      <c r="D6440" s="3">
        <v>45398</v>
      </c>
      <c r="E6440" t="s">
        <v>12</v>
      </c>
      <c r="F6440" t="s">
        <v>16</v>
      </c>
      <c r="G6440" t="b">
        <v>0</v>
      </c>
      <c r="H6440" s="5">
        <v>1952.5</v>
      </c>
      <c r="I6440" s="5">
        <v>1952.5</v>
      </c>
      <c r="J6440">
        <v>0</v>
      </c>
    </row>
    <row r="6441" spans="1:10" x14ac:dyDescent="0.35">
      <c r="A6441">
        <v>33993</v>
      </c>
      <c r="B6441" t="s">
        <v>15</v>
      </c>
      <c r="C6441" t="b">
        <f>IF(COUNTIF('Cohort Lookup'!$A$2:$A$47,B6441)&gt;0,TRUE,FALSE)</f>
        <v>1</v>
      </c>
      <c r="D6441" s="3">
        <v>45398</v>
      </c>
      <c r="E6441" t="s">
        <v>10</v>
      </c>
      <c r="F6441" t="s">
        <v>16</v>
      </c>
      <c r="G6441" t="b">
        <v>0</v>
      </c>
      <c r="H6441" s="5">
        <v>6854</v>
      </c>
      <c r="I6441" s="5">
        <v>6854</v>
      </c>
      <c r="J6441">
        <v>0</v>
      </c>
    </row>
    <row r="6442" spans="1:10" x14ac:dyDescent="0.35">
      <c r="A6442">
        <v>33994</v>
      </c>
      <c r="B6442" t="s">
        <v>48</v>
      </c>
      <c r="C6442" t="b">
        <f>IF(COUNTIF('Cohort Lookup'!$A$2:$A$47,B6442)&gt;0,TRUE,FALSE)</f>
        <v>1</v>
      </c>
      <c r="D6442" s="3">
        <v>45398</v>
      </c>
      <c r="E6442" t="s">
        <v>10</v>
      </c>
      <c r="F6442" t="s">
        <v>11</v>
      </c>
      <c r="G6442" t="b">
        <v>0</v>
      </c>
      <c r="H6442" s="5">
        <v>1301.7</v>
      </c>
      <c r="I6442" s="5">
        <v>1301.7</v>
      </c>
      <c r="J6442">
        <v>0</v>
      </c>
    </row>
    <row r="6443" spans="1:10" x14ac:dyDescent="0.35">
      <c r="A6443">
        <v>33991</v>
      </c>
      <c r="B6443" t="s">
        <v>13</v>
      </c>
      <c r="C6443" t="b">
        <f>IF(COUNTIF('Cohort Lookup'!$A$2:$A$47,B6443)&gt;0,TRUE,FALSE)</f>
        <v>1</v>
      </c>
      <c r="D6443" s="3">
        <v>45398</v>
      </c>
      <c r="E6443" t="s">
        <v>14</v>
      </c>
      <c r="F6443" t="s">
        <v>11</v>
      </c>
      <c r="G6443" t="b">
        <v>0</v>
      </c>
      <c r="H6443" s="5">
        <v>900</v>
      </c>
      <c r="I6443" s="5">
        <v>900</v>
      </c>
      <c r="J6443">
        <v>0</v>
      </c>
    </row>
    <row r="6444" spans="1:10" x14ac:dyDescent="0.35">
      <c r="A6444">
        <v>33996</v>
      </c>
      <c r="B6444" t="s">
        <v>127</v>
      </c>
      <c r="C6444" t="b">
        <f>IF(COUNTIF('Cohort Lookup'!$A$2:$A$47,B6444)&gt;0,TRUE,FALSE)</f>
        <v>0</v>
      </c>
      <c r="D6444" s="3">
        <v>45399</v>
      </c>
      <c r="E6444" t="s">
        <v>12</v>
      </c>
      <c r="F6444" t="s">
        <v>16</v>
      </c>
      <c r="G6444" t="b">
        <v>0</v>
      </c>
      <c r="H6444" s="5">
        <v>1794</v>
      </c>
      <c r="I6444" s="5">
        <v>1794</v>
      </c>
      <c r="J6444">
        <v>0</v>
      </c>
    </row>
    <row r="6445" spans="1:10" x14ac:dyDescent="0.35">
      <c r="A6445">
        <v>33997</v>
      </c>
      <c r="B6445" t="s">
        <v>13</v>
      </c>
      <c r="C6445" t="b">
        <f>IF(COUNTIF('Cohort Lookup'!$A$2:$A$47,B6445)&gt;0,TRUE,FALSE)</f>
        <v>1</v>
      </c>
      <c r="D6445" s="3">
        <v>45399</v>
      </c>
      <c r="E6445" t="s">
        <v>14</v>
      </c>
      <c r="F6445" t="s">
        <v>11</v>
      </c>
      <c r="G6445" t="b">
        <v>0</v>
      </c>
      <c r="H6445" s="5">
        <v>351.44</v>
      </c>
      <c r="I6445" s="5">
        <v>351.44</v>
      </c>
      <c r="J6445">
        <v>0</v>
      </c>
    </row>
    <row r="6446" spans="1:10" x14ac:dyDescent="0.35">
      <c r="A6446">
        <v>33998</v>
      </c>
      <c r="B6446" t="s">
        <v>46</v>
      </c>
      <c r="C6446" t="b">
        <f>IF(COUNTIF('Cohort Lookup'!$A$2:$A$47,B6446)&gt;0,TRUE,FALSE)</f>
        <v>1</v>
      </c>
      <c r="D6446" s="3">
        <v>45399</v>
      </c>
      <c r="E6446" t="s">
        <v>24</v>
      </c>
      <c r="F6446" t="s">
        <v>121</v>
      </c>
      <c r="G6446" t="b">
        <v>0</v>
      </c>
      <c r="H6446" s="5">
        <v>2177.6</v>
      </c>
      <c r="I6446" s="5">
        <v>2177.6</v>
      </c>
      <c r="J6446">
        <v>0</v>
      </c>
    </row>
    <row r="6447" spans="1:10" x14ac:dyDescent="0.35">
      <c r="A6447">
        <v>33999</v>
      </c>
      <c r="B6447" t="s">
        <v>28</v>
      </c>
      <c r="C6447" t="b">
        <f>IF(COUNTIF('Cohort Lookup'!$A$2:$A$47,B6447)&gt;0,TRUE,FALSE)</f>
        <v>1</v>
      </c>
      <c r="D6447" s="3">
        <v>45399</v>
      </c>
      <c r="E6447" t="s">
        <v>12</v>
      </c>
      <c r="F6447" t="s">
        <v>16</v>
      </c>
      <c r="G6447" t="b">
        <v>0</v>
      </c>
      <c r="H6447" s="5">
        <v>1519.64</v>
      </c>
      <c r="I6447" s="5">
        <v>1519.64</v>
      </c>
      <c r="J6447">
        <v>0</v>
      </c>
    </row>
    <row r="6448" spans="1:10" x14ac:dyDescent="0.35">
      <c r="A6448">
        <v>34000</v>
      </c>
      <c r="B6448" t="s">
        <v>22</v>
      </c>
      <c r="C6448" t="b">
        <f>IF(COUNTIF('Cohort Lookup'!$A$2:$A$47,B6448)&gt;0,TRUE,FALSE)</f>
        <v>1</v>
      </c>
      <c r="D6448" s="3">
        <v>45400</v>
      </c>
      <c r="E6448" t="s">
        <v>12</v>
      </c>
      <c r="F6448" t="s">
        <v>16</v>
      </c>
      <c r="G6448" t="b">
        <v>0</v>
      </c>
      <c r="H6448" s="5">
        <v>2355.6</v>
      </c>
      <c r="I6448" s="5">
        <v>2355.6</v>
      </c>
      <c r="J6448">
        <v>0</v>
      </c>
    </row>
    <row r="6449" spans="1:10" x14ac:dyDescent="0.35">
      <c r="A6449">
        <v>34029</v>
      </c>
      <c r="B6449" t="s">
        <v>36</v>
      </c>
      <c r="C6449" t="b">
        <f>IF(COUNTIF('Cohort Lookup'!$A$2:$A$47,B6449)&gt;0,TRUE,FALSE)</f>
        <v>1</v>
      </c>
      <c r="D6449" s="3">
        <v>45401</v>
      </c>
      <c r="E6449" t="s">
        <v>24</v>
      </c>
      <c r="F6449" t="s">
        <v>32</v>
      </c>
      <c r="G6449" t="b">
        <v>0</v>
      </c>
      <c r="H6449" s="5">
        <v>7248.8</v>
      </c>
      <c r="I6449" s="5">
        <v>7248.8</v>
      </c>
      <c r="J6449">
        <v>0</v>
      </c>
    </row>
    <row r="6450" spans="1:10" x14ac:dyDescent="0.35">
      <c r="A6450">
        <v>34030</v>
      </c>
      <c r="B6450" t="s">
        <v>15</v>
      </c>
      <c r="C6450" t="b">
        <f>IF(COUNTIF('Cohort Lookup'!$A$2:$A$47,B6450)&gt;0,TRUE,FALSE)</f>
        <v>1</v>
      </c>
      <c r="D6450" s="3">
        <v>45401</v>
      </c>
      <c r="E6450" t="s">
        <v>10</v>
      </c>
      <c r="F6450" t="s">
        <v>16</v>
      </c>
      <c r="G6450" t="b">
        <v>0</v>
      </c>
      <c r="H6450" s="5">
        <v>700.8</v>
      </c>
      <c r="I6450" s="5">
        <v>700.8</v>
      </c>
      <c r="J6450">
        <v>0</v>
      </c>
    </row>
    <row r="6451" spans="1:10" x14ac:dyDescent="0.35">
      <c r="A6451">
        <v>34003</v>
      </c>
      <c r="B6451" t="s">
        <v>29</v>
      </c>
      <c r="C6451" t="b">
        <f>IF(COUNTIF('Cohort Lookup'!$A$2:$A$47,B6451)&gt;0,TRUE,FALSE)</f>
        <v>1</v>
      </c>
      <c r="D6451" s="3">
        <v>45401</v>
      </c>
      <c r="E6451" t="s">
        <v>12</v>
      </c>
      <c r="F6451" t="s">
        <v>121</v>
      </c>
      <c r="G6451" t="b">
        <v>0</v>
      </c>
      <c r="H6451" s="5">
        <v>627.9</v>
      </c>
      <c r="I6451" s="5">
        <v>627.9</v>
      </c>
      <c r="J6451">
        <v>0</v>
      </c>
    </row>
    <row r="6452" spans="1:10" x14ac:dyDescent="0.35">
      <c r="A6452">
        <v>34005</v>
      </c>
      <c r="B6452" t="s">
        <v>13</v>
      </c>
      <c r="C6452" t="b">
        <f>IF(COUNTIF('Cohort Lookup'!$A$2:$A$47,B6452)&gt;0,TRUE,FALSE)</f>
        <v>1</v>
      </c>
      <c r="D6452" s="3">
        <v>45401</v>
      </c>
      <c r="E6452" t="s">
        <v>14</v>
      </c>
      <c r="F6452" t="s">
        <v>11</v>
      </c>
      <c r="G6452" t="b">
        <v>0</v>
      </c>
      <c r="H6452" s="5">
        <v>1113.2</v>
      </c>
      <c r="I6452" s="5">
        <v>1113.2</v>
      </c>
      <c r="J6452">
        <v>0</v>
      </c>
    </row>
    <row r="6453" spans="1:10" x14ac:dyDescent="0.35">
      <c r="A6453">
        <v>34017</v>
      </c>
      <c r="B6453" t="s">
        <v>46</v>
      </c>
      <c r="C6453" t="b">
        <f>IF(COUNTIF('Cohort Lookup'!$A$2:$A$47,B6453)&gt;0,TRUE,FALSE)</f>
        <v>1</v>
      </c>
      <c r="D6453" s="3">
        <v>45401</v>
      </c>
      <c r="E6453" t="s">
        <v>24</v>
      </c>
      <c r="F6453" t="s">
        <v>121</v>
      </c>
      <c r="G6453" t="b">
        <v>0</v>
      </c>
      <c r="H6453" s="5">
        <v>15502</v>
      </c>
      <c r="I6453" s="5">
        <v>15502</v>
      </c>
      <c r="J6453">
        <v>0</v>
      </c>
    </row>
    <row r="6454" spans="1:10" x14ac:dyDescent="0.35">
      <c r="A6454">
        <v>34018</v>
      </c>
      <c r="B6454" t="s">
        <v>46</v>
      </c>
      <c r="C6454" t="b">
        <f>IF(COUNTIF('Cohort Lookup'!$A$2:$A$47,B6454)&gt;0,TRUE,FALSE)</f>
        <v>1</v>
      </c>
      <c r="D6454" s="3">
        <v>45401</v>
      </c>
      <c r="E6454" t="s">
        <v>24</v>
      </c>
      <c r="F6454" t="s">
        <v>121</v>
      </c>
      <c r="G6454" t="b">
        <v>0</v>
      </c>
      <c r="H6454" s="5">
        <v>15502</v>
      </c>
      <c r="I6454" s="5">
        <v>15502</v>
      </c>
      <c r="J6454">
        <v>0</v>
      </c>
    </row>
    <row r="6455" spans="1:10" x14ac:dyDescent="0.35">
      <c r="A6455">
        <v>34019</v>
      </c>
      <c r="B6455" t="s">
        <v>46</v>
      </c>
      <c r="C6455" t="b">
        <f>IF(COUNTIF('Cohort Lookup'!$A$2:$A$47,B6455)&gt;0,TRUE,FALSE)</f>
        <v>1</v>
      </c>
      <c r="D6455" s="3">
        <v>45401</v>
      </c>
      <c r="E6455" t="s">
        <v>24</v>
      </c>
      <c r="F6455" t="s">
        <v>121</v>
      </c>
      <c r="G6455" t="b">
        <v>0</v>
      </c>
      <c r="H6455" s="5">
        <v>19377.5</v>
      </c>
      <c r="I6455" s="5">
        <v>19377.5</v>
      </c>
      <c r="J6455">
        <v>0</v>
      </c>
    </row>
    <row r="6456" spans="1:10" x14ac:dyDescent="0.35">
      <c r="A6456">
        <v>34020</v>
      </c>
      <c r="B6456" t="s">
        <v>46</v>
      </c>
      <c r="C6456" t="b">
        <f>IF(COUNTIF('Cohort Lookup'!$A$2:$A$47,B6456)&gt;0,TRUE,FALSE)</f>
        <v>1</v>
      </c>
      <c r="D6456" s="3">
        <v>45401</v>
      </c>
      <c r="E6456" t="s">
        <v>24</v>
      </c>
      <c r="F6456" t="s">
        <v>121</v>
      </c>
      <c r="G6456" t="b">
        <v>0</v>
      </c>
      <c r="H6456" s="5">
        <v>11626.5</v>
      </c>
      <c r="I6456" s="5">
        <v>11626.5</v>
      </c>
      <c r="J6456">
        <v>0</v>
      </c>
    </row>
    <row r="6457" spans="1:10" x14ac:dyDescent="0.35">
      <c r="A6457">
        <v>34022</v>
      </c>
      <c r="B6457" t="s">
        <v>13</v>
      </c>
      <c r="C6457" t="b">
        <f>IF(COUNTIF('Cohort Lookup'!$A$2:$A$47,B6457)&gt;0,TRUE,FALSE)</f>
        <v>1</v>
      </c>
      <c r="D6457" s="3">
        <v>45401</v>
      </c>
      <c r="E6457" t="s">
        <v>14</v>
      </c>
      <c r="F6457" t="s">
        <v>11</v>
      </c>
      <c r="G6457" t="b">
        <v>0</v>
      </c>
      <c r="H6457" s="5">
        <v>87.86</v>
      </c>
      <c r="I6457" s="5">
        <v>87.86</v>
      </c>
      <c r="J6457">
        <v>0</v>
      </c>
    </row>
    <row r="6458" spans="1:10" x14ac:dyDescent="0.35">
      <c r="A6458">
        <v>34025</v>
      </c>
      <c r="B6458" t="s">
        <v>9</v>
      </c>
      <c r="C6458" t="b">
        <f>IF(COUNTIF('Cohort Lookup'!$A$2:$A$47,B6458)&gt;0,TRUE,FALSE)</f>
        <v>1</v>
      </c>
      <c r="D6458" s="3">
        <v>45401</v>
      </c>
      <c r="E6458" t="s">
        <v>10</v>
      </c>
      <c r="F6458" t="s">
        <v>118</v>
      </c>
      <c r="G6458" t="b">
        <v>0</v>
      </c>
      <c r="H6458" s="5">
        <v>49.2</v>
      </c>
      <c r="I6458" s="5">
        <v>49.2</v>
      </c>
      <c r="J6458">
        <v>0</v>
      </c>
    </row>
    <row r="6459" spans="1:10" x14ac:dyDescent="0.35">
      <c r="A6459">
        <v>34026</v>
      </c>
      <c r="B6459" t="s">
        <v>22</v>
      </c>
      <c r="C6459" t="b">
        <f>IF(COUNTIF('Cohort Lookup'!$A$2:$A$47,B6459)&gt;0,TRUE,FALSE)</f>
        <v>1</v>
      </c>
      <c r="D6459" s="3">
        <v>45401</v>
      </c>
      <c r="E6459" t="s">
        <v>12</v>
      </c>
      <c r="F6459" t="s">
        <v>16</v>
      </c>
      <c r="G6459" t="b">
        <v>0</v>
      </c>
      <c r="H6459" s="5">
        <v>274.5</v>
      </c>
      <c r="I6459" s="5">
        <v>274.5</v>
      </c>
      <c r="J6459">
        <v>0</v>
      </c>
    </row>
    <row r="6460" spans="1:10" x14ac:dyDescent="0.35">
      <c r="A6460">
        <v>34027</v>
      </c>
      <c r="B6460" t="s">
        <v>46</v>
      </c>
      <c r="C6460" t="b">
        <f>IF(COUNTIF('Cohort Lookup'!$A$2:$A$47,B6460)&gt;0,TRUE,FALSE)</f>
        <v>1</v>
      </c>
      <c r="D6460" s="3">
        <v>45401</v>
      </c>
      <c r="E6460" t="s">
        <v>24</v>
      </c>
      <c r="F6460" t="s">
        <v>121</v>
      </c>
      <c r="G6460" t="b">
        <v>0</v>
      </c>
      <c r="H6460" s="5">
        <v>2173.6999999999998</v>
      </c>
      <c r="I6460" s="5">
        <v>2173.6999999999998</v>
      </c>
      <c r="J6460">
        <v>0</v>
      </c>
    </row>
    <row r="6461" spans="1:10" x14ac:dyDescent="0.35">
      <c r="A6461">
        <v>34032</v>
      </c>
      <c r="B6461" t="s">
        <v>46</v>
      </c>
      <c r="C6461" t="b">
        <f>IF(COUNTIF('Cohort Lookup'!$A$2:$A$47,B6461)&gt;0,TRUE,FALSE)</f>
        <v>1</v>
      </c>
      <c r="D6461" s="3">
        <v>45401</v>
      </c>
      <c r="E6461" t="s">
        <v>24</v>
      </c>
      <c r="F6461" t="s">
        <v>121</v>
      </c>
      <c r="G6461" t="b">
        <v>0</v>
      </c>
      <c r="H6461" s="5">
        <v>1682.25</v>
      </c>
      <c r="I6461" s="5">
        <v>1682.25</v>
      </c>
      <c r="J6461">
        <v>0</v>
      </c>
    </row>
    <row r="6462" spans="1:10" x14ac:dyDescent="0.35">
      <c r="A6462">
        <v>34001</v>
      </c>
      <c r="B6462" t="s">
        <v>22</v>
      </c>
      <c r="C6462" t="b">
        <f>IF(COUNTIF('Cohort Lookup'!$A$2:$A$47,B6462)&gt;0,TRUE,FALSE)</f>
        <v>1</v>
      </c>
      <c r="D6462" s="3">
        <v>45401</v>
      </c>
      <c r="E6462" t="s">
        <v>12</v>
      </c>
      <c r="F6462" t="s">
        <v>16</v>
      </c>
      <c r="G6462" t="b">
        <v>0</v>
      </c>
      <c r="H6462" s="5">
        <v>529.79999999999995</v>
      </c>
      <c r="I6462" s="5">
        <v>529.79999999999995</v>
      </c>
      <c r="J6462">
        <v>0</v>
      </c>
    </row>
    <row r="6463" spans="1:10" x14ac:dyDescent="0.35">
      <c r="A6463">
        <v>34002</v>
      </c>
      <c r="B6463" t="s">
        <v>22</v>
      </c>
      <c r="C6463" t="b">
        <f>IF(COUNTIF('Cohort Lookup'!$A$2:$A$47,B6463)&gt;0,TRUE,FALSE)</f>
        <v>1</v>
      </c>
      <c r="D6463" s="3">
        <v>45401</v>
      </c>
      <c r="E6463" t="s">
        <v>12</v>
      </c>
      <c r="F6463" t="s">
        <v>16</v>
      </c>
      <c r="G6463" t="b">
        <v>0</v>
      </c>
      <c r="H6463" s="5">
        <v>4526.5</v>
      </c>
      <c r="I6463" s="5">
        <v>4526.5</v>
      </c>
      <c r="J6463">
        <v>0</v>
      </c>
    </row>
    <row r="6464" spans="1:10" x14ac:dyDescent="0.35">
      <c r="A6464">
        <v>34009</v>
      </c>
      <c r="B6464" t="s">
        <v>46</v>
      </c>
      <c r="C6464" t="b">
        <f>IF(COUNTIF('Cohort Lookup'!$A$2:$A$47,B6464)&gt;0,TRUE,FALSE)</f>
        <v>1</v>
      </c>
      <c r="D6464" s="3">
        <v>45401</v>
      </c>
      <c r="E6464" t="s">
        <v>24</v>
      </c>
      <c r="F6464" t="s">
        <v>121</v>
      </c>
      <c r="G6464" t="b">
        <v>0</v>
      </c>
      <c r="H6464" s="5">
        <v>68772.899999999994</v>
      </c>
      <c r="I6464" s="5">
        <v>68772.899999999994</v>
      </c>
      <c r="J6464">
        <v>0</v>
      </c>
    </row>
    <row r="6465" spans="1:10" x14ac:dyDescent="0.35">
      <c r="A6465">
        <v>34010</v>
      </c>
      <c r="B6465" t="s">
        <v>46</v>
      </c>
      <c r="C6465" t="b">
        <f>IF(COUNTIF('Cohort Lookup'!$A$2:$A$47,B6465)&gt;0,TRUE,FALSE)</f>
        <v>1</v>
      </c>
      <c r="D6465" s="3">
        <v>45401</v>
      </c>
      <c r="E6465" t="s">
        <v>24</v>
      </c>
      <c r="F6465" t="s">
        <v>121</v>
      </c>
      <c r="G6465" t="b">
        <v>0</v>
      </c>
      <c r="H6465" s="5">
        <v>32546.25</v>
      </c>
      <c r="I6465" s="5">
        <v>32546.25</v>
      </c>
      <c r="J6465">
        <v>0</v>
      </c>
    </row>
    <row r="6466" spans="1:10" x14ac:dyDescent="0.35">
      <c r="A6466">
        <v>34011</v>
      </c>
      <c r="B6466" t="s">
        <v>46</v>
      </c>
      <c r="C6466" t="b">
        <f>IF(COUNTIF('Cohort Lookup'!$A$2:$A$47,B6466)&gt;0,TRUE,FALSE)</f>
        <v>1</v>
      </c>
      <c r="D6466" s="3">
        <v>45401</v>
      </c>
      <c r="E6466" t="s">
        <v>24</v>
      </c>
      <c r="F6466" t="s">
        <v>121</v>
      </c>
      <c r="G6466" t="b">
        <v>0</v>
      </c>
      <c r="H6466" s="5">
        <v>110371.6</v>
      </c>
      <c r="I6466" s="5">
        <v>110371.6</v>
      </c>
      <c r="J6466">
        <v>0</v>
      </c>
    </row>
    <row r="6467" spans="1:10" x14ac:dyDescent="0.35">
      <c r="A6467">
        <v>34012</v>
      </c>
      <c r="B6467" t="s">
        <v>46</v>
      </c>
      <c r="C6467" t="b">
        <f>IF(COUNTIF('Cohort Lookup'!$A$2:$A$47,B6467)&gt;0,TRUE,FALSE)</f>
        <v>1</v>
      </c>
      <c r="D6467" s="3">
        <v>45401</v>
      </c>
      <c r="E6467" t="s">
        <v>24</v>
      </c>
      <c r="F6467" t="s">
        <v>121</v>
      </c>
      <c r="G6467" t="b">
        <v>0</v>
      </c>
      <c r="H6467" s="5">
        <v>4160</v>
      </c>
      <c r="I6467" s="5">
        <v>4160</v>
      </c>
      <c r="J6467">
        <v>0</v>
      </c>
    </row>
    <row r="6468" spans="1:10" x14ac:dyDescent="0.35">
      <c r="A6468">
        <v>34013</v>
      </c>
      <c r="B6468" t="s">
        <v>46</v>
      </c>
      <c r="C6468" t="b">
        <f>IF(COUNTIF('Cohort Lookup'!$A$2:$A$47,B6468)&gt;0,TRUE,FALSE)</f>
        <v>1</v>
      </c>
      <c r="D6468" s="3">
        <v>45401</v>
      </c>
      <c r="E6468" t="s">
        <v>24</v>
      </c>
      <c r="F6468" t="s">
        <v>121</v>
      </c>
      <c r="G6468" t="b">
        <v>0</v>
      </c>
      <c r="H6468" s="5">
        <v>11100</v>
      </c>
      <c r="I6468" s="5">
        <v>11100</v>
      </c>
      <c r="J6468">
        <v>0</v>
      </c>
    </row>
    <row r="6469" spans="1:10" x14ac:dyDescent="0.35">
      <c r="A6469">
        <v>34014</v>
      </c>
      <c r="B6469" t="s">
        <v>46</v>
      </c>
      <c r="C6469" t="b">
        <f>IF(COUNTIF('Cohort Lookup'!$A$2:$A$47,B6469)&gt;0,TRUE,FALSE)</f>
        <v>1</v>
      </c>
      <c r="D6469" s="3">
        <v>45401</v>
      </c>
      <c r="E6469" t="s">
        <v>24</v>
      </c>
      <c r="F6469" t="s">
        <v>121</v>
      </c>
      <c r="G6469" t="b">
        <v>0</v>
      </c>
      <c r="H6469" s="5">
        <v>30899.5</v>
      </c>
      <c r="I6469" s="5">
        <v>30899.5</v>
      </c>
      <c r="J6469">
        <v>0</v>
      </c>
    </row>
    <row r="6470" spans="1:10" x14ac:dyDescent="0.35">
      <c r="A6470">
        <v>34015</v>
      </c>
      <c r="B6470" t="s">
        <v>9</v>
      </c>
      <c r="C6470" t="b">
        <f>IF(COUNTIF('Cohort Lookup'!$A$2:$A$47,B6470)&gt;0,TRUE,FALSE)</f>
        <v>1</v>
      </c>
      <c r="D6470" s="3">
        <v>45401</v>
      </c>
      <c r="E6470" t="s">
        <v>10</v>
      </c>
      <c r="F6470" t="s">
        <v>118</v>
      </c>
      <c r="G6470" t="b">
        <v>0</v>
      </c>
      <c r="H6470" s="5">
        <v>1800</v>
      </c>
      <c r="I6470" s="5">
        <v>1800</v>
      </c>
      <c r="J6470">
        <v>0</v>
      </c>
    </row>
    <row r="6471" spans="1:10" x14ac:dyDescent="0.35">
      <c r="A6471">
        <v>34016</v>
      </c>
      <c r="B6471" t="s">
        <v>46</v>
      </c>
      <c r="C6471" t="b">
        <f>IF(COUNTIF('Cohort Lookup'!$A$2:$A$47,B6471)&gt;0,TRUE,FALSE)</f>
        <v>1</v>
      </c>
      <c r="D6471" s="3">
        <v>45401</v>
      </c>
      <c r="E6471" t="s">
        <v>24</v>
      </c>
      <c r="F6471" t="s">
        <v>121</v>
      </c>
      <c r="G6471" t="b">
        <v>0</v>
      </c>
      <c r="H6471" s="5">
        <v>7751</v>
      </c>
      <c r="I6471" s="5">
        <v>7751</v>
      </c>
      <c r="J6471">
        <v>0</v>
      </c>
    </row>
    <row r="6472" spans="1:10" x14ac:dyDescent="0.35">
      <c r="A6472">
        <v>34021</v>
      </c>
      <c r="B6472" t="s">
        <v>13</v>
      </c>
      <c r="C6472" t="b">
        <f>IF(COUNTIF('Cohort Lookup'!$A$2:$A$47,B6472)&gt;0,TRUE,FALSE)</f>
        <v>1</v>
      </c>
      <c r="D6472" s="3">
        <v>45401</v>
      </c>
      <c r="E6472" t="s">
        <v>14</v>
      </c>
      <c r="F6472" t="s">
        <v>11</v>
      </c>
      <c r="G6472" t="b">
        <v>0</v>
      </c>
      <c r="H6472" s="5">
        <v>149.75</v>
      </c>
      <c r="I6472" s="5">
        <v>149.75</v>
      </c>
      <c r="J6472">
        <v>0</v>
      </c>
    </row>
    <row r="6473" spans="1:10" x14ac:dyDescent="0.35">
      <c r="A6473">
        <v>34023</v>
      </c>
      <c r="B6473" t="s">
        <v>33</v>
      </c>
      <c r="C6473" t="b">
        <f>IF(COUNTIF('Cohort Lookup'!$A$2:$A$47,B6473)&gt;0,TRUE,FALSE)</f>
        <v>1</v>
      </c>
      <c r="D6473" s="3">
        <v>45401</v>
      </c>
      <c r="E6473" t="s">
        <v>12</v>
      </c>
      <c r="F6473" t="s">
        <v>16</v>
      </c>
      <c r="G6473" t="b">
        <v>0</v>
      </c>
      <c r="H6473" s="5">
        <v>5455.28</v>
      </c>
      <c r="I6473" s="5">
        <v>5455.28</v>
      </c>
      <c r="J6473">
        <v>0</v>
      </c>
    </row>
    <row r="6474" spans="1:10" x14ac:dyDescent="0.35">
      <c r="A6474">
        <v>34004</v>
      </c>
      <c r="B6474" t="s">
        <v>120</v>
      </c>
      <c r="C6474" t="b">
        <f>IF(COUNTIF('Cohort Lookup'!$A$2:$A$47,B6474)&gt;0,TRUE,FALSE)</f>
        <v>0</v>
      </c>
      <c r="D6474" s="3">
        <v>45401</v>
      </c>
      <c r="E6474" t="s">
        <v>12</v>
      </c>
      <c r="F6474" t="s">
        <v>16</v>
      </c>
      <c r="G6474" t="b">
        <v>0</v>
      </c>
      <c r="H6474" s="5">
        <v>1066</v>
      </c>
      <c r="I6474" s="5">
        <v>1066</v>
      </c>
      <c r="J6474">
        <v>0</v>
      </c>
    </row>
    <row r="6475" spans="1:10" x14ac:dyDescent="0.35">
      <c r="A6475">
        <v>34006</v>
      </c>
      <c r="B6475" t="s">
        <v>17</v>
      </c>
      <c r="C6475" t="b">
        <f>IF(COUNTIF('Cohort Lookup'!$A$2:$A$47,B6475)&gt;0,TRUE,FALSE)</f>
        <v>1</v>
      </c>
      <c r="D6475" s="3">
        <v>45401</v>
      </c>
      <c r="E6475" t="s">
        <v>12</v>
      </c>
      <c r="F6475" t="s">
        <v>12</v>
      </c>
      <c r="G6475" t="b">
        <v>0</v>
      </c>
      <c r="H6475" s="5">
        <v>8510</v>
      </c>
      <c r="I6475" s="5">
        <v>8510</v>
      </c>
      <c r="J6475">
        <v>274</v>
      </c>
    </row>
    <row r="6476" spans="1:10" x14ac:dyDescent="0.35">
      <c r="A6476">
        <v>34007</v>
      </c>
      <c r="B6476" t="s">
        <v>18</v>
      </c>
      <c r="C6476" t="b">
        <f>IF(COUNTIF('Cohort Lookup'!$A$2:$A$47,B6476)&gt;0,TRUE,FALSE)</f>
        <v>1</v>
      </c>
      <c r="D6476" s="3">
        <v>45401</v>
      </c>
      <c r="E6476" t="s">
        <v>12</v>
      </c>
      <c r="F6476" t="s">
        <v>16</v>
      </c>
      <c r="G6476" t="b">
        <v>0</v>
      </c>
      <c r="H6476" s="5">
        <v>597.37</v>
      </c>
      <c r="I6476" s="5">
        <v>597.37</v>
      </c>
      <c r="J6476">
        <v>0</v>
      </c>
    </row>
    <row r="6477" spans="1:10" x14ac:dyDescent="0.35">
      <c r="A6477">
        <v>34008</v>
      </c>
      <c r="B6477" t="s">
        <v>46</v>
      </c>
      <c r="C6477" t="b">
        <f>IF(COUNTIF('Cohort Lookup'!$A$2:$A$47,B6477)&gt;0,TRUE,FALSE)</f>
        <v>1</v>
      </c>
      <c r="D6477" s="3">
        <v>45401</v>
      </c>
      <c r="E6477" t="s">
        <v>24</v>
      </c>
      <c r="F6477" t="s">
        <v>121</v>
      </c>
      <c r="G6477" t="b">
        <v>0</v>
      </c>
      <c r="H6477" s="5">
        <v>54213.9</v>
      </c>
      <c r="I6477" s="5">
        <v>54213.9</v>
      </c>
      <c r="J6477">
        <v>0</v>
      </c>
    </row>
    <row r="6478" spans="1:10" x14ac:dyDescent="0.35">
      <c r="A6478">
        <v>34024</v>
      </c>
      <c r="B6478" t="s">
        <v>9</v>
      </c>
      <c r="C6478" t="b">
        <f>IF(COUNTIF('Cohort Lookup'!$A$2:$A$47,B6478)&gt;0,TRUE,FALSE)</f>
        <v>1</v>
      </c>
      <c r="D6478" s="3">
        <v>45401</v>
      </c>
      <c r="E6478" t="s">
        <v>10</v>
      </c>
      <c r="F6478" t="s">
        <v>118</v>
      </c>
      <c r="G6478" t="b">
        <v>0</v>
      </c>
      <c r="H6478" s="5">
        <v>5048.88</v>
      </c>
      <c r="I6478" s="5">
        <v>5048.88</v>
      </c>
      <c r="J6478">
        <v>0</v>
      </c>
    </row>
    <row r="6479" spans="1:10" x14ac:dyDescent="0.35">
      <c r="A6479">
        <v>34028</v>
      </c>
      <c r="B6479" t="s">
        <v>76</v>
      </c>
      <c r="C6479" t="b">
        <f>IF(COUNTIF('Cohort Lookup'!$A$2:$A$47,B6479)&gt;0,TRUE,FALSE)</f>
        <v>0</v>
      </c>
      <c r="D6479" s="3">
        <v>45401</v>
      </c>
      <c r="E6479" t="s">
        <v>10</v>
      </c>
      <c r="F6479" t="s">
        <v>16</v>
      </c>
      <c r="G6479" t="b">
        <v>0</v>
      </c>
      <c r="H6479" s="5">
        <v>948.08</v>
      </c>
      <c r="I6479" s="5">
        <v>948.08</v>
      </c>
      <c r="J6479">
        <v>0</v>
      </c>
    </row>
    <row r="6480" spans="1:10" x14ac:dyDescent="0.35">
      <c r="A6480">
        <v>34031</v>
      </c>
      <c r="B6480" t="s">
        <v>92</v>
      </c>
      <c r="C6480" t="b">
        <f>IF(COUNTIF('Cohort Lookup'!$A$2:$A$47,B6480)&gt;0,TRUE,FALSE)</f>
        <v>0</v>
      </c>
      <c r="D6480" s="3">
        <v>45401</v>
      </c>
      <c r="E6480" t="s">
        <v>12</v>
      </c>
      <c r="F6480" t="s">
        <v>12</v>
      </c>
      <c r="G6480" t="b">
        <v>0</v>
      </c>
      <c r="H6480" s="5">
        <v>2821</v>
      </c>
      <c r="I6480" s="5">
        <v>2821</v>
      </c>
      <c r="J6480">
        <v>0</v>
      </c>
    </row>
    <row r="6481" spans="1:10" x14ac:dyDescent="0.35">
      <c r="A6481">
        <v>34034</v>
      </c>
      <c r="B6481" t="s">
        <v>46</v>
      </c>
      <c r="C6481" t="b">
        <f>IF(COUNTIF('Cohort Lookup'!$A$2:$A$47,B6481)&gt;0,TRUE,FALSE)</f>
        <v>1</v>
      </c>
      <c r="D6481" s="3">
        <v>45401</v>
      </c>
      <c r="E6481" t="s">
        <v>24</v>
      </c>
      <c r="F6481" t="s">
        <v>121</v>
      </c>
      <c r="G6481" t="b">
        <v>0</v>
      </c>
      <c r="H6481" s="5">
        <v>31835</v>
      </c>
      <c r="I6481" s="5">
        <v>31835</v>
      </c>
      <c r="J6481">
        <v>0</v>
      </c>
    </row>
    <row r="6482" spans="1:10" x14ac:dyDescent="0.35">
      <c r="A6482">
        <v>34036</v>
      </c>
      <c r="B6482" t="s">
        <v>29</v>
      </c>
      <c r="C6482" t="b">
        <f>IF(COUNTIF('Cohort Lookup'!$A$2:$A$47,B6482)&gt;0,TRUE,FALSE)</f>
        <v>1</v>
      </c>
      <c r="D6482" s="3">
        <v>45401</v>
      </c>
      <c r="E6482" t="s">
        <v>12</v>
      </c>
      <c r="F6482" t="s">
        <v>121</v>
      </c>
      <c r="G6482" t="b">
        <v>0</v>
      </c>
      <c r="H6482" s="5">
        <v>627.9</v>
      </c>
      <c r="I6482" s="5">
        <v>627.9</v>
      </c>
      <c r="J6482">
        <v>0</v>
      </c>
    </row>
    <row r="6483" spans="1:10" x14ac:dyDescent="0.35">
      <c r="A6483">
        <v>34033</v>
      </c>
      <c r="B6483" t="s">
        <v>46</v>
      </c>
      <c r="C6483" t="b">
        <f>IF(COUNTIF('Cohort Lookup'!$A$2:$A$47,B6483)&gt;0,TRUE,FALSE)</f>
        <v>1</v>
      </c>
      <c r="D6483" s="3">
        <v>45401</v>
      </c>
      <c r="E6483" t="s">
        <v>24</v>
      </c>
      <c r="F6483" t="s">
        <v>121</v>
      </c>
      <c r="G6483" t="b">
        <v>0</v>
      </c>
      <c r="H6483" s="5">
        <v>27059.75</v>
      </c>
      <c r="I6483" s="5">
        <v>27059.75</v>
      </c>
      <c r="J6483">
        <v>0</v>
      </c>
    </row>
    <row r="6484" spans="1:10" x14ac:dyDescent="0.35">
      <c r="A6484">
        <v>34035</v>
      </c>
      <c r="B6484" t="s">
        <v>46</v>
      </c>
      <c r="C6484" t="b">
        <f>IF(COUNTIF('Cohort Lookup'!$A$2:$A$47,B6484)&gt;0,TRUE,FALSE)</f>
        <v>1</v>
      </c>
      <c r="D6484" s="3">
        <v>45401</v>
      </c>
      <c r="E6484" t="s">
        <v>24</v>
      </c>
      <c r="F6484" t="s">
        <v>121</v>
      </c>
      <c r="G6484" t="b">
        <v>0</v>
      </c>
      <c r="H6484" s="5">
        <v>31835</v>
      </c>
      <c r="I6484" s="5">
        <v>31835</v>
      </c>
      <c r="J6484">
        <v>0</v>
      </c>
    </row>
    <row r="6485" spans="1:10" x14ac:dyDescent="0.35">
      <c r="A6485">
        <v>34037</v>
      </c>
      <c r="B6485" t="s">
        <v>17</v>
      </c>
      <c r="C6485" t="b">
        <f>IF(COUNTIF('Cohort Lookup'!$A$2:$A$47,B6485)&gt;0,TRUE,FALSE)</f>
        <v>1</v>
      </c>
      <c r="D6485" s="3">
        <v>45404</v>
      </c>
      <c r="E6485" t="s">
        <v>12</v>
      </c>
      <c r="F6485" t="s">
        <v>12</v>
      </c>
      <c r="G6485" t="b">
        <v>0</v>
      </c>
      <c r="H6485" s="5">
        <v>2664</v>
      </c>
      <c r="I6485" s="5">
        <v>2664</v>
      </c>
      <c r="J6485">
        <v>0</v>
      </c>
    </row>
    <row r="6486" spans="1:10" x14ac:dyDescent="0.35">
      <c r="A6486">
        <v>34038</v>
      </c>
      <c r="B6486" t="s">
        <v>17</v>
      </c>
      <c r="C6486" t="b">
        <f>IF(COUNTIF('Cohort Lookup'!$A$2:$A$47,B6486)&gt;0,TRUE,FALSE)</f>
        <v>1</v>
      </c>
      <c r="D6486" s="3">
        <v>45404</v>
      </c>
      <c r="E6486" t="s">
        <v>12</v>
      </c>
      <c r="F6486" t="s">
        <v>12</v>
      </c>
      <c r="G6486" t="b">
        <v>0</v>
      </c>
      <c r="H6486" s="5">
        <v>3330</v>
      </c>
      <c r="I6486" s="5">
        <v>3330</v>
      </c>
      <c r="J6486">
        <v>402</v>
      </c>
    </row>
    <row r="6487" spans="1:10" x14ac:dyDescent="0.35">
      <c r="A6487">
        <v>34039</v>
      </c>
      <c r="B6487" t="s">
        <v>9</v>
      </c>
      <c r="C6487" t="b">
        <f>IF(COUNTIF('Cohort Lookup'!$A$2:$A$47,B6487)&gt;0,TRUE,FALSE)</f>
        <v>1</v>
      </c>
      <c r="D6487" s="3">
        <v>45404</v>
      </c>
      <c r="E6487" t="s">
        <v>12</v>
      </c>
      <c r="F6487" t="s">
        <v>118</v>
      </c>
      <c r="G6487" t="b">
        <v>0</v>
      </c>
      <c r="H6487" s="5">
        <v>2544</v>
      </c>
      <c r="I6487" s="5">
        <v>2544</v>
      </c>
      <c r="J6487">
        <v>0</v>
      </c>
    </row>
    <row r="6488" spans="1:10" x14ac:dyDescent="0.35">
      <c r="A6488">
        <v>34040</v>
      </c>
      <c r="B6488" t="s">
        <v>9</v>
      </c>
      <c r="C6488" t="b">
        <f>IF(COUNTIF('Cohort Lookup'!$A$2:$A$47,B6488)&gt;0,TRUE,FALSE)</f>
        <v>1</v>
      </c>
      <c r="D6488" s="3">
        <v>45404</v>
      </c>
      <c r="E6488" t="s">
        <v>10</v>
      </c>
      <c r="F6488" t="s">
        <v>118</v>
      </c>
      <c r="G6488" t="b">
        <v>0</v>
      </c>
      <c r="H6488" s="5">
        <v>5048.88</v>
      </c>
      <c r="I6488" s="5">
        <v>5048.88</v>
      </c>
      <c r="J6488">
        <v>0</v>
      </c>
    </row>
    <row r="6489" spans="1:10" x14ac:dyDescent="0.35">
      <c r="A6489">
        <v>34041</v>
      </c>
      <c r="B6489" t="s">
        <v>18</v>
      </c>
      <c r="C6489" t="b">
        <f>IF(COUNTIF('Cohort Lookup'!$A$2:$A$47,B6489)&gt;0,TRUE,FALSE)</f>
        <v>1</v>
      </c>
      <c r="D6489" s="3">
        <v>45404</v>
      </c>
      <c r="E6489" t="s">
        <v>12</v>
      </c>
      <c r="F6489" t="s">
        <v>16</v>
      </c>
      <c r="G6489" t="b">
        <v>0</v>
      </c>
      <c r="H6489" s="5">
        <v>747.1</v>
      </c>
      <c r="I6489" s="5">
        <v>747.1</v>
      </c>
      <c r="J6489">
        <v>0</v>
      </c>
    </row>
    <row r="6490" spans="1:10" x14ac:dyDescent="0.35">
      <c r="A6490">
        <v>34042</v>
      </c>
      <c r="B6490" t="s">
        <v>21</v>
      </c>
      <c r="C6490" t="b">
        <f>IF(COUNTIF('Cohort Lookup'!$A$2:$A$47,B6490)&gt;0,TRUE,FALSE)</f>
        <v>1</v>
      </c>
      <c r="D6490" s="3">
        <v>45404</v>
      </c>
      <c r="E6490" t="s">
        <v>10</v>
      </c>
      <c r="F6490" t="s">
        <v>16</v>
      </c>
      <c r="G6490" t="b">
        <v>0</v>
      </c>
      <c r="H6490" s="5">
        <v>5866.56</v>
      </c>
      <c r="I6490" s="5">
        <v>5866.56</v>
      </c>
      <c r="J6490">
        <v>0</v>
      </c>
    </row>
    <row r="6491" spans="1:10" x14ac:dyDescent="0.35">
      <c r="A6491">
        <v>34043</v>
      </c>
      <c r="B6491" t="s">
        <v>13</v>
      </c>
      <c r="C6491" t="b">
        <f>IF(COUNTIF('Cohort Lookup'!$A$2:$A$47,B6491)&gt;0,TRUE,FALSE)</f>
        <v>1</v>
      </c>
      <c r="D6491" s="3">
        <v>45404</v>
      </c>
      <c r="E6491" t="s">
        <v>14</v>
      </c>
      <c r="F6491" t="s">
        <v>11</v>
      </c>
      <c r="G6491" t="b">
        <v>0</v>
      </c>
      <c r="H6491" s="5">
        <v>227.4</v>
      </c>
      <c r="I6491" s="5">
        <v>227.4</v>
      </c>
      <c r="J6491">
        <v>0</v>
      </c>
    </row>
    <row r="6492" spans="1:10" x14ac:dyDescent="0.35">
      <c r="A6492">
        <v>34044</v>
      </c>
      <c r="B6492" t="s">
        <v>9</v>
      </c>
      <c r="C6492" t="b">
        <f>IF(COUNTIF('Cohort Lookup'!$A$2:$A$47,B6492)&gt;0,TRUE,FALSE)</f>
        <v>1</v>
      </c>
      <c r="D6492" s="3">
        <v>45404</v>
      </c>
      <c r="E6492" t="s">
        <v>12</v>
      </c>
      <c r="F6492" t="s">
        <v>118</v>
      </c>
      <c r="G6492" t="b">
        <v>0</v>
      </c>
      <c r="H6492" s="5">
        <v>2779.2</v>
      </c>
      <c r="I6492" s="5">
        <v>2779.2</v>
      </c>
      <c r="J6492">
        <v>0</v>
      </c>
    </row>
    <row r="6493" spans="1:10" x14ac:dyDescent="0.35">
      <c r="A6493">
        <v>34045</v>
      </c>
      <c r="B6493" t="s">
        <v>29</v>
      </c>
      <c r="C6493" t="b">
        <f>IF(COUNTIF('Cohort Lookup'!$A$2:$A$47,B6493)&gt;0,TRUE,FALSE)</f>
        <v>1</v>
      </c>
      <c r="D6493" s="3">
        <v>45404</v>
      </c>
      <c r="E6493" t="s">
        <v>12</v>
      </c>
      <c r="F6493" t="s">
        <v>121</v>
      </c>
      <c r="G6493" t="b">
        <v>0</v>
      </c>
      <c r="H6493" s="5">
        <v>1113.17</v>
      </c>
      <c r="I6493" s="5">
        <v>1113.17</v>
      </c>
      <c r="J6493">
        <v>0</v>
      </c>
    </row>
    <row r="6494" spans="1:10" x14ac:dyDescent="0.35">
      <c r="A6494">
        <v>34046</v>
      </c>
      <c r="B6494" t="s">
        <v>9</v>
      </c>
      <c r="C6494" t="b">
        <f>IF(COUNTIF('Cohort Lookup'!$A$2:$A$47,B6494)&gt;0,TRUE,FALSE)</f>
        <v>1</v>
      </c>
      <c r="D6494" s="3">
        <v>45404</v>
      </c>
      <c r="E6494" t="s">
        <v>12</v>
      </c>
      <c r="F6494" t="s">
        <v>118</v>
      </c>
      <c r="G6494" t="b">
        <v>0</v>
      </c>
      <c r="H6494" s="5">
        <v>13201.2</v>
      </c>
      <c r="I6494" s="5">
        <v>13201.2</v>
      </c>
      <c r="J6494">
        <v>0</v>
      </c>
    </row>
    <row r="6495" spans="1:10" x14ac:dyDescent="0.35">
      <c r="A6495">
        <v>34047</v>
      </c>
      <c r="B6495" t="s">
        <v>15</v>
      </c>
      <c r="C6495" t="b">
        <f>IF(COUNTIF('Cohort Lookup'!$A$2:$A$47,B6495)&gt;0,TRUE,FALSE)</f>
        <v>1</v>
      </c>
      <c r="D6495" s="3">
        <v>45404</v>
      </c>
      <c r="E6495" t="s">
        <v>10</v>
      </c>
      <c r="F6495" t="s">
        <v>16</v>
      </c>
      <c r="G6495" t="b">
        <v>0</v>
      </c>
      <c r="H6495" s="5">
        <v>350.5</v>
      </c>
      <c r="I6495" s="5">
        <v>350.5</v>
      </c>
      <c r="J6495">
        <v>0</v>
      </c>
    </row>
    <row r="6496" spans="1:10" x14ac:dyDescent="0.35">
      <c r="A6496">
        <v>34048</v>
      </c>
      <c r="B6496" t="s">
        <v>15</v>
      </c>
      <c r="C6496" t="b">
        <f>IF(COUNTIF('Cohort Lookup'!$A$2:$A$47,B6496)&gt;0,TRUE,FALSE)</f>
        <v>1</v>
      </c>
      <c r="D6496" s="3">
        <v>45404</v>
      </c>
      <c r="E6496" t="s">
        <v>10</v>
      </c>
      <c r="F6496" t="s">
        <v>16</v>
      </c>
      <c r="G6496" t="b">
        <v>0</v>
      </c>
      <c r="H6496" s="5">
        <v>216.6</v>
      </c>
      <c r="I6496" s="5">
        <v>216.6</v>
      </c>
      <c r="J6496">
        <v>0</v>
      </c>
    </row>
    <row r="6497" spans="1:10" x14ac:dyDescent="0.35">
      <c r="A6497">
        <v>34049</v>
      </c>
      <c r="B6497" t="s">
        <v>13</v>
      </c>
      <c r="C6497" t="b">
        <f>IF(COUNTIF('Cohort Lookup'!$A$2:$A$47,B6497)&gt;0,TRUE,FALSE)</f>
        <v>1</v>
      </c>
      <c r="D6497" s="3">
        <v>45405</v>
      </c>
      <c r="E6497" t="s">
        <v>14</v>
      </c>
      <c r="F6497" t="s">
        <v>11</v>
      </c>
      <c r="G6497" t="b">
        <v>0</v>
      </c>
      <c r="H6497" s="5">
        <v>599</v>
      </c>
      <c r="I6497" s="5">
        <v>599</v>
      </c>
      <c r="J6497">
        <v>0</v>
      </c>
    </row>
    <row r="6498" spans="1:10" x14ac:dyDescent="0.35">
      <c r="A6498">
        <v>34050</v>
      </c>
      <c r="B6498" t="s">
        <v>13</v>
      </c>
      <c r="C6498" t="b">
        <f>IF(COUNTIF('Cohort Lookup'!$A$2:$A$47,B6498)&gt;0,TRUE,FALSE)</f>
        <v>1</v>
      </c>
      <c r="D6498" s="3">
        <v>45405</v>
      </c>
      <c r="E6498" t="s">
        <v>14</v>
      </c>
      <c r="F6498" t="s">
        <v>11</v>
      </c>
      <c r="G6498" t="b">
        <v>0</v>
      </c>
      <c r="H6498" s="5">
        <v>87.86</v>
      </c>
      <c r="I6498" s="5">
        <v>87.86</v>
      </c>
      <c r="J6498">
        <v>0</v>
      </c>
    </row>
    <row r="6499" spans="1:10" x14ac:dyDescent="0.35">
      <c r="A6499">
        <v>34051</v>
      </c>
      <c r="B6499" t="s">
        <v>13</v>
      </c>
      <c r="C6499" t="b">
        <f>IF(COUNTIF('Cohort Lookup'!$A$2:$A$47,B6499)&gt;0,TRUE,FALSE)</f>
        <v>1</v>
      </c>
      <c r="D6499" s="3">
        <v>45405</v>
      </c>
      <c r="E6499" t="s">
        <v>14</v>
      </c>
      <c r="F6499" t="s">
        <v>11</v>
      </c>
      <c r="G6499" t="b">
        <v>0</v>
      </c>
      <c r="H6499" s="5">
        <v>750</v>
      </c>
      <c r="I6499" s="5">
        <v>750</v>
      </c>
      <c r="J6499">
        <v>0</v>
      </c>
    </row>
    <row r="6500" spans="1:10" x14ac:dyDescent="0.35">
      <c r="A6500">
        <v>34055</v>
      </c>
      <c r="B6500" t="s">
        <v>29</v>
      </c>
      <c r="C6500" t="b">
        <f>IF(COUNTIF('Cohort Lookup'!$A$2:$A$47,B6500)&gt;0,TRUE,FALSE)</f>
        <v>1</v>
      </c>
      <c r="D6500" s="3">
        <v>45405</v>
      </c>
      <c r="E6500" t="s">
        <v>12</v>
      </c>
      <c r="F6500" t="s">
        <v>121</v>
      </c>
      <c r="G6500" t="b">
        <v>0</v>
      </c>
      <c r="H6500" s="5">
        <v>103.48</v>
      </c>
      <c r="I6500" s="5">
        <v>103.48</v>
      </c>
      <c r="J6500">
        <v>0</v>
      </c>
    </row>
    <row r="6501" spans="1:10" x14ac:dyDescent="0.35">
      <c r="A6501">
        <v>34058</v>
      </c>
      <c r="B6501" t="s">
        <v>29</v>
      </c>
      <c r="C6501" t="b">
        <f>IF(COUNTIF('Cohort Lookup'!$A$2:$A$47,B6501)&gt;0,TRUE,FALSE)</f>
        <v>1</v>
      </c>
      <c r="D6501" s="3">
        <v>45405</v>
      </c>
      <c r="E6501" t="s">
        <v>12</v>
      </c>
      <c r="F6501" t="s">
        <v>121</v>
      </c>
      <c r="G6501" t="b">
        <v>0</v>
      </c>
      <c r="H6501" s="5">
        <v>103.48</v>
      </c>
      <c r="I6501" s="5">
        <v>103.48</v>
      </c>
      <c r="J6501">
        <v>0</v>
      </c>
    </row>
    <row r="6502" spans="1:10" x14ac:dyDescent="0.35">
      <c r="A6502">
        <v>34059</v>
      </c>
      <c r="B6502" t="s">
        <v>29</v>
      </c>
      <c r="C6502" t="b">
        <f>IF(COUNTIF('Cohort Lookup'!$A$2:$A$47,B6502)&gt;0,TRUE,FALSE)</f>
        <v>1</v>
      </c>
      <c r="D6502" s="3">
        <v>45405</v>
      </c>
      <c r="E6502" t="s">
        <v>12</v>
      </c>
      <c r="F6502" t="s">
        <v>121</v>
      </c>
      <c r="G6502" t="b">
        <v>0</v>
      </c>
      <c r="H6502" s="5">
        <v>103.48</v>
      </c>
      <c r="I6502" s="5">
        <v>103.48</v>
      </c>
      <c r="J6502">
        <v>0</v>
      </c>
    </row>
    <row r="6503" spans="1:10" x14ac:dyDescent="0.35">
      <c r="A6503">
        <v>34052</v>
      </c>
      <c r="B6503" t="s">
        <v>28</v>
      </c>
      <c r="C6503" t="b">
        <f>IF(COUNTIF('Cohort Lookup'!$A$2:$A$47,B6503)&gt;0,TRUE,FALSE)</f>
        <v>1</v>
      </c>
      <c r="D6503" s="3">
        <v>45405</v>
      </c>
      <c r="E6503" t="s">
        <v>12</v>
      </c>
      <c r="F6503" t="s">
        <v>16</v>
      </c>
      <c r="G6503" t="b">
        <v>0</v>
      </c>
      <c r="H6503" s="5">
        <v>564.04</v>
      </c>
      <c r="I6503" s="5">
        <v>564.04</v>
      </c>
      <c r="J6503">
        <v>0</v>
      </c>
    </row>
    <row r="6504" spans="1:10" x14ac:dyDescent="0.35">
      <c r="A6504">
        <v>34053</v>
      </c>
      <c r="B6504" t="s">
        <v>28</v>
      </c>
      <c r="C6504" t="b">
        <f>IF(COUNTIF('Cohort Lookup'!$A$2:$A$47,B6504)&gt;0,TRUE,FALSE)</f>
        <v>1</v>
      </c>
      <c r="D6504" s="3">
        <v>45405</v>
      </c>
      <c r="E6504" t="s">
        <v>12</v>
      </c>
      <c r="F6504" t="s">
        <v>16</v>
      </c>
      <c r="G6504" t="b">
        <v>0</v>
      </c>
      <c r="H6504" s="5">
        <v>4879.7</v>
      </c>
      <c r="I6504" s="5">
        <v>4879.7</v>
      </c>
      <c r="J6504">
        <v>0</v>
      </c>
    </row>
    <row r="6505" spans="1:10" x14ac:dyDescent="0.35">
      <c r="A6505">
        <v>34054</v>
      </c>
      <c r="B6505" t="s">
        <v>28</v>
      </c>
      <c r="C6505" t="b">
        <f>IF(COUNTIF('Cohort Lookup'!$A$2:$A$47,B6505)&gt;0,TRUE,FALSE)</f>
        <v>1</v>
      </c>
      <c r="D6505" s="3">
        <v>45405</v>
      </c>
      <c r="E6505" t="s">
        <v>12</v>
      </c>
      <c r="F6505" t="s">
        <v>16</v>
      </c>
      <c r="G6505" t="b">
        <v>0</v>
      </c>
      <c r="H6505" s="5">
        <v>4507.6000000000004</v>
      </c>
      <c r="I6505" s="5">
        <v>4507.6000000000004</v>
      </c>
      <c r="J6505">
        <v>0</v>
      </c>
    </row>
    <row r="6506" spans="1:10" x14ac:dyDescent="0.35">
      <c r="A6506">
        <v>34064</v>
      </c>
      <c r="B6506" t="s">
        <v>31</v>
      </c>
      <c r="C6506" t="b">
        <f>IF(COUNTIF('Cohort Lookup'!$A$2:$A$47,B6506)&gt;0,TRUE,FALSE)</f>
        <v>1</v>
      </c>
      <c r="D6506" s="3">
        <v>45405</v>
      </c>
      <c r="E6506" t="s">
        <v>10</v>
      </c>
      <c r="F6506" t="s">
        <v>32</v>
      </c>
      <c r="G6506" t="b">
        <v>0</v>
      </c>
      <c r="H6506" s="5">
        <v>16445.55</v>
      </c>
      <c r="I6506" s="5">
        <v>16445.55</v>
      </c>
      <c r="J6506">
        <v>0</v>
      </c>
    </row>
    <row r="6507" spans="1:10" x14ac:dyDescent="0.35">
      <c r="A6507">
        <v>34065</v>
      </c>
      <c r="B6507" t="s">
        <v>13</v>
      </c>
      <c r="C6507" t="b">
        <f>IF(COUNTIF('Cohort Lookup'!$A$2:$A$47,B6507)&gt;0,TRUE,FALSE)</f>
        <v>1</v>
      </c>
      <c r="D6507" s="3">
        <v>45405</v>
      </c>
      <c r="E6507" t="s">
        <v>14</v>
      </c>
      <c r="F6507" t="s">
        <v>11</v>
      </c>
      <c r="G6507" t="b">
        <v>0</v>
      </c>
      <c r="H6507" s="5">
        <v>2076.4</v>
      </c>
      <c r="I6507" s="5">
        <v>2076.4</v>
      </c>
      <c r="J6507">
        <v>0</v>
      </c>
    </row>
    <row r="6508" spans="1:10" x14ac:dyDescent="0.35">
      <c r="A6508">
        <v>34056</v>
      </c>
      <c r="B6508" t="s">
        <v>29</v>
      </c>
      <c r="C6508" t="b">
        <f>IF(COUNTIF('Cohort Lookup'!$A$2:$A$47,B6508)&gt;0,TRUE,FALSE)</f>
        <v>1</v>
      </c>
      <c r="D6508" s="3">
        <v>45405</v>
      </c>
      <c r="E6508" t="s">
        <v>12</v>
      </c>
      <c r="F6508" t="s">
        <v>121</v>
      </c>
      <c r="G6508" t="b">
        <v>0</v>
      </c>
      <c r="H6508" s="5">
        <v>103.48</v>
      </c>
      <c r="I6508" s="5">
        <v>103.48</v>
      </c>
      <c r="J6508">
        <v>0</v>
      </c>
    </row>
    <row r="6509" spans="1:10" x14ac:dyDescent="0.35">
      <c r="A6509">
        <v>34057</v>
      </c>
      <c r="B6509" t="s">
        <v>29</v>
      </c>
      <c r="C6509" t="b">
        <f>IF(COUNTIF('Cohort Lookup'!$A$2:$A$47,B6509)&gt;0,TRUE,FALSE)</f>
        <v>1</v>
      </c>
      <c r="D6509" s="3">
        <v>45405</v>
      </c>
      <c r="E6509" t="s">
        <v>12</v>
      </c>
      <c r="F6509" t="s">
        <v>121</v>
      </c>
      <c r="G6509" t="b">
        <v>0</v>
      </c>
      <c r="H6509" s="5">
        <v>103.48</v>
      </c>
      <c r="I6509" s="5">
        <v>103.48</v>
      </c>
      <c r="J6509">
        <v>0</v>
      </c>
    </row>
    <row r="6510" spans="1:10" x14ac:dyDescent="0.35">
      <c r="A6510">
        <v>34060</v>
      </c>
      <c r="B6510" t="s">
        <v>29</v>
      </c>
      <c r="C6510" t="b">
        <f>IF(COUNTIF('Cohort Lookup'!$A$2:$A$47,B6510)&gt;0,TRUE,FALSE)</f>
        <v>1</v>
      </c>
      <c r="D6510" s="3">
        <v>45405</v>
      </c>
      <c r="E6510" t="s">
        <v>12</v>
      </c>
      <c r="F6510" t="s">
        <v>121</v>
      </c>
      <c r="G6510" t="b">
        <v>0</v>
      </c>
      <c r="H6510" s="5">
        <v>103.48</v>
      </c>
      <c r="I6510" s="5">
        <v>103.48</v>
      </c>
      <c r="J6510">
        <v>0</v>
      </c>
    </row>
    <row r="6511" spans="1:10" x14ac:dyDescent="0.35">
      <c r="A6511">
        <v>34061</v>
      </c>
      <c r="B6511" t="s">
        <v>29</v>
      </c>
      <c r="C6511" t="b">
        <f>IF(COUNTIF('Cohort Lookup'!$A$2:$A$47,B6511)&gt;0,TRUE,FALSE)</f>
        <v>1</v>
      </c>
      <c r="D6511" s="3">
        <v>45405</v>
      </c>
      <c r="E6511" t="s">
        <v>12</v>
      </c>
      <c r="F6511" t="s">
        <v>121</v>
      </c>
      <c r="G6511" t="b">
        <v>0</v>
      </c>
      <c r="H6511" s="5">
        <v>103.48</v>
      </c>
      <c r="I6511" s="5">
        <v>103.48</v>
      </c>
      <c r="J6511">
        <v>0</v>
      </c>
    </row>
    <row r="6512" spans="1:10" x14ac:dyDescent="0.35">
      <c r="A6512">
        <v>34062</v>
      </c>
      <c r="B6512" t="s">
        <v>29</v>
      </c>
      <c r="C6512" t="b">
        <f>IF(COUNTIF('Cohort Lookup'!$A$2:$A$47,B6512)&gt;0,TRUE,FALSE)</f>
        <v>1</v>
      </c>
      <c r="D6512" s="3">
        <v>45405</v>
      </c>
      <c r="E6512" t="s">
        <v>12</v>
      </c>
      <c r="F6512" t="s">
        <v>121</v>
      </c>
      <c r="G6512" t="b">
        <v>0</v>
      </c>
      <c r="H6512" s="5">
        <v>103.48</v>
      </c>
      <c r="I6512" s="5">
        <v>103.48</v>
      </c>
      <c r="J6512">
        <v>0</v>
      </c>
    </row>
    <row r="6513" spans="1:10" x14ac:dyDescent="0.35">
      <c r="A6513">
        <v>34063</v>
      </c>
      <c r="B6513" t="s">
        <v>15</v>
      </c>
      <c r="C6513" t="b">
        <f>IF(COUNTIF('Cohort Lookup'!$A$2:$A$47,B6513)&gt;0,TRUE,FALSE)</f>
        <v>1</v>
      </c>
      <c r="D6513" s="3">
        <v>45405</v>
      </c>
      <c r="E6513" t="s">
        <v>10</v>
      </c>
      <c r="F6513" t="s">
        <v>16</v>
      </c>
      <c r="G6513" t="b">
        <v>0</v>
      </c>
      <c r="H6513" s="5">
        <v>7576.2</v>
      </c>
      <c r="I6513" s="5">
        <v>7576.2</v>
      </c>
      <c r="J6513">
        <v>0</v>
      </c>
    </row>
    <row r="6514" spans="1:10" x14ac:dyDescent="0.35">
      <c r="A6514">
        <v>34066</v>
      </c>
      <c r="B6514" t="s">
        <v>31</v>
      </c>
      <c r="C6514" t="b">
        <f>IF(COUNTIF('Cohort Lookup'!$A$2:$A$47,B6514)&gt;0,TRUE,FALSE)</f>
        <v>1</v>
      </c>
      <c r="D6514" s="3">
        <v>45405</v>
      </c>
      <c r="E6514" t="s">
        <v>10</v>
      </c>
      <c r="F6514" t="s">
        <v>32</v>
      </c>
      <c r="G6514" t="b">
        <v>0</v>
      </c>
      <c r="H6514" s="5">
        <v>1130</v>
      </c>
      <c r="I6514" s="5">
        <v>1130</v>
      </c>
      <c r="J6514">
        <v>0</v>
      </c>
    </row>
    <row r="6515" spans="1:10" x14ac:dyDescent="0.35">
      <c r="A6515">
        <v>34067</v>
      </c>
      <c r="B6515" t="s">
        <v>9</v>
      </c>
      <c r="C6515" t="b">
        <f>IF(COUNTIF('Cohort Lookup'!$A$2:$A$47,B6515)&gt;0,TRUE,FALSE)</f>
        <v>1</v>
      </c>
      <c r="D6515" s="3">
        <v>45405</v>
      </c>
      <c r="E6515" t="s">
        <v>10</v>
      </c>
      <c r="F6515" t="s">
        <v>118</v>
      </c>
      <c r="G6515" t="b">
        <v>0</v>
      </c>
      <c r="H6515" s="5">
        <v>5280.48</v>
      </c>
      <c r="I6515" s="5">
        <v>5280.48</v>
      </c>
      <c r="J6515">
        <v>0</v>
      </c>
    </row>
    <row r="6516" spans="1:10" x14ac:dyDescent="0.35">
      <c r="A6516">
        <v>34068</v>
      </c>
      <c r="B6516" t="s">
        <v>116</v>
      </c>
      <c r="C6516" t="b">
        <f>IF(COUNTIF('Cohort Lookup'!$A$2:$A$47,B6516)&gt;0,TRUE,FALSE)</f>
        <v>0</v>
      </c>
      <c r="D6516" s="3">
        <v>45406</v>
      </c>
      <c r="E6516" t="s">
        <v>12</v>
      </c>
      <c r="F6516" t="s">
        <v>16</v>
      </c>
      <c r="G6516" t="b">
        <v>0</v>
      </c>
      <c r="H6516" s="5">
        <v>864</v>
      </c>
      <c r="I6516" s="5">
        <v>864</v>
      </c>
      <c r="J6516">
        <v>0</v>
      </c>
    </row>
    <row r="6517" spans="1:10" x14ac:dyDescent="0.35">
      <c r="A6517">
        <v>34069</v>
      </c>
      <c r="B6517" t="s">
        <v>116</v>
      </c>
      <c r="C6517" t="b">
        <f>IF(COUNTIF('Cohort Lookup'!$A$2:$A$47,B6517)&gt;0,TRUE,FALSE)</f>
        <v>0</v>
      </c>
      <c r="D6517" s="3">
        <v>45406</v>
      </c>
      <c r="E6517" t="s">
        <v>12</v>
      </c>
      <c r="F6517" t="s">
        <v>16</v>
      </c>
      <c r="G6517" t="b">
        <v>0</v>
      </c>
      <c r="H6517" s="5">
        <v>36</v>
      </c>
      <c r="I6517" s="5">
        <v>36</v>
      </c>
      <c r="J6517">
        <v>0</v>
      </c>
    </row>
    <row r="6518" spans="1:10" x14ac:dyDescent="0.35">
      <c r="A6518">
        <v>34072</v>
      </c>
      <c r="B6518" t="s">
        <v>28</v>
      </c>
      <c r="C6518" t="b">
        <f>IF(COUNTIF('Cohort Lookup'!$A$2:$A$47,B6518)&gt;0,TRUE,FALSE)</f>
        <v>1</v>
      </c>
      <c r="D6518" s="3">
        <v>45406</v>
      </c>
      <c r="E6518" t="s">
        <v>12</v>
      </c>
      <c r="F6518" t="s">
        <v>16</v>
      </c>
      <c r="G6518" t="b">
        <v>0</v>
      </c>
      <c r="H6518" s="5">
        <v>6761.4</v>
      </c>
      <c r="I6518" s="5">
        <v>6761.4</v>
      </c>
      <c r="J6518">
        <v>0</v>
      </c>
    </row>
    <row r="6519" spans="1:10" x14ac:dyDescent="0.35">
      <c r="A6519">
        <v>34076</v>
      </c>
      <c r="B6519" t="s">
        <v>9</v>
      </c>
      <c r="C6519" t="b">
        <f>IF(COUNTIF('Cohort Lookup'!$A$2:$A$47,B6519)&gt;0,TRUE,FALSE)</f>
        <v>1</v>
      </c>
      <c r="D6519" s="3">
        <v>45406</v>
      </c>
      <c r="E6519" t="s">
        <v>10</v>
      </c>
      <c r="F6519" t="s">
        <v>118</v>
      </c>
      <c r="G6519" t="b">
        <v>0</v>
      </c>
      <c r="H6519" s="5">
        <v>5558.4</v>
      </c>
      <c r="I6519" s="5">
        <v>5558.4</v>
      </c>
      <c r="J6519">
        <v>0</v>
      </c>
    </row>
    <row r="6520" spans="1:10" x14ac:dyDescent="0.35">
      <c r="A6520">
        <v>34073</v>
      </c>
      <c r="B6520" t="s">
        <v>28</v>
      </c>
      <c r="C6520" t="b">
        <f>IF(COUNTIF('Cohort Lookup'!$A$2:$A$47,B6520)&gt;0,TRUE,FALSE)</f>
        <v>1</v>
      </c>
      <c r="D6520" s="3">
        <v>45406</v>
      </c>
      <c r="E6520" t="s">
        <v>12</v>
      </c>
      <c r="F6520" t="s">
        <v>16</v>
      </c>
      <c r="G6520" t="b">
        <v>0</v>
      </c>
      <c r="H6520" s="5">
        <v>5071.05</v>
      </c>
      <c r="I6520" s="5">
        <v>5071.05</v>
      </c>
      <c r="J6520">
        <v>0</v>
      </c>
    </row>
    <row r="6521" spans="1:10" x14ac:dyDescent="0.35">
      <c r="A6521">
        <v>34074</v>
      </c>
      <c r="B6521" t="s">
        <v>28</v>
      </c>
      <c r="C6521" t="b">
        <f>IF(COUNTIF('Cohort Lookup'!$A$2:$A$47,B6521)&gt;0,TRUE,FALSE)</f>
        <v>1</v>
      </c>
      <c r="D6521" s="3">
        <v>45406</v>
      </c>
      <c r="E6521" t="s">
        <v>12</v>
      </c>
      <c r="F6521" t="s">
        <v>16</v>
      </c>
      <c r="G6521" t="b">
        <v>0</v>
      </c>
      <c r="H6521" s="5">
        <v>3944.15</v>
      </c>
      <c r="I6521" s="5">
        <v>3944.15</v>
      </c>
      <c r="J6521">
        <v>0</v>
      </c>
    </row>
    <row r="6522" spans="1:10" x14ac:dyDescent="0.35">
      <c r="A6522">
        <v>34075</v>
      </c>
      <c r="B6522" t="s">
        <v>36</v>
      </c>
      <c r="C6522" t="b">
        <f>IF(COUNTIF('Cohort Lookup'!$A$2:$A$47,B6522)&gt;0,TRUE,FALSE)</f>
        <v>1</v>
      </c>
      <c r="D6522" s="3">
        <v>45406</v>
      </c>
      <c r="E6522" t="s">
        <v>24</v>
      </c>
      <c r="F6522" t="s">
        <v>32</v>
      </c>
      <c r="G6522" t="b">
        <v>0</v>
      </c>
      <c r="H6522" s="5">
        <v>11516.5</v>
      </c>
      <c r="I6522" s="5">
        <v>11516.5</v>
      </c>
      <c r="J6522">
        <v>0</v>
      </c>
    </row>
    <row r="6523" spans="1:10" x14ac:dyDescent="0.35">
      <c r="A6523">
        <v>34070</v>
      </c>
      <c r="B6523" t="s">
        <v>28</v>
      </c>
      <c r="C6523" t="b">
        <f>IF(COUNTIF('Cohort Lookup'!$A$2:$A$47,B6523)&gt;0,TRUE,FALSE)</f>
        <v>1</v>
      </c>
      <c r="D6523" s="3">
        <v>45406</v>
      </c>
      <c r="E6523" t="s">
        <v>12</v>
      </c>
      <c r="F6523" t="s">
        <v>16</v>
      </c>
      <c r="G6523" t="b">
        <v>0</v>
      </c>
      <c r="H6523" s="5">
        <v>9908.6</v>
      </c>
      <c r="I6523" s="5">
        <v>9908.6</v>
      </c>
      <c r="J6523">
        <v>0</v>
      </c>
    </row>
    <row r="6524" spans="1:10" x14ac:dyDescent="0.35">
      <c r="A6524">
        <v>34071</v>
      </c>
      <c r="B6524" t="s">
        <v>28</v>
      </c>
      <c r="C6524" t="b">
        <f>IF(COUNTIF('Cohort Lookup'!$A$2:$A$47,B6524)&gt;0,TRUE,FALSE)</f>
        <v>1</v>
      </c>
      <c r="D6524" s="3">
        <v>45406</v>
      </c>
      <c r="E6524" t="s">
        <v>12</v>
      </c>
      <c r="F6524" t="s">
        <v>16</v>
      </c>
      <c r="G6524" t="b">
        <v>0</v>
      </c>
      <c r="H6524" s="5">
        <v>6258.85</v>
      </c>
      <c r="I6524" s="5">
        <v>6258.85</v>
      </c>
      <c r="J6524">
        <v>0</v>
      </c>
    </row>
    <row r="6525" spans="1:10" x14ac:dyDescent="0.35">
      <c r="A6525">
        <v>34077</v>
      </c>
      <c r="B6525" t="s">
        <v>81</v>
      </c>
      <c r="C6525" t="b">
        <f>IF(COUNTIF('Cohort Lookup'!$A$2:$A$47,B6525)&gt;0,TRUE,FALSE)</f>
        <v>0</v>
      </c>
      <c r="D6525" s="3">
        <v>45406</v>
      </c>
      <c r="E6525" t="s">
        <v>12</v>
      </c>
      <c r="F6525" t="s">
        <v>126</v>
      </c>
      <c r="G6525" t="b">
        <v>0</v>
      </c>
      <c r="H6525" s="5">
        <v>9472.1</v>
      </c>
      <c r="I6525" s="5">
        <v>9472.1</v>
      </c>
      <c r="J6525">
        <v>0</v>
      </c>
    </row>
    <row r="6526" spans="1:10" x14ac:dyDescent="0.35">
      <c r="A6526">
        <v>34078</v>
      </c>
      <c r="B6526" t="s">
        <v>102</v>
      </c>
      <c r="C6526" t="b">
        <f>IF(COUNTIF('Cohort Lookup'!$A$2:$A$47,B6526)&gt;0,TRUE,FALSE)</f>
        <v>0</v>
      </c>
      <c r="D6526" s="3">
        <v>45406</v>
      </c>
      <c r="E6526" t="s">
        <v>12</v>
      </c>
      <c r="F6526" t="s">
        <v>16</v>
      </c>
      <c r="G6526" t="b">
        <v>0</v>
      </c>
      <c r="H6526" s="5">
        <v>2010</v>
      </c>
      <c r="I6526" s="5">
        <v>2010</v>
      </c>
      <c r="J6526">
        <v>0</v>
      </c>
    </row>
    <row r="6527" spans="1:10" x14ac:dyDescent="0.35">
      <c r="A6527">
        <v>34079</v>
      </c>
      <c r="B6527" t="s">
        <v>28</v>
      </c>
      <c r="C6527" t="b">
        <f>IF(COUNTIF('Cohort Lookup'!$A$2:$A$47,B6527)&gt;0,TRUE,FALSE)</f>
        <v>1</v>
      </c>
      <c r="D6527" s="3">
        <v>45406</v>
      </c>
      <c r="E6527" t="s">
        <v>12</v>
      </c>
      <c r="F6527" t="s">
        <v>16</v>
      </c>
      <c r="G6527" t="b">
        <v>0</v>
      </c>
      <c r="H6527" s="5">
        <v>53.28</v>
      </c>
      <c r="I6527" s="5">
        <v>53.28</v>
      </c>
      <c r="J6527">
        <v>0</v>
      </c>
    </row>
    <row r="6528" spans="1:10" x14ac:dyDescent="0.35">
      <c r="A6528">
        <v>34080</v>
      </c>
      <c r="B6528" t="s">
        <v>28</v>
      </c>
      <c r="C6528" t="b">
        <f>IF(COUNTIF('Cohort Lookup'!$A$2:$A$47,B6528)&gt;0,TRUE,FALSE)</f>
        <v>1</v>
      </c>
      <c r="D6528" s="3">
        <v>45406</v>
      </c>
      <c r="E6528" t="s">
        <v>12</v>
      </c>
      <c r="F6528" t="s">
        <v>16</v>
      </c>
      <c r="G6528" t="b">
        <v>0</v>
      </c>
      <c r="H6528" s="5">
        <v>4695</v>
      </c>
      <c r="I6528" s="5">
        <v>4695</v>
      </c>
      <c r="J6528">
        <v>0</v>
      </c>
    </row>
    <row r="6529" spans="1:10" x14ac:dyDescent="0.35">
      <c r="A6529">
        <v>34081</v>
      </c>
      <c r="B6529" t="s">
        <v>28</v>
      </c>
      <c r="C6529" t="b">
        <f>IF(COUNTIF('Cohort Lookup'!$A$2:$A$47,B6529)&gt;0,TRUE,FALSE)</f>
        <v>1</v>
      </c>
      <c r="D6529" s="3">
        <v>45406</v>
      </c>
      <c r="E6529" t="s">
        <v>12</v>
      </c>
      <c r="F6529" t="s">
        <v>16</v>
      </c>
      <c r="G6529" t="b">
        <v>0</v>
      </c>
      <c r="H6529" s="5">
        <v>1508</v>
      </c>
      <c r="I6529" s="5">
        <v>1508</v>
      </c>
      <c r="J6529">
        <v>0</v>
      </c>
    </row>
    <row r="6530" spans="1:10" x14ac:dyDescent="0.35">
      <c r="A6530">
        <v>34082</v>
      </c>
      <c r="B6530" t="s">
        <v>25</v>
      </c>
      <c r="C6530" t="b">
        <f>IF(COUNTIF('Cohort Lookup'!$A$2:$A$47,B6530)&gt;0,TRUE,FALSE)</f>
        <v>1</v>
      </c>
      <c r="D6530" s="3">
        <v>45406</v>
      </c>
      <c r="E6530" t="s">
        <v>12</v>
      </c>
      <c r="F6530" t="s">
        <v>16</v>
      </c>
      <c r="G6530" t="b">
        <v>0</v>
      </c>
      <c r="H6530" s="5">
        <v>5726</v>
      </c>
      <c r="I6530" s="5">
        <v>5726</v>
      </c>
      <c r="J6530">
        <v>0</v>
      </c>
    </row>
    <row r="6531" spans="1:10" x14ac:dyDescent="0.35">
      <c r="A6531">
        <v>34083</v>
      </c>
      <c r="B6531" t="s">
        <v>26</v>
      </c>
      <c r="C6531" t="b">
        <f>IF(COUNTIF('Cohort Lookup'!$A$2:$A$47,B6531)&gt;0,TRUE,FALSE)</f>
        <v>1</v>
      </c>
      <c r="D6531" s="3">
        <v>45406</v>
      </c>
      <c r="E6531" t="s">
        <v>12</v>
      </c>
      <c r="F6531" t="s">
        <v>16</v>
      </c>
      <c r="G6531" t="b">
        <v>0</v>
      </c>
      <c r="H6531" s="5">
        <v>212</v>
      </c>
      <c r="I6531" s="5">
        <v>212</v>
      </c>
      <c r="J6531">
        <v>0</v>
      </c>
    </row>
    <row r="6532" spans="1:10" x14ac:dyDescent="0.35">
      <c r="A6532">
        <v>34088</v>
      </c>
      <c r="B6532" t="s">
        <v>9</v>
      </c>
      <c r="C6532" t="b">
        <f>IF(COUNTIF('Cohort Lookup'!$A$2:$A$47,B6532)&gt;0,TRUE,FALSE)</f>
        <v>1</v>
      </c>
      <c r="D6532" s="3">
        <v>45407</v>
      </c>
      <c r="E6532" t="s">
        <v>10</v>
      </c>
      <c r="F6532" t="s">
        <v>118</v>
      </c>
      <c r="G6532" t="b">
        <v>0</v>
      </c>
      <c r="H6532" s="5">
        <v>6409.18</v>
      </c>
      <c r="I6532" s="5">
        <v>6409.18</v>
      </c>
      <c r="J6532">
        <v>0</v>
      </c>
    </row>
    <row r="6533" spans="1:10" x14ac:dyDescent="0.35">
      <c r="A6533">
        <v>34089</v>
      </c>
      <c r="B6533" t="s">
        <v>30</v>
      </c>
      <c r="C6533" t="b">
        <f>IF(COUNTIF('Cohort Lookup'!$A$2:$A$47,B6533)&gt;0,TRUE,FALSE)</f>
        <v>0</v>
      </c>
      <c r="D6533" s="3">
        <v>45407</v>
      </c>
      <c r="E6533" t="s">
        <v>12</v>
      </c>
      <c r="F6533" t="s">
        <v>16</v>
      </c>
      <c r="G6533" t="b">
        <v>0</v>
      </c>
      <c r="H6533" s="5">
        <v>159.6</v>
      </c>
      <c r="I6533" s="5">
        <v>159.6</v>
      </c>
      <c r="J6533">
        <v>0</v>
      </c>
    </row>
    <row r="6534" spans="1:10" x14ac:dyDescent="0.35">
      <c r="A6534">
        <v>34090</v>
      </c>
      <c r="B6534" t="s">
        <v>15</v>
      </c>
      <c r="C6534" t="b">
        <f>IF(COUNTIF('Cohort Lookup'!$A$2:$A$47,B6534)&gt;0,TRUE,FALSE)</f>
        <v>1</v>
      </c>
      <c r="D6534" s="3">
        <v>45407</v>
      </c>
      <c r="E6534" t="s">
        <v>10</v>
      </c>
      <c r="F6534" t="s">
        <v>16</v>
      </c>
      <c r="G6534" t="b">
        <v>0</v>
      </c>
      <c r="H6534" s="5">
        <v>1164.2</v>
      </c>
      <c r="I6534" s="5">
        <v>1164.2</v>
      </c>
      <c r="J6534">
        <v>0</v>
      </c>
    </row>
    <row r="6535" spans="1:10" x14ac:dyDescent="0.35">
      <c r="A6535">
        <v>34091</v>
      </c>
      <c r="B6535" t="s">
        <v>15</v>
      </c>
      <c r="C6535" t="b">
        <f>IF(COUNTIF('Cohort Lookup'!$A$2:$A$47,B6535)&gt;0,TRUE,FALSE)</f>
        <v>1</v>
      </c>
      <c r="D6535" s="3">
        <v>45407</v>
      </c>
      <c r="E6535" t="s">
        <v>10</v>
      </c>
      <c r="F6535" t="s">
        <v>16</v>
      </c>
      <c r="G6535" t="b">
        <v>0</v>
      </c>
      <c r="H6535" s="5">
        <v>580.08000000000004</v>
      </c>
      <c r="I6535" s="5">
        <v>580.08000000000004</v>
      </c>
      <c r="J6535">
        <v>0</v>
      </c>
    </row>
    <row r="6536" spans="1:10" x14ac:dyDescent="0.35">
      <c r="A6536">
        <v>34084</v>
      </c>
      <c r="B6536" t="s">
        <v>104</v>
      </c>
      <c r="C6536" t="b">
        <f>IF(COUNTIF('Cohort Lookup'!$A$2:$A$47,B6536)&gt;0,TRUE,FALSE)</f>
        <v>0</v>
      </c>
      <c r="D6536" s="3">
        <v>45407</v>
      </c>
      <c r="E6536" t="s">
        <v>12</v>
      </c>
      <c r="F6536" t="s">
        <v>12</v>
      </c>
      <c r="G6536" t="b">
        <v>0</v>
      </c>
      <c r="H6536" s="5">
        <v>11700</v>
      </c>
      <c r="I6536" s="5">
        <v>11700</v>
      </c>
      <c r="J6536">
        <v>0</v>
      </c>
    </row>
    <row r="6537" spans="1:10" x14ac:dyDescent="0.35">
      <c r="A6537">
        <v>34085</v>
      </c>
      <c r="B6537" t="s">
        <v>29</v>
      </c>
      <c r="C6537" t="b">
        <f>IF(COUNTIF('Cohort Lookup'!$A$2:$A$47,B6537)&gt;0,TRUE,FALSE)</f>
        <v>1</v>
      </c>
      <c r="D6537" s="3">
        <v>45407</v>
      </c>
      <c r="E6537" t="s">
        <v>12</v>
      </c>
      <c r="F6537" t="s">
        <v>121</v>
      </c>
      <c r="G6537" t="b">
        <v>0</v>
      </c>
      <c r="H6537" s="5">
        <v>747.5</v>
      </c>
      <c r="I6537" s="5">
        <v>747.5</v>
      </c>
      <c r="J6537">
        <v>0</v>
      </c>
    </row>
    <row r="6538" spans="1:10" x14ac:dyDescent="0.35">
      <c r="A6538">
        <v>34086</v>
      </c>
      <c r="B6538" t="s">
        <v>9</v>
      </c>
      <c r="C6538" t="b">
        <f>IF(COUNTIF('Cohort Lookup'!$A$2:$A$47,B6538)&gt;0,TRUE,FALSE)</f>
        <v>1</v>
      </c>
      <c r="D6538" s="3">
        <v>45407</v>
      </c>
      <c r="E6538" t="s">
        <v>12</v>
      </c>
      <c r="F6538" t="s">
        <v>118</v>
      </c>
      <c r="G6538" t="b">
        <v>0</v>
      </c>
      <c r="H6538" s="5">
        <v>2015</v>
      </c>
      <c r="I6538" s="5">
        <v>2015</v>
      </c>
      <c r="J6538">
        <v>0</v>
      </c>
    </row>
    <row r="6539" spans="1:10" x14ac:dyDescent="0.35">
      <c r="A6539">
        <v>34087</v>
      </c>
      <c r="B6539" t="s">
        <v>9</v>
      </c>
      <c r="C6539" t="b">
        <f>IF(COUNTIF('Cohort Lookup'!$A$2:$A$47,B6539)&gt;0,TRUE,FALSE)</f>
        <v>1</v>
      </c>
      <c r="D6539" s="3">
        <v>45407</v>
      </c>
      <c r="E6539" t="s">
        <v>10</v>
      </c>
      <c r="F6539" t="s">
        <v>118</v>
      </c>
      <c r="G6539" t="b">
        <v>0</v>
      </c>
      <c r="H6539" s="5">
        <v>494.5</v>
      </c>
      <c r="I6539" s="5">
        <v>494.5</v>
      </c>
      <c r="J6539">
        <v>0</v>
      </c>
    </row>
    <row r="6540" spans="1:10" x14ac:dyDescent="0.35">
      <c r="A6540">
        <v>34092</v>
      </c>
      <c r="B6540" t="s">
        <v>46</v>
      </c>
      <c r="C6540" t="b">
        <f>IF(COUNTIF('Cohort Lookup'!$A$2:$A$47,B6540)&gt;0,TRUE,FALSE)</f>
        <v>1</v>
      </c>
      <c r="D6540" s="3">
        <v>45408</v>
      </c>
      <c r="E6540" t="s">
        <v>24</v>
      </c>
      <c r="F6540" t="s">
        <v>121</v>
      </c>
      <c r="G6540" t="b">
        <v>0</v>
      </c>
      <c r="H6540" s="5">
        <v>222.25</v>
      </c>
      <c r="I6540" s="5">
        <v>222.25</v>
      </c>
      <c r="J6540">
        <v>0</v>
      </c>
    </row>
    <row r="6541" spans="1:10" x14ac:dyDescent="0.35">
      <c r="A6541">
        <v>34095</v>
      </c>
      <c r="B6541" t="s">
        <v>113</v>
      </c>
      <c r="C6541" t="b">
        <f>IF(COUNTIF('Cohort Lookup'!$A$2:$A$47,B6541)&gt;0,TRUE,FALSE)</f>
        <v>0</v>
      </c>
      <c r="D6541" s="3">
        <v>45408</v>
      </c>
      <c r="E6541" t="s">
        <v>12</v>
      </c>
      <c r="F6541" t="s">
        <v>12</v>
      </c>
      <c r="G6541" t="b">
        <v>0</v>
      </c>
      <c r="H6541" s="5">
        <v>238.56</v>
      </c>
      <c r="I6541" s="5">
        <v>238.56</v>
      </c>
      <c r="J6541">
        <v>0</v>
      </c>
    </row>
    <row r="6542" spans="1:10" x14ac:dyDescent="0.35">
      <c r="A6542">
        <v>34098</v>
      </c>
      <c r="B6542" t="s">
        <v>13</v>
      </c>
      <c r="C6542" t="b">
        <f>IF(COUNTIF('Cohort Lookup'!$A$2:$A$47,B6542)&gt;0,TRUE,FALSE)</f>
        <v>1</v>
      </c>
      <c r="D6542" s="3">
        <v>45408</v>
      </c>
      <c r="E6542" t="s">
        <v>14</v>
      </c>
      <c r="F6542" t="s">
        <v>11</v>
      </c>
      <c r="G6542" t="b">
        <v>0</v>
      </c>
      <c r="H6542" s="5">
        <v>20</v>
      </c>
      <c r="I6542" s="5">
        <v>20</v>
      </c>
      <c r="J6542">
        <v>0</v>
      </c>
    </row>
    <row r="6543" spans="1:10" x14ac:dyDescent="0.35">
      <c r="A6543">
        <v>34093</v>
      </c>
      <c r="B6543" t="s">
        <v>15</v>
      </c>
      <c r="C6543" t="b">
        <f>IF(COUNTIF('Cohort Lookup'!$A$2:$A$47,B6543)&gt;0,TRUE,FALSE)</f>
        <v>1</v>
      </c>
      <c r="D6543" s="3">
        <v>45408</v>
      </c>
      <c r="E6543" t="s">
        <v>10</v>
      </c>
      <c r="F6543" t="s">
        <v>16</v>
      </c>
      <c r="G6543" t="b">
        <v>0</v>
      </c>
      <c r="H6543" s="5">
        <v>226.8</v>
      </c>
      <c r="I6543" s="5">
        <v>226.8</v>
      </c>
      <c r="J6543">
        <v>0</v>
      </c>
    </row>
    <row r="6544" spans="1:10" x14ac:dyDescent="0.35">
      <c r="A6544">
        <v>34094</v>
      </c>
      <c r="B6544" t="s">
        <v>120</v>
      </c>
      <c r="C6544" t="b">
        <f>IF(COUNTIF('Cohort Lookup'!$A$2:$A$47,B6544)&gt;0,TRUE,FALSE)</f>
        <v>0</v>
      </c>
      <c r="D6544" s="3">
        <v>45408</v>
      </c>
      <c r="E6544" t="s">
        <v>12</v>
      </c>
      <c r="F6544" t="s">
        <v>16</v>
      </c>
      <c r="G6544" t="b">
        <v>0</v>
      </c>
      <c r="H6544" s="5">
        <v>5214</v>
      </c>
      <c r="I6544" s="5">
        <v>5214</v>
      </c>
      <c r="J6544">
        <v>0</v>
      </c>
    </row>
    <row r="6545" spans="1:10" x14ac:dyDescent="0.35">
      <c r="A6545">
        <v>34096</v>
      </c>
      <c r="B6545" t="s">
        <v>21</v>
      </c>
      <c r="C6545" t="b">
        <f>IF(COUNTIF('Cohort Lookup'!$A$2:$A$47,B6545)&gt;0,TRUE,FALSE)</f>
        <v>1</v>
      </c>
      <c r="D6545" s="3">
        <v>45408</v>
      </c>
      <c r="E6545" t="s">
        <v>10</v>
      </c>
      <c r="F6545" t="s">
        <v>16</v>
      </c>
      <c r="G6545" t="b">
        <v>0</v>
      </c>
      <c r="H6545" s="5">
        <v>5866.56</v>
      </c>
      <c r="I6545" s="5">
        <v>5866.56</v>
      </c>
      <c r="J6545">
        <v>0</v>
      </c>
    </row>
    <row r="6546" spans="1:10" x14ac:dyDescent="0.35">
      <c r="A6546">
        <v>34097</v>
      </c>
      <c r="B6546" t="s">
        <v>21</v>
      </c>
      <c r="C6546" t="b">
        <f>IF(COUNTIF('Cohort Lookup'!$A$2:$A$47,B6546)&gt;0,TRUE,FALSE)</f>
        <v>1</v>
      </c>
      <c r="D6546" s="3">
        <v>45408</v>
      </c>
      <c r="E6546" t="s">
        <v>10</v>
      </c>
      <c r="F6546" t="s">
        <v>16</v>
      </c>
      <c r="G6546" t="b">
        <v>0</v>
      </c>
      <c r="H6546" s="5">
        <v>593.25</v>
      </c>
      <c r="I6546" s="5">
        <v>593.25</v>
      </c>
      <c r="J6546">
        <v>0</v>
      </c>
    </row>
    <row r="6547" spans="1:10" x14ac:dyDescent="0.35">
      <c r="A6547">
        <v>34099</v>
      </c>
      <c r="B6547" t="s">
        <v>15</v>
      </c>
      <c r="C6547" t="b">
        <f>IF(COUNTIF('Cohort Lookup'!$A$2:$A$47,B6547)&gt;0,TRUE,FALSE)</f>
        <v>1</v>
      </c>
      <c r="D6547" s="3">
        <v>45408</v>
      </c>
      <c r="E6547" t="s">
        <v>10</v>
      </c>
      <c r="F6547" t="s">
        <v>16</v>
      </c>
      <c r="G6547" t="b">
        <v>0</v>
      </c>
      <c r="H6547" s="5">
        <v>226.8</v>
      </c>
      <c r="I6547" s="5">
        <v>226.8</v>
      </c>
      <c r="J6547">
        <v>0</v>
      </c>
    </row>
    <row r="6548" spans="1:10" x14ac:dyDescent="0.35">
      <c r="A6548">
        <v>34115</v>
      </c>
      <c r="B6548" t="s">
        <v>15</v>
      </c>
      <c r="C6548" t="b">
        <f>IF(COUNTIF('Cohort Lookup'!$A$2:$A$47,B6548)&gt;0,TRUE,FALSE)</f>
        <v>1</v>
      </c>
      <c r="D6548" s="3">
        <v>45411</v>
      </c>
      <c r="E6548" t="s">
        <v>10</v>
      </c>
      <c r="F6548" t="s">
        <v>16</v>
      </c>
      <c r="G6548" t="b">
        <v>0</v>
      </c>
      <c r="H6548" s="5">
        <v>1064.5999999999999</v>
      </c>
      <c r="I6548" s="5">
        <v>1064.5999999999999</v>
      </c>
      <c r="J6548">
        <v>0</v>
      </c>
    </row>
    <row r="6549" spans="1:10" x14ac:dyDescent="0.35">
      <c r="A6549">
        <v>34116</v>
      </c>
      <c r="B6549" t="s">
        <v>15</v>
      </c>
      <c r="C6549" t="b">
        <f>IF(COUNTIF('Cohort Lookup'!$A$2:$A$47,B6549)&gt;0,TRUE,FALSE)</f>
        <v>1</v>
      </c>
      <c r="D6549" s="3">
        <v>45411</v>
      </c>
      <c r="E6549" t="s">
        <v>10</v>
      </c>
      <c r="F6549" t="s">
        <v>16</v>
      </c>
      <c r="G6549" t="b">
        <v>0</v>
      </c>
      <c r="H6549" s="5">
        <v>2915.84</v>
      </c>
      <c r="I6549" s="5">
        <v>2915.84</v>
      </c>
      <c r="J6549">
        <v>0</v>
      </c>
    </row>
    <row r="6550" spans="1:10" x14ac:dyDescent="0.35">
      <c r="A6550">
        <v>34100</v>
      </c>
      <c r="B6550" t="s">
        <v>33</v>
      </c>
      <c r="C6550" t="b">
        <f>IF(COUNTIF('Cohort Lookup'!$A$2:$A$47,B6550)&gt;0,TRUE,FALSE)</f>
        <v>1</v>
      </c>
      <c r="D6550" s="3">
        <v>45411</v>
      </c>
      <c r="E6550" t="s">
        <v>12</v>
      </c>
      <c r="F6550" t="s">
        <v>16</v>
      </c>
      <c r="G6550" t="b">
        <v>0</v>
      </c>
      <c r="H6550" s="5">
        <v>1616.16</v>
      </c>
      <c r="I6550" s="5">
        <v>1616.16</v>
      </c>
      <c r="J6550">
        <v>0</v>
      </c>
    </row>
    <row r="6551" spans="1:10" x14ac:dyDescent="0.35">
      <c r="A6551">
        <v>34101</v>
      </c>
      <c r="B6551" t="s">
        <v>13</v>
      </c>
      <c r="C6551" t="b">
        <f>IF(COUNTIF('Cohort Lookup'!$A$2:$A$47,B6551)&gt;0,TRUE,FALSE)</f>
        <v>1</v>
      </c>
      <c r="D6551" s="3">
        <v>45411</v>
      </c>
      <c r="E6551" t="s">
        <v>14</v>
      </c>
      <c r="F6551" t="s">
        <v>11</v>
      </c>
      <c r="G6551" t="b">
        <v>0</v>
      </c>
      <c r="H6551" s="5">
        <v>1038.2</v>
      </c>
      <c r="I6551" s="5">
        <v>1038.2</v>
      </c>
      <c r="J6551">
        <v>0</v>
      </c>
    </row>
    <row r="6552" spans="1:10" x14ac:dyDescent="0.35">
      <c r="A6552">
        <v>34102</v>
      </c>
      <c r="B6552" t="s">
        <v>9</v>
      </c>
      <c r="C6552" t="b">
        <f>IF(COUNTIF('Cohort Lookup'!$A$2:$A$47,B6552)&gt;0,TRUE,FALSE)</f>
        <v>1</v>
      </c>
      <c r="D6552" s="3">
        <v>45411</v>
      </c>
      <c r="E6552" t="s">
        <v>10</v>
      </c>
      <c r="F6552" t="s">
        <v>118</v>
      </c>
      <c r="G6552" t="b">
        <v>0</v>
      </c>
      <c r="H6552" s="5">
        <v>553.84</v>
      </c>
      <c r="I6552" s="5">
        <v>553.84</v>
      </c>
      <c r="J6552">
        <v>0</v>
      </c>
    </row>
    <row r="6553" spans="1:10" x14ac:dyDescent="0.35">
      <c r="A6553">
        <v>34103</v>
      </c>
      <c r="B6553" t="s">
        <v>20</v>
      </c>
      <c r="C6553" t="b">
        <f>IF(COUNTIF('Cohort Lookup'!$A$2:$A$47,B6553)&gt;0,TRUE,FALSE)</f>
        <v>1</v>
      </c>
      <c r="D6553" s="3">
        <v>45411</v>
      </c>
      <c r="E6553" t="s">
        <v>10</v>
      </c>
      <c r="F6553" t="s">
        <v>16</v>
      </c>
      <c r="G6553" t="b">
        <v>0</v>
      </c>
      <c r="H6553" s="5">
        <v>593.96</v>
      </c>
      <c r="I6553" s="5">
        <v>593.96</v>
      </c>
      <c r="J6553">
        <v>0</v>
      </c>
    </row>
    <row r="6554" spans="1:10" x14ac:dyDescent="0.35">
      <c r="A6554">
        <v>34105</v>
      </c>
      <c r="B6554" t="s">
        <v>31</v>
      </c>
      <c r="C6554" t="b">
        <f>IF(COUNTIF('Cohort Lookup'!$A$2:$A$47,B6554)&gt;0,TRUE,FALSE)</f>
        <v>1</v>
      </c>
      <c r="D6554" s="3">
        <v>45411</v>
      </c>
      <c r="E6554" t="s">
        <v>10</v>
      </c>
      <c r="F6554" t="s">
        <v>32</v>
      </c>
      <c r="G6554" t="b">
        <v>0</v>
      </c>
      <c r="H6554" s="5">
        <v>3811</v>
      </c>
      <c r="I6554" s="5">
        <v>3811</v>
      </c>
      <c r="J6554">
        <v>0</v>
      </c>
    </row>
    <row r="6555" spans="1:10" x14ac:dyDescent="0.35">
      <c r="A6555">
        <v>34106</v>
      </c>
      <c r="B6555" t="s">
        <v>31</v>
      </c>
      <c r="C6555" t="b">
        <f>IF(COUNTIF('Cohort Lookup'!$A$2:$A$47,B6555)&gt;0,TRUE,FALSE)</f>
        <v>1</v>
      </c>
      <c r="D6555" s="3">
        <v>45411</v>
      </c>
      <c r="E6555" t="s">
        <v>10</v>
      </c>
      <c r="F6555" t="s">
        <v>32</v>
      </c>
      <c r="G6555" t="b">
        <v>0</v>
      </c>
      <c r="H6555" s="5">
        <v>717</v>
      </c>
      <c r="I6555" s="5">
        <v>717</v>
      </c>
      <c r="J6555">
        <v>0</v>
      </c>
    </row>
    <row r="6556" spans="1:10" x14ac:dyDescent="0.35">
      <c r="A6556">
        <v>34107</v>
      </c>
      <c r="B6556" t="s">
        <v>17</v>
      </c>
      <c r="C6556" t="b">
        <f>IF(COUNTIF('Cohort Lookup'!$A$2:$A$47,B6556)&gt;0,TRUE,FALSE)</f>
        <v>1</v>
      </c>
      <c r="D6556" s="3">
        <v>45411</v>
      </c>
      <c r="E6556" t="s">
        <v>12</v>
      </c>
      <c r="F6556" t="s">
        <v>12</v>
      </c>
      <c r="G6556" t="b">
        <v>0</v>
      </c>
      <c r="H6556" s="5">
        <v>3330</v>
      </c>
      <c r="I6556" s="5">
        <v>3330</v>
      </c>
      <c r="J6556">
        <v>402</v>
      </c>
    </row>
    <row r="6557" spans="1:10" x14ac:dyDescent="0.35">
      <c r="A6557">
        <v>34108</v>
      </c>
      <c r="B6557" t="s">
        <v>119</v>
      </c>
      <c r="C6557" t="b">
        <f>IF(COUNTIF('Cohort Lookup'!$A$2:$A$47,B6557)&gt;0,TRUE,FALSE)</f>
        <v>0</v>
      </c>
      <c r="D6557" s="3">
        <v>45411</v>
      </c>
      <c r="E6557" t="s">
        <v>12</v>
      </c>
      <c r="F6557" t="s">
        <v>16</v>
      </c>
      <c r="G6557" t="b">
        <v>0</v>
      </c>
      <c r="H6557" s="5">
        <v>2157.96</v>
      </c>
      <c r="I6557" s="5">
        <v>2157.96</v>
      </c>
      <c r="J6557">
        <v>0</v>
      </c>
    </row>
    <row r="6558" spans="1:10" x14ac:dyDescent="0.35">
      <c r="A6558">
        <v>34109</v>
      </c>
      <c r="B6558" t="s">
        <v>13</v>
      </c>
      <c r="C6558" t="b">
        <f>IF(COUNTIF('Cohort Lookup'!$A$2:$A$47,B6558)&gt;0,TRUE,FALSE)</f>
        <v>1</v>
      </c>
      <c r="D6558" s="3">
        <v>45411</v>
      </c>
      <c r="E6558" t="s">
        <v>14</v>
      </c>
      <c r="F6558" t="s">
        <v>11</v>
      </c>
      <c r="G6558" t="b">
        <v>0</v>
      </c>
      <c r="H6558" s="5">
        <v>10382</v>
      </c>
      <c r="I6558" s="5">
        <v>10382</v>
      </c>
      <c r="J6558">
        <v>0</v>
      </c>
    </row>
    <row r="6559" spans="1:10" x14ac:dyDescent="0.35">
      <c r="A6559">
        <v>34111</v>
      </c>
      <c r="B6559" t="s">
        <v>127</v>
      </c>
      <c r="C6559" t="b">
        <f>IF(COUNTIF('Cohort Lookup'!$A$2:$A$47,B6559)&gt;0,TRUE,FALSE)</f>
        <v>0</v>
      </c>
      <c r="D6559" s="3">
        <v>45411</v>
      </c>
      <c r="E6559" t="s">
        <v>12</v>
      </c>
      <c r="F6559" t="s">
        <v>16</v>
      </c>
      <c r="G6559" t="b">
        <v>0</v>
      </c>
      <c r="H6559" s="5">
        <v>579.22</v>
      </c>
      <c r="I6559" s="5">
        <v>579.22</v>
      </c>
      <c r="J6559">
        <v>0</v>
      </c>
    </row>
    <row r="6560" spans="1:10" x14ac:dyDescent="0.35">
      <c r="A6560">
        <v>34112</v>
      </c>
      <c r="B6560" t="s">
        <v>15</v>
      </c>
      <c r="C6560" t="b">
        <f>IF(COUNTIF('Cohort Lookup'!$A$2:$A$47,B6560)&gt;0,TRUE,FALSE)</f>
        <v>1</v>
      </c>
      <c r="D6560" s="3">
        <v>45411</v>
      </c>
      <c r="E6560" t="s">
        <v>10</v>
      </c>
      <c r="F6560" t="s">
        <v>16</v>
      </c>
      <c r="G6560" t="b">
        <v>0</v>
      </c>
      <c r="H6560" s="5">
        <v>2248.8000000000002</v>
      </c>
      <c r="I6560" s="5">
        <v>2248.8000000000002</v>
      </c>
      <c r="J6560">
        <v>0</v>
      </c>
    </row>
    <row r="6561" spans="1:10" x14ac:dyDescent="0.35">
      <c r="A6561">
        <v>34114</v>
      </c>
      <c r="B6561" t="s">
        <v>15</v>
      </c>
      <c r="C6561" t="b">
        <f>IF(COUNTIF('Cohort Lookup'!$A$2:$A$47,B6561)&gt;0,TRUE,FALSE)</f>
        <v>1</v>
      </c>
      <c r="D6561" s="3">
        <v>45411</v>
      </c>
      <c r="E6561" t="s">
        <v>10</v>
      </c>
      <c r="F6561" t="s">
        <v>16</v>
      </c>
      <c r="G6561" t="b">
        <v>0</v>
      </c>
      <c r="H6561" s="5">
        <v>834.4</v>
      </c>
      <c r="I6561" s="5">
        <v>834.4</v>
      </c>
      <c r="J6561">
        <v>0</v>
      </c>
    </row>
    <row r="6562" spans="1:10" x14ac:dyDescent="0.35">
      <c r="A6562">
        <v>34104</v>
      </c>
      <c r="B6562" t="s">
        <v>31</v>
      </c>
      <c r="C6562" t="b">
        <f>IF(COUNTIF('Cohort Lookup'!$A$2:$A$47,B6562)&gt;0,TRUE,FALSE)</f>
        <v>1</v>
      </c>
      <c r="D6562" s="3">
        <v>45411</v>
      </c>
      <c r="E6562" t="s">
        <v>24</v>
      </c>
      <c r="F6562" t="s">
        <v>32</v>
      </c>
      <c r="G6562" t="b">
        <v>0</v>
      </c>
      <c r="H6562" s="5">
        <v>22692</v>
      </c>
      <c r="I6562" s="5">
        <v>22692</v>
      </c>
      <c r="J6562">
        <v>0</v>
      </c>
    </row>
    <row r="6563" spans="1:10" x14ac:dyDescent="0.35">
      <c r="A6563">
        <v>34113</v>
      </c>
      <c r="B6563" t="s">
        <v>15</v>
      </c>
      <c r="C6563" t="b">
        <f>IF(COUNTIF('Cohort Lookup'!$A$2:$A$47,B6563)&gt;0,TRUE,FALSE)</f>
        <v>1</v>
      </c>
      <c r="D6563" s="3">
        <v>45411</v>
      </c>
      <c r="E6563" t="s">
        <v>10</v>
      </c>
      <c r="F6563" t="s">
        <v>16</v>
      </c>
      <c r="G6563" t="b">
        <v>0</v>
      </c>
      <c r="H6563" s="5">
        <v>101.8</v>
      </c>
      <c r="I6563" s="5">
        <v>101.8</v>
      </c>
      <c r="J6563">
        <v>0</v>
      </c>
    </row>
    <row r="6564" spans="1:10" x14ac:dyDescent="0.35">
      <c r="A6564">
        <v>34117</v>
      </c>
      <c r="B6564" t="s">
        <v>15</v>
      </c>
      <c r="C6564" t="b">
        <f>IF(COUNTIF('Cohort Lookup'!$A$2:$A$47,B6564)&gt;0,TRUE,FALSE)</f>
        <v>1</v>
      </c>
      <c r="D6564" s="3">
        <v>45411</v>
      </c>
      <c r="E6564" t="s">
        <v>10</v>
      </c>
      <c r="F6564" t="s">
        <v>16</v>
      </c>
      <c r="G6564" t="b">
        <v>0</v>
      </c>
      <c r="H6564" s="5">
        <v>417.2</v>
      </c>
      <c r="I6564" s="5">
        <v>417.2</v>
      </c>
      <c r="J6564">
        <v>0</v>
      </c>
    </row>
    <row r="6565" spans="1:10" x14ac:dyDescent="0.35">
      <c r="A6565">
        <v>34110</v>
      </c>
      <c r="B6565" t="s">
        <v>54</v>
      </c>
      <c r="C6565" t="b">
        <f>IF(COUNTIF('Cohort Lookup'!$A$2:$A$47,B6565)&gt;0,TRUE,FALSE)</f>
        <v>1</v>
      </c>
      <c r="D6565" s="3">
        <v>45411</v>
      </c>
      <c r="E6565" t="s">
        <v>10</v>
      </c>
      <c r="F6565" t="s">
        <v>16</v>
      </c>
      <c r="G6565" t="b">
        <v>0</v>
      </c>
      <c r="H6565" s="5">
        <v>73028.210000000006</v>
      </c>
      <c r="I6565" s="5">
        <v>73028.210000000006</v>
      </c>
      <c r="J6565">
        <v>0</v>
      </c>
    </row>
    <row r="6566" spans="1:10" x14ac:dyDescent="0.35">
      <c r="A6566">
        <v>34119</v>
      </c>
      <c r="B6566" t="s">
        <v>34</v>
      </c>
      <c r="C6566" t="b">
        <f>IF(COUNTIF('Cohort Lookup'!$A$2:$A$47,B6566)&gt;0,TRUE,FALSE)</f>
        <v>0</v>
      </c>
      <c r="D6566" s="3">
        <v>45412</v>
      </c>
      <c r="E6566" t="s">
        <v>12</v>
      </c>
      <c r="F6566" t="s">
        <v>12</v>
      </c>
      <c r="G6566" t="b">
        <v>0</v>
      </c>
      <c r="H6566" s="5">
        <v>13972.63</v>
      </c>
      <c r="I6566" s="5">
        <v>13972.63</v>
      </c>
      <c r="J6566">
        <v>0</v>
      </c>
    </row>
    <row r="6567" spans="1:10" x14ac:dyDescent="0.35">
      <c r="A6567">
        <v>34126</v>
      </c>
      <c r="B6567" t="s">
        <v>13</v>
      </c>
      <c r="C6567" t="b">
        <f>IF(COUNTIF('Cohort Lookup'!$A$2:$A$47,B6567)&gt;0,TRUE,FALSE)</f>
        <v>1</v>
      </c>
      <c r="D6567" s="3">
        <v>45412</v>
      </c>
      <c r="E6567" t="s">
        <v>14</v>
      </c>
      <c r="F6567" t="s">
        <v>11</v>
      </c>
      <c r="G6567" t="b">
        <v>0</v>
      </c>
      <c r="H6567" s="5">
        <v>243.12</v>
      </c>
      <c r="I6567" s="5">
        <v>243.12</v>
      </c>
      <c r="J6567">
        <v>0</v>
      </c>
    </row>
    <row r="6568" spans="1:10" x14ac:dyDescent="0.35">
      <c r="A6568">
        <v>34121</v>
      </c>
      <c r="B6568" t="s">
        <v>13</v>
      </c>
      <c r="C6568" t="b">
        <f>IF(COUNTIF('Cohort Lookup'!$A$2:$A$47,B6568)&gt;0,TRUE,FALSE)</f>
        <v>1</v>
      </c>
      <c r="D6568" s="3">
        <v>45412</v>
      </c>
      <c r="E6568" t="s">
        <v>14</v>
      </c>
      <c r="F6568" t="s">
        <v>11</v>
      </c>
      <c r="G6568" t="b">
        <v>0</v>
      </c>
      <c r="H6568" s="5">
        <v>1355.86</v>
      </c>
      <c r="I6568" s="5">
        <v>1355.86</v>
      </c>
      <c r="J6568">
        <v>0</v>
      </c>
    </row>
    <row r="6569" spans="1:10" x14ac:dyDescent="0.35">
      <c r="A6569">
        <v>34118</v>
      </c>
      <c r="B6569" t="s">
        <v>30</v>
      </c>
      <c r="C6569" t="b">
        <f>IF(COUNTIF('Cohort Lookup'!$A$2:$A$47,B6569)&gt;0,TRUE,FALSE)</f>
        <v>0</v>
      </c>
      <c r="D6569" s="3">
        <v>45412</v>
      </c>
      <c r="E6569" t="s">
        <v>12</v>
      </c>
      <c r="F6569" t="s">
        <v>16</v>
      </c>
      <c r="G6569" t="b">
        <v>0</v>
      </c>
      <c r="H6569" s="5">
        <v>252.25</v>
      </c>
      <c r="I6569" s="5">
        <v>252.25</v>
      </c>
      <c r="J6569">
        <v>0</v>
      </c>
    </row>
    <row r="6570" spans="1:10" x14ac:dyDescent="0.35">
      <c r="A6570">
        <v>34120</v>
      </c>
      <c r="B6570" t="s">
        <v>13</v>
      </c>
      <c r="C6570" t="b">
        <f>IF(COUNTIF('Cohort Lookup'!$A$2:$A$47,B6570)&gt;0,TRUE,FALSE)</f>
        <v>1</v>
      </c>
      <c r="D6570" s="3">
        <v>45412</v>
      </c>
      <c r="E6570" t="s">
        <v>14</v>
      </c>
      <c r="F6570" t="s">
        <v>11</v>
      </c>
      <c r="G6570" t="b">
        <v>0</v>
      </c>
      <c r="H6570" s="5">
        <v>32453.34</v>
      </c>
      <c r="I6570" s="5">
        <v>32453.34</v>
      </c>
      <c r="J6570">
        <v>0</v>
      </c>
    </row>
    <row r="6571" spans="1:10" x14ac:dyDescent="0.35">
      <c r="A6571">
        <v>34122</v>
      </c>
      <c r="B6571" t="s">
        <v>13</v>
      </c>
      <c r="C6571" t="b">
        <f>IF(COUNTIF('Cohort Lookup'!$A$2:$A$47,B6571)&gt;0,TRUE,FALSE)</f>
        <v>1</v>
      </c>
      <c r="D6571" s="3">
        <v>45412</v>
      </c>
      <c r="E6571" t="s">
        <v>14</v>
      </c>
      <c r="F6571" t="s">
        <v>11</v>
      </c>
      <c r="G6571" t="b">
        <v>0</v>
      </c>
      <c r="H6571" s="5">
        <v>1038.2</v>
      </c>
      <c r="I6571" s="5">
        <v>1038.2</v>
      </c>
      <c r="J6571">
        <v>0</v>
      </c>
    </row>
    <row r="6572" spans="1:10" x14ac:dyDescent="0.35">
      <c r="A6572">
        <v>34123</v>
      </c>
      <c r="B6572" t="s">
        <v>22</v>
      </c>
      <c r="C6572" t="b">
        <f>IF(COUNTIF('Cohort Lookup'!$A$2:$A$47,B6572)&gt;0,TRUE,FALSE)</f>
        <v>1</v>
      </c>
      <c r="D6572" s="3">
        <v>45412</v>
      </c>
      <c r="E6572" t="s">
        <v>12</v>
      </c>
      <c r="F6572" t="s">
        <v>16</v>
      </c>
      <c r="G6572" t="b">
        <v>0</v>
      </c>
      <c r="H6572" s="5">
        <v>3569.5</v>
      </c>
      <c r="I6572" s="5">
        <v>3569.5</v>
      </c>
      <c r="J6572">
        <v>0</v>
      </c>
    </row>
    <row r="6573" spans="1:10" x14ac:dyDescent="0.35">
      <c r="A6573">
        <v>34124</v>
      </c>
      <c r="B6573" t="s">
        <v>22</v>
      </c>
      <c r="C6573" t="b">
        <f>IF(COUNTIF('Cohort Lookup'!$A$2:$A$47,B6573)&gt;0,TRUE,FALSE)</f>
        <v>1</v>
      </c>
      <c r="D6573" s="3">
        <v>45412</v>
      </c>
      <c r="E6573" t="s">
        <v>12</v>
      </c>
      <c r="F6573" t="s">
        <v>16</v>
      </c>
      <c r="G6573" t="b">
        <v>0</v>
      </c>
      <c r="H6573" s="5">
        <v>1024</v>
      </c>
      <c r="I6573" s="5">
        <v>1024</v>
      </c>
      <c r="J6573">
        <v>0</v>
      </c>
    </row>
    <row r="6574" spans="1:10" x14ac:dyDescent="0.35">
      <c r="A6574">
        <v>34125</v>
      </c>
      <c r="B6574" t="s">
        <v>9</v>
      </c>
      <c r="C6574" t="b">
        <f>IF(COUNTIF('Cohort Lookup'!$A$2:$A$47,B6574)&gt;0,TRUE,FALSE)</f>
        <v>1</v>
      </c>
      <c r="D6574" s="3">
        <v>45412</v>
      </c>
      <c r="E6574" t="s">
        <v>10</v>
      </c>
      <c r="F6574" t="s">
        <v>118</v>
      </c>
      <c r="G6574" t="b">
        <v>0</v>
      </c>
      <c r="H6574" s="5">
        <v>2241.6999999999998</v>
      </c>
      <c r="I6574" s="5">
        <v>2241.6999999999998</v>
      </c>
      <c r="J6574">
        <v>0</v>
      </c>
    </row>
    <row r="6575" spans="1:10" x14ac:dyDescent="0.35">
      <c r="A6575">
        <v>34128</v>
      </c>
      <c r="B6575" t="s">
        <v>9</v>
      </c>
      <c r="C6575" t="b">
        <f>IF(COUNTIF('Cohort Lookup'!$A$2:$A$47,B6575)&gt;0,TRUE,FALSE)</f>
        <v>1</v>
      </c>
      <c r="D6575" s="3">
        <v>45413</v>
      </c>
      <c r="E6575" t="s">
        <v>12</v>
      </c>
      <c r="F6575" t="s">
        <v>118</v>
      </c>
      <c r="G6575" t="b">
        <v>0</v>
      </c>
      <c r="H6575" s="5">
        <v>375</v>
      </c>
      <c r="I6575" s="5">
        <v>375</v>
      </c>
      <c r="J6575">
        <v>0</v>
      </c>
    </row>
    <row r="6576" spans="1:10" x14ac:dyDescent="0.35">
      <c r="A6576">
        <v>34127</v>
      </c>
      <c r="B6576" t="s">
        <v>9</v>
      </c>
      <c r="C6576" t="b">
        <f>IF(COUNTIF('Cohort Lookup'!$A$2:$A$47,B6576)&gt;0,TRUE,FALSE)</f>
        <v>1</v>
      </c>
      <c r="D6576" s="3">
        <v>45413</v>
      </c>
      <c r="E6576" t="s">
        <v>12</v>
      </c>
      <c r="F6576" t="s">
        <v>118</v>
      </c>
      <c r="G6576" t="b">
        <v>0</v>
      </c>
      <c r="H6576" s="5">
        <v>375</v>
      </c>
      <c r="I6576" s="5">
        <v>375</v>
      </c>
      <c r="J6576">
        <v>0</v>
      </c>
    </row>
    <row r="6577" spans="1:10" x14ac:dyDescent="0.35">
      <c r="A6577">
        <v>34129</v>
      </c>
      <c r="B6577" t="s">
        <v>9</v>
      </c>
      <c r="C6577" t="b">
        <f>IF(COUNTIF('Cohort Lookup'!$A$2:$A$47,B6577)&gt;0,TRUE,FALSE)</f>
        <v>1</v>
      </c>
      <c r="D6577" s="3">
        <v>45413</v>
      </c>
      <c r="E6577" t="s">
        <v>10</v>
      </c>
      <c r="F6577" t="s">
        <v>118</v>
      </c>
      <c r="G6577" t="b">
        <v>0</v>
      </c>
      <c r="H6577" s="5">
        <v>131.19999999999999</v>
      </c>
      <c r="I6577" s="5">
        <v>131.19999999999999</v>
      </c>
      <c r="J6577">
        <v>0</v>
      </c>
    </row>
    <row r="6578" spans="1:10" x14ac:dyDescent="0.35">
      <c r="A6578">
        <v>34130</v>
      </c>
      <c r="B6578" t="s">
        <v>9</v>
      </c>
      <c r="C6578" t="b">
        <f>IF(COUNTIF('Cohort Lookup'!$A$2:$A$47,B6578)&gt;0,TRUE,FALSE)</f>
        <v>1</v>
      </c>
      <c r="D6578" s="3">
        <v>45413</v>
      </c>
      <c r="E6578" t="s">
        <v>10</v>
      </c>
      <c r="F6578" t="s">
        <v>118</v>
      </c>
      <c r="G6578" t="b">
        <v>0</v>
      </c>
      <c r="H6578" s="5">
        <v>4140</v>
      </c>
      <c r="I6578" s="5">
        <v>4140</v>
      </c>
      <c r="J6578">
        <v>0</v>
      </c>
    </row>
    <row r="6579" spans="1:10" x14ac:dyDescent="0.35">
      <c r="A6579">
        <v>34131</v>
      </c>
      <c r="B6579" t="s">
        <v>33</v>
      </c>
      <c r="C6579" t="b">
        <f>IF(COUNTIF('Cohort Lookup'!$A$2:$A$47,B6579)&gt;0,TRUE,FALSE)</f>
        <v>1</v>
      </c>
      <c r="D6579" s="3">
        <v>45413</v>
      </c>
      <c r="E6579" t="s">
        <v>12</v>
      </c>
      <c r="F6579" t="s">
        <v>16</v>
      </c>
      <c r="G6579" t="b">
        <v>0</v>
      </c>
      <c r="H6579" s="5">
        <v>1566.1</v>
      </c>
      <c r="I6579" s="5">
        <v>1566.1</v>
      </c>
      <c r="J6579">
        <v>0</v>
      </c>
    </row>
    <row r="6580" spans="1:10" x14ac:dyDescent="0.35">
      <c r="A6580">
        <v>34132</v>
      </c>
      <c r="B6580" t="s">
        <v>113</v>
      </c>
      <c r="C6580" t="b">
        <f>IF(COUNTIF('Cohort Lookup'!$A$2:$A$47,B6580)&gt;0,TRUE,FALSE)</f>
        <v>0</v>
      </c>
      <c r="D6580" s="3">
        <v>45413</v>
      </c>
      <c r="E6580" t="s">
        <v>12</v>
      </c>
      <c r="F6580" t="s">
        <v>12</v>
      </c>
      <c r="G6580" t="b">
        <v>0</v>
      </c>
      <c r="H6580" s="5">
        <v>125.47</v>
      </c>
      <c r="I6580" s="5">
        <v>125.47</v>
      </c>
      <c r="J6580">
        <v>0</v>
      </c>
    </row>
    <row r="6581" spans="1:10" x14ac:dyDescent="0.35">
      <c r="A6581">
        <v>34143</v>
      </c>
      <c r="B6581" t="s">
        <v>127</v>
      </c>
      <c r="C6581" t="b">
        <f>IF(COUNTIF('Cohort Lookup'!$A$2:$A$47,B6581)&gt;0,TRUE,FALSE)</f>
        <v>0</v>
      </c>
      <c r="D6581" s="3">
        <v>45414</v>
      </c>
      <c r="E6581" t="s">
        <v>12</v>
      </c>
      <c r="F6581" t="s">
        <v>16</v>
      </c>
      <c r="G6581" t="b">
        <v>0</v>
      </c>
      <c r="H6581" s="5">
        <v>278.39999999999998</v>
      </c>
      <c r="I6581" s="5">
        <v>278.39999999999998</v>
      </c>
      <c r="J6581">
        <v>0</v>
      </c>
    </row>
    <row r="6582" spans="1:10" x14ac:dyDescent="0.35">
      <c r="A6582">
        <v>34144</v>
      </c>
      <c r="B6582" t="s">
        <v>34</v>
      </c>
      <c r="C6582" t="b">
        <f>IF(COUNTIF('Cohort Lookup'!$A$2:$A$47,B6582)&gt;0,TRUE,FALSE)</f>
        <v>0</v>
      </c>
      <c r="D6582" s="3">
        <v>45414</v>
      </c>
      <c r="E6582" t="s">
        <v>12</v>
      </c>
      <c r="F6582" t="s">
        <v>12</v>
      </c>
      <c r="G6582" t="b">
        <v>0</v>
      </c>
      <c r="H6582" s="5">
        <v>7304.23</v>
      </c>
      <c r="I6582" s="5">
        <v>7304.23</v>
      </c>
      <c r="J6582">
        <v>0</v>
      </c>
    </row>
    <row r="6583" spans="1:10" x14ac:dyDescent="0.35">
      <c r="A6583">
        <v>34146</v>
      </c>
      <c r="B6583" t="s">
        <v>46</v>
      </c>
      <c r="C6583" t="b">
        <f>IF(COUNTIF('Cohort Lookup'!$A$2:$A$47,B6583)&gt;0,TRUE,FALSE)</f>
        <v>1</v>
      </c>
      <c r="D6583" s="3">
        <v>45414</v>
      </c>
      <c r="E6583" t="s">
        <v>24</v>
      </c>
      <c r="F6583" t="s">
        <v>121</v>
      </c>
      <c r="G6583" t="b">
        <v>0</v>
      </c>
      <c r="H6583" s="5">
        <v>2172.4</v>
      </c>
      <c r="I6583" s="5">
        <v>2172.4</v>
      </c>
      <c r="J6583">
        <v>0</v>
      </c>
    </row>
    <row r="6584" spans="1:10" x14ac:dyDescent="0.35">
      <c r="A6584">
        <v>34147</v>
      </c>
      <c r="B6584" t="s">
        <v>28</v>
      </c>
      <c r="C6584" t="b">
        <f>IF(COUNTIF('Cohort Lookup'!$A$2:$A$47,B6584)&gt;0,TRUE,FALSE)</f>
        <v>1</v>
      </c>
      <c r="D6584" s="3">
        <v>45414</v>
      </c>
      <c r="E6584" t="s">
        <v>12</v>
      </c>
      <c r="F6584" t="s">
        <v>16</v>
      </c>
      <c r="G6584" t="b">
        <v>0</v>
      </c>
      <c r="H6584" s="5">
        <v>3036.6</v>
      </c>
      <c r="I6584" s="5">
        <v>3036.6</v>
      </c>
      <c r="J6584">
        <v>0</v>
      </c>
    </row>
    <row r="6585" spans="1:10" x14ac:dyDescent="0.35">
      <c r="A6585">
        <v>34148</v>
      </c>
      <c r="B6585" t="s">
        <v>28</v>
      </c>
      <c r="C6585" t="b">
        <f>IF(COUNTIF('Cohort Lookup'!$A$2:$A$47,B6585)&gt;0,TRUE,FALSE)</f>
        <v>1</v>
      </c>
      <c r="D6585" s="3">
        <v>45414</v>
      </c>
      <c r="E6585" t="s">
        <v>12</v>
      </c>
      <c r="F6585" t="s">
        <v>16</v>
      </c>
      <c r="G6585" t="b">
        <v>0</v>
      </c>
      <c r="H6585" s="5">
        <v>2323.6799999999998</v>
      </c>
      <c r="I6585" s="5">
        <v>2323.6799999999998</v>
      </c>
      <c r="J6585">
        <v>0</v>
      </c>
    </row>
    <row r="6586" spans="1:10" x14ac:dyDescent="0.35">
      <c r="A6586">
        <v>34145</v>
      </c>
      <c r="B6586" t="s">
        <v>36</v>
      </c>
      <c r="C6586" t="b">
        <f>IF(COUNTIF('Cohort Lookup'!$A$2:$A$47,B6586)&gt;0,TRUE,FALSE)</f>
        <v>1</v>
      </c>
      <c r="D6586" s="3">
        <v>45414</v>
      </c>
      <c r="E6586" t="s">
        <v>24</v>
      </c>
      <c r="F6586" t="s">
        <v>32</v>
      </c>
      <c r="G6586" t="b">
        <v>0</v>
      </c>
      <c r="H6586" s="5">
        <v>4474.8</v>
      </c>
      <c r="I6586" s="5">
        <v>4474.8</v>
      </c>
      <c r="J6586">
        <v>0</v>
      </c>
    </row>
    <row r="6587" spans="1:10" x14ac:dyDescent="0.35">
      <c r="A6587">
        <v>34133</v>
      </c>
      <c r="B6587" t="s">
        <v>88</v>
      </c>
      <c r="C6587" t="b">
        <f>IF(COUNTIF('Cohort Lookup'!$A$2:$A$47,B6587)&gt;0,TRUE,FALSE)</f>
        <v>0</v>
      </c>
      <c r="D6587" s="3">
        <v>45414</v>
      </c>
      <c r="E6587" t="s">
        <v>12</v>
      </c>
      <c r="F6587" t="s">
        <v>16</v>
      </c>
      <c r="G6587" t="b">
        <v>0</v>
      </c>
      <c r="H6587" s="5">
        <v>0</v>
      </c>
      <c r="I6587" s="5">
        <v>0</v>
      </c>
      <c r="J6587">
        <v>0</v>
      </c>
    </row>
    <row r="6588" spans="1:10" x14ac:dyDescent="0.35">
      <c r="A6588">
        <v>34134</v>
      </c>
      <c r="B6588" t="s">
        <v>9</v>
      </c>
      <c r="C6588" t="b">
        <f>IF(COUNTIF('Cohort Lookup'!$A$2:$A$47,B6588)&gt;0,TRUE,FALSE)</f>
        <v>1</v>
      </c>
      <c r="D6588" s="3">
        <v>45414</v>
      </c>
      <c r="E6588" t="s">
        <v>10</v>
      </c>
      <c r="F6588" t="s">
        <v>118</v>
      </c>
      <c r="G6588" t="b">
        <v>0</v>
      </c>
      <c r="H6588" s="5">
        <v>6948</v>
      </c>
      <c r="I6588" s="5">
        <v>6948</v>
      </c>
      <c r="J6588">
        <v>0</v>
      </c>
    </row>
    <row r="6589" spans="1:10" x14ac:dyDescent="0.35">
      <c r="A6589">
        <v>34135</v>
      </c>
      <c r="B6589" t="s">
        <v>9</v>
      </c>
      <c r="C6589" t="b">
        <f>IF(COUNTIF('Cohort Lookup'!$A$2:$A$47,B6589)&gt;0,TRUE,FALSE)</f>
        <v>1</v>
      </c>
      <c r="D6589" s="3">
        <v>45414</v>
      </c>
      <c r="E6589" t="s">
        <v>10</v>
      </c>
      <c r="F6589" t="s">
        <v>118</v>
      </c>
      <c r="G6589" t="b">
        <v>0</v>
      </c>
      <c r="H6589" s="5">
        <v>5790</v>
      </c>
      <c r="I6589" s="5">
        <v>5790</v>
      </c>
      <c r="J6589">
        <v>0</v>
      </c>
    </row>
    <row r="6590" spans="1:10" x14ac:dyDescent="0.35">
      <c r="A6590">
        <v>34136</v>
      </c>
      <c r="B6590" t="s">
        <v>9</v>
      </c>
      <c r="C6590" t="b">
        <f>IF(COUNTIF('Cohort Lookup'!$A$2:$A$47,B6590)&gt;0,TRUE,FALSE)</f>
        <v>1</v>
      </c>
      <c r="D6590" s="3">
        <v>45414</v>
      </c>
      <c r="E6590" t="s">
        <v>10</v>
      </c>
      <c r="F6590" t="s">
        <v>118</v>
      </c>
      <c r="G6590" t="b">
        <v>0</v>
      </c>
      <c r="H6590" s="5">
        <v>5790</v>
      </c>
      <c r="I6590" s="5">
        <v>5790</v>
      </c>
      <c r="J6590">
        <v>0</v>
      </c>
    </row>
    <row r="6591" spans="1:10" x14ac:dyDescent="0.35">
      <c r="A6591">
        <v>34137</v>
      </c>
      <c r="B6591" t="s">
        <v>9</v>
      </c>
      <c r="C6591" t="b">
        <f>IF(COUNTIF('Cohort Lookup'!$A$2:$A$47,B6591)&gt;0,TRUE,FALSE)</f>
        <v>1</v>
      </c>
      <c r="D6591" s="3">
        <v>45414</v>
      </c>
      <c r="E6591" t="s">
        <v>12</v>
      </c>
      <c r="F6591" t="s">
        <v>118</v>
      </c>
      <c r="G6591" t="b">
        <v>0</v>
      </c>
      <c r="H6591" s="5">
        <v>898</v>
      </c>
      <c r="I6591" s="5">
        <v>898</v>
      </c>
      <c r="J6591">
        <v>0</v>
      </c>
    </row>
    <row r="6592" spans="1:10" x14ac:dyDescent="0.35">
      <c r="A6592">
        <v>34138</v>
      </c>
      <c r="B6592" t="s">
        <v>9</v>
      </c>
      <c r="C6592" t="b">
        <f>IF(COUNTIF('Cohort Lookup'!$A$2:$A$47,B6592)&gt;0,TRUE,FALSE)</f>
        <v>1</v>
      </c>
      <c r="D6592" s="3">
        <v>45414</v>
      </c>
      <c r="E6592" t="s">
        <v>12</v>
      </c>
      <c r="F6592" t="s">
        <v>118</v>
      </c>
      <c r="G6592" t="b">
        <v>0</v>
      </c>
      <c r="H6592" s="5">
        <v>1016</v>
      </c>
      <c r="I6592" s="5">
        <v>1016</v>
      </c>
      <c r="J6592">
        <v>0</v>
      </c>
    </row>
    <row r="6593" spans="1:10" x14ac:dyDescent="0.35">
      <c r="A6593">
        <v>34139</v>
      </c>
      <c r="B6593" t="s">
        <v>22</v>
      </c>
      <c r="C6593" t="b">
        <f>IF(COUNTIF('Cohort Lookup'!$A$2:$A$47,B6593)&gt;0,TRUE,FALSE)</f>
        <v>1</v>
      </c>
      <c r="D6593" s="3">
        <v>45414</v>
      </c>
      <c r="E6593" t="s">
        <v>12</v>
      </c>
      <c r="F6593" t="s">
        <v>16</v>
      </c>
      <c r="G6593" t="b">
        <v>0</v>
      </c>
      <c r="H6593" s="5">
        <v>1536</v>
      </c>
      <c r="I6593" s="5">
        <v>1536</v>
      </c>
      <c r="J6593">
        <v>0</v>
      </c>
    </row>
    <row r="6594" spans="1:10" x14ac:dyDescent="0.35">
      <c r="A6594">
        <v>34140</v>
      </c>
      <c r="B6594" t="s">
        <v>22</v>
      </c>
      <c r="C6594" t="b">
        <f>IF(COUNTIF('Cohort Lookup'!$A$2:$A$47,B6594)&gt;0,TRUE,FALSE)</f>
        <v>1</v>
      </c>
      <c r="D6594" s="3">
        <v>45414</v>
      </c>
      <c r="E6594" t="s">
        <v>12</v>
      </c>
      <c r="F6594" t="s">
        <v>16</v>
      </c>
      <c r="G6594" t="b">
        <v>0</v>
      </c>
      <c r="H6594" s="5">
        <v>540</v>
      </c>
      <c r="I6594" s="5">
        <v>540</v>
      </c>
      <c r="J6594">
        <v>0</v>
      </c>
    </row>
    <row r="6595" spans="1:10" x14ac:dyDescent="0.35">
      <c r="A6595">
        <v>34141</v>
      </c>
      <c r="B6595" t="s">
        <v>22</v>
      </c>
      <c r="C6595" t="b">
        <f>IF(COUNTIF('Cohort Lookup'!$A$2:$A$47,B6595)&gt;0,TRUE,FALSE)</f>
        <v>1</v>
      </c>
      <c r="D6595" s="3">
        <v>45414</v>
      </c>
      <c r="E6595" t="s">
        <v>12</v>
      </c>
      <c r="F6595" t="s">
        <v>16</v>
      </c>
      <c r="G6595" t="b">
        <v>0</v>
      </c>
      <c r="H6595" s="5">
        <v>2064</v>
      </c>
      <c r="I6595" s="5">
        <v>2064</v>
      </c>
      <c r="J6595">
        <v>0</v>
      </c>
    </row>
    <row r="6596" spans="1:10" x14ac:dyDescent="0.35">
      <c r="A6596">
        <v>34142</v>
      </c>
      <c r="B6596" t="s">
        <v>29</v>
      </c>
      <c r="C6596" t="b">
        <f>IF(COUNTIF('Cohort Lookup'!$A$2:$A$47,B6596)&gt;0,TRUE,FALSE)</f>
        <v>1</v>
      </c>
      <c r="D6596" s="3">
        <v>45414</v>
      </c>
      <c r="E6596" t="s">
        <v>12</v>
      </c>
      <c r="F6596" t="s">
        <v>121</v>
      </c>
      <c r="G6596" t="b">
        <v>0</v>
      </c>
      <c r="H6596" s="5">
        <v>529</v>
      </c>
      <c r="I6596" s="5">
        <v>529</v>
      </c>
      <c r="J6596">
        <v>0</v>
      </c>
    </row>
    <row r="6597" spans="1:10" x14ac:dyDescent="0.35">
      <c r="A6597">
        <v>34149</v>
      </c>
      <c r="B6597" t="s">
        <v>28</v>
      </c>
      <c r="C6597" t="b">
        <f>IF(COUNTIF('Cohort Lookup'!$A$2:$A$47,B6597)&gt;0,TRUE,FALSE)</f>
        <v>1</v>
      </c>
      <c r="D6597" s="3">
        <v>45414</v>
      </c>
      <c r="E6597" t="s">
        <v>12</v>
      </c>
      <c r="F6597" t="s">
        <v>16</v>
      </c>
      <c r="G6597" t="b">
        <v>0</v>
      </c>
      <c r="H6597" s="5">
        <v>75.5</v>
      </c>
      <c r="I6597" s="5">
        <v>75.5</v>
      </c>
      <c r="J6597">
        <v>0</v>
      </c>
    </row>
    <row r="6598" spans="1:10" x14ac:dyDescent="0.35">
      <c r="A6598">
        <v>34150</v>
      </c>
      <c r="B6598" t="s">
        <v>28</v>
      </c>
      <c r="C6598" t="b">
        <f>IF(COUNTIF('Cohort Lookup'!$A$2:$A$47,B6598)&gt;0,TRUE,FALSE)</f>
        <v>1</v>
      </c>
      <c r="D6598" s="3">
        <v>45414</v>
      </c>
      <c r="E6598" t="s">
        <v>12</v>
      </c>
      <c r="F6598" t="s">
        <v>16</v>
      </c>
      <c r="G6598" t="b">
        <v>0</v>
      </c>
      <c r="H6598" s="5">
        <v>548.64</v>
      </c>
      <c r="I6598" s="5">
        <v>548.64</v>
      </c>
      <c r="J6598">
        <v>0</v>
      </c>
    </row>
    <row r="6599" spans="1:10" x14ac:dyDescent="0.35">
      <c r="A6599">
        <v>34151</v>
      </c>
      <c r="B6599" t="s">
        <v>15</v>
      </c>
      <c r="C6599" t="b">
        <f>IF(COUNTIF('Cohort Lookup'!$A$2:$A$47,B6599)&gt;0,TRUE,FALSE)</f>
        <v>1</v>
      </c>
      <c r="D6599" s="3">
        <v>45414</v>
      </c>
      <c r="E6599" t="s">
        <v>10</v>
      </c>
      <c r="F6599" t="s">
        <v>16</v>
      </c>
      <c r="G6599" t="b">
        <v>0</v>
      </c>
      <c r="H6599" s="5">
        <v>1243.8</v>
      </c>
      <c r="I6599" s="5">
        <v>1243.8</v>
      </c>
      <c r="J6599">
        <v>0</v>
      </c>
    </row>
    <row r="6600" spans="1:10" x14ac:dyDescent="0.35">
      <c r="A6600">
        <v>34152</v>
      </c>
      <c r="B6600" t="s">
        <v>15</v>
      </c>
      <c r="C6600" t="b">
        <f>IF(COUNTIF('Cohort Lookup'!$A$2:$A$47,B6600)&gt;0,TRUE,FALSE)</f>
        <v>1</v>
      </c>
      <c r="D6600" s="3">
        <v>45414</v>
      </c>
      <c r="E6600" t="s">
        <v>10</v>
      </c>
      <c r="F6600" t="s">
        <v>16</v>
      </c>
      <c r="G6600" t="b">
        <v>0</v>
      </c>
      <c r="H6600" s="5">
        <v>1243.8</v>
      </c>
      <c r="I6600" s="5">
        <v>1243.8</v>
      </c>
      <c r="J6600">
        <v>0</v>
      </c>
    </row>
    <row r="6601" spans="1:10" x14ac:dyDescent="0.35">
      <c r="A6601">
        <v>34153</v>
      </c>
      <c r="B6601" t="s">
        <v>9</v>
      </c>
      <c r="C6601" t="b">
        <f>IF(COUNTIF('Cohort Lookup'!$A$2:$A$47,B6601)&gt;0,TRUE,FALSE)</f>
        <v>1</v>
      </c>
      <c r="D6601" s="3">
        <v>45415</v>
      </c>
      <c r="E6601" t="s">
        <v>12</v>
      </c>
      <c r="F6601" t="s">
        <v>118</v>
      </c>
      <c r="G6601" t="b">
        <v>0</v>
      </c>
      <c r="H6601" s="5">
        <v>402.75</v>
      </c>
      <c r="I6601" s="5">
        <v>402.75</v>
      </c>
      <c r="J6601">
        <v>0</v>
      </c>
    </row>
    <row r="6602" spans="1:10" x14ac:dyDescent="0.35">
      <c r="A6602">
        <v>34154</v>
      </c>
      <c r="B6602" t="s">
        <v>22</v>
      </c>
      <c r="C6602" t="b">
        <f>IF(COUNTIF('Cohort Lookup'!$A$2:$A$47,B6602)&gt;0,TRUE,FALSE)</f>
        <v>1</v>
      </c>
      <c r="D6602" s="3">
        <v>45415</v>
      </c>
      <c r="E6602" t="s">
        <v>12</v>
      </c>
      <c r="F6602" t="s">
        <v>16</v>
      </c>
      <c r="G6602" t="b">
        <v>0</v>
      </c>
      <c r="H6602" s="5">
        <v>1940</v>
      </c>
      <c r="I6602" s="5">
        <v>1940</v>
      </c>
      <c r="J6602">
        <v>0</v>
      </c>
    </row>
    <row r="6603" spans="1:10" x14ac:dyDescent="0.35">
      <c r="A6603">
        <v>34155</v>
      </c>
      <c r="B6603" t="s">
        <v>13</v>
      </c>
      <c r="C6603" t="b">
        <f>IF(COUNTIF('Cohort Lookup'!$A$2:$A$47,B6603)&gt;0,TRUE,FALSE)</f>
        <v>1</v>
      </c>
      <c r="D6603" s="3">
        <v>45415</v>
      </c>
      <c r="E6603" t="s">
        <v>14</v>
      </c>
      <c r="F6603" t="s">
        <v>11</v>
      </c>
      <c r="G6603" t="b">
        <v>0</v>
      </c>
      <c r="H6603" s="5">
        <v>59.9</v>
      </c>
      <c r="I6603" s="5">
        <v>59.9</v>
      </c>
      <c r="J6603">
        <v>0</v>
      </c>
    </row>
    <row r="6604" spans="1:10" x14ac:dyDescent="0.35">
      <c r="A6604">
        <v>34156</v>
      </c>
      <c r="B6604" t="s">
        <v>13</v>
      </c>
      <c r="C6604" t="b">
        <f>IF(COUNTIF('Cohort Lookup'!$A$2:$A$47,B6604)&gt;0,TRUE,FALSE)</f>
        <v>1</v>
      </c>
      <c r="D6604" s="3">
        <v>45415</v>
      </c>
      <c r="E6604" t="s">
        <v>14</v>
      </c>
      <c r="F6604" t="s">
        <v>11</v>
      </c>
      <c r="G6604" t="b">
        <v>0</v>
      </c>
      <c r="H6604" s="5">
        <v>29.95</v>
      </c>
      <c r="I6604" s="5">
        <v>29.95</v>
      </c>
      <c r="J6604">
        <v>0</v>
      </c>
    </row>
    <row r="6605" spans="1:10" x14ac:dyDescent="0.35">
      <c r="A6605">
        <v>34157</v>
      </c>
      <c r="B6605" t="s">
        <v>119</v>
      </c>
      <c r="C6605" t="b">
        <f>IF(COUNTIF('Cohort Lookup'!$A$2:$A$47,B6605)&gt;0,TRUE,FALSE)</f>
        <v>0</v>
      </c>
      <c r="D6605" s="3">
        <v>45415</v>
      </c>
      <c r="E6605" t="s">
        <v>12</v>
      </c>
      <c r="F6605" t="s">
        <v>16</v>
      </c>
      <c r="G6605" t="b">
        <v>0</v>
      </c>
      <c r="H6605" s="5">
        <v>994.02</v>
      </c>
      <c r="I6605" s="5">
        <v>994.02</v>
      </c>
      <c r="J6605">
        <v>0</v>
      </c>
    </row>
    <row r="6606" spans="1:10" x14ac:dyDescent="0.35">
      <c r="A6606">
        <v>34158</v>
      </c>
      <c r="B6606" t="s">
        <v>9</v>
      </c>
      <c r="C6606" t="b">
        <f>IF(COUNTIF('Cohort Lookup'!$A$2:$A$47,B6606)&gt;0,TRUE,FALSE)</f>
        <v>1</v>
      </c>
      <c r="D6606" s="3">
        <v>45418</v>
      </c>
      <c r="E6606" t="s">
        <v>12</v>
      </c>
      <c r="F6606" t="s">
        <v>118</v>
      </c>
      <c r="G6606" t="b">
        <v>0</v>
      </c>
      <c r="H6606" s="5">
        <v>1389.6</v>
      </c>
      <c r="I6606" s="5">
        <v>1389.6</v>
      </c>
      <c r="J6606">
        <v>0</v>
      </c>
    </row>
    <row r="6607" spans="1:10" x14ac:dyDescent="0.35">
      <c r="A6607">
        <v>34159</v>
      </c>
      <c r="B6607" t="s">
        <v>9</v>
      </c>
      <c r="C6607" t="b">
        <f>IF(COUNTIF('Cohort Lookup'!$A$2:$A$47,B6607)&gt;0,TRUE,FALSE)</f>
        <v>1</v>
      </c>
      <c r="D6607" s="3">
        <v>45418</v>
      </c>
      <c r="E6607" t="s">
        <v>12</v>
      </c>
      <c r="F6607" t="s">
        <v>118</v>
      </c>
      <c r="G6607" t="b">
        <v>0</v>
      </c>
      <c r="H6607" s="5">
        <v>504</v>
      </c>
      <c r="I6607" s="5">
        <v>504</v>
      </c>
      <c r="J6607">
        <v>0</v>
      </c>
    </row>
    <row r="6608" spans="1:10" x14ac:dyDescent="0.35">
      <c r="A6608">
        <v>34160</v>
      </c>
      <c r="B6608" t="s">
        <v>46</v>
      </c>
      <c r="C6608" t="b">
        <f>IF(COUNTIF('Cohort Lookup'!$A$2:$A$47,B6608)&gt;0,TRUE,FALSE)</f>
        <v>1</v>
      </c>
      <c r="D6608" s="3">
        <v>45418</v>
      </c>
      <c r="E6608" t="s">
        <v>24</v>
      </c>
      <c r="F6608" t="s">
        <v>121</v>
      </c>
      <c r="G6608" t="b">
        <v>0</v>
      </c>
      <c r="H6608" s="5">
        <v>6416.25</v>
      </c>
      <c r="I6608" s="5">
        <v>6416.25</v>
      </c>
      <c r="J6608">
        <v>0</v>
      </c>
    </row>
    <row r="6609" spans="1:10" x14ac:dyDescent="0.35">
      <c r="A6609">
        <v>34166</v>
      </c>
      <c r="B6609" t="s">
        <v>13</v>
      </c>
      <c r="C6609" t="b">
        <f>IF(COUNTIF('Cohort Lookup'!$A$2:$A$47,B6609)&gt;0,TRUE,FALSE)</f>
        <v>1</v>
      </c>
      <c r="D6609" s="3">
        <v>45418</v>
      </c>
      <c r="E6609" t="s">
        <v>14</v>
      </c>
      <c r="F6609" t="s">
        <v>11</v>
      </c>
      <c r="G6609" t="b">
        <v>0</v>
      </c>
      <c r="H6609" s="5">
        <v>2076.4</v>
      </c>
      <c r="I6609" s="5">
        <v>2076.4</v>
      </c>
      <c r="J6609">
        <v>0</v>
      </c>
    </row>
    <row r="6610" spans="1:10" x14ac:dyDescent="0.35">
      <c r="A6610">
        <v>34167</v>
      </c>
      <c r="B6610" t="s">
        <v>34</v>
      </c>
      <c r="C6610" t="b">
        <f>IF(COUNTIF('Cohort Lookup'!$A$2:$A$47,B6610)&gt;0,TRUE,FALSE)</f>
        <v>0</v>
      </c>
      <c r="D6610" s="3">
        <v>45418</v>
      </c>
      <c r="E6610" t="s">
        <v>12</v>
      </c>
      <c r="F6610" t="s">
        <v>12</v>
      </c>
      <c r="G6610" t="b">
        <v>0</v>
      </c>
      <c r="H6610" s="5">
        <v>33360</v>
      </c>
      <c r="I6610" s="5">
        <v>33360</v>
      </c>
      <c r="J6610">
        <v>0</v>
      </c>
    </row>
    <row r="6611" spans="1:10" x14ac:dyDescent="0.35">
      <c r="A6611">
        <v>34168</v>
      </c>
      <c r="B6611" t="s">
        <v>34</v>
      </c>
      <c r="C6611" t="b">
        <f>IF(COUNTIF('Cohort Lookup'!$A$2:$A$47,B6611)&gt;0,TRUE,FALSE)</f>
        <v>0</v>
      </c>
      <c r="D6611" s="3">
        <v>45418</v>
      </c>
      <c r="E6611" t="s">
        <v>12</v>
      </c>
      <c r="F6611" t="s">
        <v>12</v>
      </c>
      <c r="G6611" t="b">
        <v>0</v>
      </c>
      <c r="H6611" s="5">
        <v>8926.08</v>
      </c>
      <c r="I6611" s="5">
        <v>8926.08</v>
      </c>
      <c r="J6611">
        <v>0</v>
      </c>
    </row>
    <row r="6612" spans="1:10" x14ac:dyDescent="0.35">
      <c r="A6612">
        <v>34169</v>
      </c>
      <c r="B6612" t="s">
        <v>123</v>
      </c>
      <c r="C6612" t="b">
        <f>IF(COUNTIF('Cohort Lookup'!$A$2:$A$47,B6612)&gt;0,TRUE,FALSE)</f>
        <v>0</v>
      </c>
      <c r="D6612" s="3">
        <v>45418</v>
      </c>
      <c r="E6612" t="s">
        <v>12</v>
      </c>
      <c r="F6612" t="s">
        <v>16</v>
      </c>
      <c r="G6612" t="b">
        <v>0</v>
      </c>
      <c r="H6612" s="5">
        <v>1985.5</v>
      </c>
      <c r="I6612" s="5">
        <v>1985.5</v>
      </c>
      <c r="J6612">
        <v>0</v>
      </c>
    </row>
    <row r="6613" spans="1:10" x14ac:dyDescent="0.35">
      <c r="A6613">
        <v>34170</v>
      </c>
      <c r="B6613" t="s">
        <v>15</v>
      </c>
      <c r="C6613" t="b">
        <f>IF(COUNTIF('Cohort Lookup'!$A$2:$A$47,B6613)&gt;0,TRUE,FALSE)</f>
        <v>1</v>
      </c>
      <c r="D6613" s="3">
        <v>45418</v>
      </c>
      <c r="E6613" t="s">
        <v>10</v>
      </c>
      <c r="F6613" t="s">
        <v>16</v>
      </c>
      <c r="G6613" t="b">
        <v>0</v>
      </c>
      <c r="H6613" s="5">
        <v>882.88</v>
      </c>
      <c r="I6613" s="5">
        <v>882.88</v>
      </c>
      <c r="J6613">
        <v>0</v>
      </c>
    </row>
    <row r="6614" spans="1:10" x14ac:dyDescent="0.35">
      <c r="A6614">
        <v>34171</v>
      </c>
      <c r="B6614" t="s">
        <v>15</v>
      </c>
      <c r="C6614" t="b">
        <f>IF(COUNTIF('Cohort Lookup'!$A$2:$A$47,B6614)&gt;0,TRUE,FALSE)</f>
        <v>1</v>
      </c>
      <c r="D6614" s="3">
        <v>45418</v>
      </c>
      <c r="E6614" t="s">
        <v>10</v>
      </c>
      <c r="F6614" t="s">
        <v>16</v>
      </c>
      <c r="G6614" t="b">
        <v>0</v>
      </c>
      <c r="H6614" s="5">
        <v>1051</v>
      </c>
      <c r="I6614" s="5">
        <v>1051</v>
      </c>
      <c r="J6614">
        <v>0</v>
      </c>
    </row>
    <row r="6615" spans="1:10" x14ac:dyDescent="0.35">
      <c r="A6615">
        <v>34172</v>
      </c>
      <c r="B6615" t="s">
        <v>9</v>
      </c>
      <c r="C6615" t="b">
        <f>IF(COUNTIF('Cohort Lookup'!$A$2:$A$47,B6615)&gt;0,TRUE,FALSE)</f>
        <v>1</v>
      </c>
      <c r="D6615" s="3">
        <v>45418</v>
      </c>
      <c r="E6615" t="s">
        <v>10</v>
      </c>
      <c r="F6615" t="s">
        <v>118</v>
      </c>
      <c r="G6615" t="b">
        <v>0</v>
      </c>
      <c r="H6615" s="5">
        <v>1822</v>
      </c>
      <c r="I6615" s="5">
        <v>1822</v>
      </c>
      <c r="J6615">
        <v>0</v>
      </c>
    </row>
    <row r="6616" spans="1:10" x14ac:dyDescent="0.35">
      <c r="A6616">
        <v>34173</v>
      </c>
      <c r="B6616" t="s">
        <v>113</v>
      </c>
      <c r="C6616" t="b">
        <f>IF(COUNTIF('Cohort Lookup'!$A$2:$A$47,B6616)&gt;0,TRUE,FALSE)</f>
        <v>0</v>
      </c>
      <c r="D6616" s="3">
        <v>45418</v>
      </c>
      <c r="E6616" t="s">
        <v>12</v>
      </c>
      <c r="F6616" t="s">
        <v>16</v>
      </c>
      <c r="G6616" t="b">
        <v>0</v>
      </c>
      <c r="H6616" s="5">
        <v>185.85</v>
      </c>
      <c r="I6616" s="5">
        <v>185.85</v>
      </c>
      <c r="J6616">
        <v>0</v>
      </c>
    </row>
    <row r="6617" spans="1:10" x14ac:dyDescent="0.35">
      <c r="A6617">
        <v>34161</v>
      </c>
      <c r="B6617" t="s">
        <v>46</v>
      </c>
      <c r="C6617" t="b">
        <f>IF(COUNTIF('Cohort Lookup'!$A$2:$A$47,B6617)&gt;0,TRUE,FALSE)</f>
        <v>1</v>
      </c>
      <c r="D6617" s="3">
        <v>45418</v>
      </c>
      <c r="E6617" t="s">
        <v>24</v>
      </c>
      <c r="F6617" t="s">
        <v>121</v>
      </c>
      <c r="G6617" t="b">
        <v>0</v>
      </c>
      <c r="H6617" s="5">
        <v>6416.25</v>
      </c>
      <c r="I6617" s="5">
        <v>6416.25</v>
      </c>
      <c r="J6617">
        <v>0</v>
      </c>
    </row>
    <row r="6618" spans="1:10" x14ac:dyDescent="0.35">
      <c r="A6618">
        <v>34163</v>
      </c>
      <c r="B6618" t="s">
        <v>46</v>
      </c>
      <c r="C6618" t="b">
        <f>IF(COUNTIF('Cohort Lookup'!$A$2:$A$47,B6618)&gt;0,TRUE,FALSE)</f>
        <v>1</v>
      </c>
      <c r="D6618" s="3">
        <v>45418</v>
      </c>
      <c r="E6618" t="s">
        <v>24</v>
      </c>
      <c r="F6618" t="s">
        <v>121</v>
      </c>
      <c r="G6618" t="b">
        <v>0</v>
      </c>
      <c r="H6618" s="5">
        <v>6416.25</v>
      </c>
      <c r="I6618" s="5">
        <v>6416.25</v>
      </c>
      <c r="J6618">
        <v>0</v>
      </c>
    </row>
    <row r="6619" spans="1:10" x14ac:dyDescent="0.35">
      <c r="A6619">
        <v>34164</v>
      </c>
      <c r="B6619" t="s">
        <v>22</v>
      </c>
      <c r="C6619" t="b">
        <f>IF(COUNTIF('Cohort Lookup'!$A$2:$A$47,B6619)&gt;0,TRUE,FALSE)</f>
        <v>1</v>
      </c>
      <c r="D6619" s="3">
        <v>45418</v>
      </c>
      <c r="E6619" t="s">
        <v>12</v>
      </c>
      <c r="F6619" t="s">
        <v>16</v>
      </c>
      <c r="G6619" t="b">
        <v>0</v>
      </c>
      <c r="H6619" s="5">
        <v>4394.8500000000004</v>
      </c>
      <c r="I6619" s="5">
        <v>4394.8500000000004</v>
      </c>
      <c r="J6619">
        <v>0</v>
      </c>
    </row>
    <row r="6620" spans="1:10" x14ac:dyDescent="0.35">
      <c r="A6620">
        <v>34165</v>
      </c>
      <c r="B6620" t="s">
        <v>46</v>
      </c>
      <c r="C6620" t="b">
        <f>IF(COUNTIF('Cohort Lookup'!$A$2:$A$47,B6620)&gt;0,TRUE,FALSE)</f>
        <v>1</v>
      </c>
      <c r="D6620" s="3">
        <v>45418</v>
      </c>
      <c r="E6620" t="s">
        <v>24</v>
      </c>
      <c r="F6620" t="s">
        <v>121</v>
      </c>
      <c r="G6620" t="b">
        <v>0</v>
      </c>
      <c r="H6620" s="5">
        <v>1248.5999999999999</v>
      </c>
      <c r="I6620" s="5">
        <v>1248.5999999999999</v>
      </c>
      <c r="J6620">
        <v>0</v>
      </c>
    </row>
    <row r="6621" spans="1:10" x14ac:dyDescent="0.35">
      <c r="A6621">
        <v>34162</v>
      </c>
      <c r="B6621" t="s">
        <v>46</v>
      </c>
      <c r="C6621" t="b">
        <f>IF(COUNTIF('Cohort Lookup'!$A$2:$A$47,B6621)&gt;0,TRUE,FALSE)</f>
        <v>1</v>
      </c>
      <c r="D6621" s="3">
        <v>45418</v>
      </c>
      <c r="E6621" t="s">
        <v>24</v>
      </c>
      <c r="F6621" t="s">
        <v>121</v>
      </c>
      <c r="G6621" t="b">
        <v>0</v>
      </c>
      <c r="H6621" s="5">
        <v>6416.25</v>
      </c>
      <c r="I6621" s="5">
        <v>6416.25</v>
      </c>
      <c r="J6621">
        <v>0</v>
      </c>
    </row>
    <row r="6622" spans="1:10" x14ac:dyDescent="0.35">
      <c r="A6622">
        <v>34174</v>
      </c>
      <c r="B6622" t="s">
        <v>13</v>
      </c>
      <c r="C6622" t="b">
        <f>IF(COUNTIF('Cohort Lookup'!$A$2:$A$47,B6622)&gt;0,TRUE,FALSE)</f>
        <v>1</v>
      </c>
      <c r="D6622" s="3">
        <v>45418</v>
      </c>
      <c r="E6622" t="s">
        <v>14</v>
      </c>
      <c r="F6622" t="s">
        <v>11</v>
      </c>
      <c r="G6622" t="b">
        <v>0</v>
      </c>
      <c r="H6622" s="5">
        <v>300</v>
      </c>
      <c r="I6622" s="5">
        <v>300</v>
      </c>
      <c r="J6622">
        <v>0</v>
      </c>
    </row>
    <row r="6623" spans="1:10" x14ac:dyDescent="0.35">
      <c r="A6623">
        <v>34176</v>
      </c>
      <c r="B6623" t="s">
        <v>9</v>
      </c>
      <c r="C6623" t="b">
        <f>IF(COUNTIF('Cohort Lookup'!$A$2:$A$47,B6623)&gt;0,TRUE,FALSE)</f>
        <v>1</v>
      </c>
      <c r="D6623" s="3">
        <v>45419</v>
      </c>
      <c r="E6623" t="s">
        <v>10</v>
      </c>
      <c r="F6623" t="s">
        <v>118</v>
      </c>
      <c r="G6623" t="b">
        <v>0</v>
      </c>
      <c r="H6623" s="5">
        <v>3813.36</v>
      </c>
      <c r="I6623" s="5">
        <v>3813.36</v>
      </c>
      <c r="J6623">
        <v>0</v>
      </c>
    </row>
    <row r="6624" spans="1:10" x14ac:dyDescent="0.35">
      <c r="A6624">
        <v>34177</v>
      </c>
      <c r="B6624" t="s">
        <v>76</v>
      </c>
      <c r="C6624" t="b">
        <f>IF(COUNTIF('Cohort Lookup'!$A$2:$A$47,B6624)&gt;0,TRUE,FALSE)</f>
        <v>0</v>
      </c>
      <c r="D6624" s="3">
        <v>45419</v>
      </c>
      <c r="E6624" t="s">
        <v>10</v>
      </c>
      <c r="F6624" t="s">
        <v>16</v>
      </c>
      <c r="G6624" t="b">
        <v>0</v>
      </c>
      <c r="H6624" s="5">
        <v>1026.19</v>
      </c>
      <c r="I6624" s="5">
        <v>1026.19</v>
      </c>
      <c r="J6624">
        <v>0</v>
      </c>
    </row>
    <row r="6625" spans="1:10" x14ac:dyDescent="0.35">
      <c r="A6625">
        <v>34178</v>
      </c>
      <c r="B6625" t="s">
        <v>76</v>
      </c>
      <c r="C6625" t="b">
        <f>IF(COUNTIF('Cohort Lookup'!$A$2:$A$47,B6625)&gt;0,TRUE,FALSE)</f>
        <v>0</v>
      </c>
      <c r="D6625" s="3">
        <v>45419</v>
      </c>
      <c r="E6625" t="s">
        <v>10</v>
      </c>
      <c r="F6625" t="s">
        <v>16</v>
      </c>
      <c r="G6625" t="b">
        <v>0</v>
      </c>
      <c r="H6625" s="5">
        <v>857.7</v>
      </c>
      <c r="I6625" s="5">
        <v>857.7</v>
      </c>
      <c r="J6625">
        <v>0</v>
      </c>
    </row>
    <row r="6626" spans="1:10" x14ac:dyDescent="0.35">
      <c r="A6626">
        <v>34175</v>
      </c>
      <c r="B6626" t="s">
        <v>13</v>
      </c>
      <c r="C6626" t="b">
        <f>IF(COUNTIF('Cohort Lookup'!$A$2:$A$47,B6626)&gt;0,TRUE,FALSE)</f>
        <v>1</v>
      </c>
      <c r="D6626" s="3">
        <v>45419</v>
      </c>
      <c r="E6626" t="s">
        <v>14</v>
      </c>
      <c r="F6626" t="s">
        <v>11</v>
      </c>
      <c r="G6626" t="b">
        <v>0</v>
      </c>
      <c r="H6626" s="5">
        <v>683.87</v>
      </c>
      <c r="I6626" s="5">
        <v>683.87</v>
      </c>
      <c r="J6626">
        <v>0</v>
      </c>
    </row>
    <row r="6627" spans="1:10" x14ac:dyDescent="0.35">
      <c r="A6627">
        <v>34179</v>
      </c>
      <c r="B6627" t="s">
        <v>81</v>
      </c>
      <c r="C6627" t="b">
        <f>IF(COUNTIF('Cohort Lookup'!$A$2:$A$47,B6627)&gt;0,TRUE,FALSE)</f>
        <v>0</v>
      </c>
      <c r="D6627" s="3">
        <v>45419</v>
      </c>
      <c r="E6627" t="s">
        <v>12</v>
      </c>
      <c r="F6627" t="s">
        <v>126</v>
      </c>
      <c r="G6627" t="b">
        <v>0</v>
      </c>
      <c r="H6627" s="5">
        <v>178.8</v>
      </c>
      <c r="I6627" s="5">
        <v>178.8</v>
      </c>
      <c r="J6627">
        <v>0</v>
      </c>
    </row>
    <row r="6628" spans="1:10" x14ac:dyDescent="0.35">
      <c r="A6628">
        <v>34182</v>
      </c>
      <c r="B6628" t="s">
        <v>39</v>
      </c>
      <c r="C6628" t="b">
        <f>IF(COUNTIF('Cohort Lookup'!$A$2:$A$47,B6628)&gt;0,TRUE,FALSE)</f>
        <v>1</v>
      </c>
      <c r="D6628" s="3">
        <v>45419</v>
      </c>
      <c r="E6628" t="s">
        <v>10</v>
      </c>
      <c r="F6628" t="s">
        <v>16</v>
      </c>
      <c r="G6628" t="b">
        <v>0</v>
      </c>
      <c r="H6628" s="5">
        <v>2999.7</v>
      </c>
      <c r="I6628" s="5">
        <v>2999.7</v>
      </c>
      <c r="J6628">
        <v>0</v>
      </c>
    </row>
    <row r="6629" spans="1:10" x14ac:dyDescent="0.35">
      <c r="A6629">
        <v>34180</v>
      </c>
      <c r="B6629" t="s">
        <v>18</v>
      </c>
      <c r="C6629" t="b">
        <f>IF(COUNTIF('Cohort Lookup'!$A$2:$A$47,B6629)&gt;0,TRUE,FALSE)</f>
        <v>1</v>
      </c>
      <c r="D6629" s="3">
        <v>45419</v>
      </c>
      <c r="E6629" t="s">
        <v>12</v>
      </c>
      <c r="F6629" t="s">
        <v>16</v>
      </c>
      <c r="G6629" t="b">
        <v>0</v>
      </c>
      <c r="H6629" s="5">
        <v>59.36</v>
      </c>
      <c r="I6629" s="5">
        <v>59.36</v>
      </c>
      <c r="J6629">
        <v>0</v>
      </c>
    </row>
    <row r="6630" spans="1:10" x14ac:dyDescent="0.35">
      <c r="A6630">
        <v>34181</v>
      </c>
      <c r="B6630" t="s">
        <v>93</v>
      </c>
      <c r="C6630" t="b">
        <f>IF(COUNTIF('Cohort Lookup'!$A$2:$A$47,B6630)&gt;0,TRUE,FALSE)</f>
        <v>0</v>
      </c>
      <c r="D6630" s="3">
        <v>45419</v>
      </c>
      <c r="E6630" t="s">
        <v>12</v>
      </c>
      <c r="F6630" t="s">
        <v>16</v>
      </c>
      <c r="G6630" t="b">
        <v>0</v>
      </c>
      <c r="H6630" s="5">
        <v>644.5</v>
      </c>
      <c r="I6630" s="5">
        <v>644.5</v>
      </c>
      <c r="J6630">
        <v>0</v>
      </c>
    </row>
    <row r="6631" spans="1:10" x14ac:dyDescent="0.35">
      <c r="A6631">
        <v>34184</v>
      </c>
      <c r="B6631" t="s">
        <v>13</v>
      </c>
      <c r="C6631" t="b">
        <f>IF(COUNTIF('Cohort Lookup'!$A$2:$A$47,B6631)&gt;0,TRUE,FALSE)</f>
        <v>1</v>
      </c>
      <c r="D6631" s="3">
        <v>45420</v>
      </c>
      <c r="E6631" t="s">
        <v>14</v>
      </c>
      <c r="F6631" t="s">
        <v>11</v>
      </c>
      <c r="G6631" t="b">
        <v>0</v>
      </c>
      <c r="H6631" s="5">
        <v>149.75</v>
      </c>
      <c r="I6631" s="5">
        <v>163.6</v>
      </c>
      <c r="J6631">
        <v>0</v>
      </c>
    </row>
    <row r="6632" spans="1:10" x14ac:dyDescent="0.35">
      <c r="A6632">
        <v>34186</v>
      </c>
      <c r="B6632" t="s">
        <v>9</v>
      </c>
      <c r="C6632" t="b">
        <f>IF(COUNTIF('Cohort Lookup'!$A$2:$A$47,B6632)&gt;0,TRUE,FALSE)</f>
        <v>1</v>
      </c>
      <c r="D6632" s="3">
        <v>45420</v>
      </c>
      <c r="E6632" t="s">
        <v>12</v>
      </c>
      <c r="F6632" t="s">
        <v>118</v>
      </c>
      <c r="G6632" t="b">
        <v>0</v>
      </c>
      <c r="H6632" s="5">
        <v>49.2</v>
      </c>
      <c r="I6632" s="5">
        <v>49.2</v>
      </c>
      <c r="J6632">
        <v>0</v>
      </c>
    </row>
    <row r="6633" spans="1:10" x14ac:dyDescent="0.35">
      <c r="A6633">
        <v>34189</v>
      </c>
      <c r="B6633" t="s">
        <v>28</v>
      </c>
      <c r="C6633" t="b">
        <f>IF(COUNTIF('Cohort Lookup'!$A$2:$A$47,B6633)&gt;0,TRUE,FALSE)</f>
        <v>1</v>
      </c>
      <c r="D6633" s="3">
        <v>45420</v>
      </c>
      <c r="E6633" t="s">
        <v>12</v>
      </c>
      <c r="F6633" t="s">
        <v>16</v>
      </c>
      <c r="G6633" t="b">
        <v>0</v>
      </c>
      <c r="H6633" s="5">
        <v>138.15</v>
      </c>
      <c r="I6633" s="5">
        <v>138.15</v>
      </c>
      <c r="J6633">
        <v>0</v>
      </c>
    </row>
    <row r="6634" spans="1:10" x14ac:dyDescent="0.35">
      <c r="A6634">
        <v>34183</v>
      </c>
      <c r="B6634" t="s">
        <v>13</v>
      </c>
      <c r="C6634" t="b">
        <f>IF(COUNTIF('Cohort Lookup'!$A$2:$A$47,B6634)&gt;0,TRUE,FALSE)</f>
        <v>1</v>
      </c>
      <c r="D6634" s="3">
        <v>45420</v>
      </c>
      <c r="E6634" t="s">
        <v>14</v>
      </c>
      <c r="F6634" t="s">
        <v>11</v>
      </c>
      <c r="G6634" t="b">
        <v>0</v>
      </c>
      <c r="H6634" s="5">
        <v>40</v>
      </c>
      <c r="I6634" s="5">
        <v>40</v>
      </c>
      <c r="J6634">
        <v>0</v>
      </c>
    </row>
    <row r="6635" spans="1:10" x14ac:dyDescent="0.35">
      <c r="A6635">
        <v>34187</v>
      </c>
      <c r="B6635" t="s">
        <v>33</v>
      </c>
      <c r="C6635" t="b">
        <f>IF(COUNTIF('Cohort Lookup'!$A$2:$A$47,B6635)&gt;0,TRUE,FALSE)</f>
        <v>1</v>
      </c>
      <c r="D6635" s="3">
        <v>45420</v>
      </c>
      <c r="E6635" t="s">
        <v>12</v>
      </c>
      <c r="F6635" t="s">
        <v>16</v>
      </c>
      <c r="G6635" t="b">
        <v>0</v>
      </c>
      <c r="H6635" s="5">
        <v>1582.6</v>
      </c>
      <c r="I6635" s="5">
        <v>1582.6</v>
      </c>
      <c r="J6635">
        <v>0</v>
      </c>
    </row>
    <row r="6636" spans="1:10" x14ac:dyDescent="0.35">
      <c r="A6636">
        <v>34190</v>
      </c>
      <c r="B6636" t="s">
        <v>13</v>
      </c>
      <c r="C6636" t="b">
        <f>IF(COUNTIF('Cohort Lookup'!$A$2:$A$47,B6636)&gt;0,TRUE,FALSE)</f>
        <v>1</v>
      </c>
      <c r="D6636" s="3">
        <v>45420</v>
      </c>
      <c r="E6636" t="s">
        <v>14</v>
      </c>
      <c r="F6636" t="s">
        <v>11</v>
      </c>
      <c r="G6636" t="b">
        <v>0</v>
      </c>
      <c r="H6636" s="5">
        <v>6007.23</v>
      </c>
      <c r="I6636" s="5">
        <v>6007.23</v>
      </c>
      <c r="J6636">
        <v>0</v>
      </c>
    </row>
    <row r="6637" spans="1:10" x14ac:dyDescent="0.35">
      <c r="A6637">
        <v>34185</v>
      </c>
      <c r="B6637" t="s">
        <v>29</v>
      </c>
      <c r="C6637" t="b">
        <f>IF(COUNTIF('Cohort Lookup'!$A$2:$A$47,B6637)&gt;0,TRUE,FALSE)</f>
        <v>1</v>
      </c>
      <c r="D6637" s="3">
        <v>45420</v>
      </c>
      <c r="E6637" t="s">
        <v>12</v>
      </c>
      <c r="F6637" t="s">
        <v>121</v>
      </c>
      <c r="G6637" t="b">
        <v>0</v>
      </c>
      <c r="H6637" s="5">
        <v>878.96</v>
      </c>
      <c r="I6637" s="5">
        <v>878.96</v>
      </c>
      <c r="J6637">
        <v>0</v>
      </c>
    </row>
    <row r="6638" spans="1:10" x14ac:dyDescent="0.35">
      <c r="A6638">
        <v>34188</v>
      </c>
      <c r="B6638" t="s">
        <v>28</v>
      </c>
      <c r="C6638" t="b">
        <f>IF(COUNTIF('Cohort Lookup'!$A$2:$A$47,B6638)&gt;0,TRUE,FALSE)</f>
        <v>1</v>
      </c>
      <c r="D6638" s="3">
        <v>45420</v>
      </c>
      <c r="E6638" t="s">
        <v>12</v>
      </c>
      <c r="F6638" t="s">
        <v>16</v>
      </c>
      <c r="G6638" t="b">
        <v>0</v>
      </c>
      <c r="H6638" s="5">
        <v>4879.7</v>
      </c>
      <c r="I6638" s="5">
        <v>4879.7</v>
      </c>
      <c r="J6638">
        <v>0</v>
      </c>
    </row>
    <row r="6639" spans="1:10" x14ac:dyDescent="0.35">
      <c r="A6639">
        <v>34191</v>
      </c>
      <c r="B6639" t="s">
        <v>13</v>
      </c>
      <c r="C6639" t="b">
        <f>IF(COUNTIF('Cohort Lookup'!$A$2:$A$47,B6639)&gt;0,TRUE,FALSE)</f>
        <v>1</v>
      </c>
      <c r="D6639" s="3">
        <v>45420</v>
      </c>
      <c r="E6639" t="s">
        <v>14</v>
      </c>
      <c r="F6639" t="s">
        <v>11</v>
      </c>
      <c r="G6639" t="b">
        <v>0</v>
      </c>
      <c r="H6639" s="5">
        <v>5796.45</v>
      </c>
      <c r="I6639" s="5">
        <v>5796.45</v>
      </c>
      <c r="J6639">
        <v>0</v>
      </c>
    </row>
    <row r="6640" spans="1:10" x14ac:dyDescent="0.35">
      <c r="A6640">
        <v>34192</v>
      </c>
      <c r="B6640" t="s">
        <v>13</v>
      </c>
      <c r="C6640" t="b">
        <f>IF(COUNTIF('Cohort Lookup'!$A$2:$A$47,B6640)&gt;0,TRUE,FALSE)</f>
        <v>1</v>
      </c>
      <c r="D6640" s="3">
        <v>45420</v>
      </c>
      <c r="E6640" t="s">
        <v>14</v>
      </c>
      <c r="F6640" t="s">
        <v>11</v>
      </c>
      <c r="G6640" t="b">
        <v>0</v>
      </c>
      <c r="H6640" s="5">
        <v>6428.79</v>
      </c>
      <c r="I6640" s="5">
        <v>6428.79</v>
      </c>
      <c r="J6640">
        <v>0</v>
      </c>
    </row>
    <row r="6641" spans="1:10" x14ac:dyDescent="0.35">
      <c r="A6641">
        <v>34193</v>
      </c>
      <c r="B6641" t="s">
        <v>13</v>
      </c>
      <c r="C6641" t="b">
        <f>IF(COUNTIF('Cohort Lookup'!$A$2:$A$47,B6641)&gt;0,TRUE,FALSE)</f>
        <v>1</v>
      </c>
      <c r="D6641" s="3">
        <v>45420</v>
      </c>
      <c r="E6641" t="s">
        <v>14</v>
      </c>
      <c r="F6641" t="s">
        <v>11</v>
      </c>
      <c r="G6641" t="b">
        <v>0</v>
      </c>
      <c r="H6641" s="5">
        <v>2740.14</v>
      </c>
      <c r="I6641" s="5">
        <v>2740.14</v>
      </c>
      <c r="J6641">
        <v>0</v>
      </c>
    </row>
    <row r="6642" spans="1:10" x14ac:dyDescent="0.35">
      <c r="A6642">
        <v>34195</v>
      </c>
      <c r="B6642" t="s">
        <v>13</v>
      </c>
      <c r="C6642" t="b">
        <f>IF(COUNTIF('Cohort Lookup'!$A$2:$A$47,B6642)&gt;0,TRUE,FALSE)</f>
        <v>1</v>
      </c>
      <c r="D6642" s="3">
        <v>45421</v>
      </c>
      <c r="E6642" t="s">
        <v>14</v>
      </c>
      <c r="F6642" t="s">
        <v>11</v>
      </c>
      <c r="G6642" t="b">
        <v>0</v>
      </c>
      <c r="H6642" s="5">
        <v>263.58</v>
      </c>
      <c r="I6642" s="5">
        <v>263.58</v>
      </c>
      <c r="J6642">
        <v>0</v>
      </c>
    </row>
    <row r="6643" spans="1:10" x14ac:dyDescent="0.35">
      <c r="A6643">
        <v>34200</v>
      </c>
      <c r="B6643" t="s">
        <v>36</v>
      </c>
      <c r="C6643" t="b">
        <f>IF(COUNTIF('Cohort Lookup'!$A$2:$A$47,B6643)&gt;0,TRUE,FALSE)</f>
        <v>1</v>
      </c>
      <c r="D6643" s="3">
        <v>45421</v>
      </c>
      <c r="E6643" t="s">
        <v>24</v>
      </c>
      <c r="F6643" t="s">
        <v>32</v>
      </c>
      <c r="G6643" t="b">
        <v>0</v>
      </c>
      <c r="H6643" s="5">
        <v>1194</v>
      </c>
      <c r="I6643" s="5">
        <v>1194</v>
      </c>
      <c r="J6643">
        <v>0</v>
      </c>
    </row>
    <row r="6644" spans="1:10" x14ac:dyDescent="0.35">
      <c r="A6644">
        <v>34194</v>
      </c>
      <c r="B6644" t="s">
        <v>31</v>
      </c>
      <c r="C6644" t="b">
        <f>IF(COUNTIF('Cohort Lookup'!$A$2:$A$47,B6644)&gt;0,TRUE,FALSE)</f>
        <v>1</v>
      </c>
      <c r="D6644" s="3">
        <v>45421</v>
      </c>
      <c r="E6644" t="s">
        <v>10</v>
      </c>
      <c r="F6644" t="s">
        <v>32</v>
      </c>
      <c r="G6644" t="b">
        <v>0</v>
      </c>
      <c r="H6644" s="5">
        <v>339.8</v>
      </c>
      <c r="I6644" s="5">
        <v>339.8</v>
      </c>
      <c r="J6644">
        <v>0</v>
      </c>
    </row>
    <row r="6645" spans="1:10" x14ac:dyDescent="0.35">
      <c r="A6645">
        <v>34196</v>
      </c>
      <c r="B6645" t="s">
        <v>31</v>
      </c>
      <c r="C6645" t="b">
        <f>IF(COUNTIF('Cohort Lookup'!$A$2:$A$47,B6645)&gt;0,TRUE,FALSE)</f>
        <v>1</v>
      </c>
      <c r="D6645" s="3">
        <v>45421</v>
      </c>
      <c r="E6645" t="s">
        <v>10</v>
      </c>
      <c r="F6645" t="s">
        <v>32</v>
      </c>
      <c r="G6645" t="b">
        <v>0</v>
      </c>
      <c r="H6645" s="5">
        <v>4682.5</v>
      </c>
      <c r="I6645" s="5">
        <v>4682.5</v>
      </c>
      <c r="J6645">
        <v>0</v>
      </c>
    </row>
    <row r="6646" spans="1:10" x14ac:dyDescent="0.35">
      <c r="A6646">
        <v>34197</v>
      </c>
      <c r="B6646" t="s">
        <v>31</v>
      </c>
      <c r="C6646" t="b">
        <f>IF(COUNTIF('Cohort Lookup'!$A$2:$A$47,B6646)&gt;0,TRUE,FALSE)</f>
        <v>1</v>
      </c>
      <c r="D6646" s="3">
        <v>45421</v>
      </c>
      <c r="E6646" t="s">
        <v>10</v>
      </c>
      <c r="F6646" t="s">
        <v>32</v>
      </c>
      <c r="G6646" t="b">
        <v>0</v>
      </c>
      <c r="H6646" s="5">
        <v>9220.9599999999991</v>
      </c>
      <c r="I6646" s="5">
        <v>9220.9599999999991</v>
      </c>
      <c r="J6646">
        <v>0</v>
      </c>
    </row>
    <row r="6647" spans="1:10" x14ac:dyDescent="0.35">
      <c r="A6647">
        <v>34198</v>
      </c>
      <c r="B6647" t="s">
        <v>15</v>
      </c>
      <c r="C6647" t="b">
        <f>IF(COUNTIF('Cohort Lookup'!$A$2:$A$47,B6647)&gt;0,TRUE,FALSE)</f>
        <v>1</v>
      </c>
      <c r="D6647" s="3">
        <v>45421</v>
      </c>
      <c r="E6647" t="s">
        <v>10</v>
      </c>
      <c r="F6647" t="s">
        <v>16</v>
      </c>
      <c r="G6647" t="b">
        <v>0</v>
      </c>
      <c r="H6647" s="5">
        <v>762</v>
      </c>
      <c r="I6647" s="5">
        <v>762</v>
      </c>
      <c r="J6647">
        <v>0</v>
      </c>
    </row>
    <row r="6648" spans="1:10" x14ac:dyDescent="0.35">
      <c r="A6648">
        <v>34199</v>
      </c>
      <c r="B6648" t="s">
        <v>30</v>
      </c>
      <c r="C6648" t="b">
        <f>IF(COUNTIF('Cohort Lookup'!$A$2:$A$47,B6648)&gt;0,TRUE,FALSE)</f>
        <v>0</v>
      </c>
      <c r="D6648" s="3">
        <v>45421</v>
      </c>
      <c r="E6648" t="s">
        <v>12</v>
      </c>
      <c r="F6648" t="s">
        <v>16</v>
      </c>
      <c r="G6648" t="b">
        <v>0</v>
      </c>
      <c r="H6648" s="5">
        <v>741.47</v>
      </c>
      <c r="I6648" s="5">
        <v>741.47</v>
      </c>
      <c r="J6648">
        <v>0</v>
      </c>
    </row>
    <row r="6649" spans="1:10" x14ac:dyDescent="0.35">
      <c r="A6649">
        <v>34202</v>
      </c>
      <c r="B6649" t="s">
        <v>15</v>
      </c>
      <c r="C6649" t="b">
        <f>IF(COUNTIF('Cohort Lookup'!$A$2:$A$47,B6649)&gt;0,TRUE,FALSE)</f>
        <v>1</v>
      </c>
      <c r="D6649" s="3">
        <v>45422</v>
      </c>
      <c r="E6649" t="s">
        <v>10</v>
      </c>
      <c r="F6649" t="s">
        <v>16</v>
      </c>
      <c r="G6649" t="b">
        <v>0</v>
      </c>
      <c r="H6649" s="5">
        <v>2103.6</v>
      </c>
      <c r="I6649" s="5">
        <v>2103.6</v>
      </c>
      <c r="J6649">
        <v>0</v>
      </c>
    </row>
    <row r="6650" spans="1:10" x14ac:dyDescent="0.35">
      <c r="A6650">
        <v>34203</v>
      </c>
      <c r="B6650" t="s">
        <v>15</v>
      </c>
      <c r="C6650" t="b">
        <f>IF(COUNTIF('Cohort Lookup'!$A$2:$A$47,B6650)&gt;0,TRUE,FALSE)</f>
        <v>1</v>
      </c>
      <c r="D6650" s="3">
        <v>45422</v>
      </c>
      <c r="E6650" t="s">
        <v>10</v>
      </c>
      <c r="F6650" t="s">
        <v>16</v>
      </c>
      <c r="G6650" t="b">
        <v>0</v>
      </c>
      <c r="H6650" s="5">
        <v>166.8</v>
      </c>
      <c r="I6650" s="5">
        <v>166.8</v>
      </c>
      <c r="J6650">
        <v>0</v>
      </c>
    </row>
    <row r="6651" spans="1:10" x14ac:dyDescent="0.35">
      <c r="A6651">
        <v>34205</v>
      </c>
      <c r="B6651" t="s">
        <v>15</v>
      </c>
      <c r="C6651" t="b">
        <f>IF(COUNTIF('Cohort Lookup'!$A$2:$A$47,B6651)&gt;0,TRUE,FALSE)</f>
        <v>1</v>
      </c>
      <c r="D6651" s="3">
        <v>45422</v>
      </c>
      <c r="E6651" t="s">
        <v>10</v>
      </c>
      <c r="F6651" t="s">
        <v>16</v>
      </c>
      <c r="G6651" t="b">
        <v>0</v>
      </c>
      <c r="H6651" s="5">
        <v>199.8</v>
      </c>
      <c r="I6651" s="5">
        <v>199.8</v>
      </c>
      <c r="J6651">
        <v>0</v>
      </c>
    </row>
    <row r="6652" spans="1:10" x14ac:dyDescent="0.35">
      <c r="A6652">
        <v>34206</v>
      </c>
      <c r="B6652" t="s">
        <v>15</v>
      </c>
      <c r="C6652" t="b">
        <f>IF(COUNTIF('Cohort Lookup'!$A$2:$A$47,B6652)&gt;0,TRUE,FALSE)</f>
        <v>1</v>
      </c>
      <c r="D6652" s="3">
        <v>45422</v>
      </c>
      <c r="E6652" t="s">
        <v>10</v>
      </c>
      <c r="F6652" t="s">
        <v>16</v>
      </c>
      <c r="G6652" t="b">
        <v>0</v>
      </c>
      <c r="H6652" s="5">
        <v>1212.4000000000001</v>
      </c>
      <c r="I6652" s="5">
        <v>1212.4000000000001</v>
      </c>
      <c r="J6652">
        <v>0</v>
      </c>
    </row>
    <row r="6653" spans="1:10" x14ac:dyDescent="0.35">
      <c r="A6653">
        <v>34207</v>
      </c>
      <c r="B6653" t="s">
        <v>15</v>
      </c>
      <c r="C6653" t="b">
        <f>IF(COUNTIF('Cohort Lookup'!$A$2:$A$47,B6653)&gt;0,TRUE,FALSE)</f>
        <v>1</v>
      </c>
      <c r="D6653" s="3">
        <v>45422</v>
      </c>
      <c r="E6653" t="s">
        <v>10</v>
      </c>
      <c r="F6653" t="s">
        <v>16</v>
      </c>
      <c r="G6653" t="b">
        <v>0</v>
      </c>
      <c r="H6653" s="5">
        <v>896.8</v>
      </c>
      <c r="I6653" s="5">
        <v>896.8</v>
      </c>
      <c r="J6653">
        <v>0</v>
      </c>
    </row>
    <row r="6654" spans="1:10" x14ac:dyDescent="0.35">
      <c r="A6654">
        <v>34211</v>
      </c>
      <c r="B6654" t="s">
        <v>37</v>
      </c>
      <c r="C6654" t="b">
        <f>IF(COUNTIF('Cohort Lookup'!$A$2:$A$47,B6654)&gt;0,TRUE,FALSE)</f>
        <v>1</v>
      </c>
      <c r="D6654" s="3">
        <v>45422</v>
      </c>
      <c r="E6654" t="s">
        <v>12</v>
      </c>
      <c r="F6654" t="s">
        <v>16</v>
      </c>
      <c r="G6654" t="b">
        <v>0</v>
      </c>
      <c r="H6654" s="5">
        <v>8795</v>
      </c>
      <c r="I6654" s="5">
        <v>8795</v>
      </c>
      <c r="J6654">
        <v>0</v>
      </c>
    </row>
    <row r="6655" spans="1:10" x14ac:dyDescent="0.35">
      <c r="A6655">
        <v>34212</v>
      </c>
      <c r="B6655" t="s">
        <v>33</v>
      </c>
      <c r="C6655" t="b">
        <f>IF(COUNTIF('Cohort Lookup'!$A$2:$A$47,B6655)&gt;0,TRUE,FALSE)</f>
        <v>1</v>
      </c>
      <c r="D6655" s="3">
        <v>45422</v>
      </c>
      <c r="E6655" t="s">
        <v>12</v>
      </c>
      <c r="F6655" t="s">
        <v>16</v>
      </c>
      <c r="G6655" t="b">
        <v>0</v>
      </c>
      <c r="H6655" s="5">
        <v>6212.2</v>
      </c>
      <c r="I6655" s="5">
        <v>6212.2</v>
      </c>
      <c r="J6655">
        <v>0</v>
      </c>
    </row>
    <row r="6656" spans="1:10" x14ac:dyDescent="0.35">
      <c r="A6656">
        <v>34213</v>
      </c>
      <c r="B6656" t="s">
        <v>22</v>
      </c>
      <c r="C6656" t="b">
        <f>IF(COUNTIF('Cohort Lookup'!$A$2:$A$47,B6656)&gt;0,TRUE,FALSE)</f>
        <v>1</v>
      </c>
      <c r="D6656" s="3">
        <v>45422</v>
      </c>
      <c r="E6656" t="s">
        <v>12</v>
      </c>
      <c r="F6656" t="s">
        <v>16</v>
      </c>
      <c r="G6656" t="b">
        <v>0</v>
      </c>
      <c r="H6656" s="5">
        <v>977.88</v>
      </c>
      <c r="I6656" s="5">
        <v>977.88</v>
      </c>
      <c r="J6656">
        <v>0</v>
      </c>
    </row>
    <row r="6657" spans="1:10" x14ac:dyDescent="0.35">
      <c r="A6657">
        <v>34201</v>
      </c>
      <c r="B6657" t="s">
        <v>15</v>
      </c>
      <c r="C6657" t="b">
        <f>IF(COUNTIF('Cohort Lookup'!$A$2:$A$47,B6657)&gt;0,TRUE,FALSE)</f>
        <v>1</v>
      </c>
      <c r="D6657" s="3">
        <v>45422</v>
      </c>
      <c r="E6657" t="s">
        <v>10</v>
      </c>
      <c r="F6657" t="s">
        <v>16</v>
      </c>
      <c r="G6657" t="b">
        <v>0</v>
      </c>
      <c r="H6657" s="5">
        <v>1247.2</v>
      </c>
      <c r="I6657" s="5">
        <v>1247.2</v>
      </c>
      <c r="J6657">
        <v>0</v>
      </c>
    </row>
    <row r="6658" spans="1:10" x14ac:dyDescent="0.35">
      <c r="A6658">
        <v>34204</v>
      </c>
      <c r="B6658" t="s">
        <v>15</v>
      </c>
      <c r="C6658" t="b">
        <f>IF(COUNTIF('Cohort Lookup'!$A$2:$A$47,B6658)&gt;0,TRUE,FALSE)</f>
        <v>1</v>
      </c>
      <c r="D6658" s="3">
        <v>45422</v>
      </c>
      <c r="E6658" t="s">
        <v>10</v>
      </c>
      <c r="F6658" t="s">
        <v>16</v>
      </c>
      <c r="G6658" t="b">
        <v>0</v>
      </c>
      <c r="H6658" s="5">
        <v>409.2</v>
      </c>
      <c r="I6658" s="5">
        <v>409.2</v>
      </c>
      <c r="J6658">
        <v>0</v>
      </c>
    </row>
    <row r="6659" spans="1:10" x14ac:dyDescent="0.35">
      <c r="A6659">
        <v>34208</v>
      </c>
      <c r="B6659" t="s">
        <v>15</v>
      </c>
      <c r="C6659" t="b">
        <f>IF(COUNTIF('Cohort Lookup'!$A$2:$A$47,B6659)&gt;0,TRUE,FALSE)</f>
        <v>1</v>
      </c>
      <c r="D6659" s="3">
        <v>45422</v>
      </c>
      <c r="E6659" t="s">
        <v>10</v>
      </c>
      <c r="F6659" t="s">
        <v>16</v>
      </c>
      <c r="G6659" t="b">
        <v>0</v>
      </c>
      <c r="H6659" s="5">
        <v>620.70000000000005</v>
      </c>
      <c r="I6659" s="5">
        <v>620.70000000000005</v>
      </c>
      <c r="J6659">
        <v>0</v>
      </c>
    </row>
    <row r="6660" spans="1:10" x14ac:dyDescent="0.35">
      <c r="A6660">
        <v>34209</v>
      </c>
      <c r="B6660" t="s">
        <v>9</v>
      </c>
      <c r="C6660" t="b">
        <f>IF(COUNTIF('Cohort Lookup'!$A$2:$A$47,B6660)&gt;0,TRUE,FALSE)</f>
        <v>1</v>
      </c>
      <c r="D6660" s="3">
        <v>45422</v>
      </c>
      <c r="E6660" t="s">
        <v>12</v>
      </c>
      <c r="F6660" t="s">
        <v>118</v>
      </c>
      <c r="G6660" t="b">
        <v>0</v>
      </c>
      <c r="H6660" s="5">
        <v>2169</v>
      </c>
      <c r="I6660" s="5">
        <v>2169</v>
      </c>
      <c r="J6660">
        <v>0</v>
      </c>
    </row>
    <row r="6661" spans="1:10" x14ac:dyDescent="0.35">
      <c r="A6661">
        <v>34210</v>
      </c>
      <c r="B6661" t="s">
        <v>9</v>
      </c>
      <c r="C6661" t="b">
        <f>IF(COUNTIF('Cohort Lookup'!$A$2:$A$47,B6661)&gt;0,TRUE,FALSE)</f>
        <v>1</v>
      </c>
      <c r="D6661" s="3">
        <v>45422</v>
      </c>
      <c r="E6661" t="s">
        <v>12</v>
      </c>
      <c r="F6661" t="s">
        <v>118</v>
      </c>
      <c r="G6661" t="b">
        <v>0</v>
      </c>
      <c r="H6661" s="5">
        <v>873</v>
      </c>
      <c r="I6661" s="5">
        <v>873</v>
      </c>
      <c r="J6661">
        <v>0</v>
      </c>
    </row>
    <row r="6662" spans="1:10" x14ac:dyDescent="0.35">
      <c r="A6662">
        <v>34214</v>
      </c>
      <c r="B6662" t="s">
        <v>36</v>
      </c>
      <c r="C6662" t="b">
        <f>IF(COUNTIF('Cohort Lookup'!$A$2:$A$47,B6662)&gt;0,TRUE,FALSE)</f>
        <v>1</v>
      </c>
      <c r="D6662" s="3">
        <v>45422</v>
      </c>
      <c r="E6662" t="s">
        <v>24</v>
      </c>
      <c r="F6662" t="s">
        <v>32</v>
      </c>
      <c r="G6662" t="b">
        <v>0</v>
      </c>
      <c r="H6662" s="5">
        <v>666.8</v>
      </c>
      <c r="I6662" s="5">
        <v>666.8</v>
      </c>
      <c r="J6662">
        <v>0</v>
      </c>
    </row>
    <row r="6663" spans="1:10" x14ac:dyDescent="0.35">
      <c r="A6663">
        <v>34215</v>
      </c>
      <c r="B6663" t="s">
        <v>9</v>
      </c>
      <c r="C6663" t="b">
        <f>IF(COUNTIF('Cohort Lookup'!$A$2:$A$47,B6663)&gt;0,TRUE,FALSE)</f>
        <v>1</v>
      </c>
      <c r="D6663" s="3">
        <v>45425</v>
      </c>
      <c r="E6663" t="s">
        <v>12</v>
      </c>
      <c r="F6663" t="s">
        <v>118</v>
      </c>
      <c r="G6663" t="b">
        <v>0</v>
      </c>
      <c r="H6663" s="5">
        <v>1389.6</v>
      </c>
      <c r="I6663" s="5">
        <v>1389.6</v>
      </c>
      <c r="J6663">
        <v>0</v>
      </c>
    </row>
    <row r="6664" spans="1:10" x14ac:dyDescent="0.35">
      <c r="A6664">
        <v>34219</v>
      </c>
      <c r="B6664" t="s">
        <v>13</v>
      </c>
      <c r="C6664" t="b">
        <f>IF(COUNTIF('Cohort Lookup'!$A$2:$A$47,B6664)&gt;0,TRUE,FALSE)</f>
        <v>1</v>
      </c>
      <c r="D6664" s="3">
        <v>45425</v>
      </c>
      <c r="E6664" t="s">
        <v>14</v>
      </c>
      <c r="F6664" t="s">
        <v>11</v>
      </c>
      <c r="G6664" t="b">
        <v>0</v>
      </c>
      <c r="H6664" s="5">
        <v>239.6</v>
      </c>
      <c r="I6664" s="5">
        <v>239.6</v>
      </c>
      <c r="J6664">
        <v>0</v>
      </c>
    </row>
    <row r="6665" spans="1:10" x14ac:dyDescent="0.35">
      <c r="A6665">
        <v>34221</v>
      </c>
      <c r="B6665" t="s">
        <v>15</v>
      </c>
      <c r="C6665" t="b">
        <f>IF(COUNTIF('Cohort Lookup'!$A$2:$A$47,B6665)&gt;0,TRUE,FALSE)</f>
        <v>1</v>
      </c>
      <c r="D6665" s="3">
        <v>45425</v>
      </c>
      <c r="E6665" t="s">
        <v>10</v>
      </c>
      <c r="F6665" t="s">
        <v>16</v>
      </c>
      <c r="G6665" t="b">
        <v>0</v>
      </c>
      <c r="H6665" s="5">
        <v>134.56</v>
      </c>
      <c r="I6665" s="5">
        <v>134.56</v>
      </c>
      <c r="J6665">
        <v>0</v>
      </c>
    </row>
    <row r="6666" spans="1:10" x14ac:dyDescent="0.35">
      <c r="A6666">
        <v>34220</v>
      </c>
      <c r="B6666" t="s">
        <v>13</v>
      </c>
      <c r="C6666" t="b">
        <f>IF(COUNTIF('Cohort Lookup'!$A$2:$A$47,B6666)&gt;0,TRUE,FALSE)</f>
        <v>1</v>
      </c>
      <c r="D6666" s="3">
        <v>45425</v>
      </c>
      <c r="E6666" t="s">
        <v>14</v>
      </c>
      <c r="F6666" t="s">
        <v>11</v>
      </c>
      <c r="G6666" t="b">
        <v>0</v>
      </c>
      <c r="H6666" s="5">
        <v>454.8</v>
      </c>
      <c r="I6666" s="5">
        <v>454.8</v>
      </c>
      <c r="J6666">
        <v>0</v>
      </c>
    </row>
    <row r="6667" spans="1:10" x14ac:dyDescent="0.35">
      <c r="A6667">
        <v>34222</v>
      </c>
      <c r="B6667" t="s">
        <v>15</v>
      </c>
      <c r="C6667" t="b">
        <f>IF(COUNTIF('Cohort Lookup'!$A$2:$A$47,B6667)&gt;0,TRUE,FALSE)</f>
        <v>1</v>
      </c>
      <c r="D6667" s="3">
        <v>45425</v>
      </c>
      <c r="E6667" t="s">
        <v>10</v>
      </c>
      <c r="F6667" t="s">
        <v>16</v>
      </c>
      <c r="G6667" t="b">
        <v>0</v>
      </c>
      <c r="H6667" s="5">
        <v>311.52</v>
      </c>
      <c r="I6667" s="5">
        <v>311.52</v>
      </c>
      <c r="J6667">
        <v>0</v>
      </c>
    </row>
    <row r="6668" spans="1:10" x14ac:dyDescent="0.35">
      <c r="A6668">
        <v>34223</v>
      </c>
      <c r="B6668" t="s">
        <v>15</v>
      </c>
      <c r="C6668" t="b">
        <f>IF(COUNTIF('Cohort Lookup'!$A$2:$A$47,B6668)&gt;0,TRUE,FALSE)</f>
        <v>1</v>
      </c>
      <c r="D6668" s="3">
        <v>45425</v>
      </c>
      <c r="E6668" t="s">
        <v>10</v>
      </c>
      <c r="F6668" t="s">
        <v>16</v>
      </c>
      <c r="G6668" t="b">
        <v>0</v>
      </c>
      <c r="H6668" s="5">
        <v>184.08</v>
      </c>
      <c r="I6668" s="5">
        <v>184.08</v>
      </c>
      <c r="J6668">
        <v>0</v>
      </c>
    </row>
    <row r="6669" spans="1:10" x14ac:dyDescent="0.35">
      <c r="A6669">
        <v>34227</v>
      </c>
      <c r="B6669" t="s">
        <v>22</v>
      </c>
      <c r="C6669" t="b">
        <f>IF(COUNTIF('Cohort Lookup'!$A$2:$A$47,B6669)&gt;0,TRUE,FALSE)</f>
        <v>1</v>
      </c>
      <c r="D6669" s="3">
        <v>45425</v>
      </c>
      <c r="E6669" t="s">
        <v>12</v>
      </c>
      <c r="F6669" t="s">
        <v>16</v>
      </c>
      <c r="G6669" t="b">
        <v>0</v>
      </c>
      <c r="H6669" s="5">
        <v>3110.6</v>
      </c>
      <c r="I6669" s="5">
        <v>3110.6</v>
      </c>
      <c r="J6669">
        <v>0</v>
      </c>
    </row>
    <row r="6670" spans="1:10" x14ac:dyDescent="0.35">
      <c r="A6670">
        <v>34216</v>
      </c>
      <c r="B6670" t="s">
        <v>31</v>
      </c>
      <c r="C6670" t="b">
        <f>IF(COUNTIF('Cohort Lookup'!$A$2:$A$47,B6670)&gt;0,TRUE,FALSE)</f>
        <v>1</v>
      </c>
      <c r="D6670" s="3">
        <v>45425</v>
      </c>
      <c r="E6670" t="s">
        <v>10</v>
      </c>
      <c r="F6670" t="s">
        <v>32</v>
      </c>
      <c r="G6670" t="b">
        <v>0</v>
      </c>
      <c r="H6670" s="5">
        <v>1193</v>
      </c>
      <c r="I6670" s="5">
        <v>1193</v>
      </c>
      <c r="J6670">
        <v>0</v>
      </c>
    </row>
    <row r="6671" spans="1:10" x14ac:dyDescent="0.35">
      <c r="A6671">
        <v>34217</v>
      </c>
      <c r="B6671" t="s">
        <v>19</v>
      </c>
      <c r="C6671" t="b">
        <f>IF(COUNTIF('Cohort Lookup'!$A$2:$A$47,B6671)&gt;0,TRUE,FALSE)</f>
        <v>1</v>
      </c>
      <c r="D6671" s="3">
        <v>45425</v>
      </c>
      <c r="E6671" t="s">
        <v>10</v>
      </c>
      <c r="F6671" t="s">
        <v>16</v>
      </c>
      <c r="G6671" t="b">
        <v>0</v>
      </c>
      <c r="H6671" s="5">
        <v>5314.4</v>
      </c>
      <c r="I6671" s="5">
        <v>5314.4</v>
      </c>
      <c r="J6671">
        <v>0</v>
      </c>
    </row>
    <row r="6672" spans="1:10" x14ac:dyDescent="0.35">
      <c r="A6672">
        <v>34218</v>
      </c>
      <c r="B6672" t="s">
        <v>15</v>
      </c>
      <c r="C6672" t="b">
        <f>IF(COUNTIF('Cohort Lookup'!$A$2:$A$47,B6672)&gt;0,TRUE,FALSE)</f>
        <v>1</v>
      </c>
      <c r="D6672" s="3">
        <v>45425</v>
      </c>
      <c r="E6672" t="s">
        <v>10</v>
      </c>
      <c r="F6672" t="s">
        <v>16</v>
      </c>
      <c r="G6672" t="b">
        <v>0</v>
      </c>
      <c r="H6672" s="5">
        <v>332.4</v>
      </c>
      <c r="I6672" s="5">
        <v>332.4</v>
      </c>
      <c r="J6672">
        <v>0</v>
      </c>
    </row>
    <row r="6673" spans="1:10" x14ac:dyDescent="0.35">
      <c r="A6673">
        <v>34224</v>
      </c>
      <c r="B6673" t="s">
        <v>20</v>
      </c>
      <c r="C6673" t="b">
        <f>IF(COUNTIF('Cohort Lookup'!$A$2:$A$47,B6673)&gt;0,TRUE,FALSE)</f>
        <v>1</v>
      </c>
      <c r="D6673" s="3">
        <v>45425</v>
      </c>
      <c r="E6673" t="s">
        <v>10</v>
      </c>
      <c r="F6673" t="s">
        <v>16</v>
      </c>
      <c r="G6673" t="b">
        <v>0</v>
      </c>
      <c r="H6673" s="5">
        <v>1161.44</v>
      </c>
      <c r="I6673" s="5">
        <v>1161.44</v>
      </c>
      <c r="J6673">
        <v>0</v>
      </c>
    </row>
    <row r="6674" spans="1:10" x14ac:dyDescent="0.35">
      <c r="A6674">
        <v>34225</v>
      </c>
      <c r="B6674" t="s">
        <v>9</v>
      </c>
      <c r="C6674" t="b">
        <f>IF(COUNTIF('Cohort Lookup'!$A$2:$A$47,B6674)&gt;0,TRUE,FALSE)</f>
        <v>1</v>
      </c>
      <c r="D6674" s="3">
        <v>45425</v>
      </c>
      <c r="E6674" t="s">
        <v>12</v>
      </c>
      <c r="F6674" t="s">
        <v>118</v>
      </c>
      <c r="G6674" t="b">
        <v>0</v>
      </c>
      <c r="H6674" s="5">
        <v>1153</v>
      </c>
      <c r="I6674" s="5">
        <v>1153</v>
      </c>
      <c r="J6674">
        <v>0</v>
      </c>
    </row>
    <row r="6675" spans="1:10" x14ac:dyDescent="0.35">
      <c r="A6675">
        <v>34226</v>
      </c>
      <c r="B6675" t="s">
        <v>9</v>
      </c>
      <c r="C6675" t="b">
        <f>IF(COUNTIF('Cohort Lookup'!$A$2:$A$47,B6675)&gt;0,TRUE,FALSE)</f>
        <v>1</v>
      </c>
      <c r="D6675" s="3">
        <v>45425</v>
      </c>
      <c r="E6675" t="s">
        <v>10</v>
      </c>
      <c r="F6675" t="s">
        <v>118</v>
      </c>
      <c r="G6675" t="b">
        <v>0</v>
      </c>
      <c r="H6675" s="5">
        <v>74.239999999999995</v>
      </c>
      <c r="I6675" s="5">
        <v>74.239999999999995</v>
      </c>
      <c r="J6675">
        <v>0</v>
      </c>
    </row>
    <row r="6676" spans="1:10" x14ac:dyDescent="0.35">
      <c r="A6676">
        <v>34236</v>
      </c>
      <c r="B6676" t="s">
        <v>13</v>
      </c>
      <c r="C6676" t="b">
        <f>IF(COUNTIF('Cohort Lookup'!$A$2:$A$47,B6676)&gt;0,TRUE,FALSE)</f>
        <v>1</v>
      </c>
      <c r="D6676" s="3">
        <v>45426</v>
      </c>
      <c r="E6676" t="s">
        <v>14</v>
      </c>
      <c r="F6676" t="s">
        <v>11</v>
      </c>
      <c r="G6676" t="b">
        <v>0</v>
      </c>
      <c r="H6676" s="5">
        <v>700</v>
      </c>
      <c r="I6676" s="5">
        <v>700</v>
      </c>
      <c r="J6676">
        <v>0</v>
      </c>
    </row>
    <row r="6677" spans="1:10" x14ac:dyDescent="0.35">
      <c r="A6677">
        <v>34250</v>
      </c>
      <c r="B6677" t="s">
        <v>9</v>
      </c>
      <c r="C6677" t="b">
        <f>IF(COUNTIF('Cohort Lookup'!$A$2:$A$47,B6677)&gt;0,TRUE,FALSE)</f>
        <v>1</v>
      </c>
      <c r="D6677" s="3">
        <v>45426</v>
      </c>
      <c r="E6677" t="s">
        <v>12</v>
      </c>
      <c r="F6677" t="s">
        <v>118</v>
      </c>
      <c r="G6677" t="b">
        <v>0</v>
      </c>
      <c r="H6677" s="5">
        <v>1273</v>
      </c>
      <c r="I6677" s="5">
        <v>1273</v>
      </c>
      <c r="J6677">
        <v>0</v>
      </c>
    </row>
    <row r="6678" spans="1:10" x14ac:dyDescent="0.35">
      <c r="A6678">
        <v>34230</v>
      </c>
      <c r="B6678" t="s">
        <v>30</v>
      </c>
      <c r="C6678" t="b">
        <f>IF(COUNTIF('Cohort Lookup'!$A$2:$A$47,B6678)&gt;0,TRUE,FALSE)</f>
        <v>0</v>
      </c>
      <c r="D6678" s="3">
        <v>45426</v>
      </c>
      <c r="E6678" t="s">
        <v>12</v>
      </c>
      <c r="F6678" t="s">
        <v>16</v>
      </c>
      <c r="G6678" t="b">
        <v>0</v>
      </c>
      <c r="H6678" s="5">
        <v>4885.93</v>
      </c>
      <c r="I6678" s="5">
        <v>4885.93</v>
      </c>
      <c r="J6678">
        <v>0</v>
      </c>
    </row>
    <row r="6679" spans="1:10" x14ac:dyDescent="0.35">
      <c r="A6679">
        <v>34241</v>
      </c>
      <c r="B6679" t="s">
        <v>113</v>
      </c>
      <c r="C6679" t="b">
        <f>IF(COUNTIF('Cohort Lookup'!$A$2:$A$47,B6679)&gt;0,TRUE,FALSE)</f>
        <v>0</v>
      </c>
      <c r="D6679" s="3">
        <v>45426</v>
      </c>
      <c r="E6679" t="s">
        <v>12</v>
      </c>
      <c r="F6679" t="s">
        <v>16</v>
      </c>
      <c r="G6679" t="b">
        <v>0</v>
      </c>
      <c r="H6679" s="5">
        <v>283.3</v>
      </c>
      <c r="I6679" s="5">
        <v>283.3</v>
      </c>
      <c r="J6679">
        <v>0</v>
      </c>
    </row>
    <row r="6680" spans="1:10" x14ac:dyDescent="0.35">
      <c r="A6680">
        <v>34242</v>
      </c>
      <c r="B6680" t="s">
        <v>9</v>
      </c>
      <c r="C6680" t="b">
        <f>IF(COUNTIF('Cohort Lookup'!$A$2:$A$47,B6680)&gt;0,TRUE,FALSE)</f>
        <v>1</v>
      </c>
      <c r="D6680" s="3">
        <v>45426</v>
      </c>
      <c r="E6680" t="s">
        <v>10</v>
      </c>
      <c r="F6680" t="s">
        <v>118</v>
      </c>
      <c r="G6680" t="b">
        <v>0</v>
      </c>
      <c r="H6680" s="5">
        <v>104.96</v>
      </c>
      <c r="I6680" s="5">
        <v>104.96</v>
      </c>
      <c r="J6680">
        <v>0</v>
      </c>
    </row>
    <row r="6681" spans="1:10" x14ac:dyDescent="0.35">
      <c r="A6681">
        <v>34244</v>
      </c>
      <c r="B6681" t="s">
        <v>90</v>
      </c>
      <c r="C6681" t="b">
        <f>IF(COUNTIF('Cohort Lookup'!$A$2:$A$47,B6681)&gt;0,TRUE,FALSE)</f>
        <v>0</v>
      </c>
      <c r="D6681" s="3">
        <v>45426</v>
      </c>
      <c r="E6681" t="s">
        <v>52</v>
      </c>
      <c r="F6681" t="s">
        <v>16</v>
      </c>
      <c r="G6681" t="b">
        <v>0</v>
      </c>
      <c r="H6681" s="5">
        <v>6033.9</v>
      </c>
      <c r="I6681" s="5">
        <v>6033.9</v>
      </c>
      <c r="J6681">
        <v>0</v>
      </c>
    </row>
    <row r="6682" spans="1:10" x14ac:dyDescent="0.35">
      <c r="A6682">
        <v>34245</v>
      </c>
      <c r="B6682" t="s">
        <v>127</v>
      </c>
      <c r="C6682" t="b">
        <f>IF(COUNTIF('Cohort Lookup'!$A$2:$A$47,B6682)&gt;0,TRUE,FALSE)</f>
        <v>0</v>
      </c>
      <c r="D6682" s="3">
        <v>45426</v>
      </c>
      <c r="E6682" t="s">
        <v>12</v>
      </c>
      <c r="F6682" t="s">
        <v>16</v>
      </c>
      <c r="G6682" t="b">
        <v>0</v>
      </c>
      <c r="H6682" s="5">
        <v>2586.27</v>
      </c>
      <c r="I6682" s="5">
        <v>2586.27</v>
      </c>
      <c r="J6682">
        <v>0</v>
      </c>
    </row>
    <row r="6683" spans="1:10" x14ac:dyDescent="0.35">
      <c r="A6683">
        <v>34246</v>
      </c>
      <c r="B6683" t="s">
        <v>53</v>
      </c>
      <c r="C6683" t="b">
        <f>IF(COUNTIF('Cohort Lookup'!$A$2:$A$47,B6683)&gt;0,TRUE,FALSE)</f>
        <v>1</v>
      </c>
      <c r="D6683" s="3">
        <v>45426</v>
      </c>
      <c r="E6683" t="s">
        <v>24</v>
      </c>
      <c r="F6683" t="s">
        <v>16</v>
      </c>
      <c r="G6683" t="b">
        <v>0</v>
      </c>
      <c r="H6683" s="5">
        <v>2455.44</v>
      </c>
      <c r="I6683" s="5">
        <v>2455.44</v>
      </c>
      <c r="J6683">
        <v>0</v>
      </c>
    </row>
    <row r="6684" spans="1:10" x14ac:dyDescent="0.35">
      <c r="A6684">
        <v>34228</v>
      </c>
      <c r="B6684" t="s">
        <v>15</v>
      </c>
      <c r="C6684" t="b">
        <f>IF(COUNTIF('Cohort Lookup'!$A$2:$A$47,B6684)&gt;0,TRUE,FALSE)</f>
        <v>1</v>
      </c>
      <c r="D6684" s="3">
        <v>45426</v>
      </c>
      <c r="E6684" t="s">
        <v>10</v>
      </c>
      <c r="F6684" t="s">
        <v>16</v>
      </c>
      <c r="G6684" t="b">
        <v>0</v>
      </c>
      <c r="H6684" s="5">
        <v>210</v>
      </c>
      <c r="I6684" s="5">
        <v>210</v>
      </c>
      <c r="J6684">
        <v>0</v>
      </c>
    </row>
    <row r="6685" spans="1:10" x14ac:dyDescent="0.35">
      <c r="A6685">
        <v>34229</v>
      </c>
      <c r="B6685" t="s">
        <v>15</v>
      </c>
      <c r="C6685" t="b">
        <f>IF(COUNTIF('Cohort Lookup'!$A$2:$A$47,B6685)&gt;0,TRUE,FALSE)</f>
        <v>1</v>
      </c>
      <c r="D6685" s="3">
        <v>45426</v>
      </c>
      <c r="E6685" t="s">
        <v>10</v>
      </c>
      <c r="F6685" t="s">
        <v>16</v>
      </c>
      <c r="G6685" t="b">
        <v>0</v>
      </c>
      <c r="H6685" s="5">
        <v>2754.6</v>
      </c>
      <c r="I6685" s="5">
        <v>2754.6</v>
      </c>
      <c r="J6685">
        <v>0</v>
      </c>
    </row>
    <row r="6686" spans="1:10" x14ac:dyDescent="0.35">
      <c r="A6686">
        <v>34231</v>
      </c>
      <c r="B6686" t="s">
        <v>127</v>
      </c>
      <c r="C6686" t="b">
        <f>IF(COUNTIF('Cohort Lookup'!$A$2:$A$47,B6686)&gt;0,TRUE,FALSE)</f>
        <v>0</v>
      </c>
      <c r="D6686" s="3">
        <v>45426</v>
      </c>
      <c r="E6686" t="s">
        <v>12</v>
      </c>
      <c r="F6686" t="s">
        <v>16</v>
      </c>
      <c r="G6686" t="b">
        <v>0</v>
      </c>
      <c r="H6686" s="5">
        <v>2865.56</v>
      </c>
      <c r="I6686" s="5">
        <v>2865.56</v>
      </c>
      <c r="J6686">
        <v>0</v>
      </c>
    </row>
    <row r="6687" spans="1:10" x14ac:dyDescent="0.35">
      <c r="A6687">
        <v>34232</v>
      </c>
      <c r="B6687" t="s">
        <v>127</v>
      </c>
      <c r="C6687" t="b">
        <f>IF(COUNTIF('Cohort Lookup'!$A$2:$A$47,B6687)&gt;0,TRUE,FALSE)</f>
        <v>0</v>
      </c>
      <c r="D6687" s="3">
        <v>45426</v>
      </c>
      <c r="E6687" t="s">
        <v>12</v>
      </c>
      <c r="F6687" t="s">
        <v>16</v>
      </c>
      <c r="G6687" t="b">
        <v>0</v>
      </c>
      <c r="H6687" s="5">
        <v>3275.25</v>
      </c>
      <c r="I6687" s="5">
        <v>3275.25</v>
      </c>
      <c r="J6687">
        <v>0</v>
      </c>
    </row>
    <row r="6688" spans="1:10" x14ac:dyDescent="0.35">
      <c r="A6688">
        <v>34233</v>
      </c>
      <c r="B6688" t="s">
        <v>9</v>
      </c>
      <c r="C6688" t="b">
        <f>IF(COUNTIF('Cohort Lookup'!$A$2:$A$47,B6688)&gt;0,TRUE,FALSE)</f>
        <v>1</v>
      </c>
      <c r="D6688" s="3">
        <v>45426</v>
      </c>
      <c r="E6688" t="s">
        <v>10</v>
      </c>
      <c r="F6688" t="s">
        <v>118</v>
      </c>
      <c r="G6688" t="b">
        <v>0</v>
      </c>
      <c r="H6688" s="5">
        <v>14559.04</v>
      </c>
      <c r="I6688" s="5">
        <v>14559.04</v>
      </c>
      <c r="J6688">
        <v>0</v>
      </c>
    </row>
    <row r="6689" spans="1:10" x14ac:dyDescent="0.35">
      <c r="A6689">
        <v>34234</v>
      </c>
      <c r="B6689" t="s">
        <v>9</v>
      </c>
      <c r="C6689" t="b">
        <f>IF(COUNTIF('Cohort Lookup'!$A$2:$A$47,B6689)&gt;0,TRUE,FALSE)</f>
        <v>1</v>
      </c>
      <c r="D6689" s="3">
        <v>45426</v>
      </c>
      <c r="E6689" t="s">
        <v>10</v>
      </c>
      <c r="F6689" t="s">
        <v>118</v>
      </c>
      <c r="G6689" t="b">
        <v>0</v>
      </c>
      <c r="H6689" s="5">
        <v>1885</v>
      </c>
      <c r="I6689" s="5">
        <v>1885</v>
      </c>
      <c r="J6689">
        <v>0</v>
      </c>
    </row>
    <row r="6690" spans="1:10" x14ac:dyDescent="0.35">
      <c r="A6690">
        <v>34235</v>
      </c>
      <c r="B6690" t="s">
        <v>108</v>
      </c>
      <c r="C6690" t="b">
        <f>IF(COUNTIF('Cohort Lookup'!$A$2:$A$47,B6690)&gt;0,TRUE,FALSE)</f>
        <v>0</v>
      </c>
      <c r="D6690" s="3">
        <v>45426</v>
      </c>
      <c r="E6690" t="s">
        <v>12</v>
      </c>
      <c r="F6690" t="s">
        <v>72</v>
      </c>
      <c r="G6690" t="b">
        <v>0</v>
      </c>
      <c r="H6690" s="5">
        <v>84000</v>
      </c>
      <c r="I6690" s="5">
        <v>84000</v>
      </c>
      <c r="J6690">
        <v>0</v>
      </c>
    </row>
    <row r="6691" spans="1:10" x14ac:dyDescent="0.35">
      <c r="A6691">
        <v>34240</v>
      </c>
      <c r="B6691" t="s">
        <v>9</v>
      </c>
      <c r="C6691" t="b">
        <f>IF(COUNTIF('Cohort Lookup'!$A$2:$A$47,B6691)&gt;0,TRUE,FALSE)</f>
        <v>1</v>
      </c>
      <c r="D6691" s="3">
        <v>45426</v>
      </c>
      <c r="E6691" t="s">
        <v>12</v>
      </c>
      <c r="F6691" t="s">
        <v>118</v>
      </c>
      <c r="G6691" t="b">
        <v>0</v>
      </c>
      <c r="H6691" s="5">
        <v>18991.2</v>
      </c>
      <c r="I6691" s="5">
        <v>18991.2</v>
      </c>
      <c r="J6691">
        <v>0</v>
      </c>
    </row>
    <row r="6692" spans="1:10" x14ac:dyDescent="0.35">
      <c r="A6692">
        <v>34243</v>
      </c>
      <c r="B6692" t="s">
        <v>18</v>
      </c>
      <c r="C6692" t="b">
        <f>IF(COUNTIF('Cohort Lookup'!$A$2:$A$47,B6692)&gt;0,TRUE,FALSE)</f>
        <v>1</v>
      </c>
      <c r="D6692" s="3">
        <v>45426</v>
      </c>
      <c r="E6692" t="s">
        <v>12</v>
      </c>
      <c r="F6692" t="s">
        <v>16</v>
      </c>
      <c r="G6692" t="b">
        <v>0</v>
      </c>
      <c r="H6692" s="5">
        <v>448.93</v>
      </c>
      <c r="I6692" s="5">
        <v>448.93</v>
      </c>
      <c r="J6692">
        <v>0</v>
      </c>
    </row>
    <row r="6693" spans="1:10" x14ac:dyDescent="0.35">
      <c r="A6693">
        <v>34247</v>
      </c>
      <c r="B6693" t="s">
        <v>22</v>
      </c>
      <c r="C6693" t="b">
        <f>IF(COUNTIF('Cohort Lookup'!$A$2:$A$47,B6693)&gt;0,TRUE,FALSE)</f>
        <v>1</v>
      </c>
      <c r="D6693" s="3">
        <v>45426</v>
      </c>
      <c r="E6693" t="s">
        <v>12</v>
      </c>
      <c r="F6693" t="s">
        <v>16</v>
      </c>
      <c r="G6693" t="b">
        <v>0</v>
      </c>
      <c r="H6693" s="5">
        <v>1070.5</v>
      </c>
      <c r="I6693" s="5">
        <v>1070.5</v>
      </c>
      <c r="J6693">
        <v>0</v>
      </c>
    </row>
    <row r="6694" spans="1:10" x14ac:dyDescent="0.35">
      <c r="A6694">
        <v>34248</v>
      </c>
      <c r="B6694" t="s">
        <v>9</v>
      </c>
      <c r="C6694" t="b">
        <f>IF(COUNTIF('Cohort Lookup'!$A$2:$A$47,B6694)&gt;0,TRUE,FALSE)</f>
        <v>1</v>
      </c>
      <c r="D6694" s="3">
        <v>45426</v>
      </c>
      <c r="E6694" t="s">
        <v>12</v>
      </c>
      <c r="F6694" t="s">
        <v>118</v>
      </c>
      <c r="G6694" t="b">
        <v>0</v>
      </c>
      <c r="H6694" s="5">
        <v>382.56</v>
      </c>
      <c r="I6694" s="5">
        <v>382.56</v>
      </c>
      <c r="J6694">
        <v>0</v>
      </c>
    </row>
    <row r="6695" spans="1:10" x14ac:dyDescent="0.35">
      <c r="A6695">
        <v>34249</v>
      </c>
      <c r="B6695" t="s">
        <v>21</v>
      </c>
      <c r="C6695" t="b">
        <f>IF(COUNTIF('Cohort Lookup'!$A$2:$A$47,B6695)&gt;0,TRUE,FALSE)</f>
        <v>1</v>
      </c>
      <c r="D6695" s="3">
        <v>45426</v>
      </c>
      <c r="E6695" t="s">
        <v>10</v>
      </c>
      <c r="F6695" t="s">
        <v>16</v>
      </c>
      <c r="G6695" t="b">
        <v>0</v>
      </c>
      <c r="H6695" s="5">
        <v>964.66</v>
      </c>
      <c r="I6695" s="5">
        <v>964.66</v>
      </c>
      <c r="J6695">
        <v>0</v>
      </c>
    </row>
    <row r="6696" spans="1:10" x14ac:dyDescent="0.35">
      <c r="A6696">
        <v>34256</v>
      </c>
      <c r="B6696" t="s">
        <v>68</v>
      </c>
      <c r="C6696" t="b">
        <f>IF(COUNTIF('Cohort Lookup'!$A$2:$A$47,B6696)&gt;0,TRUE,FALSE)</f>
        <v>1</v>
      </c>
      <c r="D6696" s="3">
        <v>45427</v>
      </c>
      <c r="E6696" t="s">
        <v>10</v>
      </c>
      <c r="F6696" t="s">
        <v>16</v>
      </c>
      <c r="G6696" t="b">
        <v>0</v>
      </c>
      <c r="H6696" s="5">
        <v>10400</v>
      </c>
      <c r="I6696" s="5">
        <v>10400</v>
      </c>
      <c r="J6696">
        <v>0</v>
      </c>
    </row>
    <row r="6697" spans="1:10" x14ac:dyDescent="0.35">
      <c r="A6697">
        <v>34257</v>
      </c>
      <c r="B6697" t="s">
        <v>9</v>
      </c>
      <c r="C6697" t="b">
        <f>IF(COUNTIF('Cohort Lookup'!$A$2:$A$47,B6697)&gt;0,TRUE,FALSE)</f>
        <v>1</v>
      </c>
      <c r="D6697" s="3">
        <v>45427</v>
      </c>
      <c r="E6697" t="s">
        <v>10</v>
      </c>
      <c r="F6697" t="s">
        <v>118</v>
      </c>
      <c r="G6697" t="b">
        <v>0</v>
      </c>
      <c r="H6697" s="5">
        <v>837.35</v>
      </c>
      <c r="I6697" s="5">
        <v>837.35</v>
      </c>
      <c r="J6697">
        <v>0</v>
      </c>
    </row>
    <row r="6698" spans="1:10" x14ac:dyDescent="0.35">
      <c r="A6698">
        <v>34251</v>
      </c>
      <c r="B6698" t="s">
        <v>13</v>
      </c>
      <c r="C6698" t="b">
        <f>IF(COUNTIF('Cohort Lookup'!$A$2:$A$47,B6698)&gt;0,TRUE,FALSE)</f>
        <v>1</v>
      </c>
      <c r="D6698" s="3">
        <v>45427</v>
      </c>
      <c r="E6698" t="s">
        <v>14</v>
      </c>
      <c r="F6698" t="s">
        <v>11</v>
      </c>
      <c r="G6698" t="b">
        <v>0</v>
      </c>
      <c r="H6698" s="5">
        <v>1113.2</v>
      </c>
      <c r="I6698" s="5">
        <v>1113.2</v>
      </c>
      <c r="J6698">
        <v>0</v>
      </c>
    </row>
    <row r="6699" spans="1:10" x14ac:dyDescent="0.35">
      <c r="A6699">
        <v>34252</v>
      </c>
      <c r="B6699" t="s">
        <v>30</v>
      </c>
      <c r="C6699" t="b">
        <f>IF(COUNTIF('Cohort Lookup'!$A$2:$A$47,B6699)&gt;0,TRUE,FALSE)</f>
        <v>0</v>
      </c>
      <c r="D6699" s="3">
        <v>45427</v>
      </c>
      <c r="E6699" t="s">
        <v>12</v>
      </c>
      <c r="F6699" t="s">
        <v>16</v>
      </c>
      <c r="G6699" t="b">
        <v>0</v>
      </c>
      <c r="H6699" s="5">
        <v>801.74</v>
      </c>
      <c r="I6699" s="5">
        <v>801.74</v>
      </c>
      <c r="J6699">
        <v>0</v>
      </c>
    </row>
    <row r="6700" spans="1:10" x14ac:dyDescent="0.35">
      <c r="A6700">
        <v>34253</v>
      </c>
      <c r="B6700" t="s">
        <v>30</v>
      </c>
      <c r="C6700" t="b">
        <f>IF(COUNTIF('Cohort Lookup'!$A$2:$A$47,B6700)&gt;0,TRUE,FALSE)</f>
        <v>0</v>
      </c>
      <c r="D6700" s="3">
        <v>45427</v>
      </c>
      <c r="E6700" t="s">
        <v>12</v>
      </c>
      <c r="F6700" t="s">
        <v>16</v>
      </c>
      <c r="G6700" t="b">
        <v>0</v>
      </c>
      <c r="H6700" s="5">
        <v>5048.21</v>
      </c>
      <c r="I6700" s="5">
        <v>5048.21</v>
      </c>
      <c r="J6700">
        <v>0</v>
      </c>
    </row>
    <row r="6701" spans="1:10" x14ac:dyDescent="0.35">
      <c r="A6701">
        <v>34254</v>
      </c>
      <c r="B6701" t="s">
        <v>30</v>
      </c>
      <c r="C6701" t="b">
        <f>IF(COUNTIF('Cohort Lookup'!$A$2:$A$47,B6701)&gt;0,TRUE,FALSE)</f>
        <v>0</v>
      </c>
      <c r="D6701" s="3">
        <v>45427</v>
      </c>
      <c r="E6701" t="s">
        <v>12</v>
      </c>
      <c r="F6701" t="s">
        <v>16</v>
      </c>
      <c r="G6701" t="b">
        <v>0</v>
      </c>
      <c r="H6701" s="5">
        <v>865.11</v>
      </c>
      <c r="I6701" s="5">
        <v>865.11</v>
      </c>
      <c r="J6701">
        <v>0</v>
      </c>
    </row>
    <row r="6702" spans="1:10" x14ac:dyDescent="0.35">
      <c r="A6702">
        <v>34255</v>
      </c>
      <c r="B6702" t="s">
        <v>30</v>
      </c>
      <c r="C6702" t="b">
        <f>IF(COUNTIF('Cohort Lookup'!$A$2:$A$47,B6702)&gt;0,TRUE,FALSE)</f>
        <v>0</v>
      </c>
      <c r="D6702" s="3">
        <v>45427</v>
      </c>
      <c r="E6702" t="s">
        <v>12</v>
      </c>
      <c r="F6702" t="s">
        <v>16</v>
      </c>
      <c r="G6702" t="b">
        <v>0</v>
      </c>
      <c r="H6702" s="5">
        <v>4660.58</v>
      </c>
      <c r="I6702" s="5">
        <v>4660.58</v>
      </c>
      <c r="J6702">
        <v>0</v>
      </c>
    </row>
    <row r="6703" spans="1:10" x14ac:dyDescent="0.35">
      <c r="A6703">
        <v>34275</v>
      </c>
      <c r="B6703" t="s">
        <v>123</v>
      </c>
      <c r="C6703" t="b">
        <f>IF(COUNTIF('Cohort Lookup'!$A$2:$A$47,B6703)&gt;0,TRUE,FALSE)</f>
        <v>0</v>
      </c>
      <c r="D6703" s="3">
        <v>45428</v>
      </c>
      <c r="E6703" t="s">
        <v>12</v>
      </c>
      <c r="F6703" t="s">
        <v>16</v>
      </c>
      <c r="G6703" t="b">
        <v>0</v>
      </c>
      <c r="H6703" s="5">
        <v>22910.240000000002</v>
      </c>
      <c r="I6703" s="5">
        <v>22910.240000000002</v>
      </c>
      <c r="J6703">
        <v>0</v>
      </c>
    </row>
    <row r="6704" spans="1:10" x14ac:dyDescent="0.35">
      <c r="A6704">
        <v>34278</v>
      </c>
      <c r="B6704" t="s">
        <v>78</v>
      </c>
      <c r="C6704" t="b">
        <f>IF(COUNTIF('Cohort Lookup'!$A$2:$A$47,B6704)&gt;0,TRUE,FALSE)</f>
        <v>0</v>
      </c>
      <c r="D6704" s="3">
        <v>45428</v>
      </c>
      <c r="E6704" t="s">
        <v>52</v>
      </c>
      <c r="F6704" t="s">
        <v>11</v>
      </c>
      <c r="G6704" t="b">
        <v>0</v>
      </c>
      <c r="H6704" s="5">
        <v>1276</v>
      </c>
      <c r="I6704" s="5">
        <v>1276</v>
      </c>
      <c r="J6704">
        <v>0</v>
      </c>
    </row>
    <row r="6705" spans="1:10" x14ac:dyDescent="0.35">
      <c r="A6705">
        <v>34259</v>
      </c>
      <c r="B6705" t="s">
        <v>29</v>
      </c>
      <c r="C6705" t="b">
        <f>IF(COUNTIF('Cohort Lookup'!$A$2:$A$47,B6705)&gt;0,TRUE,FALSE)</f>
        <v>1</v>
      </c>
      <c r="D6705" s="3">
        <v>45428</v>
      </c>
      <c r="E6705" t="s">
        <v>12</v>
      </c>
      <c r="F6705" t="s">
        <v>121</v>
      </c>
      <c r="G6705" t="b">
        <v>0</v>
      </c>
      <c r="H6705" s="5">
        <v>1244.0899999999999</v>
      </c>
      <c r="I6705" s="5">
        <v>1244.0899999999999</v>
      </c>
      <c r="J6705">
        <v>0</v>
      </c>
    </row>
    <row r="6706" spans="1:10" x14ac:dyDescent="0.35">
      <c r="A6706">
        <v>34260</v>
      </c>
      <c r="B6706" t="s">
        <v>29</v>
      </c>
      <c r="C6706" t="b">
        <f>IF(COUNTIF('Cohort Lookup'!$A$2:$A$47,B6706)&gt;0,TRUE,FALSE)</f>
        <v>1</v>
      </c>
      <c r="D6706" s="3">
        <v>45428</v>
      </c>
      <c r="E6706" t="s">
        <v>12</v>
      </c>
      <c r="F6706" t="s">
        <v>121</v>
      </c>
      <c r="G6706" t="b">
        <v>0</v>
      </c>
      <c r="H6706" s="5">
        <v>1058.8</v>
      </c>
      <c r="I6706" s="5">
        <v>1058.8</v>
      </c>
      <c r="J6706">
        <v>0</v>
      </c>
    </row>
    <row r="6707" spans="1:10" x14ac:dyDescent="0.35">
      <c r="A6707">
        <v>34263</v>
      </c>
      <c r="B6707" t="s">
        <v>29</v>
      </c>
      <c r="C6707" t="b">
        <f>IF(COUNTIF('Cohort Lookup'!$A$2:$A$47,B6707)&gt;0,TRUE,FALSE)</f>
        <v>1</v>
      </c>
      <c r="D6707" s="3">
        <v>45428</v>
      </c>
      <c r="E6707" t="s">
        <v>12</v>
      </c>
      <c r="F6707" t="s">
        <v>121</v>
      </c>
      <c r="G6707" t="b">
        <v>0</v>
      </c>
      <c r="H6707" s="5">
        <v>3070.52</v>
      </c>
      <c r="I6707" s="5">
        <v>3070.52</v>
      </c>
      <c r="J6707">
        <v>0</v>
      </c>
    </row>
    <row r="6708" spans="1:10" x14ac:dyDescent="0.35">
      <c r="A6708">
        <v>34265</v>
      </c>
      <c r="B6708" t="s">
        <v>29</v>
      </c>
      <c r="C6708" t="b">
        <f>IF(COUNTIF('Cohort Lookup'!$A$2:$A$47,B6708)&gt;0,TRUE,FALSE)</f>
        <v>1</v>
      </c>
      <c r="D6708" s="3">
        <v>45428</v>
      </c>
      <c r="E6708" t="s">
        <v>12</v>
      </c>
      <c r="F6708" t="s">
        <v>121</v>
      </c>
      <c r="G6708" t="b">
        <v>0</v>
      </c>
      <c r="H6708" s="5">
        <v>56248.75</v>
      </c>
      <c r="I6708" s="5">
        <v>56248.75</v>
      </c>
      <c r="J6708">
        <v>0</v>
      </c>
    </row>
    <row r="6709" spans="1:10" x14ac:dyDescent="0.35">
      <c r="A6709">
        <v>34269</v>
      </c>
      <c r="B6709" t="s">
        <v>15</v>
      </c>
      <c r="C6709" t="b">
        <f>IF(COUNTIF('Cohort Lookup'!$A$2:$A$47,B6709)&gt;0,TRUE,FALSE)</f>
        <v>1</v>
      </c>
      <c r="D6709" s="3">
        <v>45428</v>
      </c>
      <c r="E6709" t="s">
        <v>10</v>
      </c>
      <c r="F6709" t="s">
        <v>16</v>
      </c>
      <c r="G6709" t="b">
        <v>0</v>
      </c>
      <c r="H6709" s="5">
        <v>245.4</v>
      </c>
      <c r="I6709" s="5">
        <v>245.4</v>
      </c>
      <c r="J6709">
        <v>0</v>
      </c>
    </row>
    <row r="6710" spans="1:10" x14ac:dyDescent="0.35">
      <c r="A6710">
        <v>34270</v>
      </c>
      <c r="B6710" t="s">
        <v>9</v>
      </c>
      <c r="C6710" t="b">
        <f>IF(COUNTIF('Cohort Lookup'!$A$2:$A$47,B6710)&gt;0,TRUE,FALSE)</f>
        <v>1</v>
      </c>
      <c r="D6710" s="3">
        <v>45428</v>
      </c>
      <c r="E6710" t="s">
        <v>10</v>
      </c>
      <c r="F6710" t="s">
        <v>118</v>
      </c>
      <c r="G6710" t="b">
        <v>0</v>
      </c>
      <c r="H6710" s="5">
        <v>756.6</v>
      </c>
      <c r="I6710" s="5">
        <v>756.6</v>
      </c>
      <c r="J6710">
        <v>0</v>
      </c>
    </row>
    <row r="6711" spans="1:10" x14ac:dyDescent="0.35">
      <c r="A6711">
        <v>34280</v>
      </c>
      <c r="B6711" t="s">
        <v>29</v>
      </c>
      <c r="C6711" t="b">
        <f>IF(COUNTIF('Cohort Lookup'!$A$2:$A$47,B6711)&gt;0,TRUE,FALSE)</f>
        <v>1</v>
      </c>
      <c r="D6711" s="3">
        <v>45428</v>
      </c>
      <c r="E6711" t="s">
        <v>12</v>
      </c>
      <c r="F6711" t="s">
        <v>121</v>
      </c>
      <c r="G6711" t="b">
        <v>0</v>
      </c>
      <c r="H6711" s="5">
        <v>2506.6999999999998</v>
      </c>
      <c r="I6711" s="5">
        <v>2506.6999999999998</v>
      </c>
      <c r="J6711">
        <v>0</v>
      </c>
    </row>
    <row r="6712" spans="1:10" x14ac:dyDescent="0.35">
      <c r="A6712">
        <v>34281</v>
      </c>
      <c r="B6712" t="s">
        <v>22</v>
      </c>
      <c r="C6712" t="b">
        <f>IF(COUNTIF('Cohort Lookup'!$A$2:$A$47,B6712)&gt;0,TRUE,FALSE)</f>
        <v>1</v>
      </c>
      <c r="D6712" s="3">
        <v>45428</v>
      </c>
      <c r="E6712" t="s">
        <v>12</v>
      </c>
      <c r="F6712" t="s">
        <v>16</v>
      </c>
      <c r="G6712" t="b">
        <v>0</v>
      </c>
      <c r="H6712" s="5">
        <v>189.52</v>
      </c>
      <c r="I6712" s="5">
        <v>189.52</v>
      </c>
      <c r="J6712">
        <v>0</v>
      </c>
    </row>
    <row r="6713" spans="1:10" x14ac:dyDescent="0.35">
      <c r="A6713">
        <v>34282</v>
      </c>
      <c r="B6713" t="s">
        <v>31</v>
      </c>
      <c r="C6713" t="b">
        <f>IF(COUNTIF('Cohort Lookup'!$A$2:$A$47,B6713)&gt;0,TRUE,FALSE)</f>
        <v>1</v>
      </c>
      <c r="D6713" s="3">
        <v>45428</v>
      </c>
      <c r="E6713" t="s">
        <v>10</v>
      </c>
      <c r="F6713" t="s">
        <v>32</v>
      </c>
      <c r="G6713" t="b">
        <v>0</v>
      </c>
      <c r="H6713" s="5">
        <v>36.049999999999997</v>
      </c>
      <c r="I6713" s="5">
        <v>36.049999999999997</v>
      </c>
      <c r="J6713">
        <v>0</v>
      </c>
    </row>
    <row r="6714" spans="1:10" x14ac:dyDescent="0.35">
      <c r="A6714">
        <v>34273</v>
      </c>
      <c r="B6714" t="s">
        <v>129</v>
      </c>
      <c r="C6714" t="b">
        <f>IF(COUNTIF('Cohort Lookup'!$A$2:$A$47,B6714)&gt;0,TRUE,FALSE)</f>
        <v>0</v>
      </c>
      <c r="D6714" s="3">
        <v>45428</v>
      </c>
      <c r="E6714" t="s">
        <v>12</v>
      </c>
      <c r="F6714" t="s">
        <v>16</v>
      </c>
      <c r="G6714" t="b">
        <v>0</v>
      </c>
      <c r="H6714" s="5">
        <v>750</v>
      </c>
      <c r="I6714" s="5">
        <v>750</v>
      </c>
      <c r="J6714">
        <v>0</v>
      </c>
    </row>
    <row r="6715" spans="1:10" x14ac:dyDescent="0.35">
      <c r="A6715">
        <v>34258</v>
      </c>
      <c r="B6715" t="s">
        <v>29</v>
      </c>
      <c r="C6715" t="b">
        <f>IF(COUNTIF('Cohort Lookup'!$A$2:$A$47,B6715)&gt;0,TRUE,FALSE)</f>
        <v>1</v>
      </c>
      <c r="D6715" s="3">
        <v>45428</v>
      </c>
      <c r="E6715" t="s">
        <v>12</v>
      </c>
      <c r="F6715" t="s">
        <v>121</v>
      </c>
      <c r="G6715" t="b">
        <v>0</v>
      </c>
      <c r="H6715" s="5">
        <v>423.52</v>
      </c>
      <c r="I6715" s="5">
        <v>423.52</v>
      </c>
      <c r="J6715">
        <v>0</v>
      </c>
    </row>
    <row r="6716" spans="1:10" x14ac:dyDescent="0.35">
      <c r="A6716">
        <v>34261</v>
      </c>
      <c r="B6716" t="s">
        <v>29</v>
      </c>
      <c r="C6716" t="b">
        <f>IF(COUNTIF('Cohort Lookup'!$A$2:$A$47,B6716)&gt;0,TRUE,FALSE)</f>
        <v>1</v>
      </c>
      <c r="D6716" s="3">
        <v>45428</v>
      </c>
      <c r="E6716" t="s">
        <v>12</v>
      </c>
      <c r="F6716" t="s">
        <v>121</v>
      </c>
      <c r="G6716" t="b">
        <v>0</v>
      </c>
      <c r="H6716" s="5">
        <v>529.4</v>
      </c>
      <c r="I6716" s="5">
        <v>529.4</v>
      </c>
      <c r="J6716">
        <v>0</v>
      </c>
    </row>
    <row r="6717" spans="1:10" x14ac:dyDescent="0.35">
      <c r="A6717">
        <v>34262</v>
      </c>
      <c r="B6717" t="s">
        <v>29</v>
      </c>
      <c r="C6717" t="b">
        <f>IF(COUNTIF('Cohort Lookup'!$A$2:$A$47,B6717)&gt;0,TRUE,FALSE)</f>
        <v>1</v>
      </c>
      <c r="D6717" s="3">
        <v>45428</v>
      </c>
      <c r="E6717" t="s">
        <v>12</v>
      </c>
      <c r="F6717" t="s">
        <v>121</v>
      </c>
      <c r="G6717" t="b">
        <v>0</v>
      </c>
      <c r="H6717" s="5">
        <v>847.04</v>
      </c>
      <c r="I6717" s="5">
        <v>847.04</v>
      </c>
      <c r="J6717">
        <v>0</v>
      </c>
    </row>
    <row r="6718" spans="1:10" x14ac:dyDescent="0.35">
      <c r="A6718">
        <v>34264</v>
      </c>
      <c r="B6718" t="s">
        <v>29</v>
      </c>
      <c r="C6718" t="b">
        <f>IF(COUNTIF('Cohort Lookup'!$A$2:$A$47,B6718)&gt;0,TRUE,FALSE)</f>
        <v>1</v>
      </c>
      <c r="D6718" s="3">
        <v>45428</v>
      </c>
      <c r="E6718" t="s">
        <v>12</v>
      </c>
      <c r="F6718" t="s">
        <v>121</v>
      </c>
      <c r="G6718" t="b">
        <v>0</v>
      </c>
      <c r="H6718" s="5">
        <v>3758.74</v>
      </c>
      <c r="I6718" s="5">
        <v>3758.74</v>
      </c>
      <c r="J6718">
        <v>0</v>
      </c>
    </row>
    <row r="6719" spans="1:10" x14ac:dyDescent="0.35">
      <c r="A6719">
        <v>34266</v>
      </c>
      <c r="B6719" t="s">
        <v>15</v>
      </c>
      <c r="C6719" t="b">
        <f>IF(COUNTIF('Cohort Lookup'!$A$2:$A$47,B6719)&gt;0,TRUE,FALSE)</f>
        <v>1</v>
      </c>
      <c r="D6719" s="3">
        <v>45428</v>
      </c>
      <c r="E6719" t="s">
        <v>10</v>
      </c>
      <c r="F6719" t="s">
        <v>16</v>
      </c>
      <c r="G6719" t="b">
        <v>0</v>
      </c>
      <c r="H6719" s="5">
        <v>101.8</v>
      </c>
      <c r="I6719" s="5">
        <v>101.8</v>
      </c>
      <c r="J6719">
        <v>0</v>
      </c>
    </row>
    <row r="6720" spans="1:10" x14ac:dyDescent="0.35">
      <c r="A6720">
        <v>34267</v>
      </c>
      <c r="B6720" t="s">
        <v>15</v>
      </c>
      <c r="C6720" t="b">
        <f>IF(COUNTIF('Cohort Lookup'!$A$2:$A$47,B6720)&gt;0,TRUE,FALSE)</f>
        <v>1</v>
      </c>
      <c r="D6720" s="3">
        <v>45428</v>
      </c>
      <c r="E6720" t="s">
        <v>10</v>
      </c>
      <c r="F6720" t="s">
        <v>16</v>
      </c>
      <c r="G6720" t="b">
        <v>0</v>
      </c>
      <c r="H6720" s="5">
        <v>344.4</v>
      </c>
      <c r="I6720" s="5">
        <v>344.4</v>
      </c>
      <c r="J6720">
        <v>0</v>
      </c>
    </row>
    <row r="6721" spans="1:10" x14ac:dyDescent="0.35">
      <c r="A6721">
        <v>34268</v>
      </c>
      <c r="B6721" t="s">
        <v>15</v>
      </c>
      <c r="C6721" t="b">
        <f>IF(COUNTIF('Cohort Lookup'!$A$2:$A$47,B6721)&gt;0,TRUE,FALSE)</f>
        <v>1</v>
      </c>
      <c r="D6721" s="3">
        <v>45428</v>
      </c>
      <c r="E6721" t="s">
        <v>10</v>
      </c>
      <c r="F6721" t="s">
        <v>16</v>
      </c>
      <c r="G6721" t="b">
        <v>0</v>
      </c>
      <c r="H6721" s="5">
        <v>519.52</v>
      </c>
      <c r="I6721" s="5">
        <v>519.52</v>
      </c>
      <c r="J6721">
        <v>0</v>
      </c>
    </row>
    <row r="6722" spans="1:10" x14ac:dyDescent="0.35">
      <c r="A6722">
        <v>34271</v>
      </c>
      <c r="B6722" t="s">
        <v>46</v>
      </c>
      <c r="C6722" t="b">
        <f>IF(COUNTIF('Cohort Lookup'!$A$2:$A$47,B6722)&gt;0,TRUE,FALSE)</f>
        <v>1</v>
      </c>
      <c r="D6722" s="3">
        <v>45428</v>
      </c>
      <c r="E6722" t="s">
        <v>24</v>
      </c>
      <c r="F6722" t="s">
        <v>121</v>
      </c>
      <c r="G6722" t="b">
        <v>0</v>
      </c>
      <c r="H6722" s="5">
        <v>1146.4000000000001</v>
      </c>
      <c r="I6722" s="5">
        <v>1146.4000000000001</v>
      </c>
      <c r="J6722">
        <v>0</v>
      </c>
    </row>
    <row r="6723" spans="1:10" x14ac:dyDescent="0.35">
      <c r="A6723">
        <v>34272</v>
      </c>
      <c r="B6723" t="s">
        <v>46</v>
      </c>
      <c r="C6723" t="b">
        <f>IF(COUNTIF('Cohort Lookup'!$A$2:$A$47,B6723)&gt;0,TRUE,FALSE)</f>
        <v>1</v>
      </c>
      <c r="D6723" s="3">
        <v>45428</v>
      </c>
      <c r="E6723" t="s">
        <v>24</v>
      </c>
      <c r="F6723" t="s">
        <v>121</v>
      </c>
      <c r="G6723" t="b">
        <v>0</v>
      </c>
      <c r="H6723" s="5">
        <v>3258.6</v>
      </c>
      <c r="I6723" s="5">
        <v>3258.6</v>
      </c>
      <c r="J6723">
        <v>0</v>
      </c>
    </row>
    <row r="6724" spans="1:10" x14ac:dyDescent="0.35">
      <c r="A6724">
        <v>34274</v>
      </c>
      <c r="B6724" t="s">
        <v>123</v>
      </c>
      <c r="C6724" t="b">
        <f>IF(COUNTIF('Cohort Lookup'!$A$2:$A$47,B6724)&gt;0,TRUE,FALSE)</f>
        <v>0</v>
      </c>
      <c r="D6724" s="3">
        <v>45428</v>
      </c>
      <c r="E6724" t="s">
        <v>12</v>
      </c>
      <c r="F6724" t="s">
        <v>16</v>
      </c>
      <c r="G6724" t="b">
        <v>0</v>
      </c>
      <c r="H6724" s="5">
        <v>22910.240000000002</v>
      </c>
      <c r="I6724" s="5">
        <v>22910.240000000002</v>
      </c>
      <c r="J6724">
        <v>0</v>
      </c>
    </row>
    <row r="6725" spans="1:10" x14ac:dyDescent="0.35">
      <c r="A6725">
        <v>34276</v>
      </c>
      <c r="B6725" t="s">
        <v>123</v>
      </c>
      <c r="C6725" t="b">
        <f>IF(COUNTIF('Cohort Lookup'!$A$2:$A$47,B6725)&gt;0,TRUE,FALSE)</f>
        <v>0</v>
      </c>
      <c r="D6725" s="3">
        <v>45428</v>
      </c>
      <c r="E6725" t="s">
        <v>12</v>
      </c>
      <c r="F6725" t="s">
        <v>16</v>
      </c>
      <c r="G6725" t="b">
        <v>0</v>
      </c>
      <c r="H6725" s="5">
        <v>22910.240000000002</v>
      </c>
      <c r="I6725" s="5">
        <v>22910.240000000002</v>
      </c>
      <c r="J6725">
        <v>0</v>
      </c>
    </row>
    <row r="6726" spans="1:10" x14ac:dyDescent="0.35">
      <c r="A6726">
        <v>34277</v>
      </c>
      <c r="B6726" t="s">
        <v>123</v>
      </c>
      <c r="C6726" t="b">
        <f>IF(COUNTIF('Cohort Lookup'!$A$2:$A$47,B6726)&gt;0,TRUE,FALSE)</f>
        <v>0</v>
      </c>
      <c r="D6726" s="3">
        <v>45428</v>
      </c>
      <c r="E6726" t="s">
        <v>12</v>
      </c>
      <c r="F6726" t="s">
        <v>16</v>
      </c>
      <c r="G6726" t="b">
        <v>0</v>
      </c>
      <c r="H6726" s="5">
        <v>22910.240000000002</v>
      </c>
      <c r="I6726" s="5">
        <v>22910.240000000002</v>
      </c>
      <c r="J6726">
        <v>0</v>
      </c>
    </row>
    <row r="6727" spans="1:10" x14ac:dyDescent="0.35">
      <c r="A6727">
        <v>34279</v>
      </c>
      <c r="B6727" t="s">
        <v>46</v>
      </c>
      <c r="C6727" t="b">
        <f>IF(COUNTIF('Cohort Lookup'!$A$2:$A$47,B6727)&gt;0,TRUE,FALSE)</f>
        <v>1</v>
      </c>
      <c r="D6727" s="3">
        <v>45428</v>
      </c>
      <c r="E6727" t="s">
        <v>24</v>
      </c>
      <c r="F6727" t="s">
        <v>121</v>
      </c>
      <c r="G6727" t="b">
        <v>0</v>
      </c>
      <c r="H6727" s="5">
        <v>4332.1499999999996</v>
      </c>
      <c r="I6727" s="5">
        <v>4332.1499999999996</v>
      </c>
      <c r="J6727">
        <v>0</v>
      </c>
    </row>
    <row r="6728" spans="1:10" x14ac:dyDescent="0.35">
      <c r="A6728">
        <v>34286</v>
      </c>
      <c r="B6728" t="s">
        <v>15</v>
      </c>
      <c r="C6728" t="b">
        <f>IF(COUNTIF('Cohort Lookup'!$A$2:$A$47,B6728)&gt;0,TRUE,FALSE)</f>
        <v>1</v>
      </c>
      <c r="D6728" s="3">
        <v>45429</v>
      </c>
      <c r="E6728" t="s">
        <v>10</v>
      </c>
      <c r="F6728" t="s">
        <v>16</v>
      </c>
      <c r="G6728" t="b">
        <v>0</v>
      </c>
      <c r="H6728" s="5">
        <v>869.6</v>
      </c>
      <c r="I6728" s="5">
        <v>869.6</v>
      </c>
      <c r="J6728">
        <v>0</v>
      </c>
    </row>
    <row r="6729" spans="1:10" x14ac:dyDescent="0.35">
      <c r="A6729">
        <v>34283</v>
      </c>
      <c r="B6729" t="s">
        <v>29</v>
      </c>
      <c r="C6729" t="b">
        <f>IF(COUNTIF('Cohort Lookup'!$A$2:$A$47,B6729)&gt;0,TRUE,FALSE)</f>
        <v>1</v>
      </c>
      <c r="D6729" s="3">
        <v>45429</v>
      </c>
      <c r="E6729" t="s">
        <v>12</v>
      </c>
      <c r="F6729" t="s">
        <v>121</v>
      </c>
      <c r="G6729" t="b">
        <v>0</v>
      </c>
      <c r="H6729" s="5">
        <v>2506.6999999999998</v>
      </c>
      <c r="I6729" s="5">
        <v>2506.6999999999998</v>
      </c>
      <c r="J6729">
        <v>0</v>
      </c>
    </row>
    <row r="6730" spans="1:10" x14ac:dyDescent="0.35">
      <c r="A6730">
        <v>34284</v>
      </c>
      <c r="B6730" t="s">
        <v>36</v>
      </c>
      <c r="C6730" t="b">
        <f>IF(COUNTIF('Cohort Lookup'!$A$2:$A$47,B6730)&gt;0,TRUE,FALSE)</f>
        <v>1</v>
      </c>
      <c r="D6730" s="3">
        <v>45429</v>
      </c>
      <c r="E6730" t="s">
        <v>24</v>
      </c>
      <c r="F6730" t="s">
        <v>32</v>
      </c>
      <c r="G6730" t="b">
        <v>0</v>
      </c>
      <c r="H6730" s="5">
        <v>486</v>
      </c>
      <c r="I6730" s="5">
        <v>486</v>
      </c>
      <c r="J6730">
        <v>0</v>
      </c>
    </row>
    <row r="6731" spans="1:10" x14ac:dyDescent="0.35">
      <c r="A6731">
        <v>34285</v>
      </c>
      <c r="B6731" t="s">
        <v>120</v>
      </c>
      <c r="C6731" t="b">
        <f>IF(COUNTIF('Cohort Lookup'!$A$2:$A$47,B6731)&gt;0,TRUE,FALSE)</f>
        <v>0</v>
      </c>
      <c r="D6731" s="3">
        <v>45429</v>
      </c>
      <c r="E6731" t="s">
        <v>12</v>
      </c>
      <c r="F6731" t="s">
        <v>16</v>
      </c>
      <c r="G6731" t="b">
        <v>0</v>
      </c>
      <c r="H6731" s="5">
        <v>868.3</v>
      </c>
      <c r="I6731" s="5">
        <v>868.3</v>
      </c>
      <c r="J6731">
        <v>0</v>
      </c>
    </row>
    <row r="6732" spans="1:10" x14ac:dyDescent="0.35">
      <c r="A6732">
        <v>34287</v>
      </c>
      <c r="B6732" t="s">
        <v>9</v>
      </c>
      <c r="C6732" t="b">
        <f>IF(COUNTIF('Cohort Lookup'!$A$2:$A$47,B6732)&gt;0,TRUE,FALSE)</f>
        <v>1</v>
      </c>
      <c r="D6732" s="3">
        <v>45432</v>
      </c>
      <c r="E6732" t="s">
        <v>12</v>
      </c>
      <c r="F6732" t="s">
        <v>118</v>
      </c>
      <c r="G6732" t="b">
        <v>0</v>
      </c>
      <c r="H6732" s="5">
        <v>834</v>
      </c>
      <c r="I6732" s="5">
        <v>834</v>
      </c>
      <c r="J6732">
        <v>0</v>
      </c>
    </row>
    <row r="6733" spans="1:10" x14ac:dyDescent="0.35">
      <c r="A6733">
        <v>34288</v>
      </c>
      <c r="B6733" t="s">
        <v>15</v>
      </c>
      <c r="C6733" t="b">
        <f>IF(COUNTIF('Cohort Lookup'!$A$2:$A$47,B6733)&gt;0,TRUE,FALSE)</f>
        <v>1</v>
      </c>
      <c r="D6733" s="3">
        <v>45432</v>
      </c>
      <c r="E6733" t="s">
        <v>10</v>
      </c>
      <c r="F6733" t="s">
        <v>16</v>
      </c>
      <c r="G6733" t="b">
        <v>0</v>
      </c>
      <c r="H6733" s="5">
        <v>41.72</v>
      </c>
      <c r="I6733" s="5">
        <v>41.72</v>
      </c>
      <c r="J6733">
        <v>0</v>
      </c>
    </row>
    <row r="6734" spans="1:10" x14ac:dyDescent="0.35">
      <c r="A6734">
        <v>34291</v>
      </c>
      <c r="B6734" t="s">
        <v>28</v>
      </c>
      <c r="C6734" t="b">
        <f>IF(COUNTIF('Cohort Lookup'!$A$2:$A$47,B6734)&gt;0,TRUE,FALSE)</f>
        <v>1</v>
      </c>
      <c r="D6734" s="3">
        <v>45432</v>
      </c>
      <c r="E6734" t="s">
        <v>12</v>
      </c>
      <c r="F6734" t="s">
        <v>16</v>
      </c>
      <c r="G6734" t="b">
        <v>0</v>
      </c>
      <c r="H6734" s="5">
        <v>11838.4</v>
      </c>
      <c r="I6734" s="5">
        <v>11838.4</v>
      </c>
      <c r="J6734">
        <v>0</v>
      </c>
    </row>
    <row r="6735" spans="1:10" x14ac:dyDescent="0.35">
      <c r="A6735">
        <v>34292</v>
      </c>
      <c r="B6735" t="s">
        <v>13</v>
      </c>
      <c r="C6735" t="b">
        <f>IF(COUNTIF('Cohort Lookup'!$A$2:$A$47,B6735)&gt;0,TRUE,FALSE)</f>
        <v>1</v>
      </c>
      <c r="D6735" s="3">
        <v>45432</v>
      </c>
      <c r="E6735" t="s">
        <v>14</v>
      </c>
      <c r="F6735" t="s">
        <v>11</v>
      </c>
      <c r="G6735" t="b">
        <v>0</v>
      </c>
      <c r="H6735" s="5">
        <v>263.58</v>
      </c>
      <c r="I6735" s="5">
        <v>263.58</v>
      </c>
      <c r="J6735">
        <v>0</v>
      </c>
    </row>
    <row r="6736" spans="1:10" x14ac:dyDescent="0.35">
      <c r="A6736">
        <v>34293</v>
      </c>
      <c r="B6736" t="s">
        <v>46</v>
      </c>
      <c r="C6736" t="b">
        <f>IF(COUNTIF('Cohort Lookup'!$A$2:$A$47,B6736)&gt;0,TRUE,FALSE)</f>
        <v>1</v>
      </c>
      <c r="D6736" s="3">
        <v>45432</v>
      </c>
      <c r="E6736" t="s">
        <v>24</v>
      </c>
      <c r="F6736" t="s">
        <v>121</v>
      </c>
      <c r="G6736" t="b">
        <v>0</v>
      </c>
      <c r="H6736" s="5">
        <v>1714</v>
      </c>
      <c r="I6736" s="5">
        <v>1714</v>
      </c>
      <c r="J6736">
        <v>0</v>
      </c>
    </row>
    <row r="6737" spans="1:10" x14ac:dyDescent="0.35">
      <c r="A6737">
        <v>34295</v>
      </c>
      <c r="B6737" t="s">
        <v>9</v>
      </c>
      <c r="C6737" t="b">
        <f>IF(COUNTIF('Cohort Lookup'!$A$2:$A$47,B6737)&gt;0,TRUE,FALSE)</f>
        <v>1</v>
      </c>
      <c r="D6737" s="3">
        <v>45432</v>
      </c>
      <c r="E6737" t="s">
        <v>12</v>
      </c>
      <c r="F6737" t="s">
        <v>118</v>
      </c>
      <c r="G6737" t="b">
        <v>0</v>
      </c>
      <c r="H6737" s="5">
        <v>1153</v>
      </c>
      <c r="I6737" s="5">
        <v>1153</v>
      </c>
      <c r="J6737">
        <v>0</v>
      </c>
    </row>
    <row r="6738" spans="1:10" x14ac:dyDescent="0.35">
      <c r="A6738">
        <v>34296</v>
      </c>
      <c r="B6738" t="s">
        <v>29</v>
      </c>
      <c r="C6738" t="b">
        <f>IF(COUNTIF('Cohort Lookup'!$A$2:$A$47,B6738)&gt;0,TRUE,FALSE)</f>
        <v>1</v>
      </c>
      <c r="D6738" s="3">
        <v>45432</v>
      </c>
      <c r="E6738" t="s">
        <v>12</v>
      </c>
      <c r="F6738" t="s">
        <v>121</v>
      </c>
      <c r="G6738" t="b">
        <v>0</v>
      </c>
      <c r="H6738" s="5">
        <v>5280</v>
      </c>
      <c r="I6738" s="5">
        <v>5280</v>
      </c>
      <c r="J6738">
        <v>0</v>
      </c>
    </row>
    <row r="6739" spans="1:10" x14ac:dyDescent="0.35">
      <c r="A6739">
        <v>34298</v>
      </c>
      <c r="B6739" t="s">
        <v>130</v>
      </c>
      <c r="C6739" t="b">
        <f>IF(COUNTIF('Cohort Lookup'!$A$2:$A$47,B6739)&gt;0,TRUE,FALSE)</f>
        <v>0</v>
      </c>
      <c r="D6739" s="3">
        <v>45432</v>
      </c>
      <c r="E6739" t="s">
        <v>12</v>
      </c>
      <c r="F6739" t="s">
        <v>16</v>
      </c>
      <c r="G6739" t="b">
        <v>0</v>
      </c>
      <c r="H6739" s="5">
        <v>159.6</v>
      </c>
      <c r="I6739" s="5">
        <v>159.6</v>
      </c>
      <c r="J6739">
        <v>0</v>
      </c>
    </row>
    <row r="6740" spans="1:10" x14ac:dyDescent="0.35">
      <c r="A6740">
        <v>34301</v>
      </c>
      <c r="B6740" t="s">
        <v>13</v>
      </c>
      <c r="C6740" t="b">
        <f>IF(COUNTIF('Cohort Lookup'!$A$2:$A$47,B6740)&gt;0,TRUE,FALSE)</f>
        <v>1</v>
      </c>
      <c r="D6740" s="3">
        <v>45432</v>
      </c>
      <c r="E6740" t="s">
        <v>14</v>
      </c>
      <c r="F6740" t="s">
        <v>11</v>
      </c>
      <c r="G6740" t="b">
        <v>0</v>
      </c>
      <c r="H6740" s="5">
        <v>303.89999999999998</v>
      </c>
      <c r="I6740" s="5">
        <v>303.89999999999998</v>
      </c>
      <c r="J6740">
        <v>0</v>
      </c>
    </row>
    <row r="6741" spans="1:10" x14ac:dyDescent="0.35">
      <c r="A6741">
        <v>34302</v>
      </c>
      <c r="B6741" t="s">
        <v>76</v>
      </c>
      <c r="C6741" t="b">
        <f>IF(COUNTIF('Cohort Lookup'!$A$2:$A$47,B6741)&gt;0,TRUE,FALSE)</f>
        <v>0</v>
      </c>
      <c r="D6741" s="3">
        <v>45432</v>
      </c>
      <c r="E6741" t="s">
        <v>10</v>
      </c>
      <c r="F6741" t="s">
        <v>16</v>
      </c>
      <c r="G6741" t="b">
        <v>0</v>
      </c>
      <c r="H6741" s="5">
        <v>12875.2</v>
      </c>
      <c r="I6741" s="5">
        <v>12875.2</v>
      </c>
      <c r="J6741">
        <v>0</v>
      </c>
    </row>
    <row r="6742" spans="1:10" x14ac:dyDescent="0.35">
      <c r="A6742">
        <v>34289</v>
      </c>
      <c r="B6742" t="s">
        <v>28</v>
      </c>
      <c r="C6742" t="b">
        <f>IF(COUNTIF('Cohort Lookup'!$A$2:$A$47,B6742)&gt;0,TRUE,FALSE)</f>
        <v>1</v>
      </c>
      <c r="D6742" s="3">
        <v>45432</v>
      </c>
      <c r="E6742" t="s">
        <v>12</v>
      </c>
      <c r="F6742" t="s">
        <v>16</v>
      </c>
      <c r="G6742" t="b">
        <v>0</v>
      </c>
      <c r="H6742" s="5">
        <v>43.48</v>
      </c>
      <c r="I6742" s="5">
        <v>43.48</v>
      </c>
      <c r="J6742">
        <v>0</v>
      </c>
    </row>
    <row r="6743" spans="1:10" x14ac:dyDescent="0.35">
      <c r="A6743">
        <v>34290</v>
      </c>
      <c r="B6743" t="s">
        <v>28</v>
      </c>
      <c r="C6743" t="b">
        <f>IF(COUNTIF('Cohort Lookup'!$A$2:$A$47,B6743)&gt;0,TRUE,FALSE)</f>
        <v>1</v>
      </c>
      <c r="D6743" s="3">
        <v>45432</v>
      </c>
      <c r="E6743" t="s">
        <v>12</v>
      </c>
      <c r="F6743" t="s">
        <v>16</v>
      </c>
      <c r="G6743" t="b">
        <v>0</v>
      </c>
      <c r="H6743" s="5">
        <v>3161</v>
      </c>
      <c r="I6743" s="5">
        <v>3161</v>
      </c>
      <c r="J6743">
        <v>0</v>
      </c>
    </row>
    <row r="6744" spans="1:10" x14ac:dyDescent="0.35">
      <c r="A6744">
        <v>34294</v>
      </c>
      <c r="B6744" t="s">
        <v>22</v>
      </c>
      <c r="C6744" t="b">
        <f>IF(COUNTIF('Cohort Lookup'!$A$2:$A$47,B6744)&gt;0,TRUE,FALSE)</f>
        <v>1</v>
      </c>
      <c r="D6744" s="3">
        <v>45432</v>
      </c>
      <c r="E6744" t="s">
        <v>12</v>
      </c>
      <c r="F6744" t="s">
        <v>16</v>
      </c>
      <c r="G6744" t="b">
        <v>0</v>
      </c>
      <c r="H6744" s="5">
        <v>12793.55</v>
      </c>
      <c r="I6744" s="5">
        <v>12793.55</v>
      </c>
      <c r="J6744">
        <v>0</v>
      </c>
    </row>
    <row r="6745" spans="1:10" x14ac:dyDescent="0.35">
      <c r="A6745">
        <v>34297</v>
      </c>
      <c r="B6745" t="s">
        <v>29</v>
      </c>
      <c r="C6745" t="b">
        <f>IF(COUNTIF('Cohort Lookup'!$A$2:$A$47,B6745)&gt;0,TRUE,FALSE)</f>
        <v>1</v>
      </c>
      <c r="D6745" s="3">
        <v>45432</v>
      </c>
      <c r="E6745" t="s">
        <v>12</v>
      </c>
      <c r="F6745" t="s">
        <v>121</v>
      </c>
      <c r="G6745" t="b">
        <v>0</v>
      </c>
      <c r="H6745" s="5">
        <v>4646.3999999999996</v>
      </c>
      <c r="I6745" s="5">
        <v>4646.3999999999996</v>
      </c>
      <c r="J6745">
        <v>0</v>
      </c>
    </row>
    <row r="6746" spans="1:10" x14ac:dyDescent="0.35">
      <c r="A6746">
        <v>34299</v>
      </c>
      <c r="B6746" t="s">
        <v>29</v>
      </c>
      <c r="C6746" t="b">
        <f>IF(COUNTIF('Cohort Lookup'!$A$2:$A$47,B6746)&gt;0,TRUE,FALSE)</f>
        <v>1</v>
      </c>
      <c r="D6746" s="3">
        <v>45432</v>
      </c>
      <c r="E6746" t="s">
        <v>12</v>
      </c>
      <c r="F6746" t="s">
        <v>121</v>
      </c>
      <c r="G6746" t="b">
        <v>0</v>
      </c>
      <c r="H6746" s="5">
        <v>528.1</v>
      </c>
      <c r="I6746" s="5">
        <v>528.1</v>
      </c>
      <c r="J6746">
        <v>0</v>
      </c>
    </row>
    <row r="6747" spans="1:10" x14ac:dyDescent="0.35">
      <c r="A6747">
        <v>34300</v>
      </c>
      <c r="B6747" t="s">
        <v>29</v>
      </c>
      <c r="C6747" t="b">
        <f>IF(COUNTIF('Cohort Lookup'!$A$2:$A$47,B6747)&gt;0,TRUE,FALSE)</f>
        <v>1</v>
      </c>
      <c r="D6747" s="3">
        <v>45432</v>
      </c>
      <c r="E6747" t="s">
        <v>12</v>
      </c>
      <c r="F6747" t="s">
        <v>121</v>
      </c>
      <c r="G6747" t="b">
        <v>0</v>
      </c>
      <c r="H6747" s="5">
        <v>316.86</v>
      </c>
      <c r="I6747" s="5">
        <v>316.86</v>
      </c>
      <c r="J6747">
        <v>0</v>
      </c>
    </row>
    <row r="6748" spans="1:10" x14ac:dyDescent="0.35">
      <c r="A6748">
        <v>34308</v>
      </c>
      <c r="B6748" t="s">
        <v>15</v>
      </c>
      <c r="C6748" t="b">
        <f>IF(COUNTIF('Cohort Lookup'!$A$2:$A$47,B6748)&gt;0,TRUE,FALSE)</f>
        <v>1</v>
      </c>
      <c r="D6748" s="3">
        <v>45433</v>
      </c>
      <c r="E6748" t="s">
        <v>10</v>
      </c>
      <c r="F6748" t="s">
        <v>16</v>
      </c>
      <c r="G6748" t="b">
        <v>0</v>
      </c>
      <c r="H6748" s="5">
        <v>4721</v>
      </c>
      <c r="I6748" s="5">
        <v>4721</v>
      </c>
      <c r="J6748">
        <v>0</v>
      </c>
    </row>
    <row r="6749" spans="1:10" x14ac:dyDescent="0.35">
      <c r="A6749">
        <v>34303</v>
      </c>
      <c r="B6749" t="s">
        <v>9</v>
      </c>
      <c r="C6749" t="b">
        <f>IF(COUNTIF('Cohort Lookup'!$A$2:$A$47,B6749)&gt;0,TRUE,FALSE)</f>
        <v>1</v>
      </c>
      <c r="D6749" s="3">
        <v>45433</v>
      </c>
      <c r="E6749" t="s">
        <v>12</v>
      </c>
      <c r="F6749" t="s">
        <v>118</v>
      </c>
      <c r="G6749" t="b">
        <v>0</v>
      </c>
      <c r="H6749" s="5">
        <v>1273</v>
      </c>
      <c r="I6749" s="5">
        <v>1273</v>
      </c>
      <c r="J6749">
        <v>0</v>
      </c>
    </row>
    <row r="6750" spans="1:10" x14ac:dyDescent="0.35">
      <c r="A6750">
        <v>34304</v>
      </c>
      <c r="B6750" t="s">
        <v>9</v>
      </c>
      <c r="C6750" t="b">
        <f>IF(COUNTIF('Cohort Lookup'!$A$2:$A$47,B6750)&gt;0,TRUE,FALSE)</f>
        <v>1</v>
      </c>
      <c r="D6750" s="3">
        <v>45433</v>
      </c>
      <c r="E6750" t="s">
        <v>12</v>
      </c>
      <c r="F6750" t="s">
        <v>118</v>
      </c>
      <c r="G6750" t="b">
        <v>0</v>
      </c>
      <c r="H6750" s="5">
        <v>1273</v>
      </c>
      <c r="I6750" s="5">
        <v>1273</v>
      </c>
      <c r="J6750">
        <v>0</v>
      </c>
    </row>
    <row r="6751" spans="1:10" x14ac:dyDescent="0.35">
      <c r="A6751">
        <v>34305</v>
      </c>
      <c r="B6751" t="s">
        <v>15</v>
      </c>
      <c r="C6751" t="b">
        <f>IF(COUNTIF('Cohort Lookup'!$A$2:$A$47,B6751)&gt;0,TRUE,FALSE)</f>
        <v>1</v>
      </c>
      <c r="D6751" s="3">
        <v>45433</v>
      </c>
      <c r="E6751" t="s">
        <v>10</v>
      </c>
      <c r="F6751" t="s">
        <v>16</v>
      </c>
      <c r="G6751" t="b">
        <v>0</v>
      </c>
      <c r="H6751" s="5">
        <v>3365.6</v>
      </c>
      <c r="I6751" s="5">
        <v>3365.6</v>
      </c>
      <c r="J6751">
        <v>0</v>
      </c>
    </row>
    <row r="6752" spans="1:10" x14ac:dyDescent="0.35">
      <c r="A6752">
        <v>34306</v>
      </c>
      <c r="B6752" t="s">
        <v>15</v>
      </c>
      <c r="C6752" t="b">
        <f>IF(COUNTIF('Cohort Lookup'!$A$2:$A$47,B6752)&gt;0,TRUE,FALSE)</f>
        <v>1</v>
      </c>
      <c r="D6752" s="3">
        <v>45433</v>
      </c>
      <c r="E6752" t="s">
        <v>10</v>
      </c>
      <c r="F6752" t="s">
        <v>16</v>
      </c>
      <c r="G6752" t="b">
        <v>0</v>
      </c>
      <c r="H6752" s="5">
        <v>2207.1999999999998</v>
      </c>
      <c r="I6752" s="5">
        <v>2207.1999999999998</v>
      </c>
      <c r="J6752">
        <v>0</v>
      </c>
    </row>
    <row r="6753" spans="1:10" x14ac:dyDescent="0.35">
      <c r="A6753">
        <v>34307</v>
      </c>
      <c r="B6753" t="s">
        <v>15</v>
      </c>
      <c r="C6753" t="b">
        <f>IF(COUNTIF('Cohort Lookup'!$A$2:$A$47,B6753)&gt;0,TRUE,FALSE)</f>
        <v>1</v>
      </c>
      <c r="D6753" s="3">
        <v>45433</v>
      </c>
      <c r="E6753" t="s">
        <v>10</v>
      </c>
      <c r="F6753" t="s">
        <v>16</v>
      </c>
      <c r="G6753" t="b">
        <v>0</v>
      </c>
      <c r="H6753" s="5">
        <v>12359.4</v>
      </c>
      <c r="I6753" s="5">
        <v>12359.4</v>
      </c>
      <c r="J6753">
        <v>0</v>
      </c>
    </row>
    <row r="6754" spans="1:10" x14ac:dyDescent="0.35">
      <c r="A6754">
        <v>34310</v>
      </c>
      <c r="B6754" t="s">
        <v>9</v>
      </c>
      <c r="C6754" t="b">
        <f>IF(COUNTIF('Cohort Lookup'!$A$2:$A$47,B6754)&gt;0,TRUE,FALSE)</f>
        <v>1</v>
      </c>
      <c r="D6754" s="3">
        <v>45433</v>
      </c>
      <c r="E6754" t="s">
        <v>10</v>
      </c>
      <c r="F6754" t="s">
        <v>118</v>
      </c>
      <c r="G6754" t="b">
        <v>0</v>
      </c>
      <c r="H6754" s="5">
        <v>7812.6</v>
      </c>
      <c r="I6754" s="5">
        <v>7812.6</v>
      </c>
      <c r="J6754">
        <v>0</v>
      </c>
    </row>
    <row r="6755" spans="1:10" x14ac:dyDescent="0.35">
      <c r="A6755">
        <v>34311</v>
      </c>
      <c r="B6755" t="s">
        <v>17</v>
      </c>
      <c r="C6755" t="b">
        <f>IF(COUNTIF('Cohort Lookup'!$A$2:$A$47,B6755)&gt;0,TRUE,FALSE)</f>
        <v>1</v>
      </c>
      <c r="D6755" s="3">
        <v>45433</v>
      </c>
      <c r="E6755" t="s">
        <v>12</v>
      </c>
      <c r="F6755" t="s">
        <v>12</v>
      </c>
      <c r="G6755" t="b">
        <v>0</v>
      </c>
      <c r="H6755" s="5">
        <v>2518</v>
      </c>
      <c r="I6755" s="5">
        <v>2518</v>
      </c>
      <c r="J6755">
        <v>594</v>
      </c>
    </row>
    <row r="6756" spans="1:10" x14ac:dyDescent="0.35">
      <c r="A6756">
        <v>34312</v>
      </c>
      <c r="B6756" t="s">
        <v>54</v>
      </c>
      <c r="C6756" t="b">
        <f>IF(COUNTIF('Cohort Lookup'!$A$2:$A$47,B6756)&gt;0,TRUE,FALSE)</f>
        <v>1</v>
      </c>
      <c r="D6756" s="3">
        <v>45433</v>
      </c>
      <c r="E6756" t="s">
        <v>10</v>
      </c>
      <c r="F6756" t="s">
        <v>16</v>
      </c>
      <c r="G6756" t="b">
        <v>0</v>
      </c>
      <c r="H6756" s="5">
        <v>31342</v>
      </c>
      <c r="I6756" s="5">
        <v>31342</v>
      </c>
      <c r="J6756">
        <v>0</v>
      </c>
    </row>
    <row r="6757" spans="1:10" x14ac:dyDescent="0.35">
      <c r="A6757">
        <v>34309</v>
      </c>
      <c r="B6757" t="s">
        <v>9</v>
      </c>
      <c r="C6757" t="b">
        <f>IF(COUNTIF('Cohort Lookup'!$A$2:$A$47,B6757)&gt;0,TRUE,FALSE)</f>
        <v>1</v>
      </c>
      <c r="D6757" s="3">
        <v>45433</v>
      </c>
      <c r="E6757" t="s">
        <v>10</v>
      </c>
      <c r="F6757" t="s">
        <v>118</v>
      </c>
      <c r="G6757" t="b">
        <v>0</v>
      </c>
      <c r="H6757" s="5">
        <v>47559.06</v>
      </c>
      <c r="I6757" s="5">
        <v>47559.06</v>
      </c>
      <c r="J6757">
        <v>0</v>
      </c>
    </row>
    <row r="6758" spans="1:10" x14ac:dyDescent="0.35">
      <c r="A6758">
        <v>34313</v>
      </c>
      <c r="B6758" t="s">
        <v>13</v>
      </c>
      <c r="C6758" t="b">
        <f>IF(COUNTIF('Cohort Lookup'!$A$2:$A$47,B6758)&gt;0,TRUE,FALSE)</f>
        <v>1</v>
      </c>
      <c r="D6758" s="3">
        <v>45433</v>
      </c>
      <c r="E6758" t="s">
        <v>14</v>
      </c>
      <c r="F6758" t="s">
        <v>11</v>
      </c>
      <c r="G6758" t="b">
        <v>0</v>
      </c>
      <c r="H6758" s="5">
        <v>2076.4</v>
      </c>
      <c r="I6758" s="5">
        <v>2076.4</v>
      </c>
      <c r="J6758">
        <v>0</v>
      </c>
    </row>
    <row r="6759" spans="1:10" x14ac:dyDescent="0.35">
      <c r="A6759">
        <v>34315</v>
      </c>
      <c r="B6759" t="s">
        <v>13</v>
      </c>
      <c r="C6759" t="b">
        <f>IF(COUNTIF('Cohort Lookup'!$A$2:$A$47,B6759)&gt;0,TRUE,FALSE)</f>
        <v>1</v>
      </c>
      <c r="D6759" s="3">
        <v>45434</v>
      </c>
      <c r="E6759" t="s">
        <v>14</v>
      </c>
      <c r="F6759" t="s">
        <v>11</v>
      </c>
      <c r="G6759" t="b">
        <v>0</v>
      </c>
      <c r="H6759" s="5">
        <v>2076.4</v>
      </c>
      <c r="I6759" s="5">
        <v>2076.4</v>
      </c>
      <c r="J6759">
        <v>0</v>
      </c>
    </row>
    <row r="6760" spans="1:10" x14ac:dyDescent="0.35">
      <c r="A6760">
        <v>34317</v>
      </c>
      <c r="B6760" t="s">
        <v>9</v>
      </c>
      <c r="C6760" t="b">
        <f>IF(COUNTIF('Cohort Lookup'!$A$2:$A$47,B6760)&gt;0,TRUE,FALSE)</f>
        <v>1</v>
      </c>
      <c r="D6760" s="3">
        <v>45434</v>
      </c>
      <c r="E6760" t="s">
        <v>10</v>
      </c>
      <c r="F6760" t="s">
        <v>118</v>
      </c>
      <c r="G6760" t="b">
        <v>0</v>
      </c>
      <c r="H6760" s="5">
        <v>575.21</v>
      </c>
      <c r="I6760" s="5">
        <v>575.21</v>
      </c>
      <c r="J6760">
        <v>0</v>
      </c>
    </row>
    <row r="6761" spans="1:10" x14ac:dyDescent="0.35">
      <c r="A6761">
        <v>34318</v>
      </c>
      <c r="B6761" t="s">
        <v>29</v>
      </c>
      <c r="C6761" t="b">
        <f>IF(COUNTIF('Cohort Lookup'!$A$2:$A$47,B6761)&gt;0,TRUE,FALSE)</f>
        <v>1</v>
      </c>
      <c r="D6761" s="3">
        <v>45434</v>
      </c>
      <c r="E6761" t="s">
        <v>12</v>
      </c>
      <c r="F6761" t="s">
        <v>121</v>
      </c>
      <c r="G6761" t="b">
        <v>0</v>
      </c>
      <c r="H6761" s="5">
        <v>609.44000000000005</v>
      </c>
      <c r="I6761" s="5">
        <v>609.44000000000005</v>
      </c>
      <c r="J6761">
        <v>0</v>
      </c>
    </row>
    <row r="6762" spans="1:10" x14ac:dyDescent="0.35">
      <c r="A6762">
        <v>34322</v>
      </c>
      <c r="B6762" t="s">
        <v>9</v>
      </c>
      <c r="C6762" t="b">
        <f>IF(COUNTIF('Cohort Lookup'!$A$2:$A$47,B6762)&gt;0,TRUE,FALSE)</f>
        <v>1</v>
      </c>
      <c r="D6762" s="3">
        <v>45434</v>
      </c>
      <c r="E6762" t="s">
        <v>12</v>
      </c>
      <c r="F6762" t="s">
        <v>118</v>
      </c>
      <c r="G6762" t="b">
        <v>0</v>
      </c>
      <c r="H6762" s="5">
        <v>2390</v>
      </c>
      <c r="I6762" s="5">
        <v>2390</v>
      </c>
      <c r="J6762">
        <v>0</v>
      </c>
    </row>
    <row r="6763" spans="1:10" x14ac:dyDescent="0.35">
      <c r="A6763">
        <v>34325</v>
      </c>
      <c r="B6763" t="s">
        <v>68</v>
      </c>
      <c r="C6763" t="b">
        <f>IF(COUNTIF('Cohort Lookup'!$A$2:$A$47,B6763)&gt;0,TRUE,FALSE)</f>
        <v>1</v>
      </c>
      <c r="D6763" s="3">
        <v>45434</v>
      </c>
      <c r="E6763" t="s">
        <v>10</v>
      </c>
      <c r="F6763" t="s">
        <v>16</v>
      </c>
      <c r="G6763" t="b">
        <v>0</v>
      </c>
      <c r="H6763" s="5">
        <v>11940</v>
      </c>
      <c r="I6763" s="5">
        <v>11940</v>
      </c>
      <c r="J6763">
        <v>0</v>
      </c>
    </row>
    <row r="6764" spans="1:10" x14ac:dyDescent="0.35">
      <c r="A6764">
        <v>34324</v>
      </c>
      <c r="B6764" t="s">
        <v>68</v>
      </c>
      <c r="C6764" t="b">
        <f>IF(COUNTIF('Cohort Lookup'!$A$2:$A$47,B6764)&gt;0,TRUE,FALSE)</f>
        <v>1</v>
      </c>
      <c r="D6764" s="3">
        <v>45434</v>
      </c>
      <c r="E6764" t="s">
        <v>10</v>
      </c>
      <c r="F6764" t="s">
        <v>16</v>
      </c>
      <c r="G6764" t="b">
        <v>0</v>
      </c>
      <c r="H6764" s="5">
        <v>10400</v>
      </c>
      <c r="I6764" s="5">
        <v>10400</v>
      </c>
      <c r="J6764">
        <v>0</v>
      </c>
    </row>
    <row r="6765" spans="1:10" x14ac:dyDescent="0.35">
      <c r="A6765">
        <v>34314</v>
      </c>
      <c r="B6765" t="s">
        <v>29</v>
      </c>
      <c r="C6765" t="b">
        <f>IF(COUNTIF('Cohort Lookup'!$A$2:$A$47,B6765)&gt;0,TRUE,FALSE)</f>
        <v>1</v>
      </c>
      <c r="D6765" s="3">
        <v>45434</v>
      </c>
      <c r="E6765" t="s">
        <v>12</v>
      </c>
      <c r="F6765" t="s">
        <v>121</v>
      </c>
      <c r="G6765" t="b">
        <v>0</v>
      </c>
      <c r="H6765" s="5">
        <v>925.2</v>
      </c>
      <c r="I6765" s="5">
        <v>925.2</v>
      </c>
      <c r="J6765">
        <v>0</v>
      </c>
    </row>
    <row r="6766" spans="1:10" x14ac:dyDescent="0.35">
      <c r="A6766">
        <v>34316</v>
      </c>
      <c r="B6766" t="s">
        <v>29</v>
      </c>
      <c r="C6766" t="b">
        <f>IF(COUNTIF('Cohort Lookup'!$A$2:$A$47,B6766)&gt;0,TRUE,FALSE)</f>
        <v>1</v>
      </c>
      <c r="D6766" s="3">
        <v>45434</v>
      </c>
      <c r="E6766" t="s">
        <v>12</v>
      </c>
      <c r="F6766" t="s">
        <v>121</v>
      </c>
      <c r="G6766" t="b">
        <v>0</v>
      </c>
      <c r="H6766" s="5">
        <v>4778.3999999999996</v>
      </c>
      <c r="I6766" s="5">
        <v>4778.3999999999996</v>
      </c>
      <c r="J6766">
        <v>0</v>
      </c>
    </row>
    <row r="6767" spans="1:10" x14ac:dyDescent="0.35">
      <c r="A6767">
        <v>34319</v>
      </c>
      <c r="B6767" t="s">
        <v>25</v>
      </c>
      <c r="C6767" t="b">
        <f>IF(COUNTIF('Cohort Lookup'!$A$2:$A$47,B6767)&gt;0,TRUE,FALSE)</f>
        <v>1</v>
      </c>
      <c r="D6767" s="3">
        <v>45434</v>
      </c>
      <c r="E6767" t="s">
        <v>12</v>
      </c>
      <c r="F6767" t="s">
        <v>16</v>
      </c>
      <c r="G6767" t="b">
        <v>0</v>
      </c>
      <c r="H6767" s="5">
        <v>5726</v>
      </c>
      <c r="I6767" s="5">
        <v>5726</v>
      </c>
      <c r="J6767">
        <v>0</v>
      </c>
    </row>
    <row r="6768" spans="1:10" x14ac:dyDescent="0.35">
      <c r="A6768">
        <v>34320</v>
      </c>
      <c r="B6768" t="s">
        <v>17</v>
      </c>
      <c r="C6768" t="b">
        <f>IF(COUNTIF('Cohort Lookup'!$A$2:$A$47,B6768)&gt;0,TRUE,FALSE)</f>
        <v>1</v>
      </c>
      <c r="D6768" s="3">
        <v>45434</v>
      </c>
      <c r="E6768" t="s">
        <v>12</v>
      </c>
      <c r="F6768" t="s">
        <v>12</v>
      </c>
      <c r="G6768" t="b">
        <v>0</v>
      </c>
      <c r="H6768" s="5">
        <v>16400</v>
      </c>
      <c r="I6768" s="5">
        <v>16400</v>
      </c>
      <c r="J6768">
        <v>0</v>
      </c>
    </row>
    <row r="6769" spans="1:10" x14ac:dyDescent="0.35">
      <c r="A6769">
        <v>34321</v>
      </c>
      <c r="B6769" t="s">
        <v>127</v>
      </c>
      <c r="C6769" t="b">
        <f>IF(COUNTIF('Cohort Lookup'!$A$2:$A$47,B6769)&gt;0,TRUE,FALSE)</f>
        <v>0</v>
      </c>
      <c r="D6769" s="3">
        <v>45434</v>
      </c>
      <c r="E6769" t="s">
        <v>12</v>
      </c>
      <c r="F6769" t="s">
        <v>16</v>
      </c>
      <c r="G6769" t="b">
        <v>0</v>
      </c>
      <c r="H6769" s="5">
        <v>2860.03</v>
      </c>
      <c r="I6769" s="5">
        <v>2860.03</v>
      </c>
      <c r="J6769">
        <v>0</v>
      </c>
    </row>
    <row r="6770" spans="1:10" x14ac:dyDescent="0.35">
      <c r="A6770">
        <v>34323</v>
      </c>
      <c r="B6770" t="s">
        <v>9</v>
      </c>
      <c r="C6770" t="b">
        <f>IF(COUNTIF('Cohort Lookup'!$A$2:$A$47,B6770)&gt;0,TRUE,FALSE)</f>
        <v>1</v>
      </c>
      <c r="D6770" s="3">
        <v>45434</v>
      </c>
      <c r="E6770" t="s">
        <v>12</v>
      </c>
      <c r="F6770" t="s">
        <v>118</v>
      </c>
      <c r="G6770" t="b">
        <v>0</v>
      </c>
      <c r="H6770" s="5">
        <v>2779.2</v>
      </c>
      <c r="I6770" s="5">
        <v>2779.2</v>
      </c>
      <c r="J6770">
        <v>0</v>
      </c>
    </row>
    <row r="6771" spans="1:10" x14ac:dyDescent="0.35">
      <c r="A6771">
        <v>34326</v>
      </c>
      <c r="B6771" t="s">
        <v>22</v>
      </c>
      <c r="C6771" t="b">
        <f>IF(COUNTIF('Cohort Lookup'!$A$2:$A$47,B6771)&gt;0,TRUE,FALSE)</f>
        <v>1</v>
      </c>
      <c r="D6771" s="3">
        <v>45434</v>
      </c>
      <c r="E6771" t="s">
        <v>12</v>
      </c>
      <c r="F6771" t="s">
        <v>16</v>
      </c>
      <c r="G6771" t="b">
        <v>0</v>
      </c>
      <c r="H6771" s="5">
        <v>69.69</v>
      </c>
      <c r="I6771" s="5">
        <v>69.69</v>
      </c>
      <c r="J6771">
        <v>0</v>
      </c>
    </row>
    <row r="6772" spans="1:10" x14ac:dyDescent="0.35">
      <c r="A6772">
        <v>34327</v>
      </c>
      <c r="B6772" t="s">
        <v>36</v>
      </c>
      <c r="C6772" t="b">
        <f>IF(COUNTIF('Cohort Lookup'!$A$2:$A$47,B6772)&gt;0,TRUE,FALSE)</f>
        <v>1</v>
      </c>
      <c r="D6772" s="3">
        <v>45434</v>
      </c>
      <c r="E6772" t="s">
        <v>24</v>
      </c>
      <c r="F6772" t="s">
        <v>32</v>
      </c>
      <c r="G6772" t="b">
        <v>0</v>
      </c>
      <c r="H6772" s="5">
        <v>1578.8</v>
      </c>
      <c r="I6772" s="5">
        <v>1578.8</v>
      </c>
      <c r="J6772">
        <v>0</v>
      </c>
    </row>
    <row r="6773" spans="1:10" x14ac:dyDescent="0.35">
      <c r="A6773">
        <v>34328</v>
      </c>
      <c r="B6773" t="s">
        <v>20</v>
      </c>
      <c r="C6773" t="b">
        <f>IF(COUNTIF('Cohort Lookup'!$A$2:$A$47,B6773)&gt;0,TRUE,FALSE)</f>
        <v>1</v>
      </c>
      <c r="D6773" s="3">
        <v>45434</v>
      </c>
      <c r="E6773" t="s">
        <v>10</v>
      </c>
      <c r="F6773" t="s">
        <v>16</v>
      </c>
      <c r="G6773" t="b">
        <v>0</v>
      </c>
      <c r="H6773" s="5">
        <v>538.92999999999995</v>
      </c>
      <c r="I6773" s="5">
        <v>538.92999999999995</v>
      </c>
      <c r="J6773">
        <v>0</v>
      </c>
    </row>
    <row r="6774" spans="1:10" x14ac:dyDescent="0.35">
      <c r="A6774">
        <v>34329</v>
      </c>
      <c r="B6774" t="s">
        <v>29</v>
      </c>
      <c r="C6774" t="b">
        <f>IF(COUNTIF('Cohort Lookup'!$A$2:$A$47,B6774)&gt;0,TRUE,FALSE)</f>
        <v>1</v>
      </c>
      <c r="D6774" s="3">
        <v>45434</v>
      </c>
      <c r="E6774" t="s">
        <v>12</v>
      </c>
      <c r="F6774" t="s">
        <v>121</v>
      </c>
      <c r="G6774" t="b">
        <v>0</v>
      </c>
      <c r="H6774" s="5">
        <v>304.72000000000003</v>
      </c>
      <c r="I6774" s="5">
        <v>304.72000000000003</v>
      </c>
      <c r="J6774">
        <v>0</v>
      </c>
    </row>
    <row r="6775" spans="1:10" x14ac:dyDescent="0.35">
      <c r="A6775">
        <v>34330</v>
      </c>
      <c r="B6775" t="s">
        <v>29</v>
      </c>
      <c r="C6775" t="b">
        <f>IF(COUNTIF('Cohort Lookup'!$A$2:$A$47,B6775)&gt;0,TRUE,FALSE)</f>
        <v>1</v>
      </c>
      <c r="D6775" s="3">
        <v>45434</v>
      </c>
      <c r="E6775" t="s">
        <v>12</v>
      </c>
      <c r="F6775" t="s">
        <v>121</v>
      </c>
      <c r="G6775" t="b">
        <v>0</v>
      </c>
      <c r="H6775" s="5">
        <v>609.44000000000005</v>
      </c>
      <c r="I6775" s="5">
        <v>609.44000000000005</v>
      </c>
      <c r="J6775">
        <v>0</v>
      </c>
    </row>
    <row r="6776" spans="1:10" x14ac:dyDescent="0.35">
      <c r="A6776">
        <v>34333</v>
      </c>
      <c r="B6776" t="s">
        <v>29</v>
      </c>
      <c r="C6776" t="b">
        <f>IF(COUNTIF('Cohort Lookup'!$A$2:$A$47,B6776)&gt;0,TRUE,FALSE)</f>
        <v>1</v>
      </c>
      <c r="D6776" s="3">
        <v>45434</v>
      </c>
      <c r="E6776" t="s">
        <v>12</v>
      </c>
      <c r="F6776" t="s">
        <v>121</v>
      </c>
      <c r="G6776" t="b">
        <v>0</v>
      </c>
      <c r="H6776" s="5">
        <v>609.44000000000005</v>
      </c>
      <c r="I6776" s="5">
        <v>609.44000000000005</v>
      </c>
      <c r="J6776">
        <v>0</v>
      </c>
    </row>
    <row r="6777" spans="1:10" x14ac:dyDescent="0.35">
      <c r="A6777">
        <v>34331</v>
      </c>
      <c r="B6777" t="s">
        <v>29</v>
      </c>
      <c r="C6777" t="b">
        <f>IF(COUNTIF('Cohort Lookup'!$A$2:$A$47,B6777)&gt;0,TRUE,FALSE)</f>
        <v>1</v>
      </c>
      <c r="D6777" s="3">
        <v>45434</v>
      </c>
      <c r="E6777" t="s">
        <v>12</v>
      </c>
      <c r="F6777" t="s">
        <v>121</v>
      </c>
      <c r="G6777" t="b">
        <v>0</v>
      </c>
      <c r="H6777" s="5">
        <v>304.72000000000003</v>
      </c>
      <c r="I6777" s="5">
        <v>304.72000000000003</v>
      </c>
      <c r="J6777">
        <v>0</v>
      </c>
    </row>
    <row r="6778" spans="1:10" x14ac:dyDescent="0.35">
      <c r="A6778">
        <v>34332</v>
      </c>
      <c r="B6778" t="s">
        <v>29</v>
      </c>
      <c r="C6778" t="b">
        <f>IF(COUNTIF('Cohort Lookup'!$A$2:$A$47,B6778)&gt;0,TRUE,FALSE)</f>
        <v>1</v>
      </c>
      <c r="D6778" s="3">
        <v>45434</v>
      </c>
      <c r="E6778" t="s">
        <v>12</v>
      </c>
      <c r="F6778" t="s">
        <v>121</v>
      </c>
      <c r="G6778" t="b">
        <v>0</v>
      </c>
      <c r="H6778" s="5">
        <v>609.44000000000005</v>
      </c>
      <c r="I6778" s="5">
        <v>609.44000000000005</v>
      </c>
      <c r="J6778">
        <v>0</v>
      </c>
    </row>
    <row r="6779" spans="1:10" x14ac:dyDescent="0.35">
      <c r="A6779">
        <v>34334</v>
      </c>
      <c r="B6779" t="s">
        <v>29</v>
      </c>
      <c r="C6779" t="b">
        <f>IF(COUNTIF('Cohort Lookup'!$A$2:$A$47,B6779)&gt;0,TRUE,FALSE)</f>
        <v>1</v>
      </c>
      <c r="D6779" s="3">
        <v>45434</v>
      </c>
      <c r="E6779" t="s">
        <v>12</v>
      </c>
      <c r="F6779" t="s">
        <v>121</v>
      </c>
      <c r="G6779" t="b">
        <v>0</v>
      </c>
      <c r="H6779" s="5">
        <v>609.44000000000005</v>
      </c>
      <c r="I6779" s="5">
        <v>609.44000000000005</v>
      </c>
      <c r="J6779">
        <v>0</v>
      </c>
    </row>
    <row r="6780" spans="1:10" x14ac:dyDescent="0.35">
      <c r="A6780">
        <v>34335</v>
      </c>
      <c r="B6780" t="s">
        <v>43</v>
      </c>
      <c r="C6780" t="b">
        <f>IF(COUNTIF('Cohort Lookup'!$A$2:$A$47,B6780)&gt;0,TRUE,FALSE)</f>
        <v>1</v>
      </c>
      <c r="D6780" s="3">
        <v>45435</v>
      </c>
      <c r="E6780" t="s">
        <v>12</v>
      </c>
      <c r="F6780" t="s">
        <v>16</v>
      </c>
      <c r="G6780" t="b">
        <v>0</v>
      </c>
      <c r="H6780" s="5">
        <v>192.07</v>
      </c>
      <c r="I6780" s="5">
        <v>192.07</v>
      </c>
      <c r="J6780">
        <v>0</v>
      </c>
    </row>
    <row r="6781" spans="1:10" x14ac:dyDescent="0.35">
      <c r="A6781">
        <v>34339</v>
      </c>
      <c r="B6781" t="s">
        <v>15</v>
      </c>
      <c r="C6781" t="b">
        <f>IF(COUNTIF('Cohort Lookup'!$A$2:$A$47,B6781)&gt;0,TRUE,FALSE)</f>
        <v>1</v>
      </c>
      <c r="D6781" s="3">
        <v>45435</v>
      </c>
      <c r="E6781" t="s">
        <v>10</v>
      </c>
      <c r="F6781" t="s">
        <v>16</v>
      </c>
      <c r="G6781" t="b">
        <v>0</v>
      </c>
      <c r="H6781" s="5">
        <v>841.2</v>
      </c>
      <c r="I6781" s="5">
        <v>841.2</v>
      </c>
      <c r="J6781">
        <v>0</v>
      </c>
    </row>
    <row r="6782" spans="1:10" x14ac:dyDescent="0.35">
      <c r="A6782">
        <v>34341</v>
      </c>
      <c r="B6782" t="s">
        <v>22</v>
      </c>
      <c r="C6782" t="b">
        <f>IF(COUNTIF('Cohort Lookup'!$A$2:$A$47,B6782)&gt;0,TRUE,FALSE)</f>
        <v>1</v>
      </c>
      <c r="D6782" s="3">
        <v>45435</v>
      </c>
      <c r="E6782" t="s">
        <v>12</v>
      </c>
      <c r="F6782" t="s">
        <v>16</v>
      </c>
      <c r="G6782" t="b">
        <v>0</v>
      </c>
      <c r="H6782" s="5">
        <v>131</v>
      </c>
      <c r="I6782" s="5">
        <v>131</v>
      </c>
      <c r="J6782">
        <v>0</v>
      </c>
    </row>
    <row r="6783" spans="1:10" x14ac:dyDescent="0.35">
      <c r="A6783">
        <v>34353</v>
      </c>
      <c r="B6783" t="s">
        <v>48</v>
      </c>
      <c r="C6783" t="b">
        <f>IF(COUNTIF('Cohort Lookup'!$A$2:$A$47,B6783)&gt;0,TRUE,FALSE)</f>
        <v>1</v>
      </c>
      <c r="D6783" s="3">
        <v>45435</v>
      </c>
      <c r="E6783" t="s">
        <v>10</v>
      </c>
      <c r="F6783" t="s">
        <v>11</v>
      </c>
      <c r="G6783" t="b">
        <v>0</v>
      </c>
      <c r="H6783" s="5">
        <v>23429.96</v>
      </c>
      <c r="I6783" s="5">
        <v>23429.96</v>
      </c>
      <c r="J6783">
        <v>0</v>
      </c>
    </row>
    <row r="6784" spans="1:10" x14ac:dyDescent="0.35">
      <c r="A6784">
        <v>34336</v>
      </c>
      <c r="B6784" t="s">
        <v>77</v>
      </c>
      <c r="C6784" t="b">
        <f>IF(COUNTIF('Cohort Lookup'!$A$2:$A$47,B6784)&gt;0,TRUE,FALSE)</f>
        <v>0</v>
      </c>
      <c r="D6784" s="3">
        <v>45435</v>
      </c>
      <c r="E6784" t="s">
        <v>12</v>
      </c>
      <c r="F6784" t="s">
        <v>16</v>
      </c>
      <c r="G6784" t="b">
        <v>0</v>
      </c>
      <c r="H6784" s="5">
        <v>2199.84</v>
      </c>
      <c r="I6784" s="5">
        <v>2199.84</v>
      </c>
      <c r="J6784">
        <v>0</v>
      </c>
    </row>
    <row r="6785" spans="1:10" x14ac:dyDescent="0.35">
      <c r="A6785">
        <v>34337</v>
      </c>
      <c r="B6785" t="s">
        <v>77</v>
      </c>
      <c r="C6785" t="b">
        <f>IF(COUNTIF('Cohort Lookup'!$A$2:$A$47,B6785)&gt;0,TRUE,FALSE)</f>
        <v>0</v>
      </c>
      <c r="D6785" s="3">
        <v>45435</v>
      </c>
      <c r="E6785" t="s">
        <v>12</v>
      </c>
      <c r="F6785" t="s">
        <v>16</v>
      </c>
      <c r="G6785" t="b">
        <v>0</v>
      </c>
      <c r="H6785" s="5">
        <v>369.51</v>
      </c>
      <c r="I6785" s="5">
        <v>369.51</v>
      </c>
      <c r="J6785">
        <v>0</v>
      </c>
    </row>
    <row r="6786" spans="1:10" x14ac:dyDescent="0.35">
      <c r="A6786">
        <v>34338</v>
      </c>
      <c r="B6786" t="s">
        <v>46</v>
      </c>
      <c r="C6786" t="b">
        <f>IF(COUNTIF('Cohort Lookup'!$A$2:$A$47,B6786)&gt;0,TRUE,FALSE)</f>
        <v>1</v>
      </c>
      <c r="D6786" s="3">
        <v>45435</v>
      </c>
      <c r="E6786" t="s">
        <v>24</v>
      </c>
      <c r="F6786" t="s">
        <v>121</v>
      </c>
      <c r="G6786" t="b">
        <v>0</v>
      </c>
      <c r="H6786" s="5">
        <v>4853.6000000000004</v>
      </c>
      <c r="I6786" s="5">
        <v>4853.6000000000004</v>
      </c>
      <c r="J6786">
        <v>0</v>
      </c>
    </row>
    <row r="6787" spans="1:10" x14ac:dyDescent="0.35">
      <c r="A6787">
        <v>34355</v>
      </c>
      <c r="B6787" t="s">
        <v>22</v>
      </c>
      <c r="C6787" t="b">
        <f>IF(COUNTIF('Cohort Lookup'!$A$2:$A$47,B6787)&gt;0,TRUE,FALSE)</f>
        <v>1</v>
      </c>
      <c r="D6787" s="3">
        <v>45435</v>
      </c>
      <c r="E6787" t="s">
        <v>12</v>
      </c>
      <c r="F6787" t="s">
        <v>16</v>
      </c>
      <c r="G6787" t="b">
        <v>0</v>
      </c>
      <c r="H6787" s="5">
        <v>2140.5</v>
      </c>
      <c r="I6787" s="5">
        <v>2140.5</v>
      </c>
      <c r="J6787">
        <v>0</v>
      </c>
    </row>
    <row r="6788" spans="1:10" x14ac:dyDescent="0.35">
      <c r="A6788">
        <v>34356</v>
      </c>
      <c r="B6788" t="s">
        <v>22</v>
      </c>
      <c r="C6788" t="b">
        <f>IF(COUNTIF('Cohort Lookup'!$A$2:$A$47,B6788)&gt;0,TRUE,FALSE)</f>
        <v>1</v>
      </c>
      <c r="D6788" s="3">
        <v>45435</v>
      </c>
      <c r="E6788" t="s">
        <v>12</v>
      </c>
      <c r="F6788" t="s">
        <v>16</v>
      </c>
      <c r="G6788" t="b">
        <v>0</v>
      </c>
      <c r="H6788" s="5">
        <v>1070.5</v>
      </c>
      <c r="I6788" s="5">
        <v>1070.5</v>
      </c>
      <c r="J6788">
        <v>0</v>
      </c>
    </row>
    <row r="6789" spans="1:10" x14ac:dyDescent="0.35">
      <c r="A6789">
        <v>34361</v>
      </c>
      <c r="B6789" t="s">
        <v>29</v>
      </c>
      <c r="C6789" t="b">
        <f>IF(COUNTIF('Cohort Lookup'!$A$2:$A$47,B6789)&gt;0,TRUE,FALSE)</f>
        <v>1</v>
      </c>
      <c r="D6789" s="3">
        <v>45435</v>
      </c>
      <c r="E6789" t="s">
        <v>12</v>
      </c>
      <c r="F6789" t="s">
        <v>121</v>
      </c>
      <c r="G6789" t="b">
        <v>0</v>
      </c>
      <c r="H6789" s="5">
        <v>9948.9</v>
      </c>
      <c r="I6789" s="5">
        <v>9948.9</v>
      </c>
      <c r="J6789">
        <v>0</v>
      </c>
    </row>
    <row r="6790" spans="1:10" x14ac:dyDescent="0.35">
      <c r="A6790">
        <v>34363</v>
      </c>
      <c r="B6790" t="s">
        <v>15</v>
      </c>
      <c r="C6790" t="b">
        <f>IF(COUNTIF('Cohort Lookup'!$A$2:$A$47,B6790)&gt;0,TRUE,FALSE)</f>
        <v>1</v>
      </c>
      <c r="D6790" s="3">
        <v>45435</v>
      </c>
      <c r="E6790" t="s">
        <v>10</v>
      </c>
      <c r="F6790" t="s">
        <v>16</v>
      </c>
      <c r="G6790" t="b">
        <v>0</v>
      </c>
      <c r="H6790" s="5">
        <v>1051</v>
      </c>
      <c r="I6790" s="5">
        <v>1051</v>
      </c>
      <c r="J6790">
        <v>0</v>
      </c>
    </row>
    <row r="6791" spans="1:10" x14ac:dyDescent="0.35">
      <c r="A6791">
        <v>34340</v>
      </c>
      <c r="B6791" t="s">
        <v>15</v>
      </c>
      <c r="C6791" t="b">
        <f>IF(COUNTIF('Cohort Lookup'!$A$2:$A$47,B6791)&gt;0,TRUE,FALSE)</f>
        <v>1</v>
      </c>
      <c r="D6791" s="3">
        <v>45435</v>
      </c>
      <c r="E6791" t="s">
        <v>10</v>
      </c>
      <c r="F6791" t="s">
        <v>16</v>
      </c>
      <c r="G6791" t="b">
        <v>0</v>
      </c>
      <c r="H6791" s="5">
        <v>637.6</v>
      </c>
      <c r="I6791" s="5">
        <v>637.6</v>
      </c>
      <c r="J6791">
        <v>0</v>
      </c>
    </row>
    <row r="6792" spans="1:10" x14ac:dyDescent="0.35">
      <c r="A6792">
        <v>34347</v>
      </c>
      <c r="B6792" t="s">
        <v>9</v>
      </c>
      <c r="C6792" t="b">
        <f>IF(COUNTIF('Cohort Lookup'!$A$2:$A$47,B6792)&gt;0,TRUE,FALSE)</f>
        <v>1</v>
      </c>
      <c r="D6792" s="3">
        <v>45435</v>
      </c>
      <c r="E6792" t="s">
        <v>10</v>
      </c>
      <c r="F6792" t="s">
        <v>118</v>
      </c>
      <c r="G6792" t="b">
        <v>0</v>
      </c>
      <c r="H6792" s="5">
        <v>1964.66</v>
      </c>
      <c r="I6792" s="5">
        <v>1964.66</v>
      </c>
      <c r="J6792">
        <v>0</v>
      </c>
    </row>
    <row r="6793" spans="1:10" x14ac:dyDescent="0.35">
      <c r="A6793">
        <v>34351</v>
      </c>
      <c r="B6793" t="s">
        <v>13</v>
      </c>
      <c r="C6793" t="b">
        <f>IF(COUNTIF('Cohort Lookup'!$A$2:$A$47,B6793)&gt;0,TRUE,FALSE)</f>
        <v>1</v>
      </c>
      <c r="D6793" s="3">
        <v>45435</v>
      </c>
      <c r="E6793" t="s">
        <v>14</v>
      </c>
      <c r="F6793" t="s">
        <v>11</v>
      </c>
      <c r="G6793" t="b">
        <v>0</v>
      </c>
      <c r="H6793" s="5">
        <v>50431.46</v>
      </c>
      <c r="I6793" s="5">
        <v>50431.46</v>
      </c>
      <c r="J6793">
        <v>0</v>
      </c>
    </row>
    <row r="6794" spans="1:10" x14ac:dyDescent="0.35">
      <c r="A6794">
        <v>34342</v>
      </c>
      <c r="B6794" t="s">
        <v>15</v>
      </c>
      <c r="C6794" t="b">
        <f>IF(COUNTIF('Cohort Lookup'!$A$2:$A$47,B6794)&gt;0,TRUE,FALSE)</f>
        <v>1</v>
      </c>
      <c r="D6794" s="3">
        <v>45435</v>
      </c>
      <c r="E6794" t="s">
        <v>10</v>
      </c>
      <c r="F6794" t="s">
        <v>16</v>
      </c>
      <c r="G6794" t="b">
        <v>0</v>
      </c>
      <c r="H6794" s="5">
        <v>344.4</v>
      </c>
      <c r="I6794" s="5">
        <v>344.4</v>
      </c>
      <c r="J6794">
        <v>0</v>
      </c>
    </row>
    <row r="6795" spans="1:10" x14ac:dyDescent="0.35">
      <c r="A6795">
        <v>34343</v>
      </c>
      <c r="B6795" t="s">
        <v>15</v>
      </c>
      <c r="C6795" t="b">
        <f>IF(COUNTIF('Cohort Lookup'!$A$2:$A$47,B6795)&gt;0,TRUE,FALSE)</f>
        <v>1</v>
      </c>
      <c r="D6795" s="3">
        <v>45435</v>
      </c>
      <c r="E6795" t="s">
        <v>10</v>
      </c>
      <c r="F6795" t="s">
        <v>16</v>
      </c>
      <c r="G6795" t="b">
        <v>0</v>
      </c>
      <c r="H6795" s="5">
        <v>245.4</v>
      </c>
      <c r="I6795" s="5">
        <v>245.4</v>
      </c>
      <c r="J6795">
        <v>0</v>
      </c>
    </row>
    <row r="6796" spans="1:10" x14ac:dyDescent="0.35">
      <c r="A6796">
        <v>34344</v>
      </c>
      <c r="B6796" t="s">
        <v>15</v>
      </c>
      <c r="C6796" t="b">
        <f>IF(COUNTIF('Cohort Lookup'!$A$2:$A$47,B6796)&gt;0,TRUE,FALSE)</f>
        <v>1</v>
      </c>
      <c r="D6796" s="3">
        <v>45435</v>
      </c>
      <c r="E6796" t="s">
        <v>10</v>
      </c>
      <c r="F6796" t="s">
        <v>16</v>
      </c>
      <c r="G6796" t="b">
        <v>0</v>
      </c>
      <c r="H6796" s="5">
        <v>1039.04</v>
      </c>
      <c r="I6796" s="5">
        <v>1039.04</v>
      </c>
      <c r="J6796">
        <v>0</v>
      </c>
    </row>
    <row r="6797" spans="1:10" x14ac:dyDescent="0.35">
      <c r="A6797">
        <v>34345</v>
      </c>
      <c r="B6797" t="s">
        <v>15</v>
      </c>
      <c r="C6797" t="b">
        <f>IF(COUNTIF('Cohort Lookup'!$A$2:$A$47,B6797)&gt;0,TRUE,FALSE)</f>
        <v>1</v>
      </c>
      <c r="D6797" s="3">
        <v>45435</v>
      </c>
      <c r="E6797" t="s">
        <v>10</v>
      </c>
      <c r="F6797" t="s">
        <v>16</v>
      </c>
      <c r="G6797" t="b">
        <v>0</v>
      </c>
      <c r="H6797" s="5">
        <v>2699.64</v>
      </c>
      <c r="I6797" s="5">
        <v>2699.64</v>
      </c>
      <c r="J6797">
        <v>0</v>
      </c>
    </row>
    <row r="6798" spans="1:10" x14ac:dyDescent="0.35">
      <c r="A6798">
        <v>34346</v>
      </c>
      <c r="B6798" t="s">
        <v>26</v>
      </c>
      <c r="C6798" t="b">
        <f>IF(COUNTIF('Cohort Lookup'!$A$2:$A$47,B6798)&gt;0,TRUE,FALSE)</f>
        <v>1</v>
      </c>
      <c r="D6798" s="3">
        <v>45435</v>
      </c>
      <c r="E6798" t="s">
        <v>12</v>
      </c>
      <c r="F6798" t="s">
        <v>16</v>
      </c>
      <c r="G6798" t="b">
        <v>0</v>
      </c>
      <c r="H6798" s="5">
        <v>4140</v>
      </c>
      <c r="I6798" s="5">
        <v>4140</v>
      </c>
      <c r="J6798">
        <v>0</v>
      </c>
    </row>
    <row r="6799" spans="1:10" x14ac:dyDescent="0.35">
      <c r="A6799">
        <v>34348</v>
      </c>
      <c r="B6799" t="s">
        <v>9</v>
      </c>
      <c r="C6799" t="b">
        <f>IF(COUNTIF('Cohort Lookup'!$A$2:$A$47,B6799)&gt;0,TRUE,FALSE)</f>
        <v>1</v>
      </c>
      <c r="D6799" s="3">
        <v>45435</v>
      </c>
      <c r="E6799" t="s">
        <v>10</v>
      </c>
      <c r="F6799" t="s">
        <v>118</v>
      </c>
      <c r="G6799" t="b">
        <v>0</v>
      </c>
      <c r="H6799" s="5">
        <v>13201.2</v>
      </c>
      <c r="I6799" s="5">
        <v>13201.2</v>
      </c>
      <c r="J6799">
        <v>0</v>
      </c>
    </row>
    <row r="6800" spans="1:10" x14ac:dyDescent="0.35">
      <c r="A6800">
        <v>34349</v>
      </c>
      <c r="B6800" t="s">
        <v>9</v>
      </c>
      <c r="C6800" t="b">
        <f>IF(COUNTIF('Cohort Lookup'!$A$2:$A$47,B6800)&gt;0,TRUE,FALSE)</f>
        <v>1</v>
      </c>
      <c r="D6800" s="3">
        <v>45435</v>
      </c>
      <c r="E6800" t="s">
        <v>10</v>
      </c>
      <c r="F6800" t="s">
        <v>118</v>
      </c>
      <c r="G6800" t="b">
        <v>0</v>
      </c>
      <c r="H6800" s="5">
        <v>39603.599999999999</v>
      </c>
      <c r="I6800" s="5">
        <v>39603.599999999999</v>
      </c>
      <c r="J6800">
        <v>0</v>
      </c>
    </row>
    <row r="6801" spans="1:10" x14ac:dyDescent="0.35">
      <c r="A6801">
        <v>34350</v>
      </c>
      <c r="B6801" t="s">
        <v>29</v>
      </c>
      <c r="C6801" t="b">
        <f>IF(COUNTIF('Cohort Lookup'!$A$2:$A$47,B6801)&gt;0,TRUE,FALSE)</f>
        <v>1</v>
      </c>
      <c r="D6801" s="3">
        <v>45435</v>
      </c>
      <c r="E6801" t="s">
        <v>12</v>
      </c>
      <c r="F6801" t="s">
        <v>121</v>
      </c>
      <c r="G6801" t="b">
        <v>0</v>
      </c>
      <c r="H6801" s="5">
        <v>1213</v>
      </c>
      <c r="I6801" s="5">
        <v>1213</v>
      </c>
      <c r="J6801">
        <v>0</v>
      </c>
    </row>
    <row r="6802" spans="1:10" x14ac:dyDescent="0.35">
      <c r="A6802">
        <v>34352</v>
      </c>
      <c r="B6802" t="s">
        <v>22</v>
      </c>
      <c r="C6802" t="b">
        <f>IF(COUNTIF('Cohort Lookup'!$A$2:$A$47,B6802)&gt;0,TRUE,FALSE)</f>
        <v>1</v>
      </c>
      <c r="D6802" s="3">
        <v>45435</v>
      </c>
      <c r="E6802" t="s">
        <v>12</v>
      </c>
      <c r="F6802" t="s">
        <v>16</v>
      </c>
      <c r="G6802" t="b">
        <v>0</v>
      </c>
      <c r="H6802" s="5">
        <v>3948.5</v>
      </c>
      <c r="I6802" s="5">
        <v>3948.5</v>
      </c>
      <c r="J6802">
        <v>0</v>
      </c>
    </row>
    <row r="6803" spans="1:10" x14ac:dyDescent="0.35">
      <c r="A6803">
        <v>34354</v>
      </c>
      <c r="B6803" t="s">
        <v>113</v>
      </c>
      <c r="C6803" t="b">
        <f>IF(COUNTIF('Cohort Lookup'!$A$2:$A$47,B6803)&gt;0,TRUE,FALSE)</f>
        <v>0</v>
      </c>
      <c r="D6803" s="3">
        <v>45435</v>
      </c>
      <c r="E6803" t="s">
        <v>12</v>
      </c>
      <c r="F6803" t="s">
        <v>16</v>
      </c>
      <c r="G6803" t="b">
        <v>0</v>
      </c>
      <c r="H6803" s="5">
        <v>133.83000000000001</v>
      </c>
      <c r="I6803" s="5">
        <v>133.83000000000001</v>
      </c>
      <c r="J6803">
        <v>0</v>
      </c>
    </row>
    <row r="6804" spans="1:10" x14ac:dyDescent="0.35">
      <c r="A6804">
        <v>34357</v>
      </c>
      <c r="B6804" t="s">
        <v>84</v>
      </c>
      <c r="C6804" t="b">
        <f>IF(COUNTIF('Cohort Lookup'!$A$2:$A$47,B6804)&gt;0,TRUE,FALSE)</f>
        <v>0</v>
      </c>
      <c r="D6804" s="3">
        <v>45435</v>
      </c>
      <c r="E6804" t="s">
        <v>12</v>
      </c>
      <c r="F6804" t="s">
        <v>16</v>
      </c>
      <c r="G6804" t="b">
        <v>0</v>
      </c>
      <c r="H6804" s="5">
        <v>455.25</v>
      </c>
      <c r="I6804" s="5">
        <v>455.25</v>
      </c>
      <c r="J6804">
        <v>0</v>
      </c>
    </row>
    <row r="6805" spans="1:10" x14ac:dyDescent="0.35">
      <c r="A6805">
        <v>34358</v>
      </c>
      <c r="B6805" t="s">
        <v>22</v>
      </c>
      <c r="C6805" t="b">
        <f>IF(COUNTIF('Cohort Lookup'!$A$2:$A$47,B6805)&gt;0,TRUE,FALSE)</f>
        <v>1</v>
      </c>
      <c r="D6805" s="3">
        <v>45435</v>
      </c>
      <c r="E6805" t="s">
        <v>12</v>
      </c>
      <c r="F6805" t="s">
        <v>16</v>
      </c>
      <c r="G6805" t="b">
        <v>0</v>
      </c>
      <c r="H6805" s="5">
        <v>226</v>
      </c>
      <c r="I6805" s="5">
        <v>226</v>
      </c>
      <c r="J6805">
        <v>0</v>
      </c>
    </row>
    <row r="6806" spans="1:10" x14ac:dyDescent="0.35">
      <c r="A6806">
        <v>34359</v>
      </c>
      <c r="B6806" t="s">
        <v>70</v>
      </c>
      <c r="C6806" t="b">
        <f>IF(COUNTIF('Cohort Lookup'!$A$2:$A$47,B6806)&gt;0,TRUE,FALSE)</f>
        <v>0</v>
      </c>
      <c r="D6806" s="3">
        <v>45435</v>
      </c>
      <c r="E6806" t="s">
        <v>24</v>
      </c>
      <c r="F6806" t="s">
        <v>16</v>
      </c>
      <c r="G6806" t="b">
        <v>0</v>
      </c>
      <c r="H6806" s="5">
        <v>3075</v>
      </c>
      <c r="I6806" s="5">
        <v>3075</v>
      </c>
      <c r="J6806">
        <v>0</v>
      </c>
    </row>
    <row r="6807" spans="1:10" x14ac:dyDescent="0.35">
      <c r="A6807">
        <v>34360</v>
      </c>
      <c r="B6807" t="s">
        <v>9</v>
      </c>
      <c r="C6807" t="b">
        <f>IF(COUNTIF('Cohort Lookup'!$A$2:$A$47,B6807)&gt;0,TRUE,FALSE)</f>
        <v>1</v>
      </c>
      <c r="D6807" s="3">
        <v>45435</v>
      </c>
      <c r="E6807" t="s">
        <v>12</v>
      </c>
      <c r="F6807" t="s">
        <v>118</v>
      </c>
      <c r="G6807" t="b">
        <v>0</v>
      </c>
      <c r="H6807" s="5">
        <v>126</v>
      </c>
      <c r="I6807" s="5">
        <v>126</v>
      </c>
      <c r="J6807">
        <v>0</v>
      </c>
    </row>
    <row r="6808" spans="1:10" x14ac:dyDescent="0.35">
      <c r="A6808">
        <v>34362</v>
      </c>
      <c r="B6808" t="s">
        <v>15</v>
      </c>
      <c r="C6808" t="b">
        <f>IF(COUNTIF('Cohort Lookup'!$A$2:$A$47,B6808)&gt;0,TRUE,FALSE)</f>
        <v>1</v>
      </c>
      <c r="D6808" s="3">
        <v>45435</v>
      </c>
      <c r="E6808" t="s">
        <v>10</v>
      </c>
      <c r="F6808" t="s">
        <v>16</v>
      </c>
      <c r="G6808" t="b">
        <v>0</v>
      </c>
      <c r="H6808" s="5">
        <v>896.8</v>
      </c>
      <c r="I6808" s="5">
        <v>896.8</v>
      </c>
      <c r="J6808">
        <v>0</v>
      </c>
    </row>
    <row r="6809" spans="1:10" x14ac:dyDescent="0.35">
      <c r="A6809">
        <v>34364</v>
      </c>
      <c r="B6809" t="s">
        <v>15</v>
      </c>
      <c r="C6809" t="b">
        <f>IF(COUNTIF('Cohort Lookup'!$A$2:$A$47,B6809)&gt;0,TRUE,FALSE)</f>
        <v>1</v>
      </c>
      <c r="D6809" s="3">
        <v>45435</v>
      </c>
      <c r="E6809" t="s">
        <v>10</v>
      </c>
      <c r="F6809" t="s">
        <v>16</v>
      </c>
      <c r="G6809" t="b">
        <v>0</v>
      </c>
      <c r="H6809" s="5">
        <v>896.8</v>
      </c>
      <c r="I6809" s="5">
        <v>896.8</v>
      </c>
      <c r="J6809">
        <v>0</v>
      </c>
    </row>
    <row r="6810" spans="1:10" x14ac:dyDescent="0.35">
      <c r="A6810">
        <v>34366</v>
      </c>
      <c r="B6810" t="s">
        <v>78</v>
      </c>
      <c r="C6810" t="b">
        <f>IF(COUNTIF('Cohort Lookup'!$A$2:$A$47,B6810)&gt;0,TRUE,FALSE)</f>
        <v>0</v>
      </c>
      <c r="D6810" s="3">
        <v>45436</v>
      </c>
      <c r="E6810" t="s">
        <v>52</v>
      </c>
      <c r="F6810" t="s">
        <v>11</v>
      </c>
      <c r="G6810" t="b">
        <v>0</v>
      </c>
      <c r="H6810" s="5">
        <v>1140</v>
      </c>
      <c r="I6810" s="5">
        <v>1140</v>
      </c>
      <c r="J6810">
        <v>0</v>
      </c>
    </row>
    <row r="6811" spans="1:10" x14ac:dyDescent="0.35">
      <c r="A6811">
        <v>34368</v>
      </c>
      <c r="B6811" t="s">
        <v>9</v>
      </c>
      <c r="C6811" t="b">
        <f>IF(COUNTIF('Cohort Lookup'!$A$2:$A$47,B6811)&gt;0,TRUE,FALSE)</f>
        <v>1</v>
      </c>
      <c r="D6811" s="3">
        <v>45436</v>
      </c>
      <c r="E6811" t="s">
        <v>12</v>
      </c>
      <c r="F6811" t="s">
        <v>118</v>
      </c>
      <c r="G6811" t="b">
        <v>0</v>
      </c>
      <c r="H6811" s="5">
        <v>438</v>
      </c>
      <c r="I6811" s="5">
        <v>438</v>
      </c>
      <c r="J6811">
        <v>0</v>
      </c>
    </row>
    <row r="6812" spans="1:10" x14ac:dyDescent="0.35">
      <c r="A6812">
        <v>34369</v>
      </c>
      <c r="B6812" t="s">
        <v>29</v>
      </c>
      <c r="C6812" t="b">
        <f>IF(COUNTIF('Cohort Lookup'!$A$2:$A$47,B6812)&gt;0,TRUE,FALSE)</f>
        <v>1</v>
      </c>
      <c r="D6812" s="3">
        <v>45436</v>
      </c>
      <c r="E6812" t="s">
        <v>12</v>
      </c>
      <c r="F6812" t="s">
        <v>121</v>
      </c>
      <c r="G6812" t="b">
        <v>0</v>
      </c>
      <c r="H6812" s="5">
        <v>2230.4</v>
      </c>
      <c r="I6812" s="5">
        <v>2230.4</v>
      </c>
      <c r="J6812">
        <v>0</v>
      </c>
    </row>
    <row r="6813" spans="1:10" x14ac:dyDescent="0.35">
      <c r="A6813">
        <v>34365</v>
      </c>
      <c r="B6813" t="s">
        <v>127</v>
      </c>
      <c r="C6813" t="b">
        <f>IF(COUNTIF('Cohort Lookup'!$A$2:$A$47,B6813)&gt;0,TRUE,FALSE)</f>
        <v>0</v>
      </c>
      <c r="D6813" s="3">
        <v>45436</v>
      </c>
      <c r="E6813" t="s">
        <v>12</v>
      </c>
      <c r="F6813" t="s">
        <v>16</v>
      </c>
      <c r="G6813" t="b">
        <v>0</v>
      </c>
      <c r="H6813" s="5">
        <v>774</v>
      </c>
      <c r="I6813" s="5">
        <v>774</v>
      </c>
      <c r="J6813">
        <v>0</v>
      </c>
    </row>
    <row r="6814" spans="1:10" x14ac:dyDescent="0.35">
      <c r="A6814">
        <v>34367</v>
      </c>
      <c r="B6814" t="s">
        <v>22</v>
      </c>
      <c r="C6814" t="b">
        <f>IF(COUNTIF('Cohort Lookup'!$A$2:$A$47,B6814)&gt;0,TRUE,FALSE)</f>
        <v>1</v>
      </c>
      <c r="D6814" s="3">
        <v>45436</v>
      </c>
      <c r="E6814" t="s">
        <v>12</v>
      </c>
      <c r="F6814" t="s">
        <v>16</v>
      </c>
      <c r="G6814" t="b">
        <v>0</v>
      </c>
      <c r="H6814" s="5">
        <v>153</v>
      </c>
      <c r="I6814" s="5">
        <v>153</v>
      </c>
      <c r="J6814">
        <v>0</v>
      </c>
    </row>
    <row r="6815" spans="1:10" x14ac:dyDescent="0.35">
      <c r="A6815">
        <v>34370</v>
      </c>
      <c r="B6815" t="s">
        <v>22</v>
      </c>
      <c r="C6815" t="b">
        <f>IF(COUNTIF('Cohort Lookup'!$A$2:$A$47,B6815)&gt;0,TRUE,FALSE)</f>
        <v>1</v>
      </c>
      <c r="D6815" s="3">
        <v>45440</v>
      </c>
      <c r="E6815" t="s">
        <v>12</v>
      </c>
      <c r="F6815" t="s">
        <v>16</v>
      </c>
      <c r="G6815" t="b">
        <v>0</v>
      </c>
      <c r="H6815" s="5">
        <v>2547.8000000000002</v>
      </c>
      <c r="I6815" s="5">
        <v>2547.8000000000002</v>
      </c>
      <c r="J6815">
        <v>0</v>
      </c>
    </row>
    <row r="6816" spans="1:10" x14ac:dyDescent="0.35">
      <c r="A6816">
        <v>34371</v>
      </c>
      <c r="B6816" t="s">
        <v>13</v>
      </c>
      <c r="C6816" t="b">
        <f>IF(COUNTIF('Cohort Lookup'!$A$2:$A$47,B6816)&gt;0,TRUE,FALSE)</f>
        <v>1</v>
      </c>
      <c r="D6816" s="3">
        <v>45440</v>
      </c>
      <c r="E6816" t="s">
        <v>14</v>
      </c>
      <c r="F6816" t="s">
        <v>11</v>
      </c>
      <c r="G6816" t="b">
        <v>0</v>
      </c>
      <c r="H6816" s="5">
        <v>659.42</v>
      </c>
      <c r="I6816" s="5">
        <v>659.42</v>
      </c>
      <c r="J6816">
        <v>0</v>
      </c>
    </row>
    <row r="6817" spans="1:10" x14ac:dyDescent="0.35">
      <c r="A6817">
        <v>34373</v>
      </c>
      <c r="B6817" t="s">
        <v>13</v>
      </c>
      <c r="C6817" t="b">
        <f>IF(COUNTIF('Cohort Lookup'!$A$2:$A$47,B6817)&gt;0,TRUE,FALSE)</f>
        <v>1</v>
      </c>
      <c r="D6817" s="3">
        <v>45440</v>
      </c>
      <c r="E6817" t="s">
        <v>14</v>
      </c>
      <c r="F6817" t="s">
        <v>11</v>
      </c>
      <c r="G6817" t="b">
        <v>0</v>
      </c>
      <c r="H6817" s="5">
        <v>263.58</v>
      </c>
      <c r="I6817" s="5">
        <v>263.58</v>
      </c>
      <c r="J6817">
        <v>0</v>
      </c>
    </row>
    <row r="6818" spans="1:10" x14ac:dyDescent="0.35">
      <c r="A6818">
        <v>34374</v>
      </c>
      <c r="B6818" t="s">
        <v>13</v>
      </c>
      <c r="C6818" t="b">
        <f>IF(COUNTIF('Cohort Lookup'!$A$2:$A$47,B6818)&gt;0,TRUE,FALSE)</f>
        <v>1</v>
      </c>
      <c r="D6818" s="3">
        <v>45440</v>
      </c>
      <c r="E6818" t="s">
        <v>14</v>
      </c>
      <c r="F6818" t="s">
        <v>11</v>
      </c>
      <c r="G6818" t="b">
        <v>0</v>
      </c>
      <c r="H6818" s="5">
        <v>1038.2</v>
      </c>
      <c r="I6818" s="5">
        <v>1038.2</v>
      </c>
      <c r="J6818">
        <v>0</v>
      </c>
    </row>
    <row r="6819" spans="1:10" x14ac:dyDescent="0.35">
      <c r="A6819">
        <v>34377</v>
      </c>
      <c r="B6819" t="s">
        <v>113</v>
      </c>
      <c r="C6819" t="b">
        <f>IF(COUNTIF('Cohort Lookup'!$A$2:$A$47,B6819)&gt;0,TRUE,FALSE)</f>
        <v>0</v>
      </c>
      <c r="D6819" s="3">
        <v>45440</v>
      </c>
      <c r="E6819" t="s">
        <v>12</v>
      </c>
      <c r="F6819" t="s">
        <v>16</v>
      </c>
      <c r="G6819" t="b">
        <v>0</v>
      </c>
      <c r="H6819" s="5">
        <v>998.5</v>
      </c>
      <c r="I6819" s="5">
        <v>998.5</v>
      </c>
      <c r="J6819">
        <v>0</v>
      </c>
    </row>
    <row r="6820" spans="1:10" x14ac:dyDescent="0.35">
      <c r="A6820">
        <v>34380</v>
      </c>
      <c r="B6820" t="s">
        <v>46</v>
      </c>
      <c r="C6820" t="b">
        <f>IF(COUNTIF('Cohort Lookup'!$A$2:$A$47,B6820)&gt;0,TRUE,FALSE)</f>
        <v>1</v>
      </c>
      <c r="D6820" s="3">
        <v>45440</v>
      </c>
      <c r="E6820" t="s">
        <v>24</v>
      </c>
      <c r="F6820" t="s">
        <v>121</v>
      </c>
      <c r="G6820" t="b">
        <v>0</v>
      </c>
      <c r="H6820" s="5">
        <v>21310.799999999999</v>
      </c>
      <c r="I6820" s="5">
        <v>21310.799999999999</v>
      </c>
      <c r="J6820">
        <v>0</v>
      </c>
    </row>
    <row r="6821" spans="1:10" x14ac:dyDescent="0.35">
      <c r="A6821">
        <v>34381</v>
      </c>
      <c r="B6821" t="s">
        <v>29</v>
      </c>
      <c r="C6821" t="b">
        <f>IF(COUNTIF('Cohort Lookup'!$A$2:$A$47,B6821)&gt;0,TRUE,FALSE)</f>
        <v>1</v>
      </c>
      <c r="D6821" s="3">
        <v>45440</v>
      </c>
      <c r="E6821" t="s">
        <v>12</v>
      </c>
      <c r="F6821" t="s">
        <v>121</v>
      </c>
      <c r="G6821" t="b">
        <v>0</v>
      </c>
      <c r="H6821" s="5">
        <v>1343.29</v>
      </c>
      <c r="I6821" s="5">
        <v>1343.29</v>
      </c>
      <c r="J6821">
        <v>0</v>
      </c>
    </row>
    <row r="6822" spans="1:10" x14ac:dyDescent="0.35">
      <c r="A6822">
        <v>34378</v>
      </c>
      <c r="B6822" t="s">
        <v>28</v>
      </c>
      <c r="C6822" t="b">
        <f>IF(COUNTIF('Cohort Lookup'!$A$2:$A$47,B6822)&gt;0,TRUE,FALSE)</f>
        <v>1</v>
      </c>
      <c r="D6822" s="3">
        <v>45440</v>
      </c>
      <c r="E6822" t="s">
        <v>12</v>
      </c>
      <c r="F6822" t="s">
        <v>16</v>
      </c>
      <c r="G6822" t="b">
        <v>0</v>
      </c>
      <c r="H6822" s="5">
        <v>1176.3</v>
      </c>
      <c r="I6822" s="5">
        <v>1176.3</v>
      </c>
      <c r="J6822">
        <v>0</v>
      </c>
    </row>
    <row r="6823" spans="1:10" x14ac:dyDescent="0.35">
      <c r="A6823">
        <v>34379</v>
      </c>
      <c r="B6823" t="s">
        <v>46</v>
      </c>
      <c r="C6823" t="b">
        <f>IF(COUNTIF('Cohort Lookup'!$A$2:$A$47,B6823)&gt;0,TRUE,FALSE)</f>
        <v>1</v>
      </c>
      <c r="D6823" s="3">
        <v>45440</v>
      </c>
      <c r="E6823" t="s">
        <v>24</v>
      </c>
      <c r="F6823" t="s">
        <v>121</v>
      </c>
      <c r="G6823" t="b">
        <v>0</v>
      </c>
      <c r="H6823" s="5">
        <v>21310.799999999999</v>
      </c>
      <c r="I6823" s="5">
        <v>21310.799999999999</v>
      </c>
      <c r="J6823">
        <v>0</v>
      </c>
    </row>
    <row r="6824" spans="1:10" x14ac:dyDescent="0.35">
      <c r="A6824">
        <v>34372</v>
      </c>
      <c r="B6824" t="s">
        <v>13</v>
      </c>
      <c r="C6824" t="b">
        <f>IF(COUNTIF('Cohort Lookup'!$A$2:$A$47,B6824)&gt;0,TRUE,FALSE)</f>
        <v>1</v>
      </c>
      <c r="D6824" s="3">
        <v>45440</v>
      </c>
      <c r="E6824" t="s">
        <v>14</v>
      </c>
      <c r="F6824" t="s">
        <v>11</v>
      </c>
      <c r="G6824" t="b">
        <v>0</v>
      </c>
      <c r="H6824" s="5">
        <v>299.5</v>
      </c>
      <c r="I6824" s="5">
        <v>299.5</v>
      </c>
      <c r="J6824">
        <v>0</v>
      </c>
    </row>
    <row r="6825" spans="1:10" x14ac:dyDescent="0.35">
      <c r="A6825">
        <v>34375</v>
      </c>
      <c r="B6825" t="s">
        <v>46</v>
      </c>
      <c r="C6825" t="b">
        <f>IF(COUNTIF('Cohort Lookup'!$A$2:$A$47,B6825)&gt;0,TRUE,FALSE)</f>
        <v>1</v>
      </c>
      <c r="D6825" s="3">
        <v>45440</v>
      </c>
      <c r="E6825" t="s">
        <v>24</v>
      </c>
      <c r="F6825" t="s">
        <v>121</v>
      </c>
      <c r="G6825" t="b">
        <v>0</v>
      </c>
      <c r="H6825" s="5">
        <v>308.88</v>
      </c>
      <c r="I6825" s="5">
        <v>308.88</v>
      </c>
      <c r="J6825">
        <v>0</v>
      </c>
    </row>
    <row r="6826" spans="1:10" x14ac:dyDescent="0.35">
      <c r="A6826">
        <v>34376</v>
      </c>
      <c r="B6826" t="s">
        <v>9</v>
      </c>
      <c r="C6826" t="b">
        <f>IF(COUNTIF('Cohort Lookup'!$A$2:$A$47,B6826)&gt;0,TRUE,FALSE)</f>
        <v>1</v>
      </c>
      <c r="D6826" s="3">
        <v>45440</v>
      </c>
      <c r="E6826" t="s">
        <v>12</v>
      </c>
      <c r="F6826" t="s">
        <v>118</v>
      </c>
      <c r="G6826" t="b">
        <v>0</v>
      </c>
      <c r="H6826" s="5">
        <v>1153</v>
      </c>
      <c r="I6826" s="5">
        <v>1153</v>
      </c>
      <c r="J6826">
        <v>0</v>
      </c>
    </row>
    <row r="6827" spans="1:10" x14ac:dyDescent="0.35">
      <c r="A6827">
        <v>34382</v>
      </c>
      <c r="B6827" t="s">
        <v>15</v>
      </c>
      <c r="C6827" t="b">
        <f>IF(COUNTIF('Cohort Lookup'!$A$2:$A$47,B6827)&gt;0,TRUE,FALSE)</f>
        <v>1</v>
      </c>
      <c r="D6827" s="3">
        <v>45441</v>
      </c>
      <c r="E6827" t="s">
        <v>10</v>
      </c>
      <c r="F6827" t="s">
        <v>16</v>
      </c>
      <c r="G6827" t="b">
        <v>0</v>
      </c>
      <c r="H6827" s="5">
        <v>66.599999999999994</v>
      </c>
      <c r="I6827" s="5">
        <v>66.599999999999994</v>
      </c>
      <c r="J6827">
        <v>0</v>
      </c>
    </row>
    <row r="6828" spans="1:10" x14ac:dyDescent="0.35">
      <c r="A6828">
        <v>34383</v>
      </c>
      <c r="B6828" t="s">
        <v>15</v>
      </c>
      <c r="C6828" t="b">
        <f>IF(COUNTIF('Cohort Lookup'!$A$2:$A$47,B6828)&gt;0,TRUE,FALSE)</f>
        <v>1</v>
      </c>
      <c r="D6828" s="3">
        <v>45441</v>
      </c>
      <c r="E6828" t="s">
        <v>10</v>
      </c>
      <c r="F6828" t="s">
        <v>16</v>
      </c>
      <c r="G6828" t="b">
        <v>0</v>
      </c>
      <c r="H6828" s="5">
        <v>245.4</v>
      </c>
      <c r="I6828" s="5">
        <v>245.4</v>
      </c>
      <c r="J6828">
        <v>0</v>
      </c>
    </row>
    <row r="6829" spans="1:10" x14ac:dyDescent="0.35">
      <c r="A6829">
        <v>34384</v>
      </c>
      <c r="B6829" t="s">
        <v>15</v>
      </c>
      <c r="C6829" t="b">
        <f>IF(COUNTIF('Cohort Lookup'!$A$2:$A$47,B6829)&gt;0,TRUE,FALSE)</f>
        <v>1</v>
      </c>
      <c r="D6829" s="3">
        <v>45441</v>
      </c>
      <c r="E6829" t="s">
        <v>10</v>
      </c>
      <c r="F6829" t="s">
        <v>16</v>
      </c>
      <c r="G6829" t="b">
        <v>0</v>
      </c>
      <c r="H6829" s="5">
        <v>3244.2</v>
      </c>
      <c r="I6829" s="5">
        <v>3244.2</v>
      </c>
      <c r="J6829">
        <v>0</v>
      </c>
    </row>
    <row r="6830" spans="1:10" x14ac:dyDescent="0.35">
      <c r="A6830">
        <v>34385</v>
      </c>
      <c r="B6830" t="s">
        <v>15</v>
      </c>
      <c r="C6830" t="b">
        <f>IF(COUNTIF('Cohort Lookup'!$A$2:$A$47,B6830)&gt;0,TRUE,FALSE)</f>
        <v>1</v>
      </c>
      <c r="D6830" s="3">
        <v>45441</v>
      </c>
      <c r="E6830" t="s">
        <v>10</v>
      </c>
      <c r="F6830" t="s">
        <v>16</v>
      </c>
      <c r="G6830" t="b">
        <v>0</v>
      </c>
      <c r="H6830" s="5">
        <v>149.28</v>
      </c>
      <c r="I6830" s="5">
        <v>149.28</v>
      </c>
      <c r="J6830">
        <v>0</v>
      </c>
    </row>
    <row r="6831" spans="1:10" x14ac:dyDescent="0.35">
      <c r="A6831">
        <v>34386</v>
      </c>
      <c r="B6831" t="s">
        <v>15</v>
      </c>
      <c r="C6831" t="b">
        <f>IF(COUNTIF('Cohort Lookup'!$A$2:$A$47,B6831)&gt;0,TRUE,FALSE)</f>
        <v>1</v>
      </c>
      <c r="D6831" s="3">
        <v>45441</v>
      </c>
      <c r="E6831" t="s">
        <v>10</v>
      </c>
      <c r="F6831" t="s">
        <v>16</v>
      </c>
      <c r="G6831" t="b">
        <v>0</v>
      </c>
      <c r="H6831" s="5">
        <v>645.20000000000005</v>
      </c>
      <c r="I6831" s="5">
        <v>645.20000000000005</v>
      </c>
      <c r="J6831">
        <v>0</v>
      </c>
    </row>
    <row r="6832" spans="1:10" x14ac:dyDescent="0.35">
      <c r="A6832">
        <v>34387</v>
      </c>
      <c r="B6832" t="s">
        <v>15</v>
      </c>
      <c r="C6832" t="b">
        <f>IF(COUNTIF('Cohort Lookup'!$A$2:$A$47,B6832)&gt;0,TRUE,FALSE)</f>
        <v>1</v>
      </c>
      <c r="D6832" s="3">
        <v>45441</v>
      </c>
      <c r="E6832" t="s">
        <v>10</v>
      </c>
      <c r="F6832" t="s">
        <v>16</v>
      </c>
      <c r="G6832" t="b">
        <v>0</v>
      </c>
      <c r="H6832" s="5">
        <v>3254.2</v>
      </c>
      <c r="I6832" s="5">
        <v>3254.2</v>
      </c>
      <c r="J6832">
        <v>0</v>
      </c>
    </row>
    <row r="6833" spans="1:10" x14ac:dyDescent="0.35">
      <c r="A6833">
        <v>34388</v>
      </c>
      <c r="B6833" t="s">
        <v>15</v>
      </c>
      <c r="C6833" t="b">
        <f>IF(COUNTIF('Cohort Lookup'!$A$2:$A$47,B6833)&gt;0,TRUE,FALSE)</f>
        <v>1</v>
      </c>
      <c r="D6833" s="3">
        <v>45441</v>
      </c>
      <c r="E6833" t="s">
        <v>10</v>
      </c>
      <c r="F6833" t="s">
        <v>16</v>
      </c>
      <c r="G6833" t="b">
        <v>0</v>
      </c>
      <c r="H6833" s="5">
        <v>374</v>
      </c>
      <c r="I6833" s="5">
        <v>374</v>
      </c>
      <c r="J6833">
        <v>0</v>
      </c>
    </row>
    <row r="6834" spans="1:10" x14ac:dyDescent="0.35">
      <c r="A6834">
        <v>34389</v>
      </c>
      <c r="B6834" t="s">
        <v>15</v>
      </c>
      <c r="C6834" t="b">
        <f>IF(COUNTIF('Cohort Lookup'!$A$2:$A$47,B6834)&gt;0,TRUE,FALSE)</f>
        <v>1</v>
      </c>
      <c r="D6834" s="3">
        <v>45441</v>
      </c>
      <c r="E6834" t="s">
        <v>10</v>
      </c>
      <c r="F6834" t="s">
        <v>16</v>
      </c>
      <c r="G6834" t="b">
        <v>0</v>
      </c>
      <c r="H6834" s="5">
        <v>609</v>
      </c>
      <c r="I6834" s="5">
        <v>609</v>
      </c>
      <c r="J6834">
        <v>0</v>
      </c>
    </row>
    <row r="6835" spans="1:10" x14ac:dyDescent="0.35">
      <c r="A6835">
        <v>34392</v>
      </c>
      <c r="B6835" t="s">
        <v>46</v>
      </c>
      <c r="C6835" t="b">
        <f>IF(COUNTIF('Cohort Lookup'!$A$2:$A$47,B6835)&gt;0,TRUE,FALSE)</f>
        <v>1</v>
      </c>
      <c r="D6835" s="3">
        <v>45441</v>
      </c>
      <c r="E6835" t="s">
        <v>24</v>
      </c>
      <c r="F6835" t="s">
        <v>121</v>
      </c>
      <c r="G6835" t="b">
        <v>0</v>
      </c>
      <c r="H6835" s="5">
        <v>57567.9</v>
      </c>
      <c r="I6835" s="5">
        <v>57567.9</v>
      </c>
      <c r="J6835">
        <v>0</v>
      </c>
    </row>
    <row r="6836" spans="1:10" x14ac:dyDescent="0.35">
      <c r="A6836">
        <v>34393</v>
      </c>
      <c r="B6836" t="s">
        <v>46</v>
      </c>
      <c r="C6836" t="b">
        <f>IF(COUNTIF('Cohort Lookup'!$A$2:$A$47,B6836)&gt;0,TRUE,FALSE)</f>
        <v>1</v>
      </c>
      <c r="D6836" s="3">
        <v>45441</v>
      </c>
      <c r="E6836" t="s">
        <v>24</v>
      </c>
      <c r="F6836" t="s">
        <v>121</v>
      </c>
      <c r="G6836" t="b">
        <v>0</v>
      </c>
      <c r="H6836" s="5">
        <v>57567.9</v>
      </c>
      <c r="I6836" s="5">
        <v>57567.9</v>
      </c>
      <c r="J6836">
        <v>0</v>
      </c>
    </row>
    <row r="6837" spans="1:10" x14ac:dyDescent="0.35">
      <c r="A6837">
        <v>34390</v>
      </c>
      <c r="B6837" t="s">
        <v>30</v>
      </c>
      <c r="C6837" t="b">
        <f>IF(COUNTIF('Cohort Lookup'!$A$2:$A$47,B6837)&gt;0,TRUE,FALSE)</f>
        <v>0</v>
      </c>
      <c r="D6837" s="3">
        <v>45441</v>
      </c>
      <c r="E6837" t="s">
        <v>12</v>
      </c>
      <c r="F6837" t="s">
        <v>16</v>
      </c>
      <c r="G6837" t="b">
        <v>0</v>
      </c>
      <c r="H6837" s="5">
        <v>152.44999999999999</v>
      </c>
      <c r="I6837" s="5">
        <v>152.44999999999999</v>
      </c>
      <c r="J6837">
        <v>0</v>
      </c>
    </row>
    <row r="6838" spans="1:10" x14ac:dyDescent="0.35">
      <c r="A6838">
        <v>34391</v>
      </c>
      <c r="B6838" t="s">
        <v>9</v>
      </c>
      <c r="C6838" t="b">
        <f>IF(COUNTIF('Cohort Lookup'!$A$2:$A$47,B6838)&gt;0,TRUE,FALSE)</f>
        <v>1</v>
      </c>
      <c r="D6838" s="3">
        <v>45441</v>
      </c>
      <c r="E6838" t="s">
        <v>10</v>
      </c>
      <c r="F6838" t="s">
        <v>118</v>
      </c>
      <c r="G6838" t="b">
        <v>0</v>
      </c>
      <c r="H6838" s="5">
        <v>200</v>
      </c>
      <c r="I6838" s="5">
        <v>200</v>
      </c>
      <c r="J6838">
        <v>0</v>
      </c>
    </row>
    <row r="6839" spans="1:10" x14ac:dyDescent="0.35">
      <c r="A6839">
        <v>34394</v>
      </c>
      <c r="B6839" t="s">
        <v>46</v>
      </c>
      <c r="C6839" t="b">
        <f>IF(COUNTIF('Cohort Lookup'!$A$2:$A$47,B6839)&gt;0,TRUE,FALSE)</f>
        <v>1</v>
      </c>
      <c r="D6839" s="3">
        <v>45441</v>
      </c>
      <c r="E6839" t="s">
        <v>24</v>
      </c>
      <c r="F6839" t="s">
        <v>121</v>
      </c>
      <c r="G6839" t="b">
        <v>0</v>
      </c>
      <c r="H6839" s="5">
        <v>57567.9</v>
      </c>
      <c r="I6839" s="5">
        <v>57567.9</v>
      </c>
      <c r="J6839">
        <v>0</v>
      </c>
    </row>
    <row r="6840" spans="1:10" x14ac:dyDescent="0.35">
      <c r="A6840">
        <v>34395</v>
      </c>
      <c r="B6840" t="s">
        <v>46</v>
      </c>
      <c r="C6840" t="b">
        <f>IF(COUNTIF('Cohort Lookup'!$A$2:$A$47,B6840)&gt;0,TRUE,FALSE)</f>
        <v>1</v>
      </c>
      <c r="D6840" s="3">
        <v>45441</v>
      </c>
      <c r="E6840" t="s">
        <v>24</v>
      </c>
      <c r="F6840" t="s">
        <v>121</v>
      </c>
      <c r="G6840" t="b">
        <v>0</v>
      </c>
      <c r="H6840" s="5">
        <v>23111.55</v>
      </c>
      <c r="I6840" s="5">
        <v>23111.55</v>
      </c>
      <c r="J6840">
        <v>0</v>
      </c>
    </row>
    <row r="6841" spans="1:10" x14ac:dyDescent="0.35">
      <c r="A6841">
        <v>34396</v>
      </c>
      <c r="B6841" t="s">
        <v>33</v>
      </c>
      <c r="C6841" t="b">
        <f>IF(COUNTIF('Cohort Lookup'!$A$2:$A$47,B6841)&gt;0,TRUE,FALSE)</f>
        <v>1</v>
      </c>
      <c r="D6841" s="3">
        <v>45442</v>
      </c>
      <c r="E6841" t="s">
        <v>12</v>
      </c>
      <c r="F6841" t="s">
        <v>16</v>
      </c>
      <c r="G6841" t="b">
        <v>0</v>
      </c>
      <c r="H6841" s="5">
        <v>0</v>
      </c>
      <c r="I6841" s="5">
        <v>0</v>
      </c>
      <c r="J6841">
        <v>0</v>
      </c>
    </row>
    <row r="6842" spans="1:10" x14ac:dyDescent="0.35">
      <c r="A6842">
        <v>34398</v>
      </c>
      <c r="B6842" t="s">
        <v>29</v>
      </c>
      <c r="C6842" t="b">
        <f>IF(COUNTIF('Cohort Lookup'!$A$2:$A$47,B6842)&gt;0,TRUE,FALSE)</f>
        <v>1</v>
      </c>
      <c r="D6842" s="3">
        <v>45442</v>
      </c>
      <c r="E6842" t="s">
        <v>12</v>
      </c>
      <c r="F6842" t="s">
        <v>121</v>
      </c>
      <c r="G6842" t="b">
        <v>0</v>
      </c>
      <c r="H6842" s="5">
        <v>211.76</v>
      </c>
      <c r="I6842" s="5">
        <v>211.76</v>
      </c>
      <c r="J6842">
        <v>0</v>
      </c>
    </row>
    <row r="6843" spans="1:10" x14ac:dyDescent="0.35">
      <c r="A6843">
        <v>34402</v>
      </c>
      <c r="B6843" t="s">
        <v>13</v>
      </c>
      <c r="C6843" t="b">
        <f>IF(COUNTIF('Cohort Lookup'!$A$2:$A$47,B6843)&gt;0,TRUE,FALSE)</f>
        <v>1</v>
      </c>
      <c r="D6843" s="3">
        <v>45442</v>
      </c>
      <c r="E6843" t="s">
        <v>14</v>
      </c>
      <c r="F6843" t="s">
        <v>11</v>
      </c>
      <c r="G6843" t="b">
        <v>0</v>
      </c>
      <c r="H6843" s="5">
        <v>46448.66</v>
      </c>
      <c r="I6843" s="5">
        <v>46448.66</v>
      </c>
      <c r="J6843">
        <v>0</v>
      </c>
    </row>
    <row r="6844" spans="1:10" x14ac:dyDescent="0.35">
      <c r="A6844">
        <v>34408</v>
      </c>
      <c r="B6844" t="s">
        <v>31</v>
      </c>
      <c r="C6844" t="b">
        <f>IF(COUNTIF('Cohort Lookup'!$A$2:$A$47,B6844)&gt;0,TRUE,FALSE)</f>
        <v>1</v>
      </c>
      <c r="D6844" s="3">
        <v>45442</v>
      </c>
      <c r="E6844" t="s">
        <v>10</v>
      </c>
      <c r="F6844" t="s">
        <v>32</v>
      </c>
      <c r="G6844" t="b">
        <v>0</v>
      </c>
      <c r="H6844" s="5">
        <v>10767</v>
      </c>
      <c r="I6844" s="5">
        <v>10767</v>
      </c>
      <c r="J6844">
        <v>0</v>
      </c>
    </row>
    <row r="6845" spans="1:10" x14ac:dyDescent="0.35">
      <c r="A6845">
        <v>34410</v>
      </c>
      <c r="B6845" t="s">
        <v>31</v>
      </c>
      <c r="C6845" t="b">
        <f>IF(COUNTIF('Cohort Lookup'!$A$2:$A$47,B6845)&gt;0,TRUE,FALSE)</f>
        <v>1</v>
      </c>
      <c r="D6845" s="3">
        <v>45442</v>
      </c>
      <c r="E6845" t="s">
        <v>10</v>
      </c>
      <c r="F6845" t="s">
        <v>32</v>
      </c>
      <c r="G6845" t="b">
        <v>0</v>
      </c>
      <c r="H6845" s="5">
        <v>8311.0499999999993</v>
      </c>
      <c r="I6845" s="5">
        <v>8311.0499999999993</v>
      </c>
      <c r="J6845">
        <v>0</v>
      </c>
    </row>
    <row r="6846" spans="1:10" x14ac:dyDescent="0.35">
      <c r="A6846">
        <v>34397</v>
      </c>
      <c r="B6846" t="s">
        <v>13</v>
      </c>
      <c r="C6846" t="b">
        <f>IF(COUNTIF('Cohort Lookup'!$A$2:$A$47,B6846)&gt;0,TRUE,FALSE)</f>
        <v>1</v>
      </c>
      <c r="D6846" s="3">
        <v>45442</v>
      </c>
      <c r="E6846" t="s">
        <v>14</v>
      </c>
      <c r="F6846" t="s">
        <v>11</v>
      </c>
      <c r="G6846" t="b">
        <v>0</v>
      </c>
      <c r="H6846" s="5">
        <v>340.16</v>
      </c>
      <c r="I6846" s="5">
        <v>340.16</v>
      </c>
      <c r="J6846">
        <v>0</v>
      </c>
    </row>
    <row r="6847" spans="1:10" x14ac:dyDescent="0.35">
      <c r="A6847">
        <v>34399</v>
      </c>
      <c r="B6847" t="s">
        <v>29</v>
      </c>
      <c r="C6847" t="b">
        <f>IF(COUNTIF('Cohort Lookup'!$A$2:$A$47,B6847)&gt;0,TRUE,FALSE)</f>
        <v>1</v>
      </c>
      <c r="D6847" s="3">
        <v>45442</v>
      </c>
      <c r="E6847" t="s">
        <v>12</v>
      </c>
      <c r="F6847" t="s">
        <v>121</v>
      </c>
      <c r="G6847" t="b">
        <v>0</v>
      </c>
      <c r="H6847" s="5">
        <v>1535.26</v>
      </c>
      <c r="I6847" s="5">
        <v>1535.26</v>
      </c>
      <c r="J6847">
        <v>0</v>
      </c>
    </row>
    <row r="6848" spans="1:10" x14ac:dyDescent="0.35">
      <c r="A6848">
        <v>34400</v>
      </c>
      <c r="B6848" t="s">
        <v>9</v>
      </c>
      <c r="C6848" t="b">
        <f>IF(COUNTIF('Cohort Lookup'!$A$2:$A$47,B6848)&gt;0,TRUE,FALSE)</f>
        <v>1</v>
      </c>
      <c r="D6848" s="3">
        <v>45442</v>
      </c>
      <c r="E6848" t="s">
        <v>12</v>
      </c>
      <c r="F6848" t="s">
        <v>118</v>
      </c>
      <c r="G6848" t="b">
        <v>0</v>
      </c>
      <c r="H6848" s="5">
        <v>2884</v>
      </c>
      <c r="I6848" s="5">
        <v>2884</v>
      </c>
      <c r="J6848">
        <v>0</v>
      </c>
    </row>
    <row r="6849" spans="1:10" x14ac:dyDescent="0.35">
      <c r="A6849">
        <v>34409</v>
      </c>
      <c r="B6849" t="s">
        <v>31</v>
      </c>
      <c r="C6849" t="b">
        <f>IF(COUNTIF('Cohort Lookup'!$A$2:$A$47,B6849)&gt;0,TRUE,FALSE)</f>
        <v>1</v>
      </c>
      <c r="D6849" s="3">
        <v>45442</v>
      </c>
      <c r="E6849" t="s">
        <v>10</v>
      </c>
      <c r="F6849" t="s">
        <v>32</v>
      </c>
      <c r="G6849" t="b">
        <v>0</v>
      </c>
      <c r="H6849" s="5">
        <v>4130</v>
      </c>
      <c r="I6849" s="5">
        <v>4130</v>
      </c>
      <c r="J6849">
        <v>0</v>
      </c>
    </row>
    <row r="6850" spans="1:10" x14ac:dyDescent="0.35">
      <c r="A6850">
        <v>34413</v>
      </c>
      <c r="B6850" t="s">
        <v>13</v>
      </c>
      <c r="C6850" t="b">
        <f>IF(COUNTIF('Cohort Lookup'!$A$2:$A$47,B6850)&gt;0,TRUE,FALSE)</f>
        <v>1</v>
      </c>
      <c r="D6850" s="3">
        <v>45442</v>
      </c>
      <c r="E6850" t="s">
        <v>14</v>
      </c>
      <c r="F6850" t="s">
        <v>11</v>
      </c>
      <c r="G6850" t="b">
        <v>0</v>
      </c>
      <c r="H6850" s="5">
        <v>2076.4</v>
      </c>
      <c r="I6850" s="5">
        <v>2076.4</v>
      </c>
      <c r="J6850">
        <v>0</v>
      </c>
    </row>
    <row r="6851" spans="1:10" x14ac:dyDescent="0.35">
      <c r="A6851">
        <v>34401</v>
      </c>
      <c r="B6851" t="s">
        <v>31</v>
      </c>
      <c r="C6851" t="b">
        <f>IF(COUNTIF('Cohort Lookup'!$A$2:$A$47,B6851)&gt;0,TRUE,FALSE)</f>
        <v>1</v>
      </c>
      <c r="D6851" s="3">
        <v>45442</v>
      </c>
      <c r="E6851" t="s">
        <v>24</v>
      </c>
      <c r="F6851" t="s">
        <v>32</v>
      </c>
      <c r="G6851" t="b">
        <v>0</v>
      </c>
      <c r="H6851" s="5">
        <v>2317.5</v>
      </c>
      <c r="I6851" s="5">
        <v>2317.5</v>
      </c>
      <c r="J6851">
        <v>0</v>
      </c>
    </row>
    <row r="6852" spans="1:10" x14ac:dyDescent="0.35">
      <c r="A6852">
        <v>34403</v>
      </c>
      <c r="B6852" t="s">
        <v>15</v>
      </c>
      <c r="C6852" t="b">
        <f>IF(COUNTIF('Cohort Lookup'!$A$2:$A$47,B6852)&gt;0,TRUE,FALSE)</f>
        <v>1</v>
      </c>
      <c r="D6852" s="3">
        <v>45442</v>
      </c>
      <c r="E6852" t="s">
        <v>10</v>
      </c>
      <c r="F6852" t="s">
        <v>16</v>
      </c>
      <c r="G6852" t="b">
        <v>0</v>
      </c>
      <c r="H6852" s="5">
        <v>195.48</v>
      </c>
      <c r="I6852" s="5">
        <v>195.48</v>
      </c>
      <c r="J6852">
        <v>0</v>
      </c>
    </row>
    <row r="6853" spans="1:10" x14ac:dyDescent="0.35">
      <c r="A6853">
        <v>34404</v>
      </c>
      <c r="B6853" t="s">
        <v>15</v>
      </c>
      <c r="C6853" t="b">
        <f>IF(COUNTIF('Cohort Lookup'!$A$2:$A$47,B6853)&gt;0,TRUE,FALSE)</f>
        <v>1</v>
      </c>
      <c r="D6853" s="3">
        <v>45442</v>
      </c>
      <c r="E6853" t="s">
        <v>10</v>
      </c>
      <c r="F6853" t="s">
        <v>16</v>
      </c>
      <c r="G6853" t="b">
        <v>0</v>
      </c>
      <c r="H6853" s="5">
        <v>153.30000000000001</v>
      </c>
      <c r="I6853" s="5">
        <v>153.30000000000001</v>
      </c>
      <c r="J6853">
        <v>0</v>
      </c>
    </row>
    <row r="6854" spans="1:10" x14ac:dyDescent="0.35">
      <c r="A6854">
        <v>34405</v>
      </c>
      <c r="B6854" t="s">
        <v>120</v>
      </c>
      <c r="C6854" t="b">
        <f>IF(COUNTIF('Cohort Lookup'!$A$2:$A$47,B6854)&gt;0,TRUE,FALSE)</f>
        <v>0</v>
      </c>
      <c r="D6854" s="3">
        <v>45442</v>
      </c>
      <c r="E6854" t="s">
        <v>12</v>
      </c>
      <c r="F6854" t="s">
        <v>16</v>
      </c>
      <c r="G6854" t="b">
        <v>0</v>
      </c>
      <c r="H6854" s="5">
        <v>16101.8</v>
      </c>
      <c r="I6854" s="5">
        <v>16101.8</v>
      </c>
      <c r="J6854">
        <v>0</v>
      </c>
    </row>
    <row r="6855" spans="1:10" x14ac:dyDescent="0.35">
      <c r="A6855">
        <v>34406</v>
      </c>
      <c r="B6855" t="s">
        <v>57</v>
      </c>
      <c r="C6855" t="b">
        <f>IF(COUNTIF('Cohort Lookup'!$A$2:$A$47,B6855)&gt;0,TRUE,FALSE)</f>
        <v>1</v>
      </c>
      <c r="D6855" s="3">
        <v>45442</v>
      </c>
      <c r="E6855" t="s">
        <v>10</v>
      </c>
      <c r="F6855" t="s">
        <v>16</v>
      </c>
      <c r="G6855" t="b">
        <v>0</v>
      </c>
      <c r="H6855" s="5">
        <v>1352</v>
      </c>
      <c r="I6855" s="5">
        <v>1352</v>
      </c>
      <c r="J6855">
        <v>0</v>
      </c>
    </row>
    <row r="6856" spans="1:10" x14ac:dyDescent="0.35">
      <c r="A6856">
        <v>34407</v>
      </c>
      <c r="B6856" t="s">
        <v>9</v>
      </c>
      <c r="C6856" t="b">
        <f>IF(COUNTIF('Cohort Lookup'!$A$2:$A$47,B6856)&gt;0,TRUE,FALSE)</f>
        <v>1</v>
      </c>
      <c r="D6856" s="3">
        <v>45442</v>
      </c>
      <c r="E6856" t="s">
        <v>12</v>
      </c>
      <c r="F6856" t="s">
        <v>118</v>
      </c>
      <c r="G6856" t="b">
        <v>0</v>
      </c>
      <c r="H6856" s="5">
        <v>1389.6</v>
      </c>
      <c r="I6856" s="5">
        <v>1389.6</v>
      </c>
      <c r="J6856">
        <v>0</v>
      </c>
    </row>
    <row r="6857" spans="1:10" x14ac:dyDescent="0.35">
      <c r="A6857">
        <v>34411</v>
      </c>
      <c r="B6857" t="s">
        <v>31</v>
      </c>
      <c r="C6857" t="b">
        <f>IF(COUNTIF('Cohort Lookup'!$A$2:$A$47,B6857)&gt;0,TRUE,FALSE)</f>
        <v>1</v>
      </c>
      <c r="D6857" s="3">
        <v>45442</v>
      </c>
      <c r="E6857" t="s">
        <v>10</v>
      </c>
      <c r="F6857" t="s">
        <v>32</v>
      </c>
      <c r="G6857" t="b">
        <v>0</v>
      </c>
      <c r="H6857" s="5">
        <v>11337.76</v>
      </c>
      <c r="I6857" s="5">
        <v>11337.76</v>
      </c>
      <c r="J6857">
        <v>0</v>
      </c>
    </row>
    <row r="6858" spans="1:10" x14ac:dyDescent="0.35">
      <c r="A6858">
        <v>34412</v>
      </c>
      <c r="B6858" t="s">
        <v>36</v>
      </c>
      <c r="C6858" t="b">
        <f>IF(COUNTIF('Cohort Lookup'!$A$2:$A$47,B6858)&gt;0,TRUE,FALSE)</f>
        <v>1</v>
      </c>
      <c r="D6858" s="3">
        <v>45442</v>
      </c>
      <c r="E6858" t="s">
        <v>24</v>
      </c>
      <c r="F6858" t="s">
        <v>32</v>
      </c>
      <c r="G6858" t="b">
        <v>0</v>
      </c>
      <c r="H6858" s="5">
        <v>9433.65</v>
      </c>
      <c r="I6858" s="5">
        <v>9433.65</v>
      </c>
      <c r="J6858">
        <v>0</v>
      </c>
    </row>
    <row r="6859" spans="1:10" x14ac:dyDescent="0.35">
      <c r="A6859">
        <v>34414</v>
      </c>
      <c r="B6859" t="s">
        <v>13</v>
      </c>
      <c r="C6859" t="b">
        <f>IF(COUNTIF('Cohort Lookup'!$A$2:$A$47,B6859)&gt;0,TRUE,FALSE)</f>
        <v>1</v>
      </c>
      <c r="D6859" s="3">
        <v>45443</v>
      </c>
      <c r="E6859" t="s">
        <v>14</v>
      </c>
      <c r="F6859" t="s">
        <v>11</v>
      </c>
      <c r="G6859" t="b">
        <v>0</v>
      </c>
      <c r="H6859" s="5">
        <v>1038.2</v>
      </c>
      <c r="I6859" s="5">
        <v>1038.2</v>
      </c>
      <c r="J6859">
        <v>0</v>
      </c>
    </row>
    <row r="6860" spans="1:10" x14ac:dyDescent="0.35">
      <c r="A6860">
        <v>34415</v>
      </c>
      <c r="B6860" t="s">
        <v>29</v>
      </c>
      <c r="C6860" t="b">
        <f>IF(COUNTIF('Cohort Lookup'!$A$2:$A$47,B6860)&gt;0,TRUE,FALSE)</f>
        <v>1</v>
      </c>
      <c r="D6860" s="3">
        <v>45443</v>
      </c>
      <c r="E6860" t="s">
        <v>12</v>
      </c>
      <c r="F6860" t="s">
        <v>121</v>
      </c>
      <c r="G6860" t="b">
        <v>0</v>
      </c>
      <c r="H6860" s="5">
        <v>1801.07</v>
      </c>
      <c r="I6860" s="5">
        <v>1801.07</v>
      </c>
      <c r="J6860">
        <v>0</v>
      </c>
    </row>
    <row r="6861" spans="1:10" x14ac:dyDescent="0.35">
      <c r="A6861">
        <v>34416</v>
      </c>
      <c r="B6861" t="s">
        <v>29</v>
      </c>
      <c r="C6861" t="b">
        <f>IF(COUNTIF('Cohort Lookup'!$A$2:$A$47,B6861)&gt;0,TRUE,FALSE)</f>
        <v>1</v>
      </c>
      <c r="D6861" s="3">
        <v>45443</v>
      </c>
      <c r="E6861" t="s">
        <v>12</v>
      </c>
      <c r="F6861" t="s">
        <v>121</v>
      </c>
      <c r="G6861" t="b">
        <v>0</v>
      </c>
      <c r="H6861" s="5">
        <v>2510.91</v>
      </c>
      <c r="I6861" s="5">
        <v>2510.91</v>
      </c>
      <c r="J6861">
        <v>0</v>
      </c>
    </row>
    <row r="6862" spans="1:10" x14ac:dyDescent="0.35">
      <c r="A6862">
        <v>34417</v>
      </c>
      <c r="B6862" t="s">
        <v>9</v>
      </c>
      <c r="C6862" t="b">
        <f>IF(COUNTIF('Cohort Lookup'!$A$2:$A$47,B6862)&gt;0,TRUE,FALSE)</f>
        <v>1</v>
      </c>
      <c r="D6862" s="3">
        <v>45443</v>
      </c>
      <c r="E6862" t="s">
        <v>12</v>
      </c>
      <c r="F6862" t="s">
        <v>118</v>
      </c>
      <c r="G6862" t="b">
        <v>0</v>
      </c>
      <c r="H6862" s="5">
        <v>898</v>
      </c>
      <c r="I6862" s="5">
        <v>898</v>
      </c>
      <c r="J6862">
        <v>0</v>
      </c>
    </row>
    <row r="6863" spans="1:10" x14ac:dyDescent="0.35">
      <c r="A6863">
        <v>34418</v>
      </c>
      <c r="B6863" t="s">
        <v>9</v>
      </c>
      <c r="C6863" t="b">
        <f>IF(COUNTIF('Cohort Lookup'!$A$2:$A$47,B6863)&gt;0,TRUE,FALSE)</f>
        <v>1</v>
      </c>
      <c r="D6863" s="3">
        <v>45443</v>
      </c>
      <c r="E6863" t="s">
        <v>12</v>
      </c>
      <c r="F6863" t="s">
        <v>118</v>
      </c>
      <c r="G6863" t="b">
        <v>0</v>
      </c>
      <c r="H6863" s="5">
        <v>504</v>
      </c>
      <c r="I6863" s="5">
        <v>504</v>
      </c>
      <c r="J6863">
        <v>0</v>
      </c>
    </row>
    <row r="6864" spans="1:10" x14ac:dyDescent="0.35">
      <c r="A6864">
        <v>34419</v>
      </c>
      <c r="B6864" t="s">
        <v>9</v>
      </c>
      <c r="C6864" t="b">
        <f>IF(COUNTIF('Cohort Lookup'!$A$2:$A$47,B6864)&gt;0,TRUE,FALSE)</f>
        <v>1</v>
      </c>
      <c r="D6864" s="3">
        <v>45443</v>
      </c>
      <c r="E6864" t="s">
        <v>12</v>
      </c>
      <c r="F6864" t="s">
        <v>118</v>
      </c>
      <c r="G6864" t="b">
        <v>0</v>
      </c>
      <c r="H6864" s="5">
        <v>2079</v>
      </c>
      <c r="I6864" s="5">
        <v>2079</v>
      </c>
      <c r="J6864">
        <v>0</v>
      </c>
    </row>
    <row r="6865" spans="1:10" x14ac:dyDescent="0.35">
      <c r="A6865">
        <v>34420</v>
      </c>
      <c r="B6865" t="s">
        <v>9</v>
      </c>
      <c r="C6865" t="b">
        <f>IF(COUNTIF('Cohort Lookup'!$A$2:$A$47,B6865)&gt;0,TRUE,FALSE)</f>
        <v>1</v>
      </c>
      <c r="D6865" s="3">
        <v>45443</v>
      </c>
      <c r="E6865" t="s">
        <v>12</v>
      </c>
      <c r="F6865" t="s">
        <v>118</v>
      </c>
      <c r="G6865" t="b">
        <v>0</v>
      </c>
      <c r="H6865" s="5">
        <v>693</v>
      </c>
      <c r="I6865" s="5">
        <v>693</v>
      </c>
      <c r="J6865">
        <v>0</v>
      </c>
    </row>
    <row r="6866" spans="1:10" x14ac:dyDescent="0.35">
      <c r="A6866">
        <v>34421</v>
      </c>
      <c r="B6866" t="s">
        <v>9</v>
      </c>
      <c r="C6866" t="b">
        <f>IF(COUNTIF('Cohort Lookup'!$A$2:$A$47,B6866)&gt;0,TRUE,FALSE)</f>
        <v>1</v>
      </c>
      <c r="D6866" s="3">
        <v>45443</v>
      </c>
      <c r="E6866" t="s">
        <v>12</v>
      </c>
      <c r="F6866" t="s">
        <v>118</v>
      </c>
      <c r="G6866" t="b">
        <v>0</v>
      </c>
      <c r="H6866" s="5">
        <v>1389.6</v>
      </c>
      <c r="I6866" s="5">
        <v>1389.6</v>
      </c>
      <c r="J6866">
        <v>0</v>
      </c>
    </row>
    <row r="6867" spans="1:10" x14ac:dyDescent="0.35">
      <c r="A6867">
        <v>34422</v>
      </c>
      <c r="B6867" t="s">
        <v>46</v>
      </c>
      <c r="C6867" t="b">
        <f>IF(COUNTIF('Cohort Lookup'!$A$2:$A$47,B6867)&gt;0,TRUE,FALSE)</f>
        <v>1</v>
      </c>
      <c r="D6867" s="3">
        <v>45443</v>
      </c>
      <c r="E6867" t="s">
        <v>24</v>
      </c>
      <c r="F6867" t="s">
        <v>121</v>
      </c>
      <c r="G6867" t="b">
        <v>0</v>
      </c>
      <c r="H6867" s="5">
        <v>2143.4</v>
      </c>
      <c r="I6867" s="5">
        <v>2143.4</v>
      </c>
      <c r="J6867">
        <v>0</v>
      </c>
    </row>
    <row r="6868" spans="1:10" x14ac:dyDescent="0.35">
      <c r="A6868">
        <v>34423</v>
      </c>
      <c r="B6868" t="s">
        <v>46</v>
      </c>
      <c r="C6868" t="b">
        <f>IF(COUNTIF('Cohort Lookup'!$A$2:$A$47,B6868)&gt;0,TRUE,FALSE)</f>
        <v>1</v>
      </c>
      <c r="D6868" s="3">
        <v>45443</v>
      </c>
      <c r="E6868" t="s">
        <v>24</v>
      </c>
      <c r="F6868" t="s">
        <v>121</v>
      </c>
      <c r="G6868" t="b">
        <v>0</v>
      </c>
      <c r="H6868" s="5">
        <v>3377.78</v>
      </c>
      <c r="I6868" s="5">
        <v>3377.78</v>
      </c>
      <c r="J6868">
        <v>0</v>
      </c>
    </row>
    <row r="6869" spans="1:10" x14ac:dyDescent="0.35">
      <c r="A6869">
        <v>34424</v>
      </c>
      <c r="B6869" t="s">
        <v>131</v>
      </c>
      <c r="C6869" t="b">
        <f>IF(COUNTIF('Cohort Lookup'!$A$2:$A$47,B6869)&gt;0,TRUE,FALSE)</f>
        <v>0</v>
      </c>
      <c r="D6869" s="3">
        <v>45443</v>
      </c>
      <c r="E6869" t="s">
        <v>12</v>
      </c>
      <c r="F6869" t="s">
        <v>16</v>
      </c>
      <c r="G6869" t="b">
        <v>0</v>
      </c>
      <c r="H6869" s="5">
        <v>18000</v>
      </c>
      <c r="I6869" s="5">
        <v>18000</v>
      </c>
      <c r="J6869">
        <v>0</v>
      </c>
    </row>
    <row r="6870" spans="1:10" x14ac:dyDescent="0.35">
      <c r="A6870">
        <v>34425</v>
      </c>
      <c r="B6870" t="s">
        <v>22</v>
      </c>
      <c r="C6870" t="b">
        <f>IF(COUNTIF('Cohort Lookup'!$A$2:$A$47,B6870)&gt;0,TRUE,FALSE)</f>
        <v>1</v>
      </c>
      <c r="D6870" s="3">
        <v>45443</v>
      </c>
      <c r="E6870" t="s">
        <v>12</v>
      </c>
      <c r="F6870" t="s">
        <v>16</v>
      </c>
      <c r="G6870" t="b">
        <v>0</v>
      </c>
      <c r="H6870" s="5">
        <v>24.89</v>
      </c>
      <c r="I6870" s="5">
        <v>24.89</v>
      </c>
      <c r="J6870">
        <v>0</v>
      </c>
    </row>
    <row r="6871" spans="1:10" x14ac:dyDescent="0.35">
      <c r="A6871">
        <v>34426</v>
      </c>
      <c r="B6871" t="s">
        <v>22</v>
      </c>
      <c r="C6871" t="b">
        <f>IF(COUNTIF('Cohort Lookup'!$A$2:$A$47,B6871)&gt;0,TRUE,FALSE)</f>
        <v>1</v>
      </c>
      <c r="D6871" s="3">
        <v>45443</v>
      </c>
      <c r="E6871" t="s">
        <v>12</v>
      </c>
      <c r="F6871" t="s">
        <v>16</v>
      </c>
      <c r="G6871" t="b">
        <v>0</v>
      </c>
      <c r="H6871" s="5">
        <v>884.7</v>
      </c>
      <c r="I6871" s="5">
        <v>884.7</v>
      </c>
      <c r="J6871">
        <v>0</v>
      </c>
    </row>
    <row r="6872" spans="1:10" x14ac:dyDescent="0.35">
      <c r="A6872">
        <v>34427</v>
      </c>
      <c r="B6872" t="s">
        <v>22</v>
      </c>
      <c r="C6872" t="b">
        <f>IF(COUNTIF('Cohort Lookup'!$A$2:$A$47,B6872)&gt;0,TRUE,FALSE)</f>
        <v>1</v>
      </c>
      <c r="D6872" s="3">
        <v>45443</v>
      </c>
      <c r="E6872" t="s">
        <v>12</v>
      </c>
      <c r="F6872" t="s">
        <v>16</v>
      </c>
      <c r="G6872" t="b">
        <v>0</v>
      </c>
      <c r="H6872" s="5">
        <v>2247.8000000000002</v>
      </c>
      <c r="I6872" s="5">
        <v>2247.8000000000002</v>
      </c>
      <c r="J6872">
        <v>0</v>
      </c>
    </row>
    <row r="6873" spans="1:10" x14ac:dyDescent="0.35">
      <c r="A6873">
        <v>34428</v>
      </c>
      <c r="B6873" t="s">
        <v>15</v>
      </c>
      <c r="C6873" t="b">
        <f>IF(COUNTIF('Cohort Lookup'!$A$2:$A$47,B6873)&gt;0,TRUE,FALSE)</f>
        <v>1</v>
      </c>
      <c r="D6873" s="3">
        <v>45443</v>
      </c>
      <c r="E6873" t="s">
        <v>10</v>
      </c>
      <c r="F6873" t="s">
        <v>16</v>
      </c>
      <c r="G6873" t="b">
        <v>0</v>
      </c>
      <c r="H6873" s="5">
        <v>350.5</v>
      </c>
      <c r="I6873" s="5">
        <v>350.5</v>
      </c>
      <c r="J6873">
        <v>0</v>
      </c>
    </row>
    <row r="6874" spans="1:10" x14ac:dyDescent="0.35">
      <c r="A6874">
        <v>34429</v>
      </c>
      <c r="B6874" t="s">
        <v>15</v>
      </c>
      <c r="C6874" t="b">
        <f>IF(COUNTIF('Cohort Lookup'!$A$2:$A$47,B6874)&gt;0,TRUE,FALSE)</f>
        <v>1</v>
      </c>
      <c r="D6874" s="3">
        <v>45443</v>
      </c>
      <c r="E6874" t="s">
        <v>10</v>
      </c>
      <c r="F6874" t="s">
        <v>16</v>
      </c>
      <c r="G6874" t="b">
        <v>0</v>
      </c>
      <c r="H6874" s="5">
        <v>1118.32</v>
      </c>
      <c r="I6874" s="5">
        <v>1118.32</v>
      </c>
      <c r="J6874">
        <v>0</v>
      </c>
    </row>
    <row r="6875" spans="1:10" x14ac:dyDescent="0.35">
      <c r="A6875">
        <v>34435</v>
      </c>
      <c r="B6875" t="s">
        <v>39</v>
      </c>
      <c r="C6875" t="b">
        <f>IF(COUNTIF('Cohort Lookup'!$A$2:$A$47,B6875)&gt;0,TRUE,FALSE)</f>
        <v>1</v>
      </c>
      <c r="D6875" s="3">
        <v>45443</v>
      </c>
      <c r="E6875" t="s">
        <v>10</v>
      </c>
      <c r="F6875" t="s">
        <v>16</v>
      </c>
      <c r="G6875" t="b">
        <v>0</v>
      </c>
      <c r="H6875" s="5">
        <v>571.25</v>
      </c>
      <c r="I6875" s="5">
        <v>571.25</v>
      </c>
      <c r="J6875">
        <v>0</v>
      </c>
    </row>
    <row r="6876" spans="1:10" x14ac:dyDescent="0.35">
      <c r="A6876">
        <v>34430</v>
      </c>
      <c r="B6876" t="s">
        <v>15</v>
      </c>
      <c r="C6876" t="b">
        <f>IF(COUNTIF('Cohort Lookup'!$A$2:$A$47,B6876)&gt;0,TRUE,FALSE)</f>
        <v>1</v>
      </c>
      <c r="D6876" s="3">
        <v>45443</v>
      </c>
      <c r="E6876" t="s">
        <v>10</v>
      </c>
      <c r="F6876" t="s">
        <v>16</v>
      </c>
      <c r="G6876" t="b">
        <v>0</v>
      </c>
      <c r="H6876" s="5">
        <v>350.5</v>
      </c>
      <c r="I6876" s="5">
        <v>350.5</v>
      </c>
      <c r="J6876">
        <v>0</v>
      </c>
    </row>
    <row r="6877" spans="1:10" x14ac:dyDescent="0.35">
      <c r="A6877">
        <v>34440</v>
      </c>
      <c r="B6877" t="s">
        <v>35</v>
      </c>
      <c r="C6877" t="b">
        <f>IF(COUNTIF('Cohort Lookup'!$A$2:$A$47,B6877)&gt;0,TRUE,FALSE)</f>
        <v>0</v>
      </c>
      <c r="D6877" s="3">
        <v>45443</v>
      </c>
      <c r="E6877" t="s">
        <v>12</v>
      </c>
      <c r="F6877" t="s">
        <v>16</v>
      </c>
      <c r="G6877" t="b">
        <v>0</v>
      </c>
      <c r="H6877" s="5">
        <v>640.79999999999995</v>
      </c>
      <c r="I6877" s="5">
        <v>640.79999999999995</v>
      </c>
      <c r="J6877">
        <v>0</v>
      </c>
    </row>
    <row r="6878" spans="1:10" x14ac:dyDescent="0.35">
      <c r="A6878">
        <v>34431</v>
      </c>
      <c r="B6878" t="s">
        <v>47</v>
      </c>
      <c r="C6878" t="b">
        <f>IF(COUNTIF('Cohort Lookup'!$A$2:$A$47,B6878)&gt;0,TRUE,FALSE)</f>
        <v>1</v>
      </c>
      <c r="D6878" s="3">
        <v>45443</v>
      </c>
      <c r="E6878" t="s">
        <v>12</v>
      </c>
      <c r="F6878" t="s">
        <v>12</v>
      </c>
      <c r="G6878" t="b">
        <v>0</v>
      </c>
      <c r="H6878" s="5">
        <v>4200</v>
      </c>
      <c r="I6878" s="5">
        <v>4200</v>
      </c>
      <c r="J6878">
        <v>0</v>
      </c>
    </row>
    <row r="6879" spans="1:10" x14ac:dyDescent="0.35">
      <c r="A6879">
        <v>34432</v>
      </c>
      <c r="B6879" t="s">
        <v>38</v>
      </c>
      <c r="C6879" t="b">
        <f>IF(COUNTIF('Cohort Lookup'!$A$2:$A$47,B6879)&gt;0,TRUE,FALSE)</f>
        <v>1</v>
      </c>
      <c r="D6879" s="3">
        <v>45443</v>
      </c>
      <c r="E6879" t="s">
        <v>14</v>
      </c>
      <c r="F6879" t="s">
        <v>16</v>
      </c>
      <c r="G6879" t="b">
        <v>0</v>
      </c>
      <c r="H6879" s="5">
        <v>3875</v>
      </c>
      <c r="I6879" s="5">
        <v>3875</v>
      </c>
      <c r="J6879">
        <v>0</v>
      </c>
    </row>
    <row r="6880" spans="1:10" x14ac:dyDescent="0.35">
      <c r="A6880">
        <v>34433</v>
      </c>
      <c r="B6880" t="s">
        <v>50</v>
      </c>
      <c r="C6880" t="b">
        <f>IF(COUNTIF('Cohort Lookup'!$A$2:$A$47,B6880)&gt;0,TRUE,FALSE)</f>
        <v>1</v>
      </c>
      <c r="D6880" s="3">
        <v>45443</v>
      </c>
      <c r="E6880" t="s">
        <v>12</v>
      </c>
      <c r="F6880" t="s">
        <v>16</v>
      </c>
      <c r="G6880" t="b">
        <v>0</v>
      </c>
      <c r="H6880" s="5">
        <v>1401.25</v>
      </c>
      <c r="I6880" s="5">
        <v>1401.25</v>
      </c>
      <c r="J6880">
        <v>0</v>
      </c>
    </row>
    <row r="6881" spans="1:10" x14ac:dyDescent="0.35">
      <c r="A6881">
        <v>34434</v>
      </c>
      <c r="B6881" t="s">
        <v>39</v>
      </c>
      <c r="C6881" t="b">
        <f>IF(COUNTIF('Cohort Lookup'!$A$2:$A$47,B6881)&gt;0,TRUE,FALSE)</f>
        <v>1</v>
      </c>
      <c r="D6881" s="3">
        <v>45443</v>
      </c>
      <c r="E6881" t="s">
        <v>10</v>
      </c>
      <c r="F6881" t="s">
        <v>16</v>
      </c>
      <c r="G6881" t="b">
        <v>0</v>
      </c>
      <c r="H6881" s="5">
        <v>288</v>
      </c>
      <c r="I6881" s="5">
        <v>288</v>
      </c>
      <c r="J6881">
        <v>0</v>
      </c>
    </row>
    <row r="6882" spans="1:10" x14ac:dyDescent="0.35">
      <c r="A6882">
        <v>34436</v>
      </c>
      <c r="B6882" t="s">
        <v>31</v>
      </c>
      <c r="C6882" t="b">
        <f>IF(COUNTIF('Cohort Lookup'!$A$2:$A$47,B6882)&gt;0,TRUE,FALSE)</f>
        <v>1</v>
      </c>
      <c r="D6882" s="3">
        <v>45443</v>
      </c>
      <c r="E6882" t="s">
        <v>10</v>
      </c>
      <c r="F6882" t="s">
        <v>32</v>
      </c>
      <c r="G6882" t="b">
        <v>0</v>
      </c>
      <c r="H6882" s="5">
        <v>211.5</v>
      </c>
      <c r="I6882" s="5">
        <v>211.5</v>
      </c>
      <c r="J6882">
        <v>0</v>
      </c>
    </row>
    <row r="6883" spans="1:10" x14ac:dyDescent="0.35">
      <c r="A6883">
        <v>34437</v>
      </c>
      <c r="B6883" t="s">
        <v>31</v>
      </c>
      <c r="C6883" t="b">
        <f>IF(COUNTIF('Cohort Lookup'!$A$2:$A$47,B6883)&gt;0,TRUE,FALSE)</f>
        <v>1</v>
      </c>
      <c r="D6883" s="3">
        <v>45443</v>
      </c>
      <c r="E6883" t="s">
        <v>10</v>
      </c>
      <c r="F6883" t="s">
        <v>32</v>
      </c>
      <c r="G6883" t="b">
        <v>0</v>
      </c>
      <c r="H6883" s="5">
        <v>59440.65</v>
      </c>
      <c r="I6883" s="5">
        <v>59440.65</v>
      </c>
      <c r="J6883">
        <v>0</v>
      </c>
    </row>
    <row r="6884" spans="1:10" x14ac:dyDescent="0.35">
      <c r="A6884">
        <v>34438</v>
      </c>
      <c r="B6884" t="s">
        <v>31</v>
      </c>
      <c r="C6884" t="b">
        <f>IF(COUNTIF('Cohort Lookup'!$A$2:$A$47,B6884)&gt;0,TRUE,FALSE)</f>
        <v>1</v>
      </c>
      <c r="D6884" s="3">
        <v>45443</v>
      </c>
      <c r="E6884" t="s">
        <v>10</v>
      </c>
      <c r="F6884" t="s">
        <v>32</v>
      </c>
      <c r="G6884" t="b">
        <v>0</v>
      </c>
      <c r="H6884" s="5">
        <v>1290.24</v>
      </c>
      <c r="I6884" s="5">
        <v>1290.24</v>
      </c>
      <c r="J6884">
        <v>0</v>
      </c>
    </row>
    <row r="6885" spans="1:10" x14ac:dyDescent="0.35">
      <c r="A6885">
        <v>34439</v>
      </c>
      <c r="B6885" t="s">
        <v>127</v>
      </c>
      <c r="C6885" t="b">
        <f>IF(COUNTIF('Cohort Lookup'!$A$2:$A$47,B6885)&gt;0,TRUE,FALSE)</f>
        <v>0</v>
      </c>
      <c r="D6885" s="3">
        <v>45443</v>
      </c>
      <c r="E6885" t="s">
        <v>12</v>
      </c>
      <c r="F6885" t="s">
        <v>16</v>
      </c>
      <c r="G6885" t="b">
        <v>0</v>
      </c>
      <c r="H6885" s="5">
        <v>222.2</v>
      </c>
      <c r="I6885" s="5">
        <v>222.2</v>
      </c>
      <c r="J6885">
        <v>0</v>
      </c>
    </row>
    <row r="6886" spans="1:10" x14ac:dyDescent="0.35">
      <c r="A6886">
        <v>34441</v>
      </c>
      <c r="B6886" t="s">
        <v>17</v>
      </c>
      <c r="C6886" t="b">
        <f>IF(COUNTIF('Cohort Lookup'!$A$2:$A$47,B6886)&gt;0,TRUE,FALSE)</f>
        <v>1</v>
      </c>
      <c r="D6886" s="3">
        <v>45446</v>
      </c>
      <c r="E6886" t="s">
        <v>12</v>
      </c>
      <c r="F6886" t="s">
        <v>12</v>
      </c>
      <c r="G6886" t="b">
        <v>0</v>
      </c>
      <c r="H6886" s="5">
        <v>81200</v>
      </c>
      <c r="I6886" s="5">
        <v>81200</v>
      </c>
      <c r="J6886">
        <v>57700</v>
      </c>
    </row>
    <row r="6887" spans="1:10" x14ac:dyDescent="0.35">
      <c r="A6887">
        <v>34442</v>
      </c>
      <c r="B6887" t="s">
        <v>53</v>
      </c>
      <c r="C6887" t="b">
        <f>IF(COUNTIF('Cohort Lookup'!$A$2:$A$47,B6887)&gt;0,TRUE,FALSE)</f>
        <v>1</v>
      </c>
      <c r="D6887" s="3">
        <v>45446</v>
      </c>
      <c r="E6887" t="s">
        <v>24</v>
      </c>
      <c r="F6887" t="s">
        <v>16</v>
      </c>
      <c r="G6887" t="b">
        <v>0</v>
      </c>
      <c r="H6887" s="5">
        <v>870</v>
      </c>
      <c r="I6887" s="5">
        <v>870</v>
      </c>
      <c r="J6887">
        <v>0</v>
      </c>
    </row>
    <row r="6888" spans="1:10" x14ac:dyDescent="0.35">
      <c r="A6888">
        <v>34445</v>
      </c>
      <c r="B6888" t="s">
        <v>28</v>
      </c>
      <c r="C6888" t="b">
        <f>IF(COUNTIF('Cohort Lookup'!$A$2:$A$47,B6888)&gt;0,TRUE,FALSE)</f>
        <v>1</v>
      </c>
      <c r="D6888" s="3">
        <v>45446</v>
      </c>
      <c r="E6888" t="s">
        <v>12</v>
      </c>
      <c r="F6888" t="s">
        <v>16</v>
      </c>
      <c r="G6888" t="b">
        <v>0</v>
      </c>
      <c r="H6888" s="5">
        <v>3863.54</v>
      </c>
      <c r="I6888" s="5">
        <v>3863.54</v>
      </c>
      <c r="J6888">
        <v>0</v>
      </c>
    </row>
    <row r="6889" spans="1:10" x14ac:dyDescent="0.35">
      <c r="A6889">
        <v>34443</v>
      </c>
      <c r="B6889" t="s">
        <v>13</v>
      </c>
      <c r="C6889" t="b">
        <f>IF(COUNTIF('Cohort Lookup'!$A$2:$A$47,B6889)&gt;0,TRUE,FALSE)</f>
        <v>1</v>
      </c>
      <c r="D6889" s="3">
        <v>45446</v>
      </c>
      <c r="E6889" t="s">
        <v>14</v>
      </c>
      <c r="F6889" t="s">
        <v>11</v>
      </c>
      <c r="G6889" t="b">
        <v>0</v>
      </c>
      <c r="H6889" s="5">
        <v>2076.4</v>
      </c>
      <c r="I6889" s="5">
        <v>2076.4</v>
      </c>
      <c r="J6889">
        <v>0</v>
      </c>
    </row>
    <row r="6890" spans="1:10" x14ac:dyDescent="0.35">
      <c r="A6890">
        <v>34444</v>
      </c>
      <c r="B6890" t="s">
        <v>13</v>
      </c>
      <c r="C6890" t="b">
        <f>IF(COUNTIF('Cohort Lookup'!$A$2:$A$47,B6890)&gt;0,TRUE,FALSE)</f>
        <v>1</v>
      </c>
      <c r="D6890" s="3">
        <v>45446</v>
      </c>
      <c r="E6890" t="s">
        <v>14</v>
      </c>
      <c r="F6890" t="s">
        <v>11</v>
      </c>
      <c r="G6890" t="b">
        <v>0</v>
      </c>
      <c r="H6890" s="5">
        <v>2252.12</v>
      </c>
      <c r="I6890" s="5">
        <v>2252.12</v>
      </c>
      <c r="J6890">
        <v>0</v>
      </c>
    </row>
    <row r="6891" spans="1:10" x14ac:dyDescent="0.35">
      <c r="A6891">
        <v>34446</v>
      </c>
      <c r="B6891" t="s">
        <v>48</v>
      </c>
      <c r="C6891" t="b">
        <f>IF(COUNTIF('Cohort Lookup'!$A$2:$A$47,B6891)&gt;0,TRUE,FALSE)</f>
        <v>1</v>
      </c>
      <c r="D6891" s="3">
        <v>45446</v>
      </c>
      <c r="E6891" t="s">
        <v>10</v>
      </c>
      <c r="F6891" t="s">
        <v>11</v>
      </c>
      <c r="G6891" t="b">
        <v>0</v>
      </c>
      <c r="H6891" s="5">
        <v>2916.15</v>
      </c>
      <c r="I6891" s="5">
        <v>2916.15</v>
      </c>
      <c r="J6891">
        <v>0</v>
      </c>
    </row>
    <row r="6892" spans="1:10" x14ac:dyDescent="0.35">
      <c r="A6892">
        <v>34447</v>
      </c>
      <c r="B6892" t="s">
        <v>22</v>
      </c>
      <c r="C6892" t="b">
        <f>IF(COUNTIF('Cohort Lookup'!$A$2:$A$47,B6892)&gt;0,TRUE,FALSE)</f>
        <v>1</v>
      </c>
      <c r="D6892" s="3">
        <v>45446</v>
      </c>
      <c r="E6892" t="s">
        <v>12</v>
      </c>
      <c r="F6892" t="s">
        <v>16</v>
      </c>
      <c r="G6892" t="b">
        <v>0</v>
      </c>
      <c r="H6892" s="5">
        <v>1141.2</v>
      </c>
      <c r="I6892" s="5">
        <v>1141.2</v>
      </c>
      <c r="J6892">
        <v>0</v>
      </c>
    </row>
    <row r="6893" spans="1:10" x14ac:dyDescent="0.35">
      <c r="A6893">
        <v>34448</v>
      </c>
      <c r="B6893" t="s">
        <v>9</v>
      </c>
      <c r="C6893" t="b">
        <f>IF(COUNTIF('Cohort Lookup'!$A$2:$A$47,B6893)&gt;0,TRUE,FALSE)</f>
        <v>1</v>
      </c>
      <c r="D6893" s="3">
        <v>45446</v>
      </c>
      <c r="E6893" t="s">
        <v>10</v>
      </c>
      <c r="F6893" t="s">
        <v>118</v>
      </c>
      <c r="G6893" t="b">
        <v>0</v>
      </c>
      <c r="H6893" s="5">
        <v>288</v>
      </c>
      <c r="I6893" s="5">
        <v>288</v>
      </c>
      <c r="J6893">
        <v>0</v>
      </c>
    </row>
    <row r="6894" spans="1:10" x14ac:dyDescent="0.35">
      <c r="A6894">
        <v>34449</v>
      </c>
      <c r="B6894" t="s">
        <v>113</v>
      </c>
      <c r="C6894" t="b">
        <f>IF(COUNTIF('Cohort Lookup'!$A$2:$A$47,B6894)&gt;0,TRUE,FALSE)</f>
        <v>0</v>
      </c>
      <c r="D6894" s="3">
        <v>45446</v>
      </c>
      <c r="E6894" t="s">
        <v>12</v>
      </c>
      <c r="F6894" t="s">
        <v>16</v>
      </c>
      <c r="G6894" t="b">
        <v>0</v>
      </c>
      <c r="H6894" s="5">
        <v>121.76</v>
      </c>
      <c r="I6894" s="5">
        <v>121.76</v>
      </c>
      <c r="J6894">
        <v>0</v>
      </c>
    </row>
    <row r="6895" spans="1:10" x14ac:dyDescent="0.35">
      <c r="A6895">
        <v>34450</v>
      </c>
      <c r="B6895" t="s">
        <v>83</v>
      </c>
      <c r="C6895" t="b">
        <f>IF(COUNTIF('Cohort Lookup'!$A$2:$A$47,B6895)&gt;0,TRUE,FALSE)</f>
        <v>0</v>
      </c>
      <c r="D6895" s="3">
        <v>45446</v>
      </c>
      <c r="E6895" t="s">
        <v>12</v>
      </c>
      <c r="F6895" t="s">
        <v>16</v>
      </c>
      <c r="G6895" t="b">
        <v>0</v>
      </c>
      <c r="H6895" s="5">
        <v>706.18</v>
      </c>
      <c r="I6895" s="5">
        <v>706.18</v>
      </c>
      <c r="J6895">
        <v>0</v>
      </c>
    </row>
    <row r="6896" spans="1:10" x14ac:dyDescent="0.35">
      <c r="A6896">
        <v>34451</v>
      </c>
      <c r="B6896" t="s">
        <v>18</v>
      </c>
      <c r="C6896" t="b">
        <f>IF(COUNTIF('Cohort Lookup'!$A$2:$A$47,B6896)&gt;0,TRUE,FALSE)</f>
        <v>1</v>
      </c>
      <c r="D6896" s="3">
        <v>45446</v>
      </c>
      <c r="E6896" t="s">
        <v>12</v>
      </c>
      <c r="F6896" t="s">
        <v>16</v>
      </c>
      <c r="G6896" t="b">
        <v>0</v>
      </c>
      <c r="H6896" s="5">
        <v>1548.6</v>
      </c>
      <c r="I6896" s="5">
        <v>1548.6</v>
      </c>
      <c r="J6896">
        <v>0</v>
      </c>
    </row>
    <row r="6897" spans="1:10" x14ac:dyDescent="0.35">
      <c r="A6897">
        <v>34452</v>
      </c>
      <c r="B6897" t="s">
        <v>70</v>
      </c>
      <c r="C6897" t="b">
        <f>IF(COUNTIF('Cohort Lookup'!$A$2:$A$47,B6897)&gt;0,TRUE,FALSE)</f>
        <v>0</v>
      </c>
      <c r="D6897" s="3">
        <v>45446</v>
      </c>
      <c r="E6897" t="s">
        <v>24</v>
      </c>
      <c r="F6897" t="s">
        <v>16</v>
      </c>
      <c r="G6897" t="b">
        <v>0</v>
      </c>
      <c r="H6897" s="5">
        <v>1100</v>
      </c>
      <c r="I6897" s="5">
        <v>1100</v>
      </c>
      <c r="J6897">
        <v>0</v>
      </c>
    </row>
    <row r="6898" spans="1:10" x14ac:dyDescent="0.35">
      <c r="A6898">
        <v>34453</v>
      </c>
      <c r="B6898" t="s">
        <v>132</v>
      </c>
      <c r="C6898" t="b">
        <f>IF(COUNTIF('Cohort Lookup'!$A$2:$A$47,B6898)&gt;0,TRUE,FALSE)</f>
        <v>0</v>
      </c>
      <c r="D6898" s="3">
        <v>45447</v>
      </c>
      <c r="E6898" t="s">
        <v>14</v>
      </c>
      <c r="F6898" t="s">
        <v>16</v>
      </c>
      <c r="G6898" t="b">
        <v>0</v>
      </c>
      <c r="H6898" s="5">
        <v>1550</v>
      </c>
      <c r="I6898" s="5">
        <v>1550</v>
      </c>
      <c r="J6898">
        <v>0</v>
      </c>
    </row>
    <row r="6899" spans="1:10" x14ac:dyDescent="0.35">
      <c r="A6899">
        <v>34454</v>
      </c>
      <c r="B6899" t="s">
        <v>22</v>
      </c>
      <c r="C6899" t="b">
        <f>IF(COUNTIF('Cohort Lookup'!$A$2:$A$47,B6899)&gt;0,TRUE,FALSE)</f>
        <v>1</v>
      </c>
      <c r="D6899" s="3">
        <v>45447</v>
      </c>
      <c r="E6899" t="s">
        <v>12</v>
      </c>
      <c r="F6899" t="s">
        <v>16</v>
      </c>
      <c r="G6899" t="b">
        <v>0</v>
      </c>
      <c r="H6899" s="5">
        <v>0</v>
      </c>
      <c r="I6899" s="5">
        <v>0</v>
      </c>
      <c r="J6899">
        <v>0</v>
      </c>
    </row>
    <row r="6900" spans="1:10" x14ac:dyDescent="0.35">
      <c r="A6900">
        <v>34456</v>
      </c>
      <c r="B6900" t="s">
        <v>33</v>
      </c>
      <c r="C6900" t="b">
        <f>IF(COUNTIF('Cohort Lookup'!$A$2:$A$47,B6900)&gt;0,TRUE,FALSE)</f>
        <v>1</v>
      </c>
      <c r="D6900" s="3">
        <v>45447</v>
      </c>
      <c r="E6900" t="s">
        <v>12</v>
      </c>
      <c r="F6900" t="s">
        <v>16</v>
      </c>
      <c r="G6900" t="b">
        <v>0</v>
      </c>
      <c r="H6900" s="5">
        <v>6983.4</v>
      </c>
      <c r="I6900" s="5">
        <v>6983.4</v>
      </c>
      <c r="J6900">
        <v>0</v>
      </c>
    </row>
    <row r="6901" spans="1:10" x14ac:dyDescent="0.35">
      <c r="A6901">
        <v>34459</v>
      </c>
      <c r="B6901" t="s">
        <v>48</v>
      </c>
      <c r="C6901" t="b">
        <f>IF(COUNTIF('Cohort Lookup'!$A$2:$A$47,B6901)&gt;0,TRUE,FALSE)</f>
        <v>1</v>
      </c>
      <c r="D6901" s="3">
        <v>45447</v>
      </c>
      <c r="E6901" t="s">
        <v>10</v>
      </c>
      <c r="F6901" t="s">
        <v>11</v>
      </c>
      <c r="G6901" t="b">
        <v>0</v>
      </c>
      <c r="H6901" s="5">
        <v>500</v>
      </c>
      <c r="I6901" s="5">
        <v>500</v>
      </c>
      <c r="J6901">
        <v>0</v>
      </c>
    </row>
    <row r="6902" spans="1:10" x14ac:dyDescent="0.35">
      <c r="A6902">
        <v>34455</v>
      </c>
      <c r="B6902" t="s">
        <v>13</v>
      </c>
      <c r="C6902" t="b">
        <f>IF(COUNTIF('Cohort Lookup'!$A$2:$A$47,B6902)&gt;0,TRUE,FALSE)</f>
        <v>1</v>
      </c>
      <c r="D6902" s="3">
        <v>45447</v>
      </c>
      <c r="E6902" t="s">
        <v>14</v>
      </c>
      <c r="F6902" t="s">
        <v>11</v>
      </c>
      <c r="G6902" t="b">
        <v>0</v>
      </c>
      <c r="H6902" s="5">
        <v>87.86</v>
      </c>
      <c r="I6902" s="5">
        <v>87.86</v>
      </c>
      <c r="J6902">
        <v>0</v>
      </c>
    </row>
    <row r="6903" spans="1:10" x14ac:dyDescent="0.35">
      <c r="A6903">
        <v>34457</v>
      </c>
      <c r="B6903" t="s">
        <v>21</v>
      </c>
      <c r="C6903" t="b">
        <f>IF(COUNTIF('Cohort Lookup'!$A$2:$A$47,B6903)&gt;0,TRUE,FALSE)</f>
        <v>1</v>
      </c>
      <c r="D6903" s="3">
        <v>45447</v>
      </c>
      <c r="E6903" t="s">
        <v>10</v>
      </c>
      <c r="F6903" t="s">
        <v>16</v>
      </c>
      <c r="G6903" t="b">
        <v>0</v>
      </c>
      <c r="H6903" s="5">
        <v>1210.8</v>
      </c>
      <c r="I6903" s="5">
        <v>1210.8</v>
      </c>
      <c r="J6903">
        <v>0</v>
      </c>
    </row>
    <row r="6904" spans="1:10" x14ac:dyDescent="0.35">
      <c r="A6904">
        <v>34458</v>
      </c>
      <c r="B6904" t="s">
        <v>29</v>
      </c>
      <c r="C6904" t="b">
        <f>IF(COUNTIF('Cohort Lookup'!$A$2:$A$47,B6904)&gt;0,TRUE,FALSE)</f>
        <v>1</v>
      </c>
      <c r="D6904" s="3">
        <v>45447</v>
      </c>
      <c r="E6904" t="s">
        <v>12</v>
      </c>
      <c r="F6904" t="s">
        <v>121</v>
      </c>
      <c r="G6904" t="b">
        <v>0</v>
      </c>
      <c r="H6904" s="5">
        <v>64304.1</v>
      </c>
      <c r="I6904" s="5">
        <v>64304.1</v>
      </c>
      <c r="J6904">
        <v>0</v>
      </c>
    </row>
    <row r="6905" spans="1:10" x14ac:dyDescent="0.35">
      <c r="A6905">
        <v>34460</v>
      </c>
      <c r="B6905" t="s">
        <v>127</v>
      </c>
      <c r="C6905" t="b">
        <f>IF(COUNTIF('Cohort Lookup'!$A$2:$A$47,B6905)&gt;0,TRUE,FALSE)</f>
        <v>0</v>
      </c>
      <c r="D6905" s="3">
        <v>45448</v>
      </c>
      <c r="E6905" t="s">
        <v>12</v>
      </c>
      <c r="F6905" t="s">
        <v>16</v>
      </c>
      <c r="G6905" t="b">
        <v>0</v>
      </c>
      <c r="H6905" s="5">
        <v>3007.94</v>
      </c>
      <c r="I6905" s="5">
        <v>3007.94</v>
      </c>
      <c r="J6905">
        <v>0</v>
      </c>
    </row>
    <row r="6906" spans="1:10" x14ac:dyDescent="0.35">
      <c r="A6906">
        <v>34461</v>
      </c>
      <c r="B6906" t="s">
        <v>119</v>
      </c>
      <c r="C6906" t="b">
        <f>IF(COUNTIF('Cohort Lookup'!$A$2:$A$47,B6906)&gt;0,TRUE,FALSE)</f>
        <v>0</v>
      </c>
      <c r="D6906" s="3">
        <v>45448</v>
      </c>
      <c r="E6906" t="s">
        <v>12</v>
      </c>
      <c r="F6906" t="s">
        <v>16</v>
      </c>
      <c r="G6906" t="b">
        <v>0</v>
      </c>
      <c r="H6906" s="5">
        <v>817.14</v>
      </c>
      <c r="I6906" s="5">
        <v>817.14</v>
      </c>
      <c r="J6906">
        <v>0</v>
      </c>
    </row>
    <row r="6907" spans="1:10" x14ac:dyDescent="0.35">
      <c r="A6907">
        <v>34462</v>
      </c>
      <c r="B6907" t="s">
        <v>133</v>
      </c>
      <c r="C6907" t="b">
        <f>IF(COUNTIF('Cohort Lookup'!$A$2:$A$47,B6907)&gt;0,TRUE,FALSE)</f>
        <v>0</v>
      </c>
      <c r="D6907" s="3">
        <v>45448</v>
      </c>
      <c r="E6907" t="s">
        <v>12</v>
      </c>
      <c r="F6907" t="s">
        <v>12</v>
      </c>
      <c r="G6907" t="b">
        <v>0</v>
      </c>
      <c r="H6907" s="5">
        <v>1249.08</v>
      </c>
      <c r="I6907" s="5">
        <v>1249.08</v>
      </c>
      <c r="J6907">
        <v>0</v>
      </c>
    </row>
    <row r="6908" spans="1:10" x14ac:dyDescent="0.35">
      <c r="A6908">
        <v>34463</v>
      </c>
      <c r="B6908" t="s">
        <v>13</v>
      </c>
      <c r="C6908" t="b">
        <f>IF(COUNTIF('Cohort Lookup'!$A$2:$A$47,B6908)&gt;0,TRUE,FALSE)</f>
        <v>1</v>
      </c>
      <c r="D6908" s="3">
        <v>45448</v>
      </c>
      <c r="E6908" t="s">
        <v>14</v>
      </c>
      <c r="F6908" t="s">
        <v>11</v>
      </c>
      <c r="G6908" t="b">
        <v>0</v>
      </c>
      <c r="H6908" s="5">
        <v>59.9</v>
      </c>
      <c r="I6908" s="5">
        <v>66.069999999999993</v>
      </c>
      <c r="J6908">
        <v>0</v>
      </c>
    </row>
    <row r="6909" spans="1:10" x14ac:dyDescent="0.35">
      <c r="A6909">
        <v>34464</v>
      </c>
      <c r="B6909" t="s">
        <v>133</v>
      </c>
      <c r="C6909" t="b">
        <f>IF(COUNTIF('Cohort Lookup'!$A$2:$A$47,B6909)&gt;0,TRUE,FALSE)</f>
        <v>0</v>
      </c>
      <c r="D6909" s="3">
        <v>45448</v>
      </c>
      <c r="E6909" t="s">
        <v>12</v>
      </c>
      <c r="F6909" t="s">
        <v>12</v>
      </c>
      <c r="G6909" t="b">
        <v>0</v>
      </c>
      <c r="H6909" s="5">
        <v>14485</v>
      </c>
      <c r="I6909" s="5">
        <v>14485</v>
      </c>
      <c r="J6909">
        <v>0</v>
      </c>
    </row>
    <row r="6910" spans="1:10" x14ac:dyDescent="0.35">
      <c r="A6910">
        <v>34465</v>
      </c>
      <c r="B6910" t="s">
        <v>73</v>
      </c>
      <c r="C6910" t="b">
        <f>IF(COUNTIF('Cohort Lookup'!$A$2:$A$47,B6910)&gt;0,TRUE,FALSE)</f>
        <v>0</v>
      </c>
      <c r="D6910" s="3">
        <v>45448</v>
      </c>
      <c r="E6910" t="s">
        <v>12</v>
      </c>
      <c r="F6910" t="s">
        <v>16</v>
      </c>
      <c r="G6910" t="b">
        <v>0</v>
      </c>
      <c r="H6910" s="5">
        <v>470</v>
      </c>
      <c r="I6910" s="5">
        <v>470</v>
      </c>
      <c r="J6910">
        <v>0</v>
      </c>
    </row>
    <row r="6911" spans="1:10" x14ac:dyDescent="0.35">
      <c r="A6911">
        <v>34466</v>
      </c>
      <c r="B6911" t="s">
        <v>46</v>
      </c>
      <c r="C6911" t="b">
        <f>IF(COUNTIF('Cohort Lookup'!$A$2:$A$47,B6911)&gt;0,TRUE,FALSE)</f>
        <v>1</v>
      </c>
      <c r="D6911" s="3">
        <v>45448</v>
      </c>
      <c r="E6911" t="s">
        <v>24</v>
      </c>
      <c r="F6911" t="s">
        <v>121</v>
      </c>
      <c r="G6911" t="b">
        <v>0</v>
      </c>
      <c r="H6911" s="5">
        <v>3266.4</v>
      </c>
      <c r="I6911" s="5">
        <v>3266.4</v>
      </c>
      <c r="J6911">
        <v>0</v>
      </c>
    </row>
    <row r="6912" spans="1:10" x14ac:dyDescent="0.35">
      <c r="A6912">
        <v>34467</v>
      </c>
      <c r="B6912" t="s">
        <v>22</v>
      </c>
      <c r="C6912" t="b">
        <f>IF(COUNTIF('Cohort Lookup'!$A$2:$A$47,B6912)&gt;0,TRUE,FALSE)</f>
        <v>1</v>
      </c>
      <c r="D6912" s="3">
        <v>45448</v>
      </c>
      <c r="E6912" t="s">
        <v>12</v>
      </c>
      <c r="F6912" t="s">
        <v>16</v>
      </c>
      <c r="G6912" t="b">
        <v>0</v>
      </c>
      <c r="H6912" s="5">
        <v>701.8</v>
      </c>
      <c r="I6912" s="5">
        <v>701.8</v>
      </c>
      <c r="J6912">
        <v>0</v>
      </c>
    </row>
    <row r="6913" spans="1:10" x14ac:dyDescent="0.35">
      <c r="A6913">
        <v>34468</v>
      </c>
      <c r="B6913" t="s">
        <v>13</v>
      </c>
      <c r="C6913" t="b">
        <f>IF(COUNTIF('Cohort Lookup'!$A$2:$A$47,B6913)&gt;0,TRUE,FALSE)</f>
        <v>1</v>
      </c>
      <c r="D6913" s="3">
        <v>45449</v>
      </c>
      <c r="E6913" t="s">
        <v>14</v>
      </c>
      <c r="F6913" t="s">
        <v>11</v>
      </c>
      <c r="G6913" t="b">
        <v>0</v>
      </c>
      <c r="H6913" s="5">
        <v>600</v>
      </c>
      <c r="I6913" s="5">
        <v>600</v>
      </c>
      <c r="J6913">
        <v>0</v>
      </c>
    </row>
    <row r="6914" spans="1:10" x14ac:dyDescent="0.35">
      <c r="A6914">
        <v>34469</v>
      </c>
      <c r="B6914" t="s">
        <v>13</v>
      </c>
      <c r="C6914" t="b">
        <f>IF(COUNTIF('Cohort Lookup'!$A$2:$A$47,B6914)&gt;0,TRUE,FALSE)</f>
        <v>1</v>
      </c>
      <c r="D6914" s="3">
        <v>45449</v>
      </c>
      <c r="E6914" t="s">
        <v>14</v>
      </c>
      <c r="F6914" t="s">
        <v>11</v>
      </c>
      <c r="G6914" t="b">
        <v>0</v>
      </c>
      <c r="H6914" s="5">
        <v>439.3</v>
      </c>
      <c r="I6914" s="5">
        <v>439.3</v>
      </c>
      <c r="J6914">
        <v>0</v>
      </c>
    </row>
    <row r="6915" spans="1:10" x14ac:dyDescent="0.35">
      <c r="A6915">
        <v>34470</v>
      </c>
      <c r="B6915" t="s">
        <v>15</v>
      </c>
      <c r="C6915" t="b">
        <f>IF(COUNTIF('Cohort Lookup'!$A$2:$A$47,B6915)&gt;0,TRUE,FALSE)</f>
        <v>1</v>
      </c>
      <c r="D6915" s="3">
        <v>45449</v>
      </c>
      <c r="E6915" t="s">
        <v>10</v>
      </c>
      <c r="F6915" t="s">
        <v>16</v>
      </c>
      <c r="G6915" t="b">
        <v>0</v>
      </c>
      <c r="H6915" s="5">
        <v>154</v>
      </c>
      <c r="I6915" s="5">
        <v>154</v>
      </c>
      <c r="J6915">
        <v>0</v>
      </c>
    </row>
    <row r="6916" spans="1:10" x14ac:dyDescent="0.35">
      <c r="A6916">
        <v>34472</v>
      </c>
      <c r="B6916" t="s">
        <v>85</v>
      </c>
      <c r="C6916" t="b">
        <f>IF(COUNTIF('Cohort Lookup'!$A$2:$A$47,B6916)&gt;0,TRUE,FALSE)</f>
        <v>0</v>
      </c>
      <c r="D6916" s="3">
        <v>45449</v>
      </c>
      <c r="E6916" t="s">
        <v>12</v>
      </c>
      <c r="F6916" t="s">
        <v>16</v>
      </c>
      <c r="G6916" t="b">
        <v>0</v>
      </c>
      <c r="H6916" s="5">
        <v>3927.5</v>
      </c>
      <c r="I6916" s="5">
        <v>3927.5</v>
      </c>
      <c r="J6916">
        <v>0</v>
      </c>
    </row>
    <row r="6917" spans="1:10" x14ac:dyDescent="0.35">
      <c r="A6917">
        <v>34473</v>
      </c>
      <c r="B6917" t="s">
        <v>134</v>
      </c>
      <c r="C6917" t="b">
        <f>IF(COUNTIF('Cohort Lookup'!$A$2:$A$47,B6917)&gt;0,TRUE,FALSE)</f>
        <v>0</v>
      </c>
      <c r="D6917" s="3">
        <v>45449</v>
      </c>
      <c r="E6917" t="s">
        <v>52</v>
      </c>
      <c r="F6917" t="s">
        <v>12</v>
      </c>
      <c r="G6917" t="b">
        <v>0</v>
      </c>
      <c r="H6917" s="5">
        <v>295.14</v>
      </c>
      <c r="I6917" s="5">
        <v>295.14</v>
      </c>
      <c r="J6917">
        <v>0</v>
      </c>
    </row>
    <row r="6918" spans="1:10" x14ac:dyDescent="0.35">
      <c r="A6918">
        <v>34474</v>
      </c>
      <c r="B6918" t="s">
        <v>18</v>
      </c>
      <c r="C6918" t="b">
        <f>IF(COUNTIF('Cohort Lookup'!$A$2:$A$47,B6918)&gt;0,TRUE,FALSE)</f>
        <v>1</v>
      </c>
      <c r="D6918" s="3">
        <v>45449</v>
      </c>
      <c r="E6918" t="s">
        <v>12</v>
      </c>
      <c r="F6918" t="s">
        <v>16</v>
      </c>
      <c r="G6918" t="b">
        <v>0</v>
      </c>
      <c r="H6918" s="5">
        <v>478.17</v>
      </c>
      <c r="I6918" s="5">
        <v>478.17</v>
      </c>
      <c r="J6918">
        <v>0</v>
      </c>
    </row>
    <row r="6919" spans="1:10" x14ac:dyDescent="0.35">
      <c r="A6919">
        <v>34478</v>
      </c>
      <c r="B6919" t="s">
        <v>35</v>
      </c>
      <c r="C6919" t="b">
        <f>IF(COUNTIF('Cohort Lookup'!$A$2:$A$47,B6919)&gt;0,TRUE,FALSE)</f>
        <v>0</v>
      </c>
      <c r="D6919" s="3">
        <v>45449</v>
      </c>
      <c r="E6919" t="s">
        <v>12</v>
      </c>
      <c r="F6919" t="s">
        <v>16</v>
      </c>
      <c r="G6919" t="b">
        <v>0</v>
      </c>
      <c r="H6919" s="5">
        <v>1517</v>
      </c>
      <c r="I6919" s="5">
        <v>1517</v>
      </c>
      <c r="J6919">
        <v>0</v>
      </c>
    </row>
    <row r="6920" spans="1:10" x14ac:dyDescent="0.35">
      <c r="A6920">
        <v>34479</v>
      </c>
      <c r="B6920" t="s">
        <v>31</v>
      </c>
      <c r="C6920" t="b">
        <f>IF(COUNTIF('Cohort Lookup'!$A$2:$A$47,B6920)&gt;0,TRUE,FALSE)</f>
        <v>1</v>
      </c>
      <c r="D6920" s="3">
        <v>45449</v>
      </c>
      <c r="E6920" t="s">
        <v>10</v>
      </c>
      <c r="F6920" t="s">
        <v>32</v>
      </c>
      <c r="G6920" t="b">
        <v>0</v>
      </c>
      <c r="H6920" s="5">
        <v>104.7</v>
      </c>
      <c r="I6920" s="5">
        <v>104.7</v>
      </c>
      <c r="J6920">
        <v>0</v>
      </c>
    </row>
    <row r="6921" spans="1:10" x14ac:dyDescent="0.35">
      <c r="A6921">
        <v>34480</v>
      </c>
      <c r="B6921" t="s">
        <v>127</v>
      </c>
      <c r="C6921" t="b">
        <f>IF(COUNTIF('Cohort Lookup'!$A$2:$A$47,B6921)&gt;0,TRUE,FALSE)</f>
        <v>0</v>
      </c>
      <c r="D6921" s="3">
        <v>45449</v>
      </c>
      <c r="E6921" t="s">
        <v>12</v>
      </c>
      <c r="F6921" t="s">
        <v>16</v>
      </c>
      <c r="G6921" t="b">
        <v>0</v>
      </c>
      <c r="H6921" s="5">
        <v>137</v>
      </c>
      <c r="I6921" s="5">
        <v>137</v>
      </c>
      <c r="J6921">
        <v>0</v>
      </c>
    </row>
    <row r="6922" spans="1:10" x14ac:dyDescent="0.35">
      <c r="A6922">
        <v>34481</v>
      </c>
      <c r="B6922" t="s">
        <v>29</v>
      </c>
      <c r="C6922" t="b">
        <f>IF(COUNTIF('Cohort Lookup'!$A$2:$A$47,B6922)&gt;0,TRUE,FALSE)</f>
        <v>1</v>
      </c>
      <c r="D6922" s="3">
        <v>45449</v>
      </c>
      <c r="E6922" t="s">
        <v>12</v>
      </c>
      <c r="F6922" t="s">
        <v>121</v>
      </c>
      <c r="G6922" t="b">
        <v>0</v>
      </c>
      <c r="H6922" s="5">
        <v>794.2</v>
      </c>
      <c r="I6922" s="5">
        <v>794.2</v>
      </c>
      <c r="J6922">
        <v>0</v>
      </c>
    </row>
    <row r="6923" spans="1:10" x14ac:dyDescent="0.35">
      <c r="A6923">
        <v>34482</v>
      </c>
      <c r="B6923" t="s">
        <v>38</v>
      </c>
      <c r="C6923" t="b">
        <f>IF(COUNTIF('Cohort Lookup'!$A$2:$A$47,B6923)&gt;0,TRUE,FALSE)</f>
        <v>1</v>
      </c>
      <c r="D6923" s="3">
        <v>45449</v>
      </c>
      <c r="E6923" t="s">
        <v>14</v>
      </c>
      <c r="F6923" t="s">
        <v>16</v>
      </c>
      <c r="G6923" t="b">
        <v>0</v>
      </c>
      <c r="H6923" s="5">
        <v>570</v>
      </c>
      <c r="I6923" s="5">
        <v>570</v>
      </c>
      <c r="J6923">
        <v>0</v>
      </c>
    </row>
    <row r="6924" spans="1:10" x14ac:dyDescent="0.35">
      <c r="A6924">
        <v>34471</v>
      </c>
      <c r="B6924" t="s">
        <v>15</v>
      </c>
      <c r="C6924" t="b">
        <f>IF(COUNTIF('Cohort Lookup'!$A$2:$A$47,B6924)&gt;0,TRUE,FALSE)</f>
        <v>1</v>
      </c>
      <c r="D6924" s="3">
        <v>45449</v>
      </c>
      <c r="E6924" t="s">
        <v>10</v>
      </c>
      <c r="F6924" t="s">
        <v>16</v>
      </c>
      <c r="G6924" t="b">
        <v>0</v>
      </c>
      <c r="H6924" s="5">
        <v>115.5</v>
      </c>
      <c r="I6924" s="5">
        <v>115.5</v>
      </c>
      <c r="J6924">
        <v>0</v>
      </c>
    </row>
    <row r="6925" spans="1:10" x14ac:dyDescent="0.35">
      <c r="A6925">
        <v>34475</v>
      </c>
      <c r="B6925" t="s">
        <v>135</v>
      </c>
      <c r="C6925" t="b">
        <f>IF(COUNTIF('Cohort Lookup'!$A$2:$A$47,B6925)&gt;0,TRUE,FALSE)</f>
        <v>0</v>
      </c>
      <c r="D6925" s="3">
        <v>45449</v>
      </c>
      <c r="E6925" t="s">
        <v>12</v>
      </c>
      <c r="F6925" t="s">
        <v>12</v>
      </c>
      <c r="G6925" t="b">
        <v>0</v>
      </c>
      <c r="H6925" s="5">
        <v>6235.82</v>
      </c>
      <c r="I6925" s="5">
        <v>6235.82</v>
      </c>
      <c r="J6925">
        <v>0</v>
      </c>
    </row>
    <row r="6926" spans="1:10" x14ac:dyDescent="0.35">
      <c r="A6926">
        <v>34476</v>
      </c>
      <c r="B6926" t="s">
        <v>15</v>
      </c>
      <c r="C6926" t="b">
        <f>IF(COUNTIF('Cohort Lookup'!$A$2:$A$47,B6926)&gt;0,TRUE,FALSE)</f>
        <v>1</v>
      </c>
      <c r="D6926" s="3">
        <v>45449</v>
      </c>
      <c r="E6926" t="s">
        <v>10</v>
      </c>
      <c r="F6926" t="s">
        <v>16</v>
      </c>
      <c r="G6926" t="b">
        <v>0</v>
      </c>
      <c r="H6926" s="5">
        <v>286.8</v>
      </c>
      <c r="I6926" s="5">
        <v>286.8</v>
      </c>
      <c r="J6926">
        <v>0</v>
      </c>
    </row>
    <row r="6927" spans="1:10" x14ac:dyDescent="0.35">
      <c r="A6927">
        <v>34477</v>
      </c>
      <c r="B6927" t="s">
        <v>22</v>
      </c>
      <c r="C6927" t="b">
        <f>IF(COUNTIF('Cohort Lookup'!$A$2:$A$47,B6927)&gt;0,TRUE,FALSE)</f>
        <v>1</v>
      </c>
      <c r="D6927" s="3">
        <v>45449</v>
      </c>
      <c r="E6927" t="s">
        <v>12</v>
      </c>
      <c r="F6927" t="s">
        <v>16</v>
      </c>
      <c r="G6927" t="b">
        <v>0</v>
      </c>
      <c r="H6927" s="5">
        <v>1018.2</v>
      </c>
      <c r="I6927" s="5">
        <v>1018.2</v>
      </c>
      <c r="J6927">
        <v>0</v>
      </c>
    </row>
    <row r="6928" spans="1:10" x14ac:dyDescent="0.35">
      <c r="A6928">
        <v>34483</v>
      </c>
      <c r="B6928" t="s">
        <v>28</v>
      </c>
      <c r="C6928" t="b">
        <f>IF(COUNTIF('Cohort Lookup'!$A$2:$A$47,B6928)&gt;0,TRUE,FALSE)</f>
        <v>1</v>
      </c>
      <c r="D6928" s="3">
        <v>45449</v>
      </c>
      <c r="E6928" t="s">
        <v>12</v>
      </c>
      <c r="F6928" t="s">
        <v>16</v>
      </c>
      <c r="G6928" t="b">
        <v>0</v>
      </c>
      <c r="H6928" s="5">
        <v>1213.5999999999999</v>
      </c>
      <c r="I6928" s="5">
        <v>1213.5999999999999</v>
      </c>
      <c r="J6928">
        <v>0</v>
      </c>
    </row>
    <row r="6929" spans="1:10" x14ac:dyDescent="0.35">
      <c r="A6929">
        <v>34484</v>
      </c>
      <c r="B6929" t="s">
        <v>28</v>
      </c>
      <c r="C6929" t="b">
        <f>IF(COUNTIF('Cohort Lookup'!$A$2:$A$47,B6929)&gt;0,TRUE,FALSE)</f>
        <v>1</v>
      </c>
      <c r="D6929" s="3">
        <v>45449</v>
      </c>
      <c r="E6929" t="s">
        <v>12</v>
      </c>
      <c r="F6929" t="s">
        <v>16</v>
      </c>
      <c r="G6929" t="b">
        <v>0</v>
      </c>
      <c r="H6929" s="5">
        <v>2975.28</v>
      </c>
      <c r="I6929" s="5">
        <v>2975.28</v>
      </c>
      <c r="J6929">
        <v>0</v>
      </c>
    </row>
    <row r="6930" spans="1:10" x14ac:dyDescent="0.35">
      <c r="A6930">
        <v>34485</v>
      </c>
      <c r="B6930" t="s">
        <v>28</v>
      </c>
      <c r="C6930" t="b">
        <f>IF(COUNTIF('Cohort Lookup'!$A$2:$A$47,B6930)&gt;0,TRUE,FALSE)</f>
        <v>1</v>
      </c>
      <c r="D6930" s="3">
        <v>45449</v>
      </c>
      <c r="E6930" t="s">
        <v>12</v>
      </c>
      <c r="F6930" t="s">
        <v>16</v>
      </c>
      <c r="G6930" t="b">
        <v>0</v>
      </c>
      <c r="H6930" s="5">
        <v>2581.6799999999998</v>
      </c>
      <c r="I6930" s="5">
        <v>2581.6799999999998</v>
      </c>
      <c r="J6930">
        <v>0</v>
      </c>
    </row>
    <row r="6931" spans="1:10" x14ac:dyDescent="0.35">
      <c r="A6931">
        <v>34486</v>
      </c>
      <c r="B6931" t="s">
        <v>15</v>
      </c>
      <c r="C6931" t="b">
        <f>IF(COUNTIF('Cohort Lookup'!$A$2:$A$47,B6931)&gt;0,TRUE,FALSE)</f>
        <v>1</v>
      </c>
      <c r="D6931" s="3">
        <v>45449</v>
      </c>
      <c r="E6931" t="s">
        <v>10</v>
      </c>
      <c r="F6931" t="s">
        <v>16</v>
      </c>
      <c r="G6931" t="b">
        <v>0</v>
      </c>
      <c r="H6931" s="5">
        <v>2399.4</v>
      </c>
      <c r="I6931" s="5">
        <v>2399.4</v>
      </c>
      <c r="J6931">
        <v>0</v>
      </c>
    </row>
    <row r="6932" spans="1:10" x14ac:dyDescent="0.35">
      <c r="A6932">
        <v>34487</v>
      </c>
      <c r="B6932" t="s">
        <v>50</v>
      </c>
      <c r="C6932" t="b">
        <f>IF(COUNTIF('Cohort Lookup'!$A$2:$A$47,B6932)&gt;0,TRUE,FALSE)</f>
        <v>1</v>
      </c>
      <c r="D6932" s="3">
        <v>45449</v>
      </c>
      <c r="E6932" t="s">
        <v>12</v>
      </c>
      <c r="F6932" t="s">
        <v>16</v>
      </c>
      <c r="G6932" t="b">
        <v>0</v>
      </c>
      <c r="H6932" s="5">
        <v>3176.55</v>
      </c>
      <c r="I6932" s="5">
        <v>3176.55</v>
      </c>
      <c r="J6932">
        <v>0</v>
      </c>
    </row>
    <row r="6933" spans="1:10" x14ac:dyDescent="0.35">
      <c r="A6933">
        <v>34488</v>
      </c>
      <c r="B6933" t="s">
        <v>95</v>
      </c>
      <c r="C6933" t="b">
        <f>IF(COUNTIF('Cohort Lookup'!$A$2:$A$47,B6933)&gt;0,TRUE,FALSE)</f>
        <v>0</v>
      </c>
      <c r="D6933" s="3">
        <v>45449</v>
      </c>
      <c r="E6933" t="s">
        <v>12</v>
      </c>
      <c r="F6933" t="s">
        <v>16</v>
      </c>
      <c r="G6933" t="b">
        <v>0</v>
      </c>
      <c r="H6933" s="5">
        <v>321.42</v>
      </c>
      <c r="I6933" s="5">
        <v>321.42</v>
      </c>
      <c r="J6933">
        <v>0</v>
      </c>
    </row>
    <row r="6934" spans="1:10" x14ac:dyDescent="0.35">
      <c r="A6934">
        <v>34492</v>
      </c>
      <c r="B6934" t="s">
        <v>123</v>
      </c>
      <c r="C6934" t="b">
        <f>IF(COUNTIF('Cohort Lookup'!$A$2:$A$47,B6934)&gt;0,TRUE,FALSE)</f>
        <v>0</v>
      </c>
      <c r="D6934" s="3">
        <v>45450</v>
      </c>
      <c r="E6934" t="s">
        <v>12</v>
      </c>
      <c r="F6934" t="s">
        <v>16</v>
      </c>
      <c r="G6934" t="b">
        <v>0</v>
      </c>
      <c r="H6934" s="5">
        <v>28637.8</v>
      </c>
      <c r="I6934" s="5">
        <v>28637.8</v>
      </c>
      <c r="J6934">
        <v>0</v>
      </c>
    </row>
    <row r="6935" spans="1:10" x14ac:dyDescent="0.35">
      <c r="A6935">
        <v>34494</v>
      </c>
      <c r="B6935" t="s">
        <v>123</v>
      </c>
      <c r="C6935" t="b">
        <f>IF(COUNTIF('Cohort Lookup'!$A$2:$A$47,B6935)&gt;0,TRUE,FALSE)</f>
        <v>0</v>
      </c>
      <c r="D6935" s="3">
        <v>45450</v>
      </c>
      <c r="E6935" t="s">
        <v>12</v>
      </c>
      <c r="F6935" t="s">
        <v>16</v>
      </c>
      <c r="G6935" t="b">
        <v>0</v>
      </c>
      <c r="H6935" s="5">
        <v>28637.8</v>
      </c>
      <c r="I6935" s="5">
        <v>28637.8</v>
      </c>
      <c r="J6935">
        <v>0</v>
      </c>
    </row>
    <row r="6936" spans="1:10" x14ac:dyDescent="0.35">
      <c r="A6936">
        <v>34496</v>
      </c>
      <c r="B6936" t="s">
        <v>123</v>
      </c>
      <c r="C6936" t="b">
        <f>IF(COUNTIF('Cohort Lookup'!$A$2:$A$47,B6936)&gt;0,TRUE,FALSE)</f>
        <v>0</v>
      </c>
      <c r="D6936" s="3">
        <v>45450</v>
      </c>
      <c r="E6936" t="s">
        <v>12</v>
      </c>
      <c r="F6936" t="s">
        <v>16</v>
      </c>
      <c r="G6936" t="b">
        <v>0</v>
      </c>
      <c r="H6936" s="5">
        <v>28637.8</v>
      </c>
      <c r="I6936" s="5">
        <v>28637.8</v>
      </c>
      <c r="J6936">
        <v>0</v>
      </c>
    </row>
    <row r="6937" spans="1:10" x14ac:dyDescent="0.35">
      <c r="A6937">
        <v>34490</v>
      </c>
      <c r="B6937" t="s">
        <v>9</v>
      </c>
      <c r="C6937" t="b">
        <f>IF(COUNTIF('Cohort Lookup'!$A$2:$A$47,B6937)&gt;0,TRUE,FALSE)</f>
        <v>1</v>
      </c>
      <c r="D6937" s="3">
        <v>45450</v>
      </c>
      <c r="E6937" t="s">
        <v>10</v>
      </c>
      <c r="F6937" t="s">
        <v>118</v>
      </c>
      <c r="G6937" t="b">
        <v>0</v>
      </c>
      <c r="H6937" s="5">
        <v>389.68</v>
      </c>
      <c r="I6937" s="5">
        <v>389.68</v>
      </c>
      <c r="J6937">
        <v>0</v>
      </c>
    </row>
    <row r="6938" spans="1:10" x14ac:dyDescent="0.35">
      <c r="A6938">
        <v>34489</v>
      </c>
      <c r="B6938" t="s">
        <v>13</v>
      </c>
      <c r="C6938" t="b">
        <f>IF(COUNTIF('Cohort Lookup'!$A$2:$A$47,B6938)&gt;0,TRUE,FALSE)</f>
        <v>1</v>
      </c>
      <c r="D6938" s="3">
        <v>45450</v>
      </c>
      <c r="E6938" t="s">
        <v>14</v>
      </c>
      <c r="F6938" t="s">
        <v>11</v>
      </c>
      <c r="G6938" t="b">
        <v>0</v>
      </c>
      <c r="H6938" s="5">
        <v>39094.76</v>
      </c>
      <c r="I6938" s="5">
        <v>39094.76</v>
      </c>
      <c r="J6938">
        <v>0</v>
      </c>
    </row>
    <row r="6939" spans="1:10" x14ac:dyDescent="0.35">
      <c r="A6939">
        <v>34493</v>
      </c>
      <c r="B6939" t="s">
        <v>123</v>
      </c>
      <c r="C6939" t="b">
        <f>IF(COUNTIF('Cohort Lookup'!$A$2:$A$47,B6939)&gt;0,TRUE,FALSE)</f>
        <v>0</v>
      </c>
      <c r="D6939" s="3">
        <v>45450</v>
      </c>
      <c r="E6939" t="s">
        <v>12</v>
      </c>
      <c r="F6939" t="s">
        <v>16</v>
      </c>
      <c r="G6939" t="b">
        <v>0</v>
      </c>
      <c r="H6939" s="5">
        <v>28637.8</v>
      </c>
      <c r="I6939" s="5">
        <v>28637.8</v>
      </c>
      <c r="J6939">
        <v>0</v>
      </c>
    </row>
    <row r="6940" spans="1:10" x14ac:dyDescent="0.35">
      <c r="A6940">
        <v>34495</v>
      </c>
      <c r="B6940" t="s">
        <v>123</v>
      </c>
      <c r="C6940" t="b">
        <f>IF(COUNTIF('Cohort Lookup'!$A$2:$A$47,B6940)&gt;0,TRUE,FALSE)</f>
        <v>0</v>
      </c>
      <c r="D6940" s="3">
        <v>45450</v>
      </c>
      <c r="E6940" t="s">
        <v>12</v>
      </c>
      <c r="F6940" t="s">
        <v>16</v>
      </c>
      <c r="G6940" t="b">
        <v>0</v>
      </c>
      <c r="H6940" s="5">
        <v>28637.8</v>
      </c>
      <c r="I6940" s="5">
        <v>28637.8</v>
      </c>
      <c r="J6940">
        <v>0</v>
      </c>
    </row>
    <row r="6941" spans="1:10" x14ac:dyDescent="0.35">
      <c r="A6941">
        <v>34491</v>
      </c>
      <c r="B6941" t="s">
        <v>13</v>
      </c>
      <c r="C6941" t="b">
        <f>IF(COUNTIF('Cohort Lookup'!$A$2:$A$47,B6941)&gt;0,TRUE,FALSE)</f>
        <v>1</v>
      </c>
      <c r="D6941" s="3">
        <v>45450</v>
      </c>
      <c r="E6941" t="s">
        <v>14</v>
      </c>
      <c r="F6941" t="s">
        <v>11</v>
      </c>
      <c r="G6941" t="b">
        <v>0</v>
      </c>
      <c r="H6941" s="5">
        <v>2076.4</v>
      </c>
      <c r="I6941" s="5">
        <v>2076.4</v>
      </c>
      <c r="J6941">
        <v>0</v>
      </c>
    </row>
    <row r="6942" spans="1:10" x14ac:dyDescent="0.35">
      <c r="A6942">
        <v>34502</v>
      </c>
      <c r="B6942" t="s">
        <v>46</v>
      </c>
      <c r="C6942" t="b">
        <f>IF(COUNTIF('Cohort Lookup'!$A$2:$A$47,B6942)&gt;0,TRUE,FALSE)</f>
        <v>1</v>
      </c>
      <c r="D6942" s="3">
        <v>45453</v>
      </c>
      <c r="E6942" t="s">
        <v>24</v>
      </c>
      <c r="F6942" t="s">
        <v>121</v>
      </c>
      <c r="G6942" t="b">
        <v>0</v>
      </c>
      <c r="H6942" s="5">
        <v>1035.25</v>
      </c>
      <c r="I6942" s="5">
        <v>1035.25</v>
      </c>
      <c r="J6942">
        <v>0</v>
      </c>
    </row>
    <row r="6943" spans="1:10" x14ac:dyDescent="0.35">
      <c r="A6943">
        <v>34497</v>
      </c>
      <c r="B6943" t="s">
        <v>123</v>
      </c>
      <c r="C6943" t="b">
        <f>IF(COUNTIF('Cohort Lookup'!$A$2:$A$47,B6943)&gt;0,TRUE,FALSE)</f>
        <v>0</v>
      </c>
      <c r="D6943" s="3">
        <v>45453</v>
      </c>
      <c r="E6943" t="s">
        <v>12</v>
      </c>
      <c r="F6943" t="s">
        <v>16</v>
      </c>
      <c r="G6943" t="b">
        <v>0</v>
      </c>
      <c r="H6943" s="5">
        <v>222.6</v>
      </c>
      <c r="I6943" s="5">
        <v>222.6</v>
      </c>
      <c r="J6943">
        <v>0</v>
      </c>
    </row>
    <row r="6944" spans="1:10" x14ac:dyDescent="0.35">
      <c r="A6944">
        <v>34498</v>
      </c>
      <c r="B6944" t="s">
        <v>127</v>
      </c>
      <c r="C6944" t="b">
        <f>IF(COUNTIF('Cohort Lookup'!$A$2:$A$47,B6944)&gt;0,TRUE,FALSE)</f>
        <v>0</v>
      </c>
      <c r="D6944" s="3">
        <v>45453</v>
      </c>
      <c r="E6944" t="s">
        <v>12</v>
      </c>
      <c r="F6944" t="s">
        <v>16</v>
      </c>
      <c r="G6944" t="b">
        <v>0</v>
      </c>
      <c r="H6944" s="5">
        <v>1058.06</v>
      </c>
      <c r="I6944" s="5">
        <v>1058.06</v>
      </c>
      <c r="J6944">
        <v>0</v>
      </c>
    </row>
    <row r="6945" spans="1:10" x14ac:dyDescent="0.35">
      <c r="A6945">
        <v>34499</v>
      </c>
      <c r="B6945" t="s">
        <v>116</v>
      </c>
      <c r="C6945" t="b">
        <f>IF(COUNTIF('Cohort Lookup'!$A$2:$A$47,B6945)&gt;0,TRUE,FALSE)</f>
        <v>0</v>
      </c>
      <c r="D6945" s="3">
        <v>45453</v>
      </c>
      <c r="E6945" t="s">
        <v>12</v>
      </c>
      <c r="F6945" t="s">
        <v>16</v>
      </c>
      <c r="G6945" t="b">
        <v>0</v>
      </c>
      <c r="H6945" s="5">
        <v>556.72</v>
      </c>
      <c r="I6945" s="5">
        <v>556.72</v>
      </c>
      <c r="J6945">
        <v>0</v>
      </c>
    </row>
    <row r="6946" spans="1:10" x14ac:dyDescent="0.35">
      <c r="A6946">
        <v>34500</v>
      </c>
      <c r="B6946" t="s">
        <v>33</v>
      </c>
      <c r="C6946" t="b">
        <f>IF(COUNTIF('Cohort Lookup'!$A$2:$A$47,B6946)&gt;0,TRUE,FALSE)</f>
        <v>1</v>
      </c>
      <c r="D6946" s="3">
        <v>45453</v>
      </c>
      <c r="E6946" t="s">
        <v>12</v>
      </c>
      <c r="F6946" t="s">
        <v>16</v>
      </c>
      <c r="G6946" t="b">
        <v>0</v>
      </c>
      <c r="H6946" s="5">
        <v>1896.6</v>
      </c>
      <c r="I6946" s="5">
        <v>1896.6</v>
      </c>
      <c r="J6946">
        <v>0</v>
      </c>
    </row>
    <row r="6947" spans="1:10" x14ac:dyDescent="0.35">
      <c r="A6947">
        <v>34501</v>
      </c>
      <c r="B6947" t="s">
        <v>22</v>
      </c>
      <c r="C6947" t="b">
        <f>IF(COUNTIF('Cohort Lookup'!$A$2:$A$47,B6947)&gt;0,TRUE,FALSE)</f>
        <v>1</v>
      </c>
      <c r="D6947" s="3">
        <v>45453</v>
      </c>
      <c r="E6947" t="s">
        <v>12</v>
      </c>
      <c r="F6947" t="s">
        <v>16</v>
      </c>
      <c r="G6947" t="b">
        <v>0</v>
      </c>
      <c r="H6947" s="5">
        <v>658.75</v>
      </c>
      <c r="I6947" s="5">
        <v>658.75</v>
      </c>
      <c r="J6947">
        <v>0</v>
      </c>
    </row>
    <row r="6948" spans="1:10" x14ac:dyDescent="0.35">
      <c r="A6948">
        <v>34503</v>
      </c>
      <c r="B6948" t="s">
        <v>46</v>
      </c>
      <c r="C6948" t="b">
        <f>IF(COUNTIF('Cohort Lookup'!$A$2:$A$47,B6948)&gt;0,TRUE,FALSE)</f>
        <v>1</v>
      </c>
      <c r="D6948" s="3">
        <v>45453</v>
      </c>
      <c r="E6948" t="s">
        <v>24</v>
      </c>
      <c r="F6948" t="s">
        <v>121</v>
      </c>
      <c r="G6948" t="b">
        <v>0</v>
      </c>
      <c r="H6948" s="5">
        <v>338.25</v>
      </c>
      <c r="I6948" s="5">
        <v>338.25</v>
      </c>
      <c r="J6948">
        <v>0</v>
      </c>
    </row>
    <row r="6949" spans="1:10" x14ac:dyDescent="0.35">
      <c r="A6949">
        <v>34504</v>
      </c>
      <c r="B6949" t="s">
        <v>15</v>
      </c>
      <c r="C6949" t="b">
        <f>IF(COUNTIF('Cohort Lookup'!$A$2:$A$47,B6949)&gt;0,TRUE,FALSE)</f>
        <v>1</v>
      </c>
      <c r="D6949" s="3">
        <v>45453</v>
      </c>
      <c r="E6949" t="s">
        <v>10</v>
      </c>
      <c r="F6949" t="s">
        <v>16</v>
      </c>
      <c r="G6949" t="b">
        <v>0</v>
      </c>
      <c r="H6949" s="5">
        <v>216.6</v>
      </c>
      <c r="I6949" s="5">
        <v>216.6</v>
      </c>
      <c r="J6949">
        <v>0</v>
      </c>
    </row>
    <row r="6950" spans="1:10" x14ac:dyDescent="0.35">
      <c r="A6950">
        <v>34505</v>
      </c>
      <c r="B6950" t="s">
        <v>15</v>
      </c>
      <c r="C6950" t="b">
        <f>IF(COUNTIF('Cohort Lookup'!$A$2:$A$47,B6950)&gt;0,TRUE,FALSE)</f>
        <v>1</v>
      </c>
      <c r="D6950" s="3">
        <v>45453</v>
      </c>
      <c r="E6950" t="s">
        <v>10</v>
      </c>
      <c r="F6950" t="s">
        <v>16</v>
      </c>
      <c r="G6950" t="b">
        <v>0</v>
      </c>
      <c r="H6950" s="5">
        <v>133</v>
      </c>
      <c r="I6950" s="5">
        <v>133</v>
      </c>
      <c r="J6950">
        <v>0</v>
      </c>
    </row>
    <row r="6951" spans="1:10" x14ac:dyDescent="0.35">
      <c r="A6951">
        <v>34506</v>
      </c>
      <c r="B6951" t="s">
        <v>36</v>
      </c>
      <c r="C6951" t="b">
        <f>IF(COUNTIF('Cohort Lookup'!$A$2:$A$47,B6951)&gt;0,TRUE,FALSE)</f>
        <v>1</v>
      </c>
      <c r="D6951" s="3">
        <v>45453</v>
      </c>
      <c r="E6951" t="s">
        <v>24</v>
      </c>
      <c r="F6951" t="s">
        <v>32</v>
      </c>
      <c r="G6951" t="b">
        <v>0</v>
      </c>
      <c r="H6951" s="5">
        <v>3205.4</v>
      </c>
      <c r="I6951" s="5">
        <v>3205.4</v>
      </c>
      <c r="J6951">
        <v>0</v>
      </c>
    </row>
    <row r="6952" spans="1:10" x14ac:dyDescent="0.35">
      <c r="A6952">
        <v>34507</v>
      </c>
      <c r="B6952" t="s">
        <v>18</v>
      </c>
      <c r="C6952" t="b">
        <f>IF(COUNTIF('Cohort Lookup'!$A$2:$A$47,B6952)&gt;0,TRUE,FALSE)</f>
        <v>1</v>
      </c>
      <c r="D6952" s="3">
        <v>45453</v>
      </c>
      <c r="E6952" t="s">
        <v>12</v>
      </c>
      <c r="F6952" t="s">
        <v>16</v>
      </c>
      <c r="G6952" t="b">
        <v>0</v>
      </c>
      <c r="H6952" s="5">
        <v>446</v>
      </c>
      <c r="I6952" s="5">
        <v>446</v>
      </c>
      <c r="J6952">
        <v>0</v>
      </c>
    </row>
    <row r="6953" spans="1:10" x14ac:dyDescent="0.35">
      <c r="A6953">
        <v>34508</v>
      </c>
      <c r="B6953" t="s">
        <v>45</v>
      </c>
      <c r="C6953" t="b">
        <f>IF(COUNTIF('Cohort Lookup'!$A$2:$A$47,B6953)&gt;0,TRUE,FALSE)</f>
        <v>1</v>
      </c>
      <c r="D6953" s="3">
        <v>45453</v>
      </c>
      <c r="E6953" t="s">
        <v>10</v>
      </c>
      <c r="F6953" t="s">
        <v>16</v>
      </c>
      <c r="G6953" t="b">
        <v>0</v>
      </c>
      <c r="H6953" s="5">
        <v>9200</v>
      </c>
      <c r="I6953" s="5">
        <v>9200</v>
      </c>
      <c r="J6953">
        <v>0</v>
      </c>
    </row>
    <row r="6954" spans="1:10" x14ac:dyDescent="0.35">
      <c r="A6954">
        <v>34509</v>
      </c>
      <c r="B6954" t="s">
        <v>43</v>
      </c>
      <c r="C6954" t="b">
        <f>IF(COUNTIF('Cohort Lookup'!$A$2:$A$47,B6954)&gt;0,TRUE,FALSE)</f>
        <v>1</v>
      </c>
      <c r="D6954" s="3">
        <v>45454</v>
      </c>
      <c r="E6954" t="s">
        <v>12</v>
      </c>
      <c r="F6954" t="s">
        <v>16</v>
      </c>
      <c r="G6954" t="b">
        <v>0</v>
      </c>
      <c r="H6954" s="5">
        <v>579.28</v>
      </c>
      <c r="I6954" s="5">
        <v>579.28</v>
      </c>
      <c r="J6954">
        <v>0</v>
      </c>
    </row>
    <row r="6955" spans="1:10" x14ac:dyDescent="0.35">
      <c r="A6955">
        <v>34511</v>
      </c>
      <c r="B6955" t="s">
        <v>123</v>
      </c>
      <c r="C6955" t="b">
        <f>IF(COUNTIF('Cohort Lookup'!$A$2:$A$47,B6955)&gt;0,TRUE,FALSE)</f>
        <v>0</v>
      </c>
      <c r="D6955" s="3">
        <v>45454</v>
      </c>
      <c r="E6955" t="s">
        <v>12</v>
      </c>
      <c r="F6955" t="s">
        <v>16</v>
      </c>
      <c r="G6955" t="b">
        <v>0</v>
      </c>
      <c r="H6955" s="5">
        <v>29620.86</v>
      </c>
      <c r="I6955" s="5">
        <v>29620.86</v>
      </c>
      <c r="J6955">
        <v>0</v>
      </c>
    </row>
    <row r="6956" spans="1:10" x14ac:dyDescent="0.35">
      <c r="A6956">
        <v>34515</v>
      </c>
      <c r="B6956" t="s">
        <v>108</v>
      </c>
      <c r="C6956" t="b">
        <f>IF(COUNTIF('Cohort Lookup'!$A$2:$A$47,B6956)&gt;0,TRUE,FALSE)</f>
        <v>0</v>
      </c>
      <c r="D6956" s="3">
        <v>45454</v>
      </c>
      <c r="E6956" t="s">
        <v>12</v>
      </c>
      <c r="F6956" t="s">
        <v>72</v>
      </c>
      <c r="G6956" t="b">
        <v>0</v>
      </c>
      <c r="H6956" s="5">
        <v>14200</v>
      </c>
      <c r="I6956" s="5">
        <v>14200</v>
      </c>
      <c r="J6956">
        <v>0</v>
      </c>
    </row>
    <row r="6957" spans="1:10" x14ac:dyDescent="0.35">
      <c r="A6957">
        <v>34510</v>
      </c>
      <c r="B6957" t="s">
        <v>123</v>
      </c>
      <c r="C6957" t="b">
        <f>IF(COUNTIF('Cohort Lookup'!$A$2:$A$47,B6957)&gt;0,TRUE,FALSE)</f>
        <v>0</v>
      </c>
      <c r="D6957" s="3">
        <v>45454</v>
      </c>
      <c r="E6957" t="s">
        <v>12</v>
      </c>
      <c r="F6957" t="s">
        <v>16</v>
      </c>
      <c r="G6957" t="b">
        <v>0</v>
      </c>
      <c r="H6957" s="5">
        <v>29620.86</v>
      </c>
      <c r="I6957" s="5">
        <v>29620.86</v>
      </c>
      <c r="J6957">
        <v>0</v>
      </c>
    </row>
    <row r="6958" spans="1:10" x14ac:dyDescent="0.35">
      <c r="A6958">
        <v>34512</v>
      </c>
      <c r="B6958" t="s">
        <v>31</v>
      </c>
      <c r="C6958" t="b">
        <f>IF(COUNTIF('Cohort Lookup'!$A$2:$A$47,B6958)&gt;0,TRUE,FALSE)</f>
        <v>1</v>
      </c>
      <c r="D6958" s="3">
        <v>45454</v>
      </c>
      <c r="E6958" t="s">
        <v>10</v>
      </c>
      <c r="F6958" t="s">
        <v>32</v>
      </c>
      <c r="G6958" t="b">
        <v>0</v>
      </c>
      <c r="H6958" s="5">
        <v>12900</v>
      </c>
      <c r="I6958" s="5">
        <v>12900</v>
      </c>
      <c r="J6958">
        <v>0</v>
      </c>
    </row>
    <row r="6959" spans="1:10" x14ac:dyDescent="0.35">
      <c r="A6959">
        <v>34513</v>
      </c>
      <c r="B6959" t="s">
        <v>31</v>
      </c>
      <c r="C6959" t="b">
        <f>IF(COUNTIF('Cohort Lookup'!$A$2:$A$47,B6959)&gt;0,TRUE,FALSE)</f>
        <v>1</v>
      </c>
      <c r="D6959" s="3">
        <v>45454</v>
      </c>
      <c r="E6959" t="s">
        <v>10</v>
      </c>
      <c r="F6959" t="s">
        <v>32</v>
      </c>
      <c r="G6959" t="b">
        <v>0</v>
      </c>
      <c r="H6959" s="5">
        <v>6988.75</v>
      </c>
      <c r="I6959" s="5">
        <v>6988.75</v>
      </c>
      <c r="J6959">
        <v>0</v>
      </c>
    </row>
    <row r="6960" spans="1:10" x14ac:dyDescent="0.35">
      <c r="A6960">
        <v>34514</v>
      </c>
      <c r="B6960" t="s">
        <v>31</v>
      </c>
      <c r="C6960" t="b">
        <f>IF(COUNTIF('Cohort Lookup'!$A$2:$A$47,B6960)&gt;0,TRUE,FALSE)</f>
        <v>1</v>
      </c>
      <c r="D6960" s="3">
        <v>45454</v>
      </c>
      <c r="E6960" t="s">
        <v>10</v>
      </c>
      <c r="F6960" t="s">
        <v>32</v>
      </c>
      <c r="G6960" t="b">
        <v>0</v>
      </c>
      <c r="H6960" s="5">
        <v>3114</v>
      </c>
      <c r="I6960" s="5">
        <v>3114</v>
      </c>
      <c r="J6960">
        <v>0</v>
      </c>
    </row>
    <row r="6961" spans="1:10" x14ac:dyDescent="0.35">
      <c r="A6961">
        <v>34518</v>
      </c>
      <c r="B6961" t="s">
        <v>26</v>
      </c>
      <c r="C6961" t="b">
        <f>IF(COUNTIF('Cohort Lookup'!$A$2:$A$47,B6961)&gt;0,TRUE,FALSE)</f>
        <v>1</v>
      </c>
      <c r="D6961" s="3">
        <v>45455</v>
      </c>
      <c r="E6961" t="s">
        <v>12</v>
      </c>
      <c r="F6961" t="s">
        <v>16</v>
      </c>
      <c r="G6961" t="b">
        <v>0</v>
      </c>
      <c r="H6961" s="5">
        <v>1276</v>
      </c>
      <c r="I6961" s="5">
        <v>1276</v>
      </c>
      <c r="J6961">
        <v>0</v>
      </c>
    </row>
    <row r="6962" spans="1:10" x14ac:dyDescent="0.35">
      <c r="A6962">
        <v>34519</v>
      </c>
      <c r="B6962" t="s">
        <v>31</v>
      </c>
      <c r="C6962" t="b">
        <f>IF(COUNTIF('Cohort Lookup'!$A$2:$A$47,B6962)&gt;0,TRUE,FALSE)</f>
        <v>1</v>
      </c>
      <c r="D6962" s="3">
        <v>45455</v>
      </c>
      <c r="E6962" t="s">
        <v>10</v>
      </c>
      <c r="F6962" t="s">
        <v>32</v>
      </c>
      <c r="G6962" t="b">
        <v>0</v>
      </c>
      <c r="H6962" s="5">
        <v>401.5</v>
      </c>
      <c r="I6962" s="5">
        <v>401.5</v>
      </c>
      <c r="J6962">
        <v>0</v>
      </c>
    </row>
    <row r="6963" spans="1:10" x14ac:dyDescent="0.35">
      <c r="A6963">
        <v>34516</v>
      </c>
      <c r="B6963" t="s">
        <v>23</v>
      </c>
      <c r="C6963" t="b">
        <f>IF(COUNTIF('Cohort Lookup'!$A$2:$A$47,B6963)&gt;0,TRUE,FALSE)</f>
        <v>1</v>
      </c>
      <c r="D6963" s="3">
        <v>45455</v>
      </c>
      <c r="E6963" t="s">
        <v>12</v>
      </c>
      <c r="F6963" t="s">
        <v>16</v>
      </c>
      <c r="G6963" t="b">
        <v>0</v>
      </c>
      <c r="H6963" s="5">
        <v>2682.56</v>
      </c>
      <c r="I6963" s="5">
        <v>2682.56</v>
      </c>
      <c r="J6963">
        <v>0</v>
      </c>
    </row>
    <row r="6964" spans="1:10" x14ac:dyDescent="0.35">
      <c r="A6964">
        <v>34517</v>
      </c>
      <c r="B6964" t="s">
        <v>46</v>
      </c>
      <c r="C6964" t="b">
        <f>IF(COUNTIF('Cohort Lookup'!$A$2:$A$47,B6964)&gt;0,TRUE,FALSE)</f>
        <v>1</v>
      </c>
      <c r="D6964" s="3">
        <v>45455</v>
      </c>
      <c r="E6964" t="s">
        <v>24</v>
      </c>
      <c r="F6964" t="s">
        <v>121</v>
      </c>
      <c r="G6964" t="b">
        <v>0</v>
      </c>
      <c r="H6964" s="5">
        <v>1539.72</v>
      </c>
      <c r="I6964" s="5">
        <v>1539.72</v>
      </c>
      <c r="J6964">
        <v>0</v>
      </c>
    </row>
    <row r="6965" spans="1:10" x14ac:dyDescent="0.35">
      <c r="A6965">
        <v>34529</v>
      </c>
      <c r="B6965" t="s">
        <v>13</v>
      </c>
      <c r="C6965" t="b">
        <f>IF(COUNTIF('Cohort Lookup'!$A$2:$A$47,B6965)&gt;0,TRUE,FALSE)</f>
        <v>1</v>
      </c>
      <c r="D6965" s="3">
        <v>45457</v>
      </c>
      <c r="E6965" t="s">
        <v>14</v>
      </c>
      <c r="F6965" t="s">
        <v>11</v>
      </c>
      <c r="G6965" t="b">
        <v>0</v>
      </c>
      <c r="H6965" s="5">
        <v>2076.4</v>
      </c>
      <c r="I6965" s="5">
        <v>2076.4</v>
      </c>
      <c r="J6965">
        <v>0</v>
      </c>
    </row>
    <row r="6966" spans="1:10" x14ac:dyDescent="0.35">
      <c r="A6966">
        <v>34530</v>
      </c>
      <c r="B6966" t="s">
        <v>133</v>
      </c>
      <c r="C6966" t="b">
        <f>IF(COUNTIF('Cohort Lookup'!$A$2:$A$47,B6966)&gt;0,TRUE,FALSE)</f>
        <v>0</v>
      </c>
      <c r="D6966" s="3">
        <v>45457</v>
      </c>
      <c r="E6966" t="s">
        <v>12</v>
      </c>
      <c r="F6966" t="s">
        <v>12</v>
      </c>
      <c r="G6966" t="b">
        <v>0</v>
      </c>
      <c r="H6966" s="5">
        <v>0</v>
      </c>
      <c r="I6966" s="5">
        <v>0</v>
      </c>
      <c r="J6966">
        <v>0</v>
      </c>
    </row>
    <row r="6967" spans="1:10" x14ac:dyDescent="0.35">
      <c r="A6967">
        <v>34533</v>
      </c>
      <c r="B6967" t="s">
        <v>13</v>
      </c>
      <c r="C6967" t="b">
        <f>IF(COUNTIF('Cohort Lookup'!$A$2:$A$47,B6967)&gt;0,TRUE,FALSE)</f>
        <v>1</v>
      </c>
      <c r="D6967" s="3">
        <v>45457</v>
      </c>
      <c r="E6967" t="s">
        <v>14</v>
      </c>
      <c r="F6967" t="s">
        <v>11</v>
      </c>
      <c r="G6967" t="b">
        <v>0</v>
      </c>
      <c r="H6967" s="5">
        <v>1350</v>
      </c>
      <c r="I6967" s="5">
        <v>1474.88</v>
      </c>
      <c r="J6967">
        <v>0</v>
      </c>
    </row>
    <row r="6968" spans="1:10" x14ac:dyDescent="0.35">
      <c r="A6968">
        <v>34534</v>
      </c>
      <c r="B6968" t="s">
        <v>13</v>
      </c>
      <c r="C6968" t="b">
        <f>IF(COUNTIF('Cohort Lookup'!$A$2:$A$47,B6968)&gt;0,TRUE,FALSE)</f>
        <v>1</v>
      </c>
      <c r="D6968" s="3">
        <v>45457</v>
      </c>
      <c r="E6968" t="s">
        <v>14</v>
      </c>
      <c r="F6968" t="s">
        <v>11</v>
      </c>
      <c r="G6968" t="b">
        <v>0</v>
      </c>
      <c r="H6968" s="5">
        <v>89.85</v>
      </c>
      <c r="I6968" s="5">
        <v>89.85</v>
      </c>
      <c r="J6968">
        <v>0</v>
      </c>
    </row>
    <row r="6969" spans="1:10" x14ac:dyDescent="0.35">
      <c r="A6969">
        <v>34535</v>
      </c>
      <c r="B6969" t="s">
        <v>13</v>
      </c>
      <c r="C6969" t="b">
        <f>IF(COUNTIF('Cohort Lookup'!$A$2:$A$47,B6969)&gt;0,TRUE,FALSE)</f>
        <v>1</v>
      </c>
      <c r="D6969" s="3">
        <v>45457</v>
      </c>
      <c r="E6969" t="s">
        <v>14</v>
      </c>
      <c r="F6969" t="s">
        <v>11</v>
      </c>
      <c r="G6969" t="b">
        <v>0</v>
      </c>
      <c r="H6969" s="5">
        <v>87.86</v>
      </c>
      <c r="I6969" s="5">
        <v>87.86</v>
      </c>
      <c r="J6969">
        <v>0</v>
      </c>
    </row>
    <row r="6970" spans="1:10" x14ac:dyDescent="0.35">
      <c r="A6970">
        <v>34536</v>
      </c>
      <c r="B6970" t="s">
        <v>13</v>
      </c>
      <c r="C6970" t="b">
        <f>IF(COUNTIF('Cohort Lookup'!$A$2:$A$47,B6970)&gt;0,TRUE,FALSE)</f>
        <v>1</v>
      </c>
      <c r="D6970" s="3">
        <v>45457</v>
      </c>
      <c r="E6970" t="s">
        <v>14</v>
      </c>
      <c r="F6970" t="s">
        <v>11</v>
      </c>
      <c r="G6970" t="b">
        <v>0</v>
      </c>
      <c r="H6970" s="5">
        <v>28587.06</v>
      </c>
      <c r="I6970" s="5">
        <v>28587.06</v>
      </c>
      <c r="J6970">
        <v>0</v>
      </c>
    </row>
    <row r="6971" spans="1:10" x14ac:dyDescent="0.35">
      <c r="A6971">
        <v>34521</v>
      </c>
      <c r="B6971" t="s">
        <v>28</v>
      </c>
      <c r="C6971" t="b">
        <f>IF(COUNTIF('Cohort Lookup'!$A$2:$A$47,B6971)&gt;0,TRUE,FALSE)</f>
        <v>1</v>
      </c>
      <c r="D6971" s="3">
        <v>45457</v>
      </c>
      <c r="E6971" t="s">
        <v>12</v>
      </c>
      <c r="F6971" t="s">
        <v>16</v>
      </c>
      <c r="G6971" t="b">
        <v>0</v>
      </c>
      <c r="H6971" s="5">
        <v>3727.73</v>
      </c>
      <c r="I6971" s="5">
        <v>3727.73</v>
      </c>
      <c r="J6971">
        <v>0</v>
      </c>
    </row>
    <row r="6972" spans="1:10" x14ac:dyDescent="0.35">
      <c r="A6972">
        <v>34522</v>
      </c>
      <c r="B6972" t="s">
        <v>9</v>
      </c>
      <c r="C6972" t="b">
        <f>IF(COUNTIF('Cohort Lookup'!$A$2:$A$47,B6972)&gt;0,TRUE,FALSE)</f>
        <v>1</v>
      </c>
      <c r="D6972" s="3">
        <v>45457</v>
      </c>
      <c r="E6972" t="s">
        <v>12</v>
      </c>
      <c r="F6972" t="s">
        <v>118</v>
      </c>
      <c r="G6972" t="b">
        <v>0</v>
      </c>
      <c r="H6972" s="5">
        <v>1889</v>
      </c>
      <c r="I6972" s="5">
        <v>1889</v>
      </c>
      <c r="J6972">
        <v>0</v>
      </c>
    </row>
    <row r="6973" spans="1:10" x14ac:dyDescent="0.35">
      <c r="A6973">
        <v>34523</v>
      </c>
      <c r="B6973" t="s">
        <v>9</v>
      </c>
      <c r="C6973" t="b">
        <f>IF(COUNTIF('Cohort Lookup'!$A$2:$A$47,B6973)&gt;0,TRUE,FALSE)</f>
        <v>1</v>
      </c>
      <c r="D6973" s="3">
        <v>45457</v>
      </c>
      <c r="E6973" t="s">
        <v>12</v>
      </c>
      <c r="F6973" t="s">
        <v>118</v>
      </c>
      <c r="G6973" t="b">
        <v>0</v>
      </c>
      <c r="H6973" s="5">
        <v>999</v>
      </c>
      <c r="I6973" s="5">
        <v>999</v>
      </c>
      <c r="J6973">
        <v>0</v>
      </c>
    </row>
    <row r="6974" spans="1:10" x14ac:dyDescent="0.35">
      <c r="A6974">
        <v>34524</v>
      </c>
      <c r="B6974" t="s">
        <v>9</v>
      </c>
      <c r="C6974" t="b">
        <f>IF(COUNTIF('Cohort Lookup'!$A$2:$A$47,B6974)&gt;0,TRUE,FALSE)</f>
        <v>1</v>
      </c>
      <c r="D6974" s="3">
        <v>45457</v>
      </c>
      <c r="E6974" t="s">
        <v>10</v>
      </c>
      <c r="F6974" t="s">
        <v>118</v>
      </c>
      <c r="G6974" t="b">
        <v>0</v>
      </c>
      <c r="H6974" s="5">
        <v>159.76</v>
      </c>
      <c r="I6974" s="5">
        <v>159.76</v>
      </c>
      <c r="J6974">
        <v>0</v>
      </c>
    </row>
    <row r="6975" spans="1:10" x14ac:dyDescent="0.35">
      <c r="A6975">
        <v>34526</v>
      </c>
      <c r="B6975" t="s">
        <v>13</v>
      </c>
      <c r="C6975" t="b">
        <f>IF(COUNTIF('Cohort Lookup'!$A$2:$A$47,B6975)&gt;0,TRUE,FALSE)</f>
        <v>1</v>
      </c>
      <c r="D6975" s="3">
        <v>45457</v>
      </c>
      <c r="E6975" t="s">
        <v>14</v>
      </c>
      <c r="F6975" t="s">
        <v>11</v>
      </c>
      <c r="G6975" t="b">
        <v>0</v>
      </c>
      <c r="H6975" s="5">
        <v>439.3</v>
      </c>
      <c r="I6975" s="5">
        <v>439.3</v>
      </c>
      <c r="J6975">
        <v>0</v>
      </c>
    </row>
    <row r="6976" spans="1:10" x14ac:dyDescent="0.35">
      <c r="A6976">
        <v>34525</v>
      </c>
      <c r="B6976" t="s">
        <v>9</v>
      </c>
      <c r="C6976" t="b">
        <f>IF(COUNTIF('Cohort Lookup'!$A$2:$A$47,B6976)&gt;0,TRUE,FALSE)</f>
        <v>1</v>
      </c>
      <c r="D6976" s="3">
        <v>45457</v>
      </c>
      <c r="E6976" t="s">
        <v>10</v>
      </c>
      <c r="F6976" t="s">
        <v>118</v>
      </c>
      <c r="G6976" t="b">
        <v>0</v>
      </c>
      <c r="H6976" s="5">
        <v>2078</v>
      </c>
      <c r="I6976" s="5">
        <v>2078</v>
      </c>
      <c r="J6976">
        <v>0</v>
      </c>
    </row>
    <row r="6977" spans="1:10" x14ac:dyDescent="0.35">
      <c r="A6977">
        <v>34527</v>
      </c>
      <c r="B6977" t="s">
        <v>13</v>
      </c>
      <c r="C6977" t="b">
        <f>IF(COUNTIF('Cohort Lookup'!$A$2:$A$47,B6977)&gt;0,TRUE,FALSE)</f>
        <v>1</v>
      </c>
      <c r="D6977" s="3">
        <v>45457</v>
      </c>
      <c r="E6977" t="s">
        <v>14</v>
      </c>
      <c r="F6977" t="s">
        <v>11</v>
      </c>
      <c r="G6977" t="b">
        <v>0</v>
      </c>
      <c r="H6977" s="5">
        <v>8305.6</v>
      </c>
      <c r="I6977" s="5">
        <v>8305.6</v>
      </c>
      <c r="J6977">
        <v>0</v>
      </c>
    </row>
    <row r="6978" spans="1:10" x14ac:dyDescent="0.35">
      <c r="A6978">
        <v>34528</v>
      </c>
      <c r="B6978" t="s">
        <v>13</v>
      </c>
      <c r="C6978" t="b">
        <f>IF(COUNTIF('Cohort Lookup'!$A$2:$A$47,B6978)&gt;0,TRUE,FALSE)</f>
        <v>1</v>
      </c>
      <c r="D6978" s="3">
        <v>45457</v>
      </c>
      <c r="E6978" t="s">
        <v>14</v>
      </c>
      <c r="F6978" t="s">
        <v>11</v>
      </c>
      <c r="G6978" t="b">
        <v>0</v>
      </c>
      <c r="H6978" s="5">
        <v>263.58</v>
      </c>
      <c r="I6978" s="5">
        <v>263.58</v>
      </c>
      <c r="J6978">
        <v>0</v>
      </c>
    </row>
    <row r="6979" spans="1:10" x14ac:dyDescent="0.35">
      <c r="A6979">
        <v>34531</v>
      </c>
      <c r="B6979" t="s">
        <v>133</v>
      </c>
      <c r="C6979" t="b">
        <f>IF(COUNTIF('Cohort Lookup'!$A$2:$A$47,B6979)&gt;0,TRUE,FALSE)</f>
        <v>0</v>
      </c>
      <c r="D6979" s="3">
        <v>45457</v>
      </c>
      <c r="E6979" t="s">
        <v>12</v>
      </c>
      <c r="F6979" t="s">
        <v>12</v>
      </c>
      <c r="G6979" t="b">
        <v>0</v>
      </c>
      <c r="H6979" s="5">
        <v>9.4</v>
      </c>
      <c r="I6979" s="5">
        <v>9.4</v>
      </c>
      <c r="J6979">
        <v>0</v>
      </c>
    </row>
    <row r="6980" spans="1:10" x14ac:dyDescent="0.35">
      <c r="A6980">
        <v>34520</v>
      </c>
      <c r="B6980" t="s">
        <v>127</v>
      </c>
      <c r="C6980" t="b">
        <f>IF(COUNTIF('Cohort Lookup'!$A$2:$A$47,B6980)&gt;0,TRUE,FALSE)</f>
        <v>0</v>
      </c>
      <c r="D6980" s="3">
        <v>45457</v>
      </c>
      <c r="E6980" t="s">
        <v>12</v>
      </c>
      <c r="F6980" t="s">
        <v>16</v>
      </c>
      <c r="G6980" t="b">
        <v>0</v>
      </c>
      <c r="H6980" s="5">
        <v>1136.76</v>
      </c>
      <c r="I6980" s="5">
        <v>1136.76</v>
      </c>
      <c r="J6980">
        <v>0</v>
      </c>
    </row>
    <row r="6981" spans="1:10" x14ac:dyDescent="0.35">
      <c r="A6981">
        <v>34532</v>
      </c>
      <c r="B6981" t="s">
        <v>133</v>
      </c>
      <c r="C6981" t="b">
        <f>IF(COUNTIF('Cohort Lookup'!$A$2:$A$47,B6981)&gt;0,TRUE,FALSE)</f>
        <v>0</v>
      </c>
      <c r="D6981" s="3">
        <v>45457</v>
      </c>
      <c r="E6981" t="s">
        <v>12</v>
      </c>
      <c r="F6981" t="s">
        <v>12</v>
      </c>
      <c r="G6981" t="b">
        <v>0</v>
      </c>
      <c r="H6981" s="5">
        <v>5630.6</v>
      </c>
      <c r="I6981" s="5">
        <v>5630.6</v>
      </c>
      <c r="J6981">
        <v>0</v>
      </c>
    </row>
    <row r="6982" spans="1:10" x14ac:dyDescent="0.35">
      <c r="A6982">
        <v>34556</v>
      </c>
      <c r="B6982" t="s">
        <v>28</v>
      </c>
      <c r="C6982" t="b">
        <f>IF(COUNTIF('Cohort Lookup'!$A$2:$A$47,B6982)&gt;0,TRUE,FALSE)</f>
        <v>1</v>
      </c>
      <c r="D6982" s="3">
        <v>45460</v>
      </c>
      <c r="E6982" t="s">
        <v>12</v>
      </c>
      <c r="F6982" t="s">
        <v>16</v>
      </c>
      <c r="G6982" t="b">
        <v>0</v>
      </c>
      <c r="H6982" s="5">
        <v>50927.4</v>
      </c>
      <c r="I6982" s="5">
        <v>50927.4</v>
      </c>
      <c r="J6982">
        <v>0</v>
      </c>
    </row>
    <row r="6983" spans="1:10" x14ac:dyDescent="0.35">
      <c r="A6983">
        <v>34557</v>
      </c>
      <c r="B6983" t="s">
        <v>28</v>
      </c>
      <c r="C6983" t="b">
        <f>IF(COUNTIF('Cohort Lookup'!$A$2:$A$47,B6983)&gt;0,TRUE,FALSE)</f>
        <v>1</v>
      </c>
      <c r="D6983" s="3">
        <v>45460</v>
      </c>
      <c r="E6983" t="s">
        <v>12</v>
      </c>
      <c r="F6983" t="s">
        <v>16</v>
      </c>
      <c r="G6983" t="b">
        <v>0</v>
      </c>
      <c r="H6983" s="5">
        <v>12779.4</v>
      </c>
      <c r="I6983" s="5">
        <v>12779.4</v>
      </c>
      <c r="J6983">
        <v>0</v>
      </c>
    </row>
    <row r="6984" spans="1:10" x14ac:dyDescent="0.35">
      <c r="A6984">
        <v>34558</v>
      </c>
      <c r="B6984" t="s">
        <v>113</v>
      </c>
      <c r="C6984" t="b">
        <f>IF(COUNTIF('Cohort Lookup'!$A$2:$A$47,B6984)&gt;0,TRUE,FALSE)</f>
        <v>0</v>
      </c>
      <c r="D6984" s="3">
        <v>45460</v>
      </c>
      <c r="E6984" t="s">
        <v>12</v>
      </c>
      <c r="F6984" t="s">
        <v>16</v>
      </c>
      <c r="G6984" t="b">
        <v>0</v>
      </c>
      <c r="H6984" s="5">
        <v>563.74</v>
      </c>
      <c r="I6984" s="5">
        <v>563.74</v>
      </c>
      <c r="J6984">
        <v>0</v>
      </c>
    </row>
    <row r="6985" spans="1:10" x14ac:dyDescent="0.35">
      <c r="A6985">
        <v>34559</v>
      </c>
      <c r="B6985" t="s">
        <v>22</v>
      </c>
      <c r="C6985" t="b">
        <f>IF(COUNTIF('Cohort Lookup'!$A$2:$A$47,B6985)&gt;0,TRUE,FALSE)</f>
        <v>1</v>
      </c>
      <c r="D6985" s="3">
        <v>45460</v>
      </c>
      <c r="E6985" t="s">
        <v>12</v>
      </c>
      <c r="F6985" t="s">
        <v>16</v>
      </c>
      <c r="G6985" t="b">
        <v>0</v>
      </c>
      <c r="H6985" s="5">
        <v>174</v>
      </c>
      <c r="I6985" s="5">
        <v>174</v>
      </c>
      <c r="J6985">
        <v>0</v>
      </c>
    </row>
    <row r="6986" spans="1:10" x14ac:dyDescent="0.35">
      <c r="A6986">
        <v>34561</v>
      </c>
      <c r="B6986" t="s">
        <v>76</v>
      </c>
      <c r="C6986" t="b">
        <f>IF(COUNTIF('Cohort Lookup'!$A$2:$A$47,B6986)&gt;0,TRUE,FALSE)</f>
        <v>0</v>
      </c>
      <c r="D6986" s="3">
        <v>45460</v>
      </c>
      <c r="E6986" t="s">
        <v>10</v>
      </c>
      <c r="F6986" t="s">
        <v>16</v>
      </c>
      <c r="G6986" t="b">
        <v>0</v>
      </c>
      <c r="H6986" s="5">
        <v>1078</v>
      </c>
      <c r="I6986" s="5">
        <v>1078</v>
      </c>
      <c r="J6986">
        <v>0</v>
      </c>
    </row>
    <row r="6987" spans="1:10" x14ac:dyDescent="0.35">
      <c r="A6987">
        <v>34562</v>
      </c>
      <c r="B6987" t="s">
        <v>9</v>
      </c>
      <c r="C6987" t="b">
        <f>IF(COUNTIF('Cohort Lookup'!$A$2:$A$47,B6987)&gt;0,TRUE,FALSE)</f>
        <v>1</v>
      </c>
      <c r="D6987" s="3">
        <v>45460</v>
      </c>
      <c r="E6987" t="s">
        <v>12</v>
      </c>
      <c r="F6987" t="s">
        <v>118</v>
      </c>
      <c r="G6987" t="b">
        <v>0</v>
      </c>
      <c r="H6987" s="5">
        <v>644.4</v>
      </c>
      <c r="I6987" s="5">
        <v>644.4</v>
      </c>
      <c r="J6987">
        <v>0</v>
      </c>
    </row>
    <row r="6988" spans="1:10" x14ac:dyDescent="0.35">
      <c r="A6988">
        <v>34539</v>
      </c>
      <c r="B6988" t="s">
        <v>33</v>
      </c>
      <c r="C6988" t="b">
        <f>IF(COUNTIF('Cohort Lookup'!$A$2:$A$47,B6988)&gt;0,TRUE,FALSE)</f>
        <v>1</v>
      </c>
      <c r="D6988" s="3">
        <v>45460</v>
      </c>
      <c r="E6988" t="s">
        <v>12</v>
      </c>
      <c r="F6988" t="s">
        <v>16</v>
      </c>
      <c r="G6988" t="b">
        <v>0</v>
      </c>
      <c r="H6988" s="5">
        <v>2784.85</v>
      </c>
      <c r="I6988" s="5">
        <v>2784.85</v>
      </c>
      <c r="J6988">
        <v>0</v>
      </c>
    </row>
    <row r="6989" spans="1:10" x14ac:dyDescent="0.35">
      <c r="A6989">
        <v>34541</v>
      </c>
      <c r="B6989" t="s">
        <v>22</v>
      </c>
      <c r="C6989" t="b">
        <f>IF(COUNTIF('Cohort Lookup'!$A$2:$A$47,B6989)&gt;0,TRUE,FALSE)</f>
        <v>1</v>
      </c>
      <c r="D6989" s="3">
        <v>45460</v>
      </c>
      <c r="E6989" t="s">
        <v>12</v>
      </c>
      <c r="F6989" t="s">
        <v>16</v>
      </c>
      <c r="G6989" t="b">
        <v>0</v>
      </c>
      <c r="H6989" s="5">
        <v>5704.5</v>
      </c>
      <c r="I6989" s="5">
        <v>5704.5</v>
      </c>
      <c r="J6989">
        <v>0</v>
      </c>
    </row>
    <row r="6990" spans="1:10" x14ac:dyDescent="0.35">
      <c r="A6990">
        <v>34542</v>
      </c>
      <c r="B6990" t="s">
        <v>9</v>
      </c>
      <c r="C6990" t="b">
        <f>IF(COUNTIF('Cohort Lookup'!$A$2:$A$47,B6990)&gt;0,TRUE,FALSE)</f>
        <v>1</v>
      </c>
      <c r="D6990" s="3">
        <v>45460</v>
      </c>
      <c r="E6990" t="s">
        <v>12</v>
      </c>
      <c r="F6990" t="s">
        <v>118</v>
      </c>
      <c r="G6990" t="b">
        <v>0</v>
      </c>
      <c r="H6990" s="5">
        <v>2544</v>
      </c>
      <c r="I6990" s="5">
        <v>2544</v>
      </c>
      <c r="J6990">
        <v>0</v>
      </c>
    </row>
    <row r="6991" spans="1:10" x14ac:dyDescent="0.35">
      <c r="A6991">
        <v>34543</v>
      </c>
      <c r="B6991" t="s">
        <v>17</v>
      </c>
      <c r="C6991" t="b">
        <f>IF(COUNTIF('Cohort Lookup'!$A$2:$A$47,B6991)&gt;0,TRUE,FALSE)</f>
        <v>1</v>
      </c>
      <c r="D6991" s="3">
        <v>45460</v>
      </c>
      <c r="E6991" t="s">
        <v>12</v>
      </c>
      <c r="F6991" t="s">
        <v>12</v>
      </c>
      <c r="G6991" t="b">
        <v>0</v>
      </c>
      <c r="H6991" s="5">
        <v>5106</v>
      </c>
      <c r="I6991" s="5">
        <v>5106</v>
      </c>
      <c r="J6991">
        <v>164.4</v>
      </c>
    </row>
    <row r="6992" spans="1:10" x14ac:dyDescent="0.35">
      <c r="A6992">
        <v>34544</v>
      </c>
      <c r="B6992" t="s">
        <v>9</v>
      </c>
      <c r="C6992" t="b">
        <f>IF(COUNTIF('Cohort Lookup'!$A$2:$A$47,B6992)&gt;0,TRUE,FALSE)</f>
        <v>1</v>
      </c>
      <c r="D6992" s="3">
        <v>45460</v>
      </c>
      <c r="E6992" t="s">
        <v>12</v>
      </c>
      <c r="F6992" t="s">
        <v>118</v>
      </c>
      <c r="G6992" t="b">
        <v>0</v>
      </c>
      <c r="H6992" s="5">
        <v>1389.6</v>
      </c>
      <c r="I6992" s="5">
        <v>1389.6</v>
      </c>
      <c r="J6992">
        <v>0</v>
      </c>
    </row>
    <row r="6993" spans="1:10" x14ac:dyDescent="0.35">
      <c r="A6993">
        <v>34545</v>
      </c>
      <c r="B6993" t="s">
        <v>28</v>
      </c>
      <c r="C6993" t="b">
        <f>IF(COUNTIF('Cohort Lookup'!$A$2:$A$47,B6993)&gt;0,TRUE,FALSE)</f>
        <v>1</v>
      </c>
      <c r="D6993" s="3">
        <v>45460</v>
      </c>
      <c r="E6993" t="s">
        <v>12</v>
      </c>
      <c r="F6993" t="s">
        <v>16</v>
      </c>
      <c r="G6993" t="b">
        <v>0</v>
      </c>
      <c r="H6993" s="5">
        <v>1589.48</v>
      </c>
      <c r="I6993" s="5">
        <v>1589.48</v>
      </c>
      <c r="J6993">
        <v>0</v>
      </c>
    </row>
    <row r="6994" spans="1:10" x14ac:dyDescent="0.35">
      <c r="A6994">
        <v>34546</v>
      </c>
      <c r="B6994" t="s">
        <v>28</v>
      </c>
      <c r="C6994" t="b">
        <f>IF(COUNTIF('Cohort Lookup'!$A$2:$A$47,B6994)&gt;0,TRUE,FALSE)</f>
        <v>1</v>
      </c>
      <c r="D6994" s="3">
        <v>45460</v>
      </c>
      <c r="E6994" t="s">
        <v>12</v>
      </c>
      <c r="F6994" t="s">
        <v>16</v>
      </c>
      <c r="G6994" t="b">
        <v>0</v>
      </c>
      <c r="H6994" s="5">
        <v>99.24</v>
      </c>
      <c r="I6994" s="5">
        <v>99.24</v>
      </c>
      <c r="J6994">
        <v>0</v>
      </c>
    </row>
    <row r="6995" spans="1:10" x14ac:dyDescent="0.35">
      <c r="A6995">
        <v>34547</v>
      </c>
      <c r="B6995" t="s">
        <v>28</v>
      </c>
      <c r="C6995" t="b">
        <f>IF(COUNTIF('Cohort Lookup'!$A$2:$A$47,B6995)&gt;0,TRUE,FALSE)</f>
        <v>1</v>
      </c>
      <c r="D6995" s="3">
        <v>45460</v>
      </c>
      <c r="E6995" t="s">
        <v>12</v>
      </c>
      <c r="F6995" t="s">
        <v>16</v>
      </c>
      <c r="G6995" t="b">
        <v>0</v>
      </c>
      <c r="H6995" s="5">
        <v>330.75</v>
      </c>
      <c r="I6995" s="5">
        <v>330.75</v>
      </c>
      <c r="J6995">
        <v>0</v>
      </c>
    </row>
    <row r="6996" spans="1:10" x14ac:dyDescent="0.35">
      <c r="A6996">
        <v>34548</v>
      </c>
      <c r="B6996" t="s">
        <v>9</v>
      </c>
      <c r="C6996" t="b">
        <f>IF(COUNTIF('Cohort Lookup'!$A$2:$A$47,B6996)&gt;0,TRUE,FALSE)</f>
        <v>1</v>
      </c>
      <c r="D6996" s="3">
        <v>45460</v>
      </c>
      <c r="E6996" t="s">
        <v>10</v>
      </c>
      <c r="F6996" t="s">
        <v>118</v>
      </c>
      <c r="G6996" t="b">
        <v>0</v>
      </c>
      <c r="H6996" s="5">
        <v>1656.46</v>
      </c>
      <c r="I6996" s="5">
        <v>1656.46</v>
      </c>
      <c r="J6996">
        <v>0</v>
      </c>
    </row>
    <row r="6997" spans="1:10" x14ac:dyDescent="0.35">
      <c r="A6997">
        <v>34549</v>
      </c>
      <c r="B6997" t="s">
        <v>36</v>
      </c>
      <c r="C6997" t="b">
        <f>IF(COUNTIF('Cohort Lookup'!$A$2:$A$47,B6997)&gt;0,TRUE,FALSE)</f>
        <v>1</v>
      </c>
      <c r="D6997" s="3">
        <v>45460</v>
      </c>
      <c r="E6997" t="s">
        <v>24</v>
      </c>
      <c r="F6997" t="s">
        <v>32</v>
      </c>
      <c r="G6997" t="b">
        <v>0</v>
      </c>
      <c r="H6997" s="5">
        <v>5758.75</v>
      </c>
      <c r="I6997" s="5">
        <v>5758.75</v>
      </c>
      <c r="J6997">
        <v>0</v>
      </c>
    </row>
    <row r="6998" spans="1:10" x14ac:dyDescent="0.35">
      <c r="A6998">
        <v>34550</v>
      </c>
      <c r="B6998" t="s">
        <v>31</v>
      </c>
      <c r="C6998" t="b">
        <f>IF(COUNTIF('Cohort Lookup'!$A$2:$A$47,B6998)&gt;0,TRUE,FALSE)</f>
        <v>1</v>
      </c>
      <c r="D6998" s="3">
        <v>45460</v>
      </c>
      <c r="E6998" t="s">
        <v>10</v>
      </c>
      <c r="F6998" t="s">
        <v>32</v>
      </c>
      <c r="G6998" t="b">
        <v>0</v>
      </c>
      <c r="H6998" s="5">
        <v>5099.04</v>
      </c>
      <c r="I6998" s="5">
        <v>5099.04</v>
      </c>
      <c r="J6998">
        <v>0</v>
      </c>
    </row>
    <row r="6999" spans="1:10" x14ac:dyDescent="0.35">
      <c r="A6999">
        <v>34537</v>
      </c>
      <c r="B6999" t="s">
        <v>22</v>
      </c>
      <c r="C6999" t="b">
        <f>IF(COUNTIF('Cohort Lookup'!$A$2:$A$47,B6999)&gt;0,TRUE,FALSE)</f>
        <v>1</v>
      </c>
      <c r="D6999" s="3">
        <v>45460</v>
      </c>
      <c r="E6999" t="s">
        <v>12</v>
      </c>
      <c r="F6999" t="s">
        <v>16</v>
      </c>
      <c r="G6999" t="b">
        <v>0</v>
      </c>
      <c r="H6999" s="5">
        <v>3620.52</v>
      </c>
      <c r="I6999" s="5">
        <v>3620.52</v>
      </c>
      <c r="J6999">
        <v>0</v>
      </c>
    </row>
    <row r="7000" spans="1:10" x14ac:dyDescent="0.35">
      <c r="A7000">
        <v>34538</v>
      </c>
      <c r="B7000" t="s">
        <v>22</v>
      </c>
      <c r="C7000" t="b">
        <f>IF(COUNTIF('Cohort Lookup'!$A$2:$A$47,B7000)&gt;0,TRUE,FALSE)</f>
        <v>1</v>
      </c>
      <c r="D7000" s="3">
        <v>45460</v>
      </c>
      <c r="E7000" t="s">
        <v>12</v>
      </c>
      <c r="F7000" t="s">
        <v>16</v>
      </c>
      <c r="G7000" t="b">
        <v>0</v>
      </c>
      <c r="H7000" s="5">
        <v>4165.7</v>
      </c>
      <c r="I7000" s="5">
        <v>4165.7</v>
      </c>
      <c r="J7000">
        <v>0</v>
      </c>
    </row>
    <row r="7001" spans="1:10" x14ac:dyDescent="0.35">
      <c r="A7001">
        <v>34540</v>
      </c>
      <c r="B7001" t="s">
        <v>13</v>
      </c>
      <c r="C7001" t="b">
        <f>IF(COUNTIF('Cohort Lookup'!$A$2:$A$47,B7001)&gt;0,TRUE,FALSE)</f>
        <v>1</v>
      </c>
      <c r="D7001" s="3">
        <v>45460</v>
      </c>
      <c r="E7001" t="s">
        <v>14</v>
      </c>
      <c r="F7001" t="s">
        <v>11</v>
      </c>
      <c r="G7001" t="b">
        <v>0</v>
      </c>
      <c r="H7001" s="5">
        <v>454.8</v>
      </c>
      <c r="I7001" s="5">
        <v>454.8</v>
      </c>
      <c r="J7001">
        <v>0</v>
      </c>
    </row>
    <row r="7002" spans="1:10" x14ac:dyDescent="0.35">
      <c r="A7002">
        <v>34551</v>
      </c>
      <c r="B7002" t="s">
        <v>30</v>
      </c>
      <c r="C7002" t="b">
        <f>IF(COUNTIF('Cohort Lookup'!$A$2:$A$47,B7002)&gt;0,TRUE,FALSE)</f>
        <v>0</v>
      </c>
      <c r="D7002" s="3">
        <v>45460</v>
      </c>
      <c r="E7002" t="s">
        <v>12</v>
      </c>
      <c r="F7002" t="s">
        <v>16</v>
      </c>
      <c r="G7002" t="b">
        <v>0</v>
      </c>
      <c r="H7002" s="5">
        <v>854.5</v>
      </c>
      <c r="I7002" s="5">
        <v>854.5</v>
      </c>
      <c r="J7002">
        <v>0</v>
      </c>
    </row>
    <row r="7003" spans="1:10" x14ac:dyDescent="0.35">
      <c r="A7003">
        <v>34552</v>
      </c>
      <c r="B7003" t="s">
        <v>46</v>
      </c>
      <c r="C7003" t="b">
        <f>IF(COUNTIF('Cohort Lookup'!$A$2:$A$47,B7003)&gt;0,TRUE,FALSE)</f>
        <v>1</v>
      </c>
      <c r="D7003" s="3">
        <v>45460</v>
      </c>
      <c r="E7003" t="s">
        <v>24</v>
      </c>
      <c r="F7003" t="s">
        <v>121</v>
      </c>
      <c r="G7003" t="b">
        <v>0</v>
      </c>
      <c r="H7003" s="5">
        <v>1763.75</v>
      </c>
      <c r="I7003" s="5">
        <v>1763.75</v>
      </c>
      <c r="J7003">
        <v>0</v>
      </c>
    </row>
    <row r="7004" spans="1:10" x14ac:dyDescent="0.35">
      <c r="A7004">
        <v>34553</v>
      </c>
      <c r="B7004" t="s">
        <v>46</v>
      </c>
      <c r="C7004" t="b">
        <f>IF(COUNTIF('Cohort Lookup'!$A$2:$A$47,B7004)&gt;0,TRUE,FALSE)</f>
        <v>1</v>
      </c>
      <c r="D7004" s="3">
        <v>45460</v>
      </c>
      <c r="E7004" t="s">
        <v>24</v>
      </c>
      <c r="F7004" t="s">
        <v>121</v>
      </c>
      <c r="G7004" t="b">
        <v>0</v>
      </c>
      <c r="H7004" s="5">
        <v>3258.6</v>
      </c>
      <c r="I7004" s="5">
        <v>3258.6</v>
      </c>
      <c r="J7004">
        <v>0</v>
      </c>
    </row>
    <row r="7005" spans="1:10" x14ac:dyDescent="0.35">
      <c r="A7005">
        <v>34554</v>
      </c>
      <c r="B7005" t="s">
        <v>15</v>
      </c>
      <c r="C7005" t="b">
        <f>IF(COUNTIF('Cohort Lookup'!$A$2:$A$47,B7005)&gt;0,TRUE,FALSE)</f>
        <v>1</v>
      </c>
      <c r="D7005" s="3">
        <v>45460</v>
      </c>
      <c r="E7005" t="s">
        <v>10</v>
      </c>
      <c r="F7005" t="s">
        <v>16</v>
      </c>
      <c r="G7005" t="b">
        <v>0</v>
      </c>
      <c r="H7005" s="5">
        <v>371.8</v>
      </c>
      <c r="I7005" s="5">
        <v>371.8</v>
      </c>
      <c r="J7005">
        <v>0</v>
      </c>
    </row>
    <row r="7006" spans="1:10" x14ac:dyDescent="0.35">
      <c r="A7006">
        <v>34555</v>
      </c>
      <c r="B7006" t="s">
        <v>15</v>
      </c>
      <c r="C7006" t="b">
        <f>IF(COUNTIF('Cohort Lookup'!$A$2:$A$47,B7006)&gt;0,TRUE,FALSE)</f>
        <v>1</v>
      </c>
      <c r="D7006" s="3">
        <v>45460</v>
      </c>
      <c r="E7006" t="s">
        <v>10</v>
      </c>
      <c r="F7006" t="s">
        <v>16</v>
      </c>
      <c r="G7006" t="b">
        <v>0</v>
      </c>
      <c r="H7006" s="5">
        <v>168.8</v>
      </c>
      <c r="I7006" s="5">
        <v>168.8</v>
      </c>
      <c r="J7006">
        <v>0</v>
      </c>
    </row>
    <row r="7007" spans="1:10" x14ac:dyDescent="0.35">
      <c r="A7007">
        <v>34560</v>
      </c>
      <c r="B7007" t="s">
        <v>22</v>
      </c>
      <c r="C7007" t="b">
        <f>IF(COUNTIF('Cohort Lookup'!$A$2:$A$47,B7007)&gt;0,TRUE,FALSE)</f>
        <v>1</v>
      </c>
      <c r="D7007" s="3">
        <v>45460</v>
      </c>
      <c r="E7007" t="s">
        <v>12</v>
      </c>
      <c r="F7007" t="s">
        <v>16</v>
      </c>
      <c r="G7007" t="b">
        <v>0</v>
      </c>
      <c r="H7007" s="5">
        <v>174</v>
      </c>
      <c r="I7007" s="5">
        <v>174</v>
      </c>
      <c r="J7007">
        <v>0</v>
      </c>
    </row>
    <row r="7008" spans="1:10" x14ac:dyDescent="0.35">
      <c r="A7008">
        <v>34563</v>
      </c>
      <c r="B7008" t="s">
        <v>87</v>
      </c>
      <c r="C7008" t="b">
        <f>IF(COUNTIF('Cohort Lookup'!$A$2:$A$47,B7008)&gt;0,TRUE,FALSE)</f>
        <v>0</v>
      </c>
      <c r="D7008" s="3">
        <v>45460</v>
      </c>
      <c r="E7008" t="s">
        <v>10</v>
      </c>
      <c r="F7008" t="s">
        <v>16</v>
      </c>
      <c r="G7008" t="b">
        <v>0</v>
      </c>
      <c r="H7008" s="5">
        <v>453.73</v>
      </c>
      <c r="I7008" s="5">
        <v>453.73</v>
      </c>
      <c r="J7008">
        <v>0</v>
      </c>
    </row>
    <row r="7009" spans="1:10" x14ac:dyDescent="0.35">
      <c r="A7009">
        <v>34564</v>
      </c>
      <c r="B7009" t="s">
        <v>15</v>
      </c>
      <c r="C7009" t="b">
        <f>IF(COUNTIF('Cohort Lookup'!$A$2:$A$47,B7009)&gt;0,TRUE,FALSE)</f>
        <v>1</v>
      </c>
      <c r="D7009" s="3">
        <v>45460</v>
      </c>
      <c r="E7009" t="s">
        <v>10</v>
      </c>
      <c r="F7009" t="s">
        <v>16</v>
      </c>
      <c r="G7009" t="b">
        <v>0</v>
      </c>
      <c r="H7009" s="5">
        <v>1212.4000000000001</v>
      </c>
      <c r="I7009" s="5">
        <v>1212.4000000000001</v>
      </c>
      <c r="J7009">
        <v>0</v>
      </c>
    </row>
    <row r="7010" spans="1:10" x14ac:dyDescent="0.35">
      <c r="A7010">
        <v>34565</v>
      </c>
      <c r="B7010" t="s">
        <v>127</v>
      </c>
      <c r="C7010" t="b">
        <f>IF(COUNTIF('Cohort Lookup'!$A$2:$A$47,B7010)&gt;0,TRUE,FALSE)</f>
        <v>0</v>
      </c>
      <c r="D7010" s="3">
        <v>45460</v>
      </c>
      <c r="E7010" t="s">
        <v>12</v>
      </c>
      <c r="F7010" t="s">
        <v>16</v>
      </c>
      <c r="G7010" t="b">
        <v>0</v>
      </c>
      <c r="H7010" s="5">
        <v>456.55</v>
      </c>
      <c r="I7010" s="5">
        <v>456.55</v>
      </c>
      <c r="J7010">
        <v>0</v>
      </c>
    </row>
    <row r="7011" spans="1:10" x14ac:dyDescent="0.35">
      <c r="A7011">
        <v>34566</v>
      </c>
      <c r="B7011" t="s">
        <v>9</v>
      </c>
      <c r="C7011" t="b">
        <f>IF(COUNTIF('Cohort Lookup'!$A$2:$A$47,B7011)&gt;0,TRUE,FALSE)</f>
        <v>1</v>
      </c>
      <c r="D7011" s="3">
        <v>45460</v>
      </c>
      <c r="E7011" t="s">
        <v>12</v>
      </c>
      <c r="F7011" t="s">
        <v>118</v>
      </c>
      <c r="G7011" t="b">
        <v>0</v>
      </c>
      <c r="H7011" s="5">
        <v>898</v>
      </c>
      <c r="I7011" s="5">
        <v>898</v>
      </c>
      <c r="J7011">
        <v>0</v>
      </c>
    </row>
    <row r="7012" spans="1:10" x14ac:dyDescent="0.35">
      <c r="A7012">
        <v>34567</v>
      </c>
      <c r="B7012" t="s">
        <v>15</v>
      </c>
      <c r="C7012" t="b">
        <f>IF(COUNTIF('Cohort Lookup'!$A$2:$A$47,B7012)&gt;0,TRUE,FALSE)</f>
        <v>1</v>
      </c>
      <c r="D7012" s="3">
        <v>45460</v>
      </c>
      <c r="E7012" t="s">
        <v>10</v>
      </c>
      <c r="F7012" t="s">
        <v>16</v>
      </c>
      <c r="G7012" t="b">
        <v>0</v>
      </c>
      <c r="H7012" s="5">
        <v>461.76</v>
      </c>
      <c r="I7012" s="5">
        <v>461.76</v>
      </c>
      <c r="J7012">
        <v>0</v>
      </c>
    </row>
    <row r="7013" spans="1:10" x14ac:dyDescent="0.35">
      <c r="A7013">
        <v>34568</v>
      </c>
      <c r="B7013" t="s">
        <v>15</v>
      </c>
      <c r="C7013" t="b">
        <f>IF(COUNTIF('Cohort Lookup'!$A$2:$A$47,B7013)&gt;0,TRUE,FALSE)</f>
        <v>1</v>
      </c>
      <c r="D7013" s="3">
        <v>45460</v>
      </c>
      <c r="E7013" t="s">
        <v>10</v>
      </c>
      <c r="F7013" t="s">
        <v>16</v>
      </c>
      <c r="G7013" t="b">
        <v>0</v>
      </c>
      <c r="H7013" s="5">
        <v>685.62</v>
      </c>
      <c r="I7013" s="5">
        <v>685.62</v>
      </c>
      <c r="J7013">
        <v>0</v>
      </c>
    </row>
    <row r="7014" spans="1:10" x14ac:dyDescent="0.35">
      <c r="A7014">
        <v>34569</v>
      </c>
      <c r="B7014" t="s">
        <v>48</v>
      </c>
      <c r="C7014" t="b">
        <f>IF(COUNTIF('Cohort Lookup'!$A$2:$A$47,B7014)&gt;0,TRUE,FALSE)</f>
        <v>1</v>
      </c>
      <c r="D7014" s="3">
        <v>45460</v>
      </c>
      <c r="E7014" t="s">
        <v>10</v>
      </c>
      <c r="F7014" t="s">
        <v>11</v>
      </c>
      <c r="G7014" t="b">
        <v>0</v>
      </c>
      <c r="H7014" s="5">
        <v>421.2</v>
      </c>
      <c r="I7014" s="5">
        <v>421.2</v>
      </c>
      <c r="J7014">
        <v>0</v>
      </c>
    </row>
    <row r="7015" spans="1:10" x14ac:dyDescent="0.35">
      <c r="A7015">
        <v>34570</v>
      </c>
      <c r="B7015" t="s">
        <v>50</v>
      </c>
      <c r="C7015" t="b">
        <f>IF(COUNTIF('Cohort Lookup'!$A$2:$A$47,B7015)&gt;0,TRUE,FALSE)</f>
        <v>1</v>
      </c>
      <c r="D7015" s="3">
        <v>45460</v>
      </c>
      <c r="E7015" t="s">
        <v>12</v>
      </c>
      <c r="F7015" t="s">
        <v>16</v>
      </c>
      <c r="G7015" t="b">
        <v>0</v>
      </c>
      <c r="H7015" s="5">
        <v>436.5</v>
      </c>
      <c r="I7015" s="5">
        <v>436.5</v>
      </c>
      <c r="J7015">
        <v>0</v>
      </c>
    </row>
    <row r="7016" spans="1:10" x14ac:dyDescent="0.35">
      <c r="A7016">
        <v>34571</v>
      </c>
      <c r="B7016" t="s">
        <v>9</v>
      </c>
      <c r="C7016" t="b">
        <f>IF(COUNTIF('Cohort Lookup'!$A$2:$A$47,B7016)&gt;0,TRUE,FALSE)</f>
        <v>1</v>
      </c>
      <c r="D7016" s="3">
        <v>45460</v>
      </c>
      <c r="E7016" t="s">
        <v>10</v>
      </c>
      <c r="F7016" t="s">
        <v>118</v>
      </c>
      <c r="G7016" t="b">
        <v>0</v>
      </c>
      <c r="H7016" s="5">
        <v>1907.99</v>
      </c>
      <c r="I7016" s="5">
        <v>1907.99</v>
      </c>
      <c r="J7016">
        <v>0</v>
      </c>
    </row>
    <row r="7017" spans="1:10" x14ac:dyDescent="0.35">
      <c r="A7017">
        <v>34572</v>
      </c>
      <c r="B7017" t="s">
        <v>15</v>
      </c>
      <c r="C7017" t="b">
        <f>IF(COUNTIF('Cohort Lookup'!$A$2:$A$47,B7017)&gt;0,TRUE,FALSE)</f>
        <v>1</v>
      </c>
      <c r="D7017" s="3">
        <v>45460</v>
      </c>
      <c r="E7017" t="s">
        <v>10</v>
      </c>
      <c r="F7017" t="s">
        <v>16</v>
      </c>
      <c r="G7017" t="b">
        <v>0</v>
      </c>
      <c r="H7017" s="5">
        <v>2063.85</v>
      </c>
      <c r="I7017" s="5">
        <v>2063.85</v>
      </c>
      <c r="J7017">
        <v>0</v>
      </c>
    </row>
    <row r="7018" spans="1:10" x14ac:dyDescent="0.35">
      <c r="A7018">
        <v>34573</v>
      </c>
      <c r="B7018" t="s">
        <v>9</v>
      </c>
      <c r="C7018" t="b">
        <f>IF(COUNTIF('Cohort Lookup'!$A$2:$A$47,B7018)&gt;0,TRUE,FALSE)</f>
        <v>1</v>
      </c>
      <c r="D7018" s="3">
        <v>45460</v>
      </c>
      <c r="E7018" t="s">
        <v>10</v>
      </c>
      <c r="F7018" t="s">
        <v>118</v>
      </c>
      <c r="G7018" t="b">
        <v>0</v>
      </c>
      <c r="H7018" s="5">
        <v>246</v>
      </c>
      <c r="I7018" s="5">
        <v>246</v>
      </c>
      <c r="J7018">
        <v>0</v>
      </c>
    </row>
    <row r="7019" spans="1:10" x14ac:dyDescent="0.35">
      <c r="A7019">
        <v>34574</v>
      </c>
      <c r="B7019" t="s">
        <v>22</v>
      </c>
      <c r="C7019" t="b">
        <f>IF(COUNTIF('Cohort Lookup'!$A$2:$A$47,B7019)&gt;0,TRUE,FALSE)</f>
        <v>1</v>
      </c>
      <c r="D7019" s="3">
        <v>45460</v>
      </c>
      <c r="E7019" t="s">
        <v>12</v>
      </c>
      <c r="F7019" t="s">
        <v>16</v>
      </c>
      <c r="G7019" t="b">
        <v>0</v>
      </c>
      <c r="H7019" s="5">
        <v>531.84</v>
      </c>
      <c r="I7019" s="5">
        <v>531.84</v>
      </c>
      <c r="J7019">
        <v>0</v>
      </c>
    </row>
    <row r="7020" spans="1:10" x14ac:dyDescent="0.35">
      <c r="A7020">
        <v>34575</v>
      </c>
      <c r="B7020" t="s">
        <v>22</v>
      </c>
      <c r="C7020" t="b">
        <f>IF(COUNTIF('Cohort Lookup'!$A$2:$A$47,B7020)&gt;0,TRUE,FALSE)</f>
        <v>1</v>
      </c>
      <c r="D7020" s="3">
        <v>45460</v>
      </c>
      <c r="E7020" t="s">
        <v>12</v>
      </c>
      <c r="F7020" t="s">
        <v>16</v>
      </c>
      <c r="G7020" t="b">
        <v>0</v>
      </c>
      <c r="H7020" s="5">
        <v>643.72</v>
      </c>
      <c r="I7020" s="5">
        <v>643.72</v>
      </c>
      <c r="J7020">
        <v>0</v>
      </c>
    </row>
    <row r="7021" spans="1:10" x14ac:dyDescent="0.35">
      <c r="A7021">
        <v>34576</v>
      </c>
      <c r="B7021" t="s">
        <v>22</v>
      </c>
      <c r="C7021" t="b">
        <f>IF(COUNTIF('Cohort Lookup'!$A$2:$A$47,B7021)&gt;0,TRUE,FALSE)</f>
        <v>1</v>
      </c>
      <c r="D7021" s="3">
        <v>45460</v>
      </c>
      <c r="E7021" t="s">
        <v>12</v>
      </c>
      <c r="F7021" t="s">
        <v>16</v>
      </c>
      <c r="G7021" t="b">
        <v>0</v>
      </c>
      <c r="H7021" s="5">
        <v>153</v>
      </c>
      <c r="I7021" s="5">
        <v>153</v>
      </c>
      <c r="J7021">
        <v>0</v>
      </c>
    </row>
    <row r="7022" spans="1:10" x14ac:dyDescent="0.35">
      <c r="A7022">
        <v>34577</v>
      </c>
      <c r="B7022" t="s">
        <v>130</v>
      </c>
      <c r="C7022" t="b">
        <f>IF(COUNTIF('Cohort Lookup'!$A$2:$A$47,B7022)&gt;0,TRUE,FALSE)</f>
        <v>0</v>
      </c>
      <c r="D7022" s="3">
        <v>45460</v>
      </c>
      <c r="E7022" t="s">
        <v>12</v>
      </c>
      <c r="F7022" t="s">
        <v>16</v>
      </c>
      <c r="G7022" t="b">
        <v>0</v>
      </c>
      <c r="H7022" s="5">
        <v>68.16</v>
      </c>
      <c r="I7022" s="5">
        <v>68.16</v>
      </c>
      <c r="J7022">
        <v>0</v>
      </c>
    </row>
    <row r="7023" spans="1:10" x14ac:dyDescent="0.35">
      <c r="A7023">
        <v>34578</v>
      </c>
      <c r="B7023" t="s">
        <v>18</v>
      </c>
      <c r="C7023" t="b">
        <f>IF(COUNTIF('Cohort Lookup'!$A$2:$A$47,B7023)&gt;0,TRUE,FALSE)</f>
        <v>1</v>
      </c>
      <c r="D7023" s="3">
        <v>45461</v>
      </c>
      <c r="E7023" t="s">
        <v>12</v>
      </c>
      <c r="F7023" t="s">
        <v>16</v>
      </c>
      <c r="G7023" t="b">
        <v>0</v>
      </c>
      <c r="H7023" s="5">
        <v>448.21</v>
      </c>
      <c r="I7023" s="5">
        <v>448.21</v>
      </c>
      <c r="J7023">
        <v>0</v>
      </c>
    </row>
    <row r="7024" spans="1:10" x14ac:dyDescent="0.35">
      <c r="A7024">
        <v>34579</v>
      </c>
      <c r="B7024" t="s">
        <v>28</v>
      </c>
      <c r="C7024" t="b">
        <f>IF(COUNTIF('Cohort Lookup'!$A$2:$A$47,B7024)&gt;0,TRUE,FALSE)</f>
        <v>1</v>
      </c>
      <c r="D7024" s="3">
        <v>45461</v>
      </c>
      <c r="E7024" t="s">
        <v>12</v>
      </c>
      <c r="F7024" t="s">
        <v>16</v>
      </c>
      <c r="G7024" t="b">
        <v>0</v>
      </c>
      <c r="H7024" s="5">
        <v>12992.91</v>
      </c>
      <c r="I7024" s="5">
        <v>12992.91</v>
      </c>
      <c r="J7024">
        <v>0</v>
      </c>
    </row>
    <row r="7025" spans="1:10" x14ac:dyDescent="0.35">
      <c r="A7025">
        <v>34580</v>
      </c>
      <c r="B7025" t="s">
        <v>28</v>
      </c>
      <c r="C7025" t="b">
        <f>IF(COUNTIF('Cohort Lookup'!$A$2:$A$47,B7025)&gt;0,TRUE,FALSE)</f>
        <v>1</v>
      </c>
      <c r="D7025" s="3">
        <v>45461</v>
      </c>
      <c r="E7025" t="s">
        <v>12</v>
      </c>
      <c r="F7025" t="s">
        <v>16</v>
      </c>
      <c r="G7025" t="b">
        <v>0</v>
      </c>
      <c r="H7025" s="5">
        <v>12992.91</v>
      </c>
      <c r="I7025" s="5">
        <v>12992.91</v>
      </c>
      <c r="J7025">
        <v>0</v>
      </c>
    </row>
    <row r="7026" spans="1:10" x14ac:dyDescent="0.35">
      <c r="A7026">
        <v>34582</v>
      </c>
      <c r="B7026" t="s">
        <v>9</v>
      </c>
      <c r="C7026" t="b">
        <f>IF(COUNTIF('Cohort Lookup'!$A$2:$A$47,B7026)&gt;0,TRUE,FALSE)</f>
        <v>1</v>
      </c>
      <c r="D7026" s="3">
        <v>45461</v>
      </c>
      <c r="E7026" t="s">
        <v>10</v>
      </c>
      <c r="F7026" t="s">
        <v>118</v>
      </c>
      <c r="G7026" t="b">
        <v>0</v>
      </c>
      <c r="H7026" s="5">
        <v>989</v>
      </c>
      <c r="I7026" s="5">
        <v>989</v>
      </c>
      <c r="J7026">
        <v>0</v>
      </c>
    </row>
    <row r="7027" spans="1:10" x14ac:dyDescent="0.35">
      <c r="A7027">
        <v>34581</v>
      </c>
      <c r="B7027" t="s">
        <v>28</v>
      </c>
      <c r="C7027" t="b">
        <f>IF(COUNTIF('Cohort Lookup'!$A$2:$A$47,B7027)&gt;0,TRUE,FALSE)</f>
        <v>1</v>
      </c>
      <c r="D7027" s="3">
        <v>45461</v>
      </c>
      <c r="E7027" t="s">
        <v>12</v>
      </c>
      <c r="F7027" t="s">
        <v>16</v>
      </c>
      <c r="G7027" t="b">
        <v>0</v>
      </c>
      <c r="H7027" s="5">
        <v>12992.91</v>
      </c>
      <c r="I7027" s="5">
        <v>12992.91</v>
      </c>
      <c r="J7027">
        <v>0</v>
      </c>
    </row>
    <row r="7028" spans="1:10" x14ac:dyDescent="0.35">
      <c r="A7028">
        <v>34583</v>
      </c>
      <c r="B7028" t="s">
        <v>22</v>
      </c>
      <c r="C7028" t="b">
        <f>IF(COUNTIF('Cohort Lookup'!$A$2:$A$47,B7028)&gt;0,TRUE,FALSE)</f>
        <v>1</v>
      </c>
      <c r="D7028" s="3">
        <v>45461</v>
      </c>
      <c r="E7028" t="s">
        <v>12</v>
      </c>
      <c r="F7028" t="s">
        <v>16</v>
      </c>
      <c r="G7028" t="b">
        <v>0</v>
      </c>
      <c r="H7028" s="5">
        <v>0</v>
      </c>
      <c r="I7028" s="5">
        <v>0</v>
      </c>
      <c r="J7028">
        <v>0</v>
      </c>
    </row>
    <row r="7029" spans="1:10" x14ac:dyDescent="0.35">
      <c r="A7029">
        <v>34588</v>
      </c>
      <c r="B7029" t="s">
        <v>13</v>
      </c>
      <c r="C7029" t="b">
        <f>IF(COUNTIF('Cohort Lookup'!$A$2:$A$47,B7029)&gt;0,TRUE,FALSE)</f>
        <v>1</v>
      </c>
      <c r="D7029" s="3">
        <v>45461</v>
      </c>
      <c r="E7029" t="s">
        <v>14</v>
      </c>
      <c r="F7029" t="s">
        <v>11</v>
      </c>
      <c r="G7029" t="b">
        <v>0</v>
      </c>
      <c r="H7029" s="5">
        <v>1038.2</v>
      </c>
      <c r="I7029" s="5">
        <v>1038.2</v>
      </c>
      <c r="J7029">
        <v>0</v>
      </c>
    </row>
    <row r="7030" spans="1:10" x14ac:dyDescent="0.35">
      <c r="A7030">
        <v>34584</v>
      </c>
      <c r="B7030" t="s">
        <v>127</v>
      </c>
      <c r="C7030" t="b">
        <f>IF(COUNTIF('Cohort Lookup'!$A$2:$A$47,B7030)&gt;0,TRUE,FALSE)</f>
        <v>0</v>
      </c>
      <c r="D7030" s="3">
        <v>45461</v>
      </c>
      <c r="E7030" t="s">
        <v>12</v>
      </c>
      <c r="F7030" t="s">
        <v>16</v>
      </c>
      <c r="G7030" t="b">
        <v>0</v>
      </c>
      <c r="H7030" s="5">
        <v>1344</v>
      </c>
      <c r="I7030" s="5">
        <v>1344</v>
      </c>
      <c r="J7030">
        <v>0</v>
      </c>
    </row>
    <row r="7031" spans="1:10" x14ac:dyDescent="0.35">
      <c r="A7031">
        <v>34585</v>
      </c>
      <c r="B7031" t="s">
        <v>127</v>
      </c>
      <c r="C7031" t="b">
        <f>IF(COUNTIF('Cohort Lookup'!$A$2:$A$47,B7031)&gt;0,TRUE,FALSE)</f>
        <v>0</v>
      </c>
      <c r="D7031" s="3">
        <v>45461</v>
      </c>
      <c r="E7031" t="s">
        <v>12</v>
      </c>
      <c r="F7031" t="s">
        <v>16</v>
      </c>
      <c r="G7031" t="b">
        <v>0</v>
      </c>
      <c r="H7031" s="5">
        <v>913.1</v>
      </c>
      <c r="I7031" s="5">
        <v>913.1</v>
      </c>
      <c r="J7031">
        <v>0</v>
      </c>
    </row>
    <row r="7032" spans="1:10" x14ac:dyDescent="0.35">
      <c r="A7032">
        <v>34586</v>
      </c>
      <c r="B7032" t="s">
        <v>65</v>
      </c>
      <c r="C7032" t="b">
        <f>IF(COUNTIF('Cohort Lookup'!$A$2:$A$47,B7032)&gt;0,TRUE,FALSE)</f>
        <v>1</v>
      </c>
      <c r="D7032" s="3">
        <v>45461</v>
      </c>
      <c r="E7032" t="s">
        <v>10</v>
      </c>
      <c r="F7032" t="s">
        <v>124</v>
      </c>
      <c r="G7032" t="b">
        <v>0</v>
      </c>
      <c r="H7032" s="5">
        <v>50</v>
      </c>
      <c r="I7032" s="5">
        <v>50</v>
      </c>
      <c r="J7032">
        <v>0</v>
      </c>
    </row>
    <row r="7033" spans="1:10" x14ac:dyDescent="0.35">
      <c r="A7033">
        <v>34587</v>
      </c>
      <c r="B7033" t="s">
        <v>42</v>
      </c>
      <c r="C7033" t="b">
        <f>IF(COUNTIF('Cohort Lookup'!$A$2:$A$47,B7033)&gt;0,TRUE,FALSE)</f>
        <v>0</v>
      </c>
      <c r="D7033" s="3">
        <v>45461</v>
      </c>
      <c r="E7033" t="s">
        <v>12</v>
      </c>
      <c r="F7033" t="s">
        <v>32</v>
      </c>
      <c r="G7033" t="b">
        <v>0</v>
      </c>
      <c r="H7033" s="5">
        <v>1265.5</v>
      </c>
      <c r="I7033" s="5">
        <v>1265.5</v>
      </c>
      <c r="J7033">
        <v>0</v>
      </c>
    </row>
    <row r="7034" spans="1:10" x14ac:dyDescent="0.35">
      <c r="A7034">
        <v>34602</v>
      </c>
      <c r="B7034" t="s">
        <v>28</v>
      </c>
      <c r="C7034" t="b">
        <f>IF(COUNTIF('Cohort Lookup'!$A$2:$A$47,B7034)&gt;0,TRUE,FALSE)</f>
        <v>1</v>
      </c>
      <c r="D7034" s="3">
        <v>45462</v>
      </c>
      <c r="E7034" t="s">
        <v>12</v>
      </c>
      <c r="F7034" t="s">
        <v>16</v>
      </c>
      <c r="G7034" t="b">
        <v>0</v>
      </c>
      <c r="H7034" s="5">
        <v>76.55</v>
      </c>
      <c r="I7034" s="5">
        <v>76.55</v>
      </c>
      <c r="J7034">
        <v>0</v>
      </c>
    </row>
    <row r="7035" spans="1:10" x14ac:dyDescent="0.35">
      <c r="A7035">
        <v>34590</v>
      </c>
      <c r="B7035" t="s">
        <v>22</v>
      </c>
      <c r="C7035" t="b">
        <f>IF(COUNTIF('Cohort Lookup'!$A$2:$A$47,B7035)&gt;0,TRUE,FALSE)</f>
        <v>1</v>
      </c>
      <c r="D7035" s="3">
        <v>45462</v>
      </c>
      <c r="E7035" t="s">
        <v>12</v>
      </c>
      <c r="F7035" t="s">
        <v>16</v>
      </c>
      <c r="G7035" t="b">
        <v>0</v>
      </c>
      <c r="H7035" s="5">
        <v>1974</v>
      </c>
      <c r="I7035" s="5">
        <v>1974</v>
      </c>
      <c r="J7035">
        <v>0</v>
      </c>
    </row>
    <row r="7036" spans="1:10" x14ac:dyDescent="0.35">
      <c r="A7036">
        <v>34593</v>
      </c>
      <c r="B7036" t="s">
        <v>28</v>
      </c>
      <c r="C7036" t="b">
        <f>IF(COUNTIF('Cohort Lookup'!$A$2:$A$47,B7036)&gt;0,TRUE,FALSE)</f>
        <v>1</v>
      </c>
      <c r="D7036" s="3">
        <v>45462</v>
      </c>
      <c r="E7036" t="s">
        <v>12</v>
      </c>
      <c r="F7036" t="s">
        <v>16</v>
      </c>
      <c r="G7036" t="b">
        <v>0</v>
      </c>
      <c r="H7036" s="5">
        <v>4251.9799999999996</v>
      </c>
      <c r="I7036" s="5">
        <v>4251.9799999999996</v>
      </c>
      <c r="J7036">
        <v>0</v>
      </c>
    </row>
    <row r="7037" spans="1:10" x14ac:dyDescent="0.35">
      <c r="A7037">
        <v>34594</v>
      </c>
      <c r="B7037" t="s">
        <v>28</v>
      </c>
      <c r="C7037" t="b">
        <f>IF(COUNTIF('Cohort Lookup'!$A$2:$A$47,B7037)&gt;0,TRUE,FALSE)</f>
        <v>1</v>
      </c>
      <c r="D7037" s="3">
        <v>45462</v>
      </c>
      <c r="E7037" t="s">
        <v>12</v>
      </c>
      <c r="F7037" t="s">
        <v>16</v>
      </c>
      <c r="G7037" t="b">
        <v>0</v>
      </c>
      <c r="H7037" s="5">
        <v>3041.8</v>
      </c>
      <c r="I7037" s="5">
        <v>3041.8</v>
      </c>
      <c r="J7037">
        <v>0</v>
      </c>
    </row>
    <row r="7038" spans="1:10" x14ac:dyDescent="0.35">
      <c r="A7038">
        <v>34595</v>
      </c>
      <c r="B7038" t="s">
        <v>28</v>
      </c>
      <c r="C7038" t="b">
        <f>IF(COUNTIF('Cohort Lookup'!$A$2:$A$47,B7038)&gt;0,TRUE,FALSE)</f>
        <v>1</v>
      </c>
      <c r="D7038" s="3">
        <v>45462</v>
      </c>
      <c r="E7038" t="s">
        <v>12</v>
      </c>
      <c r="F7038" t="s">
        <v>16</v>
      </c>
      <c r="G7038" t="b">
        <v>0</v>
      </c>
      <c r="H7038" s="5">
        <v>1931</v>
      </c>
      <c r="I7038" s="5">
        <v>1931</v>
      </c>
      <c r="J7038">
        <v>0</v>
      </c>
    </row>
    <row r="7039" spans="1:10" x14ac:dyDescent="0.35">
      <c r="A7039">
        <v>34596</v>
      </c>
      <c r="B7039" t="s">
        <v>28</v>
      </c>
      <c r="C7039" t="b">
        <f>IF(COUNTIF('Cohort Lookup'!$A$2:$A$47,B7039)&gt;0,TRUE,FALSE)</f>
        <v>1</v>
      </c>
      <c r="D7039" s="3">
        <v>45462</v>
      </c>
      <c r="E7039" t="s">
        <v>12</v>
      </c>
      <c r="F7039" t="s">
        <v>16</v>
      </c>
      <c r="G7039" t="b">
        <v>0</v>
      </c>
      <c r="H7039" s="5">
        <v>360</v>
      </c>
      <c r="I7039" s="5">
        <v>360</v>
      </c>
      <c r="J7039">
        <v>0</v>
      </c>
    </row>
    <row r="7040" spans="1:10" x14ac:dyDescent="0.35">
      <c r="A7040">
        <v>34597</v>
      </c>
      <c r="B7040" t="s">
        <v>113</v>
      </c>
      <c r="C7040" t="b">
        <f>IF(COUNTIF('Cohort Lookup'!$A$2:$A$47,B7040)&gt;0,TRUE,FALSE)</f>
        <v>0</v>
      </c>
      <c r="D7040" s="3">
        <v>45462</v>
      </c>
      <c r="E7040" t="s">
        <v>12</v>
      </c>
      <c r="F7040" t="s">
        <v>16</v>
      </c>
      <c r="G7040" t="b">
        <v>0</v>
      </c>
      <c r="H7040" s="5">
        <v>276</v>
      </c>
      <c r="I7040" s="5">
        <v>276</v>
      </c>
      <c r="J7040">
        <v>0</v>
      </c>
    </row>
    <row r="7041" spans="1:10" x14ac:dyDescent="0.35">
      <c r="A7041">
        <v>34598</v>
      </c>
      <c r="B7041" t="s">
        <v>31</v>
      </c>
      <c r="C7041" t="b">
        <f>IF(COUNTIF('Cohort Lookup'!$A$2:$A$47,B7041)&gt;0,TRUE,FALSE)</f>
        <v>1</v>
      </c>
      <c r="D7041" s="3">
        <v>45462</v>
      </c>
      <c r="E7041" t="s">
        <v>10</v>
      </c>
      <c r="F7041" t="s">
        <v>32</v>
      </c>
      <c r="G7041" t="b">
        <v>0</v>
      </c>
      <c r="H7041" s="5">
        <v>126.9</v>
      </c>
      <c r="I7041" s="5">
        <v>126.9</v>
      </c>
      <c r="J7041">
        <v>0</v>
      </c>
    </row>
    <row r="7042" spans="1:10" x14ac:dyDescent="0.35">
      <c r="A7042">
        <v>34589</v>
      </c>
      <c r="B7042" t="s">
        <v>18</v>
      </c>
      <c r="C7042" t="b">
        <f>IF(COUNTIF('Cohort Lookup'!$A$2:$A$47,B7042)&gt;0,TRUE,FALSE)</f>
        <v>1</v>
      </c>
      <c r="D7042" s="3">
        <v>45462</v>
      </c>
      <c r="E7042" t="s">
        <v>12</v>
      </c>
      <c r="F7042" t="s">
        <v>16</v>
      </c>
      <c r="G7042" t="b">
        <v>0</v>
      </c>
      <c r="H7042" s="5">
        <v>555.1</v>
      </c>
      <c r="I7042" s="5">
        <v>555.1</v>
      </c>
      <c r="J7042">
        <v>0</v>
      </c>
    </row>
    <row r="7043" spans="1:10" x14ac:dyDescent="0.35">
      <c r="A7043">
        <v>34591</v>
      </c>
      <c r="B7043" t="s">
        <v>46</v>
      </c>
      <c r="C7043" t="b">
        <f>IF(COUNTIF('Cohort Lookup'!$A$2:$A$47,B7043)&gt;0,TRUE,FALSE)</f>
        <v>1</v>
      </c>
      <c r="D7043" s="3">
        <v>45462</v>
      </c>
      <c r="E7043" t="s">
        <v>24</v>
      </c>
      <c r="F7043" t="s">
        <v>121</v>
      </c>
      <c r="G7043" t="b">
        <v>0</v>
      </c>
      <c r="H7043" s="5">
        <v>1146.4000000000001</v>
      </c>
      <c r="I7043" s="5">
        <v>1146.4000000000001</v>
      </c>
      <c r="J7043">
        <v>0</v>
      </c>
    </row>
    <row r="7044" spans="1:10" x14ac:dyDescent="0.35">
      <c r="A7044">
        <v>34601</v>
      </c>
      <c r="B7044" t="s">
        <v>28</v>
      </c>
      <c r="C7044" t="b">
        <f>IF(COUNTIF('Cohort Lookup'!$A$2:$A$47,B7044)&gt;0,TRUE,FALSE)</f>
        <v>1</v>
      </c>
      <c r="D7044" s="3">
        <v>45462</v>
      </c>
      <c r="E7044" t="s">
        <v>12</v>
      </c>
      <c r="F7044" t="s">
        <v>16</v>
      </c>
      <c r="G7044" t="b">
        <v>0</v>
      </c>
      <c r="H7044" s="5">
        <v>178.62</v>
      </c>
      <c r="I7044" s="5">
        <v>178.62</v>
      </c>
      <c r="J7044">
        <v>0</v>
      </c>
    </row>
    <row r="7045" spans="1:10" x14ac:dyDescent="0.35">
      <c r="A7045">
        <v>34603</v>
      </c>
      <c r="B7045" t="s">
        <v>50</v>
      </c>
      <c r="C7045" t="b">
        <f>IF(COUNTIF('Cohort Lookup'!$A$2:$A$47,B7045)&gt;0,TRUE,FALSE)</f>
        <v>1</v>
      </c>
      <c r="D7045" s="3">
        <v>45462</v>
      </c>
      <c r="E7045" t="s">
        <v>12</v>
      </c>
      <c r="F7045" t="s">
        <v>16</v>
      </c>
      <c r="G7045" t="b">
        <v>0</v>
      </c>
      <c r="H7045" s="5">
        <v>173.45</v>
      </c>
      <c r="I7045" s="5">
        <v>173.45</v>
      </c>
      <c r="J7045">
        <v>0</v>
      </c>
    </row>
    <row r="7046" spans="1:10" x14ac:dyDescent="0.35">
      <c r="A7046">
        <v>34592</v>
      </c>
      <c r="B7046" t="s">
        <v>136</v>
      </c>
      <c r="C7046" t="b">
        <f>IF(COUNTIF('Cohort Lookup'!$A$2:$A$47,B7046)&gt;0,TRUE,FALSE)</f>
        <v>0</v>
      </c>
      <c r="D7046" s="3">
        <v>45462</v>
      </c>
      <c r="E7046" t="s">
        <v>12</v>
      </c>
      <c r="F7046" t="s">
        <v>16</v>
      </c>
      <c r="G7046" t="b">
        <v>0</v>
      </c>
      <c r="H7046" s="5">
        <v>95.13</v>
      </c>
      <c r="I7046" s="5">
        <v>95.13</v>
      </c>
      <c r="J7046">
        <v>0</v>
      </c>
    </row>
    <row r="7047" spans="1:10" x14ac:dyDescent="0.35">
      <c r="A7047">
        <v>34599</v>
      </c>
      <c r="B7047" t="s">
        <v>54</v>
      </c>
      <c r="C7047" t="b">
        <f>IF(COUNTIF('Cohort Lookup'!$A$2:$A$47,B7047)&gt;0,TRUE,FALSE)</f>
        <v>1</v>
      </c>
      <c r="D7047" s="3">
        <v>45462</v>
      </c>
      <c r="E7047" t="s">
        <v>10</v>
      </c>
      <c r="F7047" t="s">
        <v>16</v>
      </c>
      <c r="G7047" t="b">
        <v>0</v>
      </c>
      <c r="H7047" s="5">
        <v>11524.68</v>
      </c>
      <c r="I7047" s="5">
        <v>11524.68</v>
      </c>
      <c r="J7047">
        <v>0</v>
      </c>
    </row>
    <row r="7048" spans="1:10" x14ac:dyDescent="0.35">
      <c r="A7048">
        <v>34600</v>
      </c>
      <c r="B7048" t="s">
        <v>54</v>
      </c>
      <c r="C7048" t="b">
        <f>IF(COUNTIF('Cohort Lookup'!$A$2:$A$47,B7048)&gt;0,TRUE,FALSE)</f>
        <v>1</v>
      </c>
      <c r="D7048" s="3">
        <v>45462</v>
      </c>
      <c r="E7048" t="s">
        <v>10</v>
      </c>
      <c r="F7048" t="s">
        <v>16</v>
      </c>
      <c r="G7048" t="b">
        <v>0</v>
      </c>
      <c r="H7048" s="5">
        <v>2285.2800000000002</v>
      </c>
      <c r="I7048" s="5">
        <v>2285.2800000000002</v>
      </c>
      <c r="J7048">
        <v>0</v>
      </c>
    </row>
    <row r="7049" spans="1:10" x14ac:dyDescent="0.35">
      <c r="A7049">
        <v>34604</v>
      </c>
      <c r="B7049" t="s">
        <v>9</v>
      </c>
      <c r="C7049" t="b">
        <f>IF(COUNTIF('Cohort Lookup'!$A$2:$A$47,B7049)&gt;0,TRUE,FALSE)</f>
        <v>1</v>
      </c>
      <c r="D7049" s="3">
        <v>45463</v>
      </c>
      <c r="E7049" t="s">
        <v>10</v>
      </c>
      <c r="F7049" t="s">
        <v>118</v>
      </c>
      <c r="G7049" t="b">
        <v>0</v>
      </c>
      <c r="H7049" s="5">
        <v>320</v>
      </c>
      <c r="I7049" s="5">
        <v>320</v>
      </c>
      <c r="J7049">
        <v>0</v>
      </c>
    </row>
    <row r="7050" spans="1:10" x14ac:dyDescent="0.35">
      <c r="A7050">
        <v>34609</v>
      </c>
      <c r="B7050" t="s">
        <v>31</v>
      </c>
      <c r="C7050" t="b">
        <f>IF(COUNTIF('Cohort Lookup'!$A$2:$A$47,B7050)&gt;0,TRUE,FALSE)</f>
        <v>1</v>
      </c>
      <c r="D7050" s="3">
        <v>45463</v>
      </c>
      <c r="E7050" t="s">
        <v>10</v>
      </c>
      <c r="F7050" t="s">
        <v>32</v>
      </c>
      <c r="G7050" t="b">
        <v>0</v>
      </c>
      <c r="H7050" s="5">
        <v>3090</v>
      </c>
      <c r="I7050" s="5">
        <v>3090</v>
      </c>
      <c r="J7050">
        <v>0</v>
      </c>
    </row>
    <row r="7051" spans="1:10" x14ac:dyDescent="0.35">
      <c r="A7051">
        <v>34607</v>
      </c>
      <c r="B7051" t="s">
        <v>47</v>
      </c>
      <c r="C7051" t="b">
        <f>IF(COUNTIF('Cohort Lookup'!$A$2:$A$47,B7051)&gt;0,TRUE,FALSE)</f>
        <v>1</v>
      </c>
      <c r="D7051" s="3">
        <v>45463</v>
      </c>
      <c r="E7051" t="s">
        <v>14</v>
      </c>
      <c r="F7051" t="s">
        <v>12</v>
      </c>
      <c r="G7051" t="b">
        <v>0</v>
      </c>
      <c r="H7051" s="5">
        <v>945</v>
      </c>
      <c r="I7051" s="5">
        <v>945</v>
      </c>
      <c r="J7051">
        <v>0</v>
      </c>
    </row>
    <row r="7052" spans="1:10" x14ac:dyDescent="0.35">
      <c r="A7052">
        <v>34613</v>
      </c>
      <c r="B7052" t="s">
        <v>9</v>
      </c>
      <c r="C7052" t="b">
        <f>IF(COUNTIF('Cohort Lookup'!$A$2:$A$47,B7052)&gt;0,TRUE,FALSE)</f>
        <v>1</v>
      </c>
      <c r="D7052" s="3">
        <v>45463</v>
      </c>
      <c r="E7052" t="s">
        <v>10</v>
      </c>
      <c r="F7052" t="s">
        <v>118</v>
      </c>
      <c r="G7052" t="b">
        <v>0</v>
      </c>
      <c r="H7052" s="5">
        <v>15.2</v>
      </c>
      <c r="I7052" s="5">
        <v>15.2</v>
      </c>
      <c r="J7052">
        <v>0</v>
      </c>
    </row>
    <row r="7053" spans="1:10" x14ac:dyDescent="0.35">
      <c r="A7053">
        <v>34614</v>
      </c>
      <c r="B7053" t="s">
        <v>9</v>
      </c>
      <c r="C7053" t="b">
        <f>IF(COUNTIF('Cohort Lookup'!$A$2:$A$47,B7053)&gt;0,TRUE,FALSE)</f>
        <v>1</v>
      </c>
      <c r="D7053" s="3">
        <v>45463</v>
      </c>
      <c r="E7053" t="s">
        <v>10</v>
      </c>
      <c r="F7053" t="s">
        <v>118</v>
      </c>
      <c r="G7053" t="b">
        <v>0</v>
      </c>
      <c r="H7053" s="5">
        <v>15.2</v>
      </c>
      <c r="I7053" s="5">
        <v>15.2</v>
      </c>
      <c r="J7053">
        <v>0</v>
      </c>
    </row>
    <row r="7054" spans="1:10" x14ac:dyDescent="0.35">
      <c r="A7054">
        <v>34615</v>
      </c>
      <c r="B7054" t="s">
        <v>9</v>
      </c>
      <c r="C7054" t="b">
        <f>IF(COUNTIF('Cohort Lookup'!$A$2:$A$47,B7054)&gt;0,TRUE,FALSE)</f>
        <v>1</v>
      </c>
      <c r="D7054" s="3">
        <v>45463</v>
      </c>
      <c r="E7054" t="s">
        <v>10</v>
      </c>
      <c r="F7054" t="s">
        <v>118</v>
      </c>
      <c r="G7054" t="b">
        <v>0</v>
      </c>
      <c r="H7054" s="5">
        <v>1101.94</v>
      </c>
      <c r="I7054" s="5">
        <v>1101.94</v>
      </c>
      <c r="J7054">
        <v>0</v>
      </c>
    </row>
    <row r="7055" spans="1:10" x14ac:dyDescent="0.35">
      <c r="A7055">
        <v>34616</v>
      </c>
      <c r="B7055" t="s">
        <v>47</v>
      </c>
      <c r="C7055" t="b">
        <f>IF(COUNTIF('Cohort Lookup'!$A$2:$A$47,B7055)&gt;0,TRUE,FALSE)</f>
        <v>1</v>
      </c>
      <c r="D7055" s="3">
        <v>45463</v>
      </c>
      <c r="E7055" t="s">
        <v>12</v>
      </c>
      <c r="F7055" t="s">
        <v>12</v>
      </c>
      <c r="G7055" t="b">
        <v>0</v>
      </c>
      <c r="H7055" s="5">
        <v>2586.56</v>
      </c>
      <c r="I7055" s="5">
        <v>2586.56</v>
      </c>
      <c r="J7055">
        <v>0</v>
      </c>
    </row>
    <row r="7056" spans="1:10" x14ac:dyDescent="0.35">
      <c r="A7056">
        <v>34605</v>
      </c>
      <c r="B7056" t="s">
        <v>9</v>
      </c>
      <c r="C7056" t="b">
        <f>IF(COUNTIF('Cohort Lookup'!$A$2:$A$47,B7056)&gt;0,TRUE,FALSE)</f>
        <v>1</v>
      </c>
      <c r="D7056" s="3">
        <v>45463</v>
      </c>
      <c r="E7056" t="s">
        <v>12</v>
      </c>
      <c r="F7056" t="s">
        <v>118</v>
      </c>
      <c r="G7056" t="b">
        <v>0</v>
      </c>
      <c r="H7056" s="5">
        <v>504</v>
      </c>
      <c r="I7056" s="5">
        <v>504</v>
      </c>
      <c r="J7056">
        <v>0</v>
      </c>
    </row>
    <row r="7057" spans="1:10" x14ac:dyDescent="0.35">
      <c r="A7057">
        <v>34606</v>
      </c>
      <c r="B7057" t="s">
        <v>9</v>
      </c>
      <c r="C7057" t="b">
        <f>IF(COUNTIF('Cohort Lookup'!$A$2:$A$47,B7057)&gt;0,TRUE,FALSE)</f>
        <v>1</v>
      </c>
      <c r="D7057" s="3">
        <v>45463</v>
      </c>
      <c r="E7057" t="s">
        <v>12</v>
      </c>
      <c r="F7057" t="s">
        <v>118</v>
      </c>
      <c r="G7057" t="b">
        <v>0</v>
      </c>
      <c r="H7057" s="5">
        <v>252</v>
      </c>
      <c r="I7057" s="5">
        <v>252</v>
      </c>
      <c r="J7057">
        <v>0</v>
      </c>
    </row>
    <row r="7058" spans="1:10" x14ac:dyDescent="0.35">
      <c r="A7058">
        <v>34608</v>
      </c>
      <c r="B7058" t="s">
        <v>13</v>
      </c>
      <c r="C7058" t="b">
        <f>IF(COUNTIF('Cohort Lookup'!$A$2:$A$47,B7058)&gt;0,TRUE,FALSE)</f>
        <v>1</v>
      </c>
      <c r="D7058" s="3">
        <v>45463</v>
      </c>
      <c r="E7058" t="s">
        <v>14</v>
      </c>
      <c r="F7058" t="s">
        <v>11</v>
      </c>
      <c r="G7058" t="b">
        <v>0</v>
      </c>
      <c r="H7058" s="5">
        <v>263.58</v>
      </c>
      <c r="I7058" s="5">
        <v>263.58</v>
      </c>
      <c r="J7058">
        <v>0</v>
      </c>
    </row>
    <row r="7059" spans="1:10" x14ac:dyDescent="0.35">
      <c r="A7059">
        <v>34610</v>
      </c>
      <c r="B7059" t="s">
        <v>43</v>
      </c>
      <c r="C7059" t="b">
        <f>IF(COUNTIF('Cohort Lookup'!$A$2:$A$47,B7059)&gt;0,TRUE,FALSE)</f>
        <v>1</v>
      </c>
      <c r="D7059" s="3">
        <v>45463</v>
      </c>
      <c r="E7059" t="s">
        <v>12</v>
      </c>
      <c r="F7059" t="s">
        <v>16</v>
      </c>
      <c r="G7059" t="b">
        <v>0</v>
      </c>
      <c r="H7059" s="5">
        <v>10821.97</v>
      </c>
      <c r="I7059" s="5">
        <v>10821.97</v>
      </c>
      <c r="J7059">
        <v>0</v>
      </c>
    </row>
    <row r="7060" spans="1:10" x14ac:dyDescent="0.35">
      <c r="A7060">
        <v>34611</v>
      </c>
      <c r="B7060" t="s">
        <v>31</v>
      </c>
      <c r="C7060" t="b">
        <f>IF(COUNTIF('Cohort Lookup'!$A$2:$A$47,B7060)&gt;0,TRUE,FALSE)</f>
        <v>1</v>
      </c>
      <c r="D7060" s="3">
        <v>45463</v>
      </c>
      <c r="E7060" t="s">
        <v>24</v>
      </c>
      <c r="F7060" t="s">
        <v>32</v>
      </c>
      <c r="G7060" t="b">
        <v>0</v>
      </c>
      <c r="H7060" s="5">
        <v>2064</v>
      </c>
      <c r="I7060" s="5">
        <v>2064</v>
      </c>
      <c r="J7060">
        <v>0</v>
      </c>
    </row>
    <row r="7061" spans="1:10" x14ac:dyDescent="0.35">
      <c r="A7061">
        <v>34612</v>
      </c>
      <c r="B7061" t="s">
        <v>9</v>
      </c>
      <c r="C7061" t="b">
        <f>IF(COUNTIF('Cohort Lookup'!$A$2:$A$47,B7061)&gt;0,TRUE,FALSE)</f>
        <v>1</v>
      </c>
      <c r="D7061" s="3">
        <v>45463</v>
      </c>
      <c r="E7061" t="s">
        <v>10</v>
      </c>
      <c r="F7061" t="s">
        <v>118</v>
      </c>
      <c r="G7061" t="b">
        <v>0</v>
      </c>
      <c r="H7061" s="5">
        <v>346.68</v>
      </c>
      <c r="I7061" s="5">
        <v>346.68</v>
      </c>
      <c r="J7061">
        <v>0</v>
      </c>
    </row>
    <row r="7062" spans="1:10" x14ac:dyDescent="0.35">
      <c r="A7062">
        <v>34618</v>
      </c>
      <c r="B7062" t="s">
        <v>13</v>
      </c>
      <c r="C7062" t="b">
        <f>IF(COUNTIF('Cohort Lookup'!$A$2:$A$47,B7062)&gt;0,TRUE,FALSE)</f>
        <v>1</v>
      </c>
      <c r="D7062" s="3">
        <v>45464</v>
      </c>
      <c r="E7062" t="s">
        <v>14</v>
      </c>
      <c r="F7062" t="s">
        <v>11</v>
      </c>
      <c r="G7062" t="b">
        <v>0</v>
      </c>
      <c r="H7062" s="5">
        <v>227.4</v>
      </c>
      <c r="I7062" s="5">
        <v>227.4</v>
      </c>
      <c r="J7062">
        <v>0</v>
      </c>
    </row>
    <row r="7063" spans="1:10" x14ac:dyDescent="0.35">
      <c r="A7063">
        <v>34620</v>
      </c>
      <c r="B7063" t="s">
        <v>13</v>
      </c>
      <c r="C7063" t="b">
        <f>IF(COUNTIF('Cohort Lookup'!$A$2:$A$47,B7063)&gt;0,TRUE,FALSE)</f>
        <v>1</v>
      </c>
      <c r="D7063" s="3">
        <v>45464</v>
      </c>
      <c r="E7063" t="s">
        <v>14</v>
      </c>
      <c r="F7063" t="s">
        <v>11</v>
      </c>
      <c r="G7063" t="b">
        <v>0</v>
      </c>
      <c r="H7063" s="5">
        <v>600</v>
      </c>
      <c r="I7063" s="5">
        <v>600</v>
      </c>
      <c r="J7063">
        <v>0</v>
      </c>
    </row>
    <row r="7064" spans="1:10" x14ac:dyDescent="0.35">
      <c r="A7064">
        <v>34623</v>
      </c>
      <c r="B7064" t="s">
        <v>13</v>
      </c>
      <c r="C7064" t="b">
        <f>IF(COUNTIF('Cohort Lookup'!$A$2:$A$47,B7064)&gt;0,TRUE,FALSE)</f>
        <v>1</v>
      </c>
      <c r="D7064" s="3">
        <v>45464</v>
      </c>
      <c r="E7064" t="s">
        <v>14</v>
      </c>
      <c r="F7064" t="s">
        <v>11</v>
      </c>
      <c r="G7064" t="b">
        <v>0</v>
      </c>
      <c r="H7064" s="5">
        <v>471.24</v>
      </c>
      <c r="I7064" s="5">
        <v>471.24</v>
      </c>
      <c r="J7064">
        <v>0</v>
      </c>
    </row>
    <row r="7065" spans="1:10" x14ac:dyDescent="0.35">
      <c r="A7065">
        <v>34624</v>
      </c>
      <c r="B7065" t="s">
        <v>13</v>
      </c>
      <c r="C7065" t="b">
        <f>IF(COUNTIF('Cohort Lookup'!$A$2:$A$47,B7065)&gt;0,TRUE,FALSE)</f>
        <v>1</v>
      </c>
      <c r="D7065" s="3">
        <v>45464</v>
      </c>
      <c r="E7065" t="s">
        <v>14</v>
      </c>
      <c r="F7065" t="s">
        <v>11</v>
      </c>
      <c r="G7065" t="b">
        <v>0</v>
      </c>
      <c r="H7065" s="5">
        <v>42181.06</v>
      </c>
      <c r="I7065" s="5">
        <v>42181.06</v>
      </c>
      <c r="J7065">
        <v>0</v>
      </c>
    </row>
    <row r="7066" spans="1:10" x14ac:dyDescent="0.35">
      <c r="A7066">
        <v>34617</v>
      </c>
      <c r="B7066" t="s">
        <v>133</v>
      </c>
      <c r="C7066" t="b">
        <f>IF(COUNTIF('Cohort Lookup'!$A$2:$A$47,B7066)&gt;0,TRUE,FALSE)</f>
        <v>0</v>
      </c>
      <c r="D7066" s="3">
        <v>45464</v>
      </c>
      <c r="E7066" t="s">
        <v>12</v>
      </c>
      <c r="F7066" t="s">
        <v>12</v>
      </c>
      <c r="G7066" t="b">
        <v>0</v>
      </c>
      <c r="H7066" s="5">
        <v>10.67</v>
      </c>
      <c r="I7066" s="5">
        <v>10.67</v>
      </c>
      <c r="J7066">
        <v>0</v>
      </c>
    </row>
    <row r="7067" spans="1:10" x14ac:dyDescent="0.35">
      <c r="A7067">
        <v>34619</v>
      </c>
      <c r="B7067" t="s">
        <v>133</v>
      </c>
      <c r="C7067" t="b">
        <f>IF(COUNTIF('Cohort Lookup'!$A$2:$A$47,B7067)&gt;0,TRUE,FALSE)</f>
        <v>0</v>
      </c>
      <c r="D7067" s="3">
        <v>45464</v>
      </c>
      <c r="E7067" t="s">
        <v>12</v>
      </c>
      <c r="F7067" t="s">
        <v>12</v>
      </c>
      <c r="G7067" t="b">
        <v>0</v>
      </c>
      <c r="H7067" s="5">
        <v>5161.33</v>
      </c>
      <c r="I7067" s="5">
        <v>5161.33</v>
      </c>
      <c r="J7067">
        <v>0</v>
      </c>
    </row>
    <row r="7068" spans="1:10" x14ac:dyDescent="0.35">
      <c r="A7068">
        <v>34621</v>
      </c>
      <c r="B7068" t="s">
        <v>29</v>
      </c>
      <c r="C7068" t="b">
        <f>IF(COUNTIF('Cohort Lookup'!$A$2:$A$47,B7068)&gt;0,TRUE,FALSE)</f>
        <v>1</v>
      </c>
      <c r="D7068" s="3">
        <v>45464</v>
      </c>
      <c r="E7068" t="s">
        <v>12</v>
      </c>
      <c r="F7068" t="s">
        <v>121</v>
      </c>
      <c r="G7068" t="b">
        <v>0</v>
      </c>
      <c r="H7068" s="5">
        <v>10516.74</v>
      </c>
      <c r="I7068" s="5">
        <v>10516.74</v>
      </c>
      <c r="J7068">
        <v>0</v>
      </c>
    </row>
    <row r="7069" spans="1:10" x14ac:dyDescent="0.35">
      <c r="A7069">
        <v>34622</v>
      </c>
      <c r="B7069" t="s">
        <v>15</v>
      </c>
      <c r="C7069" t="b">
        <f>IF(COUNTIF('Cohort Lookup'!$A$2:$A$47,B7069)&gt;0,TRUE,FALSE)</f>
        <v>1</v>
      </c>
      <c r="D7069" s="3">
        <v>45464</v>
      </c>
      <c r="E7069" t="s">
        <v>10</v>
      </c>
      <c r="F7069" t="s">
        <v>16</v>
      </c>
      <c r="G7069" t="b">
        <v>0</v>
      </c>
      <c r="H7069" s="5">
        <v>1512.3</v>
      </c>
      <c r="I7069" s="5">
        <v>1512.3</v>
      </c>
      <c r="J7069">
        <v>0</v>
      </c>
    </row>
    <row r="7070" spans="1:10" x14ac:dyDescent="0.35">
      <c r="A7070">
        <v>34625</v>
      </c>
      <c r="B7070" t="s">
        <v>22</v>
      </c>
      <c r="C7070" t="b">
        <f>IF(COUNTIF('Cohort Lookup'!$A$2:$A$47,B7070)&gt;0,TRUE,FALSE)</f>
        <v>1</v>
      </c>
      <c r="D7070" s="3">
        <v>45467</v>
      </c>
      <c r="E7070" t="s">
        <v>12</v>
      </c>
      <c r="F7070" t="s">
        <v>16</v>
      </c>
      <c r="G7070" t="b">
        <v>0</v>
      </c>
      <c r="H7070" s="5">
        <v>1499.5</v>
      </c>
      <c r="I7070" s="5">
        <v>1499.5</v>
      </c>
      <c r="J7070">
        <v>0</v>
      </c>
    </row>
    <row r="7071" spans="1:10" x14ac:dyDescent="0.35">
      <c r="A7071">
        <v>34628</v>
      </c>
      <c r="B7071" t="s">
        <v>9</v>
      </c>
      <c r="C7071" t="b">
        <f>IF(COUNTIF('Cohort Lookup'!$A$2:$A$47,B7071)&gt;0,TRUE,FALSE)</f>
        <v>1</v>
      </c>
      <c r="D7071" s="3">
        <v>45467</v>
      </c>
      <c r="E7071" t="s">
        <v>12</v>
      </c>
      <c r="F7071" t="s">
        <v>118</v>
      </c>
      <c r="G7071" t="b">
        <v>0</v>
      </c>
      <c r="H7071" s="5">
        <v>703.33</v>
      </c>
      <c r="I7071" s="5">
        <v>703.33</v>
      </c>
      <c r="J7071">
        <v>0</v>
      </c>
    </row>
    <row r="7072" spans="1:10" x14ac:dyDescent="0.35">
      <c r="A7072">
        <v>34629</v>
      </c>
      <c r="B7072" t="s">
        <v>18</v>
      </c>
      <c r="C7072" t="b">
        <f>IF(COUNTIF('Cohort Lookup'!$A$2:$A$47,B7072)&gt;0,TRUE,FALSE)</f>
        <v>1</v>
      </c>
      <c r="D7072" s="3">
        <v>45467</v>
      </c>
      <c r="E7072" t="s">
        <v>12</v>
      </c>
      <c r="F7072" t="s">
        <v>16</v>
      </c>
      <c r="G7072" t="b">
        <v>0</v>
      </c>
      <c r="H7072" s="5">
        <v>371.7</v>
      </c>
      <c r="I7072" s="5">
        <v>371.7</v>
      </c>
      <c r="J7072">
        <v>0</v>
      </c>
    </row>
    <row r="7073" spans="1:10" x14ac:dyDescent="0.35">
      <c r="A7073">
        <v>34641</v>
      </c>
      <c r="B7073" t="s">
        <v>9</v>
      </c>
      <c r="C7073" t="b">
        <f>IF(COUNTIF('Cohort Lookup'!$A$2:$A$47,B7073)&gt;0,TRUE,FALSE)</f>
        <v>1</v>
      </c>
      <c r="D7073" s="3">
        <v>45467</v>
      </c>
      <c r="E7073" t="s">
        <v>12</v>
      </c>
      <c r="F7073" t="s">
        <v>118</v>
      </c>
      <c r="G7073" t="b">
        <v>0</v>
      </c>
      <c r="H7073" s="5">
        <v>2779.2</v>
      </c>
      <c r="I7073" s="5">
        <v>2779.2</v>
      </c>
      <c r="J7073">
        <v>0</v>
      </c>
    </row>
    <row r="7074" spans="1:10" x14ac:dyDescent="0.35">
      <c r="A7074">
        <v>34642</v>
      </c>
      <c r="B7074" t="s">
        <v>13</v>
      </c>
      <c r="C7074" t="b">
        <f>IF(COUNTIF('Cohort Lookup'!$A$2:$A$47,B7074)&gt;0,TRUE,FALSE)</f>
        <v>1</v>
      </c>
      <c r="D7074" s="3">
        <v>45467</v>
      </c>
      <c r="E7074" t="s">
        <v>14</v>
      </c>
      <c r="F7074" t="s">
        <v>11</v>
      </c>
      <c r="G7074" t="b">
        <v>0</v>
      </c>
      <c r="H7074" s="5">
        <v>2076.4</v>
      </c>
      <c r="I7074" s="5">
        <v>2076.4</v>
      </c>
      <c r="J7074">
        <v>0</v>
      </c>
    </row>
    <row r="7075" spans="1:10" x14ac:dyDescent="0.35">
      <c r="A7075">
        <v>34626</v>
      </c>
      <c r="B7075" t="s">
        <v>46</v>
      </c>
      <c r="C7075" t="b">
        <f>IF(COUNTIF('Cohort Lookup'!$A$2:$A$47,B7075)&gt;0,TRUE,FALSE)</f>
        <v>1</v>
      </c>
      <c r="D7075" s="3">
        <v>45467</v>
      </c>
      <c r="E7075" t="s">
        <v>24</v>
      </c>
      <c r="F7075" t="s">
        <v>121</v>
      </c>
      <c r="G7075" t="b">
        <v>0</v>
      </c>
      <c r="H7075" s="5">
        <v>222.25</v>
      </c>
      <c r="I7075" s="5">
        <v>222.25</v>
      </c>
      <c r="J7075">
        <v>0</v>
      </c>
    </row>
    <row r="7076" spans="1:10" x14ac:dyDescent="0.35">
      <c r="A7076">
        <v>34627</v>
      </c>
      <c r="B7076" t="s">
        <v>46</v>
      </c>
      <c r="C7076" t="b">
        <f>IF(COUNTIF('Cohort Lookup'!$A$2:$A$47,B7076)&gt;0,TRUE,FALSE)</f>
        <v>1</v>
      </c>
      <c r="D7076" s="3">
        <v>45467</v>
      </c>
      <c r="E7076" t="s">
        <v>24</v>
      </c>
      <c r="F7076" t="s">
        <v>121</v>
      </c>
      <c r="G7076" t="b">
        <v>0</v>
      </c>
      <c r="H7076" s="5">
        <v>1248.5999999999999</v>
      </c>
      <c r="I7076" s="5">
        <v>1248.5999999999999</v>
      </c>
      <c r="J7076">
        <v>0</v>
      </c>
    </row>
    <row r="7077" spans="1:10" x14ac:dyDescent="0.35">
      <c r="A7077">
        <v>34630</v>
      </c>
      <c r="B7077" t="s">
        <v>13</v>
      </c>
      <c r="C7077" t="b">
        <f>IF(COUNTIF('Cohort Lookup'!$A$2:$A$47,B7077)&gt;0,TRUE,FALSE)</f>
        <v>1</v>
      </c>
      <c r="D7077" s="3">
        <v>45467</v>
      </c>
      <c r="E7077" t="s">
        <v>14</v>
      </c>
      <c r="F7077" t="s">
        <v>11</v>
      </c>
      <c r="G7077" t="b">
        <v>0</v>
      </c>
      <c r="H7077" s="5">
        <v>59.9</v>
      </c>
      <c r="I7077" s="5">
        <v>59.9</v>
      </c>
      <c r="J7077">
        <v>0</v>
      </c>
    </row>
    <row r="7078" spans="1:10" x14ac:dyDescent="0.35">
      <c r="A7078">
        <v>34631</v>
      </c>
      <c r="B7078" t="s">
        <v>13</v>
      </c>
      <c r="C7078" t="b">
        <f>IF(COUNTIF('Cohort Lookup'!$A$2:$A$47,B7078)&gt;0,TRUE,FALSE)</f>
        <v>1</v>
      </c>
      <c r="D7078" s="3">
        <v>45467</v>
      </c>
      <c r="E7078" t="s">
        <v>14</v>
      </c>
      <c r="F7078" t="s">
        <v>11</v>
      </c>
      <c r="G7078" t="b">
        <v>0</v>
      </c>
      <c r="H7078" s="5">
        <v>149.75</v>
      </c>
      <c r="I7078" s="5">
        <v>163.6</v>
      </c>
      <c r="J7078">
        <v>0</v>
      </c>
    </row>
    <row r="7079" spans="1:10" x14ac:dyDescent="0.35">
      <c r="A7079">
        <v>34632</v>
      </c>
      <c r="B7079" t="s">
        <v>13</v>
      </c>
      <c r="C7079" t="b">
        <f>IF(COUNTIF('Cohort Lookup'!$A$2:$A$47,B7079)&gt;0,TRUE,FALSE)</f>
        <v>1</v>
      </c>
      <c r="D7079" s="3">
        <v>45467</v>
      </c>
      <c r="E7079" t="s">
        <v>14</v>
      </c>
      <c r="F7079" t="s">
        <v>11</v>
      </c>
      <c r="G7079" t="b">
        <v>0</v>
      </c>
      <c r="H7079" s="5">
        <v>825</v>
      </c>
      <c r="I7079" s="5">
        <v>825</v>
      </c>
      <c r="J7079">
        <v>0</v>
      </c>
    </row>
    <row r="7080" spans="1:10" x14ac:dyDescent="0.35">
      <c r="A7080">
        <v>34633</v>
      </c>
      <c r="B7080" t="s">
        <v>13</v>
      </c>
      <c r="C7080" t="b">
        <f>IF(COUNTIF('Cohort Lookup'!$A$2:$A$47,B7080)&gt;0,TRUE,FALSE)</f>
        <v>1</v>
      </c>
      <c r="D7080" s="3">
        <v>45467</v>
      </c>
      <c r="E7080" t="s">
        <v>14</v>
      </c>
      <c r="F7080" t="s">
        <v>11</v>
      </c>
      <c r="G7080" t="b">
        <v>0</v>
      </c>
      <c r="H7080" s="5">
        <v>750</v>
      </c>
      <c r="I7080" s="5">
        <v>750</v>
      </c>
      <c r="J7080">
        <v>0</v>
      </c>
    </row>
    <row r="7081" spans="1:10" x14ac:dyDescent="0.35">
      <c r="A7081">
        <v>34634</v>
      </c>
      <c r="B7081" t="s">
        <v>13</v>
      </c>
      <c r="C7081" t="b">
        <f>IF(COUNTIF('Cohort Lookup'!$A$2:$A$47,B7081)&gt;0,TRUE,FALSE)</f>
        <v>1</v>
      </c>
      <c r="D7081" s="3">
        <v>45467</v>
      </c>
      <c r="E7081" t="s">
        <v>14</v>
      </c>
      <c r="F7081" t="s">
        <v>11</v>
      </c>
      <c r="G7081" t="b">
        <v>0</v>
      </c>
      <c r="H7081" s="5">
        <v>90.96</v>
      </c>
      <c r="I7081" s="5">
        <v>90.96</v>
      </c>
      <c r="J7081">
        <v>0</v>
      </c>
    </row>
    <row r="7082" spans="1:10" x14ac:dyDescent="0.35">
      <c r="A7082">
        <v>34635</v>
      </c>
      <c r="B7082" t="s">
        <v>30</v>
      </c>
      <c r="C7082" t="b">
        <f>IF(COUNTIF('Cohort Lookup'!$A$2:$A$47,B7082)&gt;0,TRUE,FALSE)</f>
        <v>0</v>
      </c>
      <c r="D7082" s="3">
        <v>45467</v>
      </c>
      <c r="E7082" t="s">
        <v>12</v>
      </c>
      <c r="F7082" t="s">
        <v>16</v>
      </c>
      <c r="G7082" t="b">
        <v>0</v>
      </c>
      <c r="H7082" s="5">
        <v>1212.45</v>
      </c>
      <c r="I7082" s="5">
        <v>1212.45</v>
      </c>
      <c r="J7082">
        <v>0</v>
      </c>
    </row>
    <row r="7083" spans="1:10" x14ac:dyDescent="0.35">
      <c r="A7083">
        <v>34636</v>
      </c>
      <c r="B7083" t="s">
        <v>30</v>
      </c>
      <c r="C7083" t="b">
        <f>IF(COUNTIF('Cohort Lookup'!$A$2:$A$47,B7083)&gt;0,TRUE,FALSE)</f>
        <v>0</v>
      </c>
      <c r="D7083" s="3">
        <v>45467</v>
      </c>
      <c r="E7083" t="s">
        <v>12</v>
      </c>
      <c r="F7083" t="s">
        <v>16</v>
      </c>
      <c r="G7083" t="b">
        <v>0</v>
      </c>
      <c r="H7083" s="5">
        <v>1360.2</v>
      </c>
      <c r="I7083" s="5">
        <v>1360.2</v>
      </c>
      <c r="J7083">
        <v>0</v>
      </c>
    </row>
    <row r="7084" spans="1:10" x14ac:dyDescent="0.35">
      <c r="A7084">
        <v>34637</v>
      </c>
      <c r="B7084" t="s">
        <v>133</v>
      </c>
      <c r="C7084" t="b">
        <f>IF(COUNTIF('Cohort Lookup'!$A$2:$A$47,B7084)&gt;0,TRUE,FALSE)</f>
        <v>0</v>
      </c>
      <c r="D7084" s="3">
        <v>45467</v>
      </c>
      <c r="E7084" t="s">
        <v>12</v>
      </c>
      <c r="F7084" t="s">
        <v>12</v>
      </c>
      <c r="G7084" t="b">
        <v>0</v>
      </c>
      <c r="H7084" s="5">
        <v>481.5</v>
      </c>
      <c r="I7084" s="5">
        <v>481.5</v>
      </c>
      <c r="J7084">
        <v>0</v>
      </c>
    </row>
    <row r="7085" spans="1:10" x14ac:dyDescent="0.35">
      <c r="A7085">
        <v>34638</v>
      </c>
      <c r="B7085" t="s">
        <v>21</v>
      </c>
      <c r="C7085" t="b">
        <f>IF(COUNTIF('Cohort Lookup'!$A$2:$A$47,B7085)&gt;0,TRUE,FALSE)</f>
        <v>1</v>
      </c>
      <c r="D7085" s="3">
        <v>45467</v>
      </c>
      <c r="E7085" t="s">
        <v>10</v>
      </c>
      <c r="F7085" t="s">
        <v>16</v>
      </c>
      <c r="G7085" t="b">
        <v>0</v>
      </c>
      <c r="H7085" s="5">
        <v>737.55</v>
      </c>
      <c r="I7085" s="5">
        <v>737.55</v>
      </c>
      <c r="J7085">
        <v>0</v>
      </c>
    </row>
    <row r="7086" spans="1:10" x14ac:dyDescent="0.35">
      <c r="A7086">
        <v>34639</v>
      </c>
      <c r="B7086" t="s">
        <v>9</v>
      </c>
      <c r="C7086" t="b">
        <f>IF(COUNTIF('Cohort Lookup'!$A$2:$A$47,B7086)&gt;0,TRUE,FALSE)</f>
        <v>1</v>
      </c>
      <c r="D7086" s="3">
        <v>45467</v>
      </c>
      <c r="E7086" t="s">
        <v>10</v>
      </c>
      <c r="F7086" t="s">
        <v>118</v>
      </c>
      <c r="G7086" t="b">
        <v>0</v>
      </c>
      <c r="H7086" s="5">
        <v>734.16</v>
      </c>
      <c r="I7086" s="5">
        <v>734.16</v>
      </c>
      <c r="J7086">
        <v>0</v>
      </c>
    </row>
    <row r="7087" spans="1:10" x14ac:dyDescent="0.35">
      <c r="A7087">
        <v>34640</v>
      </c>
      <c r="B7087" t="s">
        <v>22</v>
      </c>
      <c r="C7087" t="b">
        <f>IF(COUNTIF('Cohort Lookup'!$A$2:$A$47,B7087)&gt;0,TRUE,FALSE)</f>
        <v>1</v>
      </c>
      <c r="D7087" s="3">
        <v>45467</v>
      </c>
      <c r="E7087" t="s">
        <v>12</v>
      </c>
      <c r="F7087" t="s">
        <v>16</v>
      </c>
      <c r="G7087" t="b">
        <v>0</v>
      </c>
      <c r="H7087" s="5">
        <v>149.4</v>
      </c>
      <c r="I7087" s="5">
        <v>149.4</v>
      </c>
      <c r="J7087">
        <v>0</v>
      </c>
    </row>
    <row r="7088" spans="1:10" x14ac:dyDescent="0.35">
      <c r="A7088">
        <v>34643</v>
      </c>
      <c r="B7088" t="s">
        <v>9</v>
      </c>
      <c r="C7088" t="b">
        <f>IF(COUNTIF('Cohort Lookup'!$A$2:$A$47,B7088)&gt;0,TRUE,FALSE)</f>
        <v>1</v>
      </c>
      <c r="D7088" s="3">
        <v>45467</v>
      </c>
      <c r="E7088" t="s">
        <v>12</v>
      </c>
      <c r="F7088" t="s">
        <v>118</v>
      </c>
      <c r="G7088" t="b">
        <v>0</v>
      </c>
      <c r="H7088" s="5">
        <v>2779.2</v>
      </c>
      <c r="I7088" s="5">
        <v>2779.2</v>
      </c>
      <c r="J7088">
        <v>0</v>
      </c>
    </row>
    <row r="7089" spans="1:10" x14ac:dyDescent="0.35">
      <c r="A7089">
        <v>34648</v>
      </c>
      <c r="B7089" t="s">
        <v>15</v>
      </c>
      <c r="C7089" t="b">
        <f>IF(COUNTIF('Cohort Lookup'!$A$2:$A$47,B7089)&gt;0,TRUE,FALSE)</f>
        <v>1</v>
      </c>
      <c r="D7089" s="3">
        <v>45468</v>
      </c>
      <c r="E7089" t="s">
        <v>10</v>
      </c>
      <c r="F7089" t="s">
        <v>16</v>
      </c>
      <c r="G7089" t="b">
        <v>0</v>
      </c>
      <c r="H7089" s="5">
        <v>1308.5999999999999</v>
      </c>
      <c r="I7089" s="5">
        <v>1308.5999999999999</v>
      </c>
      <c r="J7089">
        <v>0</v>
      </c>
    </row>
    <row r="7090" spans="1:10" x14ac:dyDescent="0.35">
      <c r="A7090">
        <v>34649</v>
      </c>
      <c r="B7090" t="s">
        <v>15</v>
      </c>
      <c r="C7090" t="b">
        <f>IF(COUNTIF('Cohort Lookup'!$A$2:$A$47,B7090)&gt;0,TRUE,FALSE)</f>
        <v>1</v>
      </c>
      <c r="D7090" s="3">
        <v>45468</v>
      </c>
      <c r="E7090" t="s">
        <v>10</v>
      </c>
      <c r="F7090" t="s">
        <v>16</v>
      </c>
      <c r="G7090" t="b">
        <v>0</v>
      </c>
      <c r="H7090" s="5">
        <v>1682.8</v>
      </c>
      <c r="I7090" s="5">
        <v>1682.8</v>
      </c>
      <c r="J7090">
        <v>0</v>
      </c>
    </row>
    <row r="7091" spans="1:10" x14ac:dyDescent="0.35">
      <c r="A7091">
        <v>34650</v>
      </c>
      <c r="B7091" t="s">
        <v>22</v>
      </c>
      <c r="C7091" t="b">
        <f>IF(COUNTIF('Cohort Lookup'!$A$2:$A$47,B7091)&gt;0,TRUE,FALSE)</f>
        <v>1</v>
      </c>
      <c r="D7091" s="3">
        <v>45468</v>
      </c>
      <c r="E7091" t="s">
        <v>12</v>
      </c>
      <c r="F7091" t="s">
        <v>16</v>
      </c>
      <c r="G7091" t="b">
        <v>0</v>
      </c>
      <c r="H7091" s="5">
        <v>4544.1000000000004</v>
      </c>
      <c r="I7091" s="5">
        <v>4544.1000000000004</v>
      </c>
      <c r="J7091">
        <v>0</v>
      </c>
    </row>
    <row r="7092" spans="1:10" x14ac:dyDescent="0.35">
      <c r="A7092">
        <v>34651</v>
      </c>
      <c r="B7092" t="s">
        <v>34</v>
      </c>
      <c r="C7092" t="b">
        <f>IF(COUNTIF('Cohort Lookup'!$A$2:$A$47,B7092)&gt;0,TRUE,FALSE)</f>
        <v>0</v>
      </c>
      <c r="D7092" s="3">
        <v>45468</v>
      </c>
      <c r="E7092" t="s">
        <v>12</v>
      </c>
      <c r="F7092" t="s">
        <v>12</v>
      </c>
      <c r="G7092" t="b">
        <v>0</v>
      </c>
      <c r="H7092" s="5">
        <v>702.63</v>
      </c>
      <c r="I7092" s="5">
        <v>702.63</v>
      </c>
      <c r="J7092">
        <v>0</v>
      </c>
    </row>
    <row r="7093" spans="1:10" x14ac:dyDescent="0.35">
      <c r="A7093">
        <v>34652</v>
      </c>
      <c r="B7093" t="s">
        <v>22</v>
      </c>
      <c r="C7093" t="b">
        <f>IF(COUNTIF('Cohort Lookup'!$A$2:$A$47,B7093)&gt;0,TRUE,FALSE)</f>
        <v>1</v>
      </c>
      <c r="D7093" s="3">
        <v>45468</v>
      </c>
      <c r="E7093" t="s">
        <v>12</v>
      </c>
      <c r="F7093" t="s">
        <v>16</v>
      </c>
      <c r="G7093" t="b">
        <v>0</v>
      </c>
      <c r="H7093" s="5">
        <v>11868.55</v>
      </c>
      <c r="I7093" s="5">
        <v>11868.55</v>
      </c>
      <c r="J7093">
        <v>0</v>
      </c>
    </row>
    <row r="7094" spans="1:10" x14ac:dyDescent="0.35">
      <c r="A7094">
        <v>34644</v>
      </c>
      <c r="B7094" t="s">
        <v>43</v>
      </c>
      <c r="C7094" t="b">
        <f>IF(COUNTIF('Cohort Lookup'!$A$2:$A$47,B7094)&gt;0,TRUE,FALSE)</f>
        <v>1</v>
      </c>
      <c r="D7094" s="3">
        <v>45468</v>
      </c>
      <c r="E7094" t="s">
        <v>12</v>
      </c>
      <c r="F7094" t="s">
        <v>16</v>
      </c>
      <c r="G7094" t="b">
        <v>0</v>
      </c>
      <c r="H7094" s="5">
        <v>1102.7</v>
      </c>
      <c r="I7094" s="5">
        <v>1102.7</v>
      </c>
      <c r="J7094">
        <v>0</v>
      </c>
    </row>
    <row r="7095" spans="1:10" x14ac:dyDescent="0.35">
      <c r="A7095">
        <v>34645</v>
      </c>
      <c r="B7095" t="s">
        <v>127</v>
      </c>
      <c r="C7095" t="b">
        <f>IF(COUNTIF('Cohort Lookup'!$A$2:$A$47,B7095)&gt;0,TRUE,FALSE)</f>
        <v>0</v>
      </c>
      <c r="D7095" s="3">
        <v>45468</v>
      </c>
      <c r="E7095" t="s">
        <v>12</v>
      </c>
      <c r="F7095" t="s">
        <v>16</v>
      </c>
      <c r="G7095" t="b">
        <v>0</v>
      </c>
      <c r="H7095" s="5">
        <v>1120.42</v>
      </c>
      <c r="I7095" s="5">
        <v>1120.42</v>
      </c>
      <c r="J7095">
        <v>0</v>
      </c>
    </row>
    <row r="7096" spans="1:10" x14ac:dyDescent="0.35">
      <c r="A7096">
        <v>34646</v>
      </c>
      <c r="B7096" t="s">
        <v>35</v>
      </c>
      <c r="C7096" t="b">
        <f>IF(COUNTIF('Cohort Lookup'!$A$2:$A$47,B7096)&gt;0,TRUE,FALSE)</f>
        <v>0</v>
      </c>
      <c r="D7096" s="3">
        <v>45468</v>
      </c>
      <c r="E7096" t="s">
        <v>12</v>
      </c>
      <c r="F7096" t="s">
        <v>16</v>
      </c>
      <c r="G7096" t="b">
        <v>0</v>
      </c>
      <c r="H7096" s="5">
        <v>6242.38</v>
      </c>
      <c r="I7096" s="5">
        <v>6242.38</v>
      </c>
      <c r="J7096">
        <v>0</v>
      </c>
    </row>
    <row r="7097" spans="1:10" x14ac:dyDescent="0.35">
      <c r="A7097">
        <v>34647</v>
      </c>
      <c r="B7097" t="s">
        <v>9</v>
      </c>
      <c r="C7097" t="b">
        <f>IF(COUNTIF('Cohort Lookup'!$A$2:$A$47,B7097)&gt;0,TRUE,FALSE)</f>
        <v>1</v>
      </c>
      <c r="D7097" s="3">
        <v>45468</v>
      </c>
      <c r="E7097" t="s">
        <v>10</v>
      </c>
      <c r="F7097" t="s">
        <v>118</v>
      </c>
      <c r="G7097" t="b">
        <v>0</v>
      </c>
      <c r="H7097" s="5">
        <v>36778.6</v>
      </c>
      <c r="I7097" s="5">
        <v>36778.6</v>
      </c>
      <c r="J7097">
        <v>0</v>
      </c>
    </row>
    <row r="7098" spans="1:10" x14ac:dyDescent="0.35">
      <c r="A7098">
        <v>34653</v>
      </c>
      <c r="B7098" t="s">
        <v>13</v>
      </c>
      <c r="C7098" t="b">
        <f>IF(COUNTIF('Cohort Lookup'!$A$2:$A$47,B7098)&gt;0,TRUE,FALSE)</f>
        <v>1</v>
      </c>
      <c r="D7098" s="3">
        <v>45469</v>
      </c>
      <c r="E7098" t="s">
        <v>14</v>
      </c>
      <c r="F7098" t="s">
        <v>11</v>
      </c>
      <c r="G7098" t="b">
        <v>0</v>
      </c>
      <c r="H7098" s="5">
        <v>48374.96</v>
      </c>
      <c r="I7098" s="5">
        <v>48374.96</v>
      </c>
      <c r="J7098">
        <v>0</v>
      </c>
    </row>
    <row r="7099" spans="1:10" x14ac:dyDescent="0.35">
      <c r="A7099">
        <v>34654</v>
      </c>
      <c r="B7099" t="s">
        <v>137</v>
      </c>
      <c r="C7099" t="b">
        <f>IF(COUNTIF('Cohort Lookup'!$A$2:$A$47,B7099)&gt;0,TRUE,FALSE)</f>
        <v>0</v>
      </c>
      <c r="D7099" s="3">
        <v>45469</v>
      </c>
      <c r="E7099" t="s">
        <v>12</v>
      </c>
      <c r="F7099" t="s">
        <v>16</v>
      </c>
      <c r="G7099" t="b">
        <v>0</v>
      </c>
      <c r="H7099" s="5">
        <v>174.52</v>
      </c>
      <c r="I7099" s="5">
        <v>174.52</v>
      </c>
      <c r="J7099">
        <v>0</v>
      </c>
    </row>
    <row r="7100" spans="1:10" x14ac:dyDescent="0.35">
      <c r="A7100">
        <v>34655</v>
      </c>
      <c r="B7100" t="s">
        <v>18</v>
      </c>
      <c r="C7100" t="b">
        <f>IF(COUNTIF('Cohort Lookup'!$A$2:$A$47,B7100)&gt;0,TRUE,FALSE)</f>
        <v>1</v>
      </c>
      <c r="D7100" s="3">
        <v>45469</v>
      </c>
      <c r="E7100" t="s">
        <v>12</v>
      </c>
      <c r="F7100" t="s">
        <v>16</v>
      </c>
      <c r="G7100" t="b">
        <v>0</v>
      </c>
      <c r="H7100" s="5">
        <v>190.87</v>
      </c>
      <c r="I7100" s="5">
        <v>190.87</v>
      </c>
      <c r="J7100">
        <v>0</v>
      </c>
    </row>
    <row r="7101" spans="1:10" x14ac:dyDescent="0.35">
      <c r="A7101">
        <v>34656</v>
      </c>
      <c r="B7101" t="s">
        <v>28</v>
      </c>
      <c r="C7101" t="b">
        <f>IF(COUNTIF('Cohort Lookup'!$A$2:$A$47,B7101)&gt;0,TRUE,FALSE)</f>
        <v>1</v>
      </c>
      <c r="D7101" s="3">
        <v>45469</v>
      </c>
      <c r="E7101" t="s">
        <v>12</v>
      </c>
      <c r="F7101" t="s">
        <v>16</v>
      </c>
      <c r="G7101" t="b">
        <v>0</v>
      </c>
      <c r="H7101" s="5">
        <v>15969</v>
      </c>
      <c r="I7101" s="5">
        <v>15969</v>
      </c>
      <c r="J7101">
        <v>0</v>
      </c>
    </row>
    <row r="7102" spans="1:10" x14ac:dyDescent="0.35">
      <c r="A7102">
        <v>34657</v>
      </c>
      <c r="B7102" t="s">
        <v>123</v>
      </c>
      <c r="C7102" t="b">
        <f>IF(COUNTIF('Cohort Lookup'!$A$2:$A$47,B7102)&gt;0,TRUE,FALSE)</f>
        <v>0</v>
      </c>
      <c r="D7102" s="3">
        <v>45469</v>
      </c>
      <c r="E7102" t="s">
        <v>12</v>
      </c>
      <c r="F7102" t="s">
        <v>16</v>
      </c>
      <c r="G7102" t="b">
        <v>0</v>
      </c>
      <c r="H7102" s="5">
        <v>3353.6</v>
      </c>
      <c r="I7102" s="5">
        <v>3353.6</v>
      </c>
      <c r="J7102">
        <v>0</v>
      </c>
    </row>
    <row r="7103" spans="1:10" x14ac:dyDescent="0.35">
      <c r="A7103">
        <v>34662</v>
      </c>
      <c r="B7103" t="s">
        <v>15</v>
      </c>
      <c r="C7103" t="b">
        <f>IF(COUNTIF('Cohort Lookup'!$A$2:$A$47,B7103)&gt;0,TRUE,FALSE)</f>
        <v>1</v>
      </c>
      <c r="D7103" s="3">
        <v>45470</v>
      </c>
      <c r="E7103" t="s">
        <v>10</v>
      </c>
      <c r="F7103" t="s">
        <v>16</v>
      </c>
      <c r="G7103" t="b">
        <v>0</v>
      </c>
      <c r="H7103" s="5">
        <v>735.3</v>
      </c>
      <c r="I7103" s="5">
        <v>735.3</v>
      </c>
      <c r="J7103">
        <v>0</v>
      </c>
    </row>
    <row r="7104" spans="1:10" x14ac:dyDescent="0.35">
      <c r="A7104">
        <v>34663</v>
      </c>
      <c r="B7104" t="s">
        <v>15</v>
      </c>
      <c r="C7104" t="b">
        <f>IF(COUNTIF('Cohort Lookup'!$A$2:$A$47,B7104)&gt;0,TRUE,FALSE)</f>
        <v>1</v>
      </c>
      <c r="D7104" s="3">
        <v>45470</v>
      </c>
      <c r="E7104" t="s">
        <v>10</v>
      </c>
      <c r="F7104" t="s">
        <v>16</v>
      </c>
      <c r="G7104" t="b">
        <v>0</v>
      </c>
      <c r="H7104" s="5">
        <v>1064.5999999999999</v>
      </c>
      <c r="I7104" s="5">
        <v>1064.5999999999999</v>
      </c>
      <c r="J7104">
        <v>0</v>
      </c>
    </row>
    <row r="7105" spans="1:10" x14ac:dyDescent="0.35">
      <c r="A7105">
        <v>34664</v>
      </c>
      <c r="B7105" t="s">
        <v>127</v>
      </c>
      <c r="C7105" t="b">
        <f>IF(COUNTIF('Cohort Lookup'!$A$2:$A$47,B7105)&gt;0,TRUE,FALSE)</f>
        <v>0</v>
      </c>
      <c r="D7105" s="3">
        <v>45470</v>
      </c>
      <c r="E7105" t="s">
        <v>12</v>
      </c>
      <c r="F7105" t="s">
        <v>16</v>
      </c>
      <c r="G7105" t="b">
        <v>0</v>
      </c>
      <c r="H7105" s="5">
        <v>994.1</v>
      </c>
      <c r="I7105" s="5">
        <v>994.1</v>
      </c>
      <c r="J7105">
        <v>0</v>
      </c>
    </row>
    <row r="7106" spans="1:10" x14ac:dyDescent="0.35">
      <c r="A7106">
        <v>34665</v>
      </c>
      <c r="B7106" t="s">
        <v>70</v>
      </c>
      <c r="C7106" t="b">
        <f>IF(COUNTIF('Cohort Lookup'!$A$2:$A$47,B7106)&gt;0,TRUE,FALSE)</f>
        <v>0</v>
      </c>
      <c r="D7106" s="3">
        <v>45470</v>
      </c>
      <c r="E7106" t="s">
        <v>24</v>
      </c>
      <c r="F7106" t="s">
        <v>16</v>
      </c>
      <c r="G7106" t="b">
        <v>0</v>
      </c>
      <c r="H7106" s="5">
        <v>3800</v>
      </c>
      <c r="I7106" s="5">
        <v>3800</v>
      </c>
      <c r="J7106">
        <v>0</v>
      </c>
    </row>
    <row r="7107" spans="1:10" x14ac:dyDescent="0.35">
      <c r="A7107">
        <v>34666</v>
      </c>
      <c r="B7107" t="s">
        <v>36</v>
      </c>
      <c r="C7107" t="b">
        <f>IF(COUNTIF('Cohort Lookup'!$A$2:$A$47,B7107)&gt;0,TRUE,FALSE)</f>
        <v>1</v>
      </c>
      <c r="D7107" s="3">
        <v>45470</v>
      </c>
      <c r="E7107" t="s">
        <v>24</v>
      </c>
      <c r="F7107" t="s">
        <v>32</v>
      </c>
      <c r="G7107" t="b">
        <v>0</v>
      </c>
      <c r="H7107" s="5">
        <v>2261</v>
      </c>
      <c r="I7107" s="5">
        <v>2261</v>
      </c>
      <c r="J7107">
        <v>0</v>
      </c>
    </row>
    <row r="7108" spans="1:10" x14ac:dyDescent="0.35">
      <c r="A7108">
        <v>34667</v>
      </c>
      <c r="B7108" t="s">
        <v>73</v>
      </c>
      <c r="C7108" t="b">
        <f>IF(COUNTIF('Cohort Lookup'!$A$2:$A$47,B7108)&gt;0,TRUE,FALSE)</f>
        <v>0</v>
      </c>
      <c r="D7108" s="3">
        <v>45470</v>
      </c>
      <c r="E7108" t="s">
        <v>12</v>
      </c>
      <c r="F7108" t="s">
        <v>16</v>
      </c>
      <c r="G7108" t="b">
        <v>0</v>
      </c>
      <c r="H7108" s="5">
        <v>470</v>
      </c>
      <c r="I7108" s="5">
        <v>470</v>
      </c>
      <c r="J7108">
        <v>0</v>
      </c>
    </row>
    <row r="7109" spans="1:10" x14ac:dyDescent="0.35">
      <c r="A7109">
        <v>34658</v>
      </c>
      <c r="B7109" t="s">
        <v>13</v>
      </c>
      <c r="C7109" t="b">
        <f>IF(COUNTIF('Cohort Lookup'!$A$2:$A$47,B7109)&gt;0,TRUE,FALSE)</f>
        <v>1</v>
      </c>
      <c r="D7109" s="3">
        <v>45470</v>
      </c>
      <c r="E7109" t="s">
        <v>14</v>
      </c>
      <c r="F7109" t="s">
        <v>11</v>
      </c>
      <c r="G7109" t="b">
        <v>0</v>
      </c>
      <c r="H7109" s="5">
        <v>454.8</v>
      </c>
      <c r="I7109" s="5">
        <v>454.8</v>
      </c>
      <c r="J7109">
        <v>0</v>
      </c>
    </row>
    <row r="7110" spans="1:10" x14ac:dyDescent="0.35">
      <c r="A7110">
        <v>34660</v>
      </c>
      <c r="B7110" t="s">
        <v>9</v>
      </c>
      <c r="C7110" t="b">
        <f>IF(COUNTIF('Cohort Lookup'!$A$2:$A$47,B7110)&gt;0,TRUE,FALSE)</f>
        <v>1</v>
      </c>
      <c r="D7110" s="3">
        <v>45470</v>
      </c>
      <c r="E7110" t="s">
        <v>12</v>
      </c>
      <c r="F7110" t="s">
        <v>118</v>
      </c>
      <c r="G7110" t="b">
        <v>0</v>
      </c>
      <c r="H7110" s="5">
        <v>2755.2</v>
      </c>
      <c r="I7110" s="5">
        <v>2755.2</v>
      </c>
      <c r="J7110">
        <v>0</v>
      </c>
    </row>
    <row r="7111" spans="1:10" x14ac:dyDescent="0.35">
      <c r="A7111">
        <v>34668</v>
      </c>
      <c r="B7111" t="s">
        <v>33</v>
      </c>
      <c r="C7111" t="b">
        <f>IF(COUNTIF('Cohort Lookup'!$A$2:$A$47,B7111)&gt;0,TRUE,FALSE)</f>
        <v>1</v>
      </c>
      <c r="D7111" s="3">
        <v>45470</v>
      </c>
      <c r="E7111" t="s">
        <v>12</v>
      </c>
      <c r="F7111" t="s">
        <v>16</v>
      </c>
      <c r="G7111" t="b">
        <v>0</v>
      </c>
      <c r="H7111" s="5">
        <v>6212.2</v>
      </c>
      <c r="I7111" s="5">
        <v>6212.2</v>
      </c>
      <c r="J7111">
        <v>0</v>
      </c>
    </row>
    <row r="7112" spans="1:10" x14ac:dyDescent="0.35">
      <c r="A7112">
        <v>34669</v>
      </c>
      <c r="B7112" t="s">
        <v>73</v>
      </c>
      <c r="C7112" t="b">
        <f>IF(COUNTIF('Cohort Lookup'!$A$2:$A$47,B7112)&gt;0,TRUE,FALSE)</f>
        <v>0</v>
      </c>
      <c r="D7112" s="3">
        <v>45470</v>
      </c>
      <c r="E7112" t="s">
        <v>12</v>
      </c>
      <c r="F7112" t="s">
        <v>16</v>
      </c>
      <c r="G7112" t="b">
        <v>0</v>
      </c>
      <c r="H7112" s="5">
        <v>425</v>
      </c>
      <c r="I7112" s="5">
        <v>425</v>
      </c>
      <c r="J7112">
        <v>0</v>
      </c>
    </row>
    <row r="7113" spans="1:10" x14ac:dyDescent="0.35">
      <c r="A7113">
        <v>34661</v>
      </c>
      <c r="B7113" t="s">
        <v>15</v>
      </c>
      <c r="C7113" t="b">
        <f>IF(COUNTIF('Cohort Lookup'!$A$2:$A$47,B7113)&gt;0,TRUE,FALSE)</f>
        <v>1</v>
      </c>
      <c r="D7113" s="3">
        <v>45470</v>
      </c>
      <c r="E7113" t="s">
        <v>10</v>
      </c>
      <c r="F7113" t="s">
        <v>16</v>
      </c>
      <c r="G7113" t="b">
        <v>0</v>
      </c>
      <c r="H7113" s="5">
        <v>168.8</v>
      </c>
      <c r="I7113" s="5">
        <v>168.8</v>
      </c>
      <c r="J7113">
        <v>0</v>
      </c>
    </row>
    <row r="7114" spans="1:10" x14ac:dyDescent="0.35">
      <c r="A7114">
        <v>34670</v>
      </c>
      <c r="B7114" t="s">
        <v>13</v>
      </c>
      <c r="C7114" t="b">
        <f>IF(COUNTIF('Cohort Lookup'!$A$2:$A$47,B7114)&gt;0,TRUE,FALSE)</f>
        <v>1</v>
      </c>
      <c r="D7114" s="3">
        <v>45471</v>
      </c>
      <c r="E7114" t="s">
        <v>14</v>
      </c>
      <c r="F7114" t="s">
        <v>11</v>
      </c>
      <c r="G7114" t="b">
        <v>0</v>
      </c>
      <c r="H7114" s="5">
        <v>750</v>
      </c>
      <c r="I7114" s="5">
        <v>750</v>
      </c>
      <c r="J7114">
        <v>0</v>
      </c>
    </row>
    <row r="7115" spans="1:10" x14ac:dyDescent="0.35">
      <c r="A7115">
        <v>34678</v>
      </c>
      <c r="B7115" t="s">
        <v>46</v>
      </c>
      <c r="C7115" t="b">
        <f>IF(COUNTIF('Cohort Lookup'!$A$2:$A$47,B7115)&gt;0,TRUE,FALSE)</f>
        <v>1</v>
      </c>
      <c r="D7115" s="3">
        <v>45471</v>
      </c>
      <c r="E7115" t="s">
        <v>24</v>
      </c>
      <c r="F7115" t="s">
        <v>121</v>
      </c>
      <c r="G7115" t="b">
        <v>0</v>
      </c>
      <c r="H7115" s="5">
        <v>87014.9</v>
      </c>
      <c r="I7115" s="5">
        <v>87014.9</v>
      </c>
      <c r="J7115">
        <v>0</v>
      </c>
    </row>
    <row r="7116" spans="1:10" x14ac:dyDescent="0.35">
      <c r="A7116">
        <v>34671</v>
      </c>
      <c r="B7116" t="s">
        <v>9</v>
      </c>
      <c r="C7116" t="b">
        <f>IF(COUNTIF('Cohort Lookup'!$A$2:$A$47,B7116)&gt;0,TRUE,FALSE)</f>
        <v>1</v>
      </c>
      <c r="D7116" s="3">
        <v>45471</v>
      </c>
      <c r="E7116" t="s">
        <v>10</v>
      </c>
      <c r="F7116" t="s">
        <v>118</v>
      </c>
      <c r="G7116" t="b">
        <v>0</v>
      </c>
      <c r="H7116" s="5">
        <v>1334.99</v>
      </c>
      <c r="I7116" s="5">
        <v>1334.99</v>
      </c>
      <c r="J7116">
        <v>0</v>
      </c>
    </row>
    <row r="7117" spans="1:10" x14ac:dyDescent="0.35">
      <c r="A7117">
        <v>34676</v>
      </c>
      <c r="B7117" t="s">
        <v>22</v>
      </c>
      <c r="C7117" t="b">
        <f>IF(COUNTIF('Cohort Lookup'!$A$2:$A$47,B7117)&gt;0,TRUE,FALSE)</f>
        <v>1</v>
      </c>
      <c r="D7117" s="3">
        <v>45471</v>
      </c>
      <c r="E7117" t="s">
        <v>12</v>
      </c>
      <c r="F7117" t="s">
        <v>16</v>
      </c>
      <c r="G7117" t="b">
        <v>0</v>
      </c>
      <c r="H7117" s="5">
        <v>431.5</v>
      </c>
      <c r="I7117" s="5">
        <v>431.5</v>
      </c>
      <c r="J7117">
        <v>0</v>
      </c>
    </row>
    <row r="7118" spans="1:10" x14ac:dyDescent="0.35">
      <c r="A7118">
        <v>34677</v>
      </c>
      <c r="B7118" t="s">
        <v>36</v>
      </c>
      <c r="C7118" t="b">
        <f>IF(COUNTIF('Cohort Lookup'!$A$2:$A$47,B7118)&gt;0,TRUE,FALSE)</f>
        <v>1</v>
      </c>
      <c r="D7118" s="3">
        <v>45471</v>
      </c>
      <c r="E7118" t="s">
        <v>24</v>
      </c>
      <c r="F7118" t="s">
        <v>32</v>
      </c>
      <c r="G7118" t="b">
        <v>0</v>
      </c>
      <c r="H7118" s="5">
        <v>1893.9</v>
      </c>
      <c r="I7118" s="5">
        <v>1893.9</v>
      </c>
      <c r="J7118">
        <v>0</v>
      </c>
    </row>
    <row r="7119" spans="1:10" x14ac:dyDescent="0.35">
      <c r="A7119">
        <v>34672</v>
      </c>
      <c r="B7119" t="s">
        <v>30</v>
      </c>
      <c r="C7119" t="b">
        <f>IF(COUNTIF('Cohort Lookup'!$A$2:$A$47,B7119)&gt;0,TRUE,FALSE)</f>
        <v>0</v>
      </c>
      <c r="D7119" s="3">
        <v>45471</v>
      </c>
      <c r="E7119" t="s">
        <v>12</v>
      </c>
      <c r="F7119" t="s">
        <v>16</v>
      </c>
      <c r="G7119" t="b">
        <v>0</v>
      </c>
      <c r="H7119" s="5">
        <v>209.75</v>
      </c>
      <c r="I7119" s="5">
        <v>209.75</v>
      </c>
      <c r="J7119">
        <v>0</v>
      </c>
    </row>
    <row r="7120" spans="1:10" x14ac:dyDescent="0.35">
      <c r="A7120">
        <v>34673</v>
      </c>
      <c r="B7120" t="s">
        <v>30</v>
      </c>
      <c r="C7120" t="b">
        <f>IF(COUNTIF('Cohort Lookup'!$A$2:$A$47,B7120)&gt;0,TRUE,FALSE)</f>
        <v>0</v>
      </c>
      <c r="D7120" s="3">
        <v>45471</v>
      </c>
      <c r="E7120" t="s">
        <v>12</v>
      </c>
      <c r="F7120" t="s">
        <v>16</v>
      </c>
      <c r="G7120" t="b">
        <v>0</v>
      </c>
      <c r="H7120" s="5">
        <v>165.4</v>
      </c>
      <c r="I7120" s="5">
        <v>165.4</v>
      </c>
      <c r="J7120">
        <v>0</v>
      </c>
    </row>
    <row r="7121" spans="1:10" x14ac:dyDescent="0.35">
      <c r="A7121">
        <v>34674</v>
      </c>
      <c r="B7121" t="s">
        <v>30</v>
      </c>
      <c r="C7121" t="b">
        <f>IF(COUNTIF('Cohort Lookup'!$A$2:$A$47,B7121)&gt;0,TRUE,FALSE)</f>
        <v>0</v>
      </c>
      <c r="D7121" s="3">
        <v>45471</v>
      </c>
      <c r="E7121" t="s">
        <v>12</v>
      </c>
      <c r="F7121" t="s">
        <v>16</v>
      </c>
      <c r="G7121" t="b">
        <v>0</v>
      </c>
      <c r="H7121" s="5">
        <v>885.7</v>
      </c>
      <c r="I7121" s="5">
        <v>885.7</v>
      </c>
      <c r="J7121">
        <v>0</v>
      </c>
    </row>
    <row r="7122" spans="1:10" x14ac:dyDescent="0.35">
      <c r="A7122">
        <v>34675</v>
      </c>
      <c r="B7122" t="s">
        <v>89</v>
      </c>
      <c r="C7122" t="b">
        <f>IF(COUNTIF('Cohort Lookup'!$A$2:$A$47,B7122)&gt;0,TRUE,FALSE)</f>
        <v>0</v>
      </c>
      <c r="D7122" s="3">
        <v>45471</v>
      </c>
      <c r="E7122" t="s">
        <v>12</v>
      </c>
      <c r="F7122" t="s">
        <v>16</v>
      </c>
      <c r="G7122" t="b">
        <v>0</v>
      </c>
      <c r="H7122" s="5">
        <v>2184.84</v>
      </c>
      <c r="I7122" s="5">
        <v>2184.84</v>
      </c>
      <c r="J7122">
        <v>0</v>
      </c>
    </row>
    <row r="7123" spans="1:10" x14ac:dyDescent="0.35">
      <c r="A7123">
        <v>34679</v>
      </c>
      <c r="B7123" t="s">
        <v>13</v>
      </c>
      <c r="C7123" t="b">
        <f>IF(COUNTIF('Cohort Lookup'!$A$2:$A$47,B7123)&gt;0,TRUE,FALSE)</f>
        <v>1</v>
      </c>
      <c r="D7123" s="3">
        <v>45474</v>
      </c>
      <c r="E7123" t="s">
        <v>14</v>
      </c>
      <c r="F7123" t="s">
        <v>11</v>
      </c>
      <c r="G7123" t="b">
        <v>0</v>
      </c>
      <c r="H7123" s="5">
        <v>40303.56</v>
      </c>
      <c r="I7123" s="5">
        <v>40303.56</v>
      </c>
      <c r="J7123">
        <v>0</v>
      </c>
    </row>
    <row r="7124" spans="1:10" x14ac:dyDescent="0.35">
      <c r="A7124">
        <v>34681</v>
      </c>
      <c r="B7124" t="s">
        <v>46</v>
      </c>
      <c r="C7124" t="b">
        <f>IF(COUNTIF('Cohort Lookup'!$A$2:$A$47,B7124)&gt;0,TRUE,FALSE)</f>
        <v>1</v>
      </c>
      <c r="D7124" s="3">
        <v>45474</v>
      </c>
      <c r="E7124" t="s">
        <v>24</v>
      </c>
      <c r="F7124" t="s">
        <v>121</v>
      </c>
      <c r="G7124" t="b">
        <v>0</v>
      </c>
      <c r="H7124" s="5">
        <v>338.25</v>
      </c>
      <c r="I7124" s="5">
        <v>338.25</v>
      </c>
      <c r="J7124">
        <v>0</v>
      </c>
    </row>
    <row r="7125" spans="1:10" x14ac:dyDescent="0.35">
      <c r="A7125">
        <v>34680</v>
      </c>
      <c r="B7125" t="s">
        <v>13</v>
      </c>
      <c r="C7125" t="b">
        <f>IF(COUNTIF('Cohort Lookup'!$A$2:$A$47,B7125)&gt;0,TRUE,FALSE)</f>
        <v>1</v>
      </c>
      <c r="D7125" s="3">
        <v>45474</v>
      </c>
      <c r="E7125" t="s">
        <v>14</v>
      </c>
      <c r="F7125" t="s">
        <v>11</v>
      </c>
      <c r="G7125" t="b">
        <v>0</v>
      </c>
      <c r="H7125" s="5">
        <v>300</v>
      </c>
      <c r="I7125" s="5">
        <v>300</v>
      </c>
      <c r="J7125">
        <v>0</v>
      </c>
    </row>
    <row r="7126" spans="1:10" x14ac:dyDescent="0.35">
      <c r="A7126">
        <v>34685</v>
      </c>
      <c r="B7126" t="s">
        <v>22</v>
      </c>
      <c r="C7126" t="b">
        <f>IF(COUNTIF('Cohort Lookup'!$A$2:$A$47,B7126)&gt;0,TRUE,FALSE)</f>
        <v>1</v>
      </c>
      <c r="D7126" s="3">
        <v>45474</v>
      </c>
      <c r="E7126" t="s">
        <v>12</v>
      </c>
      <c r="F7126" t="s">
        <v>16</v>
      </c>
      <c r="G7126" t="b">
        <v>0</v>
      </c>
      <c r="H7126" s="5">
        <v>2553.3000000000002</v>
      </c>
      <c r="I7126" s="5">
        <v>2553.3000000000002</v>
      </c>
      <c r="J7126">
        <v>0</v>
      </c>
    </row>
    <row r="7127" spans="1:10" x14ac:dyDescent="0.35">
      <c r="A7127">
        <v>34682</v>
      </c>
      <c r="B7127" t="s">
        <v>46</v>
      </c>
      <c r="C7127" t="b">
        <f>IF(COUNTIF('Cohort Lookup'!$A$2:$A$47,B7127)&gt;0,TRUE,FALSE)</f>
        <v>1</v>
      </c>
      <c r="D7127" s="3">
        <v>45474</v>
      </c>
      <c r="E7127" t="s">
        <v>24</v>
      </c>
      <c r="F7127" t="s">
        <v>121</v>
      </c>
      <c r="G7127" t="b">
        <v>0</v>
      </c>
      <c r="H7127" s="5">
        <v>1763.75</v>
      </c>
      <c r="I7127" s="5">
        <v>1763.75</v>
      </c>
      <c r="J7127">
        <v>0</v>
      </c>
    </row>
    <row r="7128" spans="1:10" x14ac:dyDescent="0.35">
      <c r="A7128">
        <v>34683</v>
      </c>
      <c r="B7128" t="s">
        <v>46</v>
      </c>
      <c r="C7128" t="b">
        <f>IF(COUNTIF('Cohort Lookup'!$A$2:$A$47,B7128)&gt;0,TRUE,FALSE)</f>
        <v>1</v>
      </c>
      <c r="D7128" s="3">
        <v>45474</v>
      </c>
      <c r="E7128" t="s">
        <v>24</v>
      </c>
      <c r="F7128" t="s">
        <v>121</v>
      </c>
      <c r="G7128" t="b">
        <v>0</v>
      </c>
      <c r="H7128" s="5">
        <v>1714</v>
      </c>
      <c r="I7128" s="5">
        <v>1714</v>
      </c>
      <c r="J7128">
        <v>0</v>
      </c>
    </row>
    <row r="7129" spans="1:10" x14ac:dyDescent="0.35">
      <c r="A7129">
        <v>34684</v>
      </c>
      <c r="B7129" t="s">
        <v>21</v>
      </c>
      <c r="C7129" t="b">
        <f>IF(COUNTIF('Cohort Lookup'!$A$2:$A$47,B7129)&gt;0,TRUE,FALSE)</f>
        <v>1</v>
      </c>
      <c r="D7129" s="3">
        <v>45474</v>
      </c>
      <c r="E7129" t="s">
        <v>10</v>
      </c>
      <c r="F7129" t="s">
        <v>16</v>
      </c>
      <c r="G7129" t="b">
        <v>0</v>
      </c>
      <c r="H7129" s="5">
        <v>1173.78</v>
      </c>
      <c r="I7129" s="5">
        <v>1173.78</v>
      </c>
      <c r="J7129">
        <v>0</v>
      </c>
    </row>
    <row r="7130" spans="1:10" x14ac:dyDescent="0.35">
      <c r="A7130">
        <v>34686</v>
      </c>
      <c r="B7130" t="s">
        <v>89</v>
      </c>
      <c r="C7130" t="b">
        <f>IF(COUNTIF('Cohort Lookup'!$A$2:$A$47,B7130)&gt;0,TRUE,FALSE)</f>
        <v>0</v>
      </c>
      <c r="D7130" s="3">
        <v>45475</v>
      </c>
      <c r="E7130" t="s">
        <v>12</v>
      </c>
      <c r="F7130" t="s">
        <v>16</v>
      </c>
      <c r="G7130" t="b">
        <v>0</v>
      </c>
      <c r="H7130" s="5">
        <v>10.71</v>
      </c>
      <c r="I7130" s="5">
        <v>10.71</v>
      </c>
      <c r="J7130">
        <v>0</v>
      </c>
    </row>
    <row r="7131" spans="1:10" x14ac:dyDescent="0.35">
      <c r="A7131">
        <v>34687</v>
      </c>
      <c r="B7131" t="s">
        <v>13</v>
      </c>
      <c r="C7131" t="b">
        <f>IF(COUNTIF('Cohort Lookup'!$A$2:$A$47,B7131)&gt;0,TRUE,FALSE)</f>
        <v>1</v>
      </c>
      <c r="D7131" s="3">
        <v>45475</v>
      </c>
      <c r="E7131" t="s">
        <v>14</v>
      </c>
      <c r="F7131" t="s">
        <v>11</v>
      </c>
      <c r="G7131" t="b">
        <v>0</v>
      </c>
      <c r="H7131" s="5">
        <v>119.8</v>
      </c>
      <c r="I7131" s="5">
        <v>119.8</v>
      </c>
      <c r="J7131">
        <v>0</v>
      </c>
    </row>
    <row r="7132" spans="1:10" x14ac:dyDescent="0.35">
      <c r="A7132">
        <v>34688</v>
      </c>
      <c r="B7132" t="s">
        <v>9</v>
      </c>
      <c r="C7132" t="b">
        <f>IF(COUNTIF('Cohort Lookup'!$A$2:$A$47,B7132)&gt;0,TRUE,FALSE)</f>
        <v>1</v>
      </c>
      <c r="D7132" s="3">
        <v>45475</v>
      </c>
      <c r="E7132" t="s">
        <v>10</v>
      </c>
      <c r="F7132" t="s">
        <v>118</v>
      </c>
      <c r="G7132" t="b">
        <v>0</v>
      </c>
      <c r="H7132" s="5">
        <v>18696.240000000002</v>
      </c>
      <c r="I7132" s="5">
        <v>18696.240000000002</v>
      </c>
      <c r="J7132">
        <v>0</v>
      </c>
    </row>
    <row r="7133" spans="1:10" x14ac:dyDescent="0.35">
      <c r="A7133">
        <v>34690</v>
      </c>
      <c r="B7133" t="s">
        <v>65</v>
      </c>
      <c r="C7133" t="b">
        <f>IF(COUNTIF('Cohort Lookup'!$A$2:$A$47,B7133)&gt;0,TRUE,FALSE)</f>
        <v>1</v>
      </c>
      <c r="D7133" s="3">
        <v>45475</v>
      </c>
      <c r="E7133" t="s">
        <v>10</v>
      </c>
      <c r="F7133" t="s">
        <v>124</v>
      </c>
      <c r="G7133" t="b">
        <v>0</v>
      </c>
      <c r="H7133" s="5">
        <v>19277.849999999999</v>
      </c>
      <c r="I7133" s="5">
        <v>19277.849999999999</v>
      </c>
      <c r="J7133">
        <v>0</v>
      </c>
    </row>
    <row r="7134" spans="1:10" x14ac:dyDescent="0.35">
      <c r="A7134">
        <v>34691</v>
      </c>
      <c r="B7134" t="s">
        <v>43</v>
      </c>
      <c r="C7134" t="b">
        <f>IF(COUNTIF('Cohort Lookup'!$A$2:$A$47,B7134)&gt;0,TRUE,FALSE)</f>
        <v>1</v>
      </c>
      <c r="D7134" s="3">
        <v>45475</v>
      </c>
      <c r="E7134" t="s">
        <v>12</v>
      </c>
      <c r="F7134" t="s">
        <v>16</v>
      </c>
      <c r="G7134" t="b">
        <v>0</v>
      </c>
      <c r="H7134" s="5">
        <v>9813.42</v>
      </c>
      <c r="I7134" s="5">
        <v>9813.42</v>
      </c>
      <c r="J7134">
        <v>0</v>
      </c>
    </row>
    <row r="7135" spans="1:10" x14ac:dyDescent="0.35">
      <c r="A7135">
        <v>34693</v>
      </c>
      <c r="B7135" t="s">
        <v>15</v>
      </c>
      <c r="C7135" t="b">
        <f>IF(COUNTIF('Cohort Lookup'!$A$2:$A$47,B7135)&gt;0,TRUE,FALSE)</f>
        <v>1</v>
      </c>
      <c r="D7135" s="3">
        <v>45475</v>
      </c>
      <c r="E7135" t="s">
        <v>10</v>
      </c>
      <c r="F7135" t="s">
        <v>16</v>
      </c>
      <c r="G7135" t="b">
        <v>0</v>
      </c>
      <c r="H7135" s="5">
        <v>1212.4000000000001</v>
      </c>
      <c r="I7135" s="5">
        <v>1212.4000000000001</v>
      </c>
      <c r="J7135">
        <v>0</v>
      </c>
    </row>
    <row r="7136" spans="1:10" x14ac:dyDescent="0.35">
      <c r="A7136">
        <v>34695</v>
      </c>
      <c r="B7136" t="s">
        <v>138</v>
      </c>
      <c r="C7136" t="b">
        <f>IF(COUNTIF('Cohort Lookup'!$A$2:$A$47,B7136)&gt;0,TRUE,FALSE)</f>
        <v>0</v>
      </c>
      <c r="D7136" s="3">
        <v>45475</v>
      </c>
      <c r="E7136" t="s">
        <v>12</v>
      </c>
      <c r="F7136" t="s">
        <v>16</v>
      </c>
      <c r="G7136" t="b">
        <v>0</v>
      </c>
      <c r="H7136" s="5">
        <v>92.01</v>
      </c>
      <c r="I7136" s="5">
        <v>92.01</v>
      </c>
      <c r="J7136">
        <v>0</v>
      </c>
    </row>
    <row r="7137" spans="1:10" x14ac:dyDescent="0.35">
      <c r="A7137">
        <v>34697</v>
      </c>
      <c r="B7137" t="s">
        <v>65</v>
      </c>
      <c r="C7137" t="b">
        <f>IF(COUNTIF('Cohort Lookup'!$A$2:$A$47,B7137)&gt;0,TRUE,FALSE)</f>
        <v>1</v>
      </c>
      <c r="D7137" s="3">
        <v>45475</v>
      </c>
      <c r="E7137" t="s">
        <v>10</v>
      </c>
      <c r="F7137" t="s">
        <v>124</v>
      </c>
      <c r="G7137" t="b">
        <v>0</v>
      </c>
      <c r="H7137" s="5">
        <v>8973.1</v>
      </c>
      <c r="I7137" s="5">
        <v>8973.1</v>
      </c>
      <c r="J7137">
        <v>0</v>
      </c>
    </row>
    <row r="7138" spans="1:10" x14ac:dyDescent="0.35">
      <c r="A7138">
        <v>34698</v>
      </c>
      <c r="B7138" t="s">
        <v>22</v>
      </c>
      <c r="C7138" t="b">
        <f>IF(COUNTIF('Cohort Lookup'!$A$2:$A$47,B7138)&gt;0,TRUE,FALSE)</f>
        <v>1</v>
      </c>
      <c r="D7138" s="3">
        <v>45475</v>
      </c>
      <c r="E7138" t="s">
        <v>12</v>
      </c>
      <c r="F7138" t="s">
        <v>16</v>
      </c>
      <c r="G7138" t="b">
        <v>0</v>
      </c>
      <c r="H7138" s="5">
        <v>980</v>
      </c>
      <c r="I7138" s="5">
        <v>980</v>
      </c>
      <c r="J7138">
        <v>0</v>
      </c>
    </row>
    <row r="7139" spans="1:10" x14ac:dyDescent="0.35">
      <c r="A7139">
        <v>34699</v>
      </c>
      <c r="B7139" t="s">
        <v>31</v>
      </c>
      <c r="C7139" t="b">
        <f>IF(COUNTIF('Cohort Lookup'!$A$2:$A$47,B7139)&gt;0,TRUE,FALSE)</f>
        <v>1</v>
      </c>
      <c r="D7139" s="3">
        <v>45475</v>
      </c>
      <c r="E7139" t="s">
        <v>10</v>
      </c>
      <c r="F7139" t="s">
        <v>32</v>
      </c>
      <c r="G7139" t="b">
        <v>0</v>
      </c>
      <c r="H7139" s="5">
        <v>5834.1</v>
      </c>
      <c r="I7139" s="5">
        <v>5834.1</v>
      </c>
      <c r="J7139">
        <v>0</v>
      </c>
    </row>
    <row r="7140" spans="1:10" x14ac:dyDescent="0.35">
      <c r="A7140">
        <v>34700</v>
      </c>
      <c r="B7140" t="s">
        <v>31</v>
      </c>
      <c r="C7140" t="b">
        <f>IF(COUNTIF('Cohort Lookup'!$A$2:$A$47,B7140)&gt;0,TRUE,FALSE)</f>
        <v>1</v>
      </c>
      <c r="D7140" s="3">
        <v>45475</v>
      </c>
      <c r="E7140" t="s">
        <v>10</v>
      </c>
      <c r="F7140" t="s">
        <v>32</v>
      </c>
      <c r="G7140" t="b">
        <v>0</v>
      </c>
      <c r="H7140" s="5">
        <v>745</v>
      </c>
      <c r="I7140" s="5">
        <v>745</v>
      </c>
      <c r="J7140">
        <v>0</v>
      </c>
    </row>
    <row r="7141" spans="1:10" x14ac:dyDescent="0.35">
      <c r="A7141">
        <v>34696</v>
      </c>
      <c r="B7141" t="s">
        <v>127</v>
      </c>
      <c r="C7141" t="b">
        <f>IF(COUNTIF('Cohort Lookup'!$A$2:$A$47,B7141)&gt;0,TRUE,FALSE)</f>
        <v>0</v>
      </c>
      <c r="D7141" s="3">
        <v>45475</v>
      </c>
      <c r="E7141" t="s">
        <v>12</v>
      </c>
      <c r="F7141" t="s">
        <v>16</v>
      </c>
      <c r="G7141" t="b">
        <v>0</v>
      </c>
      <c r="H7141" s="5">
        <v>8064.39</v>
      </c>
      <c r="I7141" s="5">
        <v>8064.39</v>
      </c>
      <c r="J7141">
        <v>0</v>
      </c>
    </row>
    <row r="7142" spans="1:10" x14ac:dyDescent="0.35">
      <c r="A7142">
        <v>34701</v>
      </c>
      <c r="B7142" t="s">
        <v>31</v>
      </c>
      <c r="C7142" t="b">
        <f>IF(COUNTIF('Cohort Lookup'!$A$2:$A$47,B7142)&gt;0,TRUE,FALSE)</f>
        <v>1</v>
      </c>
      <c r="D7142" s="3">
        <v>45475</v>
      </c>
      <c r="E7142" t="s">
        <v>10</v>
      </c>
      <c r="F7142" t="s">
        <v>32</v>
      </c>
      <c r="G7142" t="b">
        <v>0</v>
      </c>
      <c r="H7142" s="5">
        <v>26844.63</v>
      </c>
      <c r="I7142" s="5">
        <v>26844.63</v>
      </c>
      <c r="J7142">
        <v>0</v>
      </c>
    </row>
    <row r="7143" spans="1:10" x14ac:dyDescent="0.35">
      <c r="A7143">
        <v>34702</v>
      </c>
      <c r="B7143" t="s">
        <v>31</v>
      </c>
      <c r="C7143" t="b">
        <f>IF(COUNTIF('Cohort Lookup'!$A$2:$A$47,B7143)&gt;0,TRUE,FALSE)</f>
        <v>1</v>
      </c>
      <c r="D7143" s="3">
        <v>45475</v>
      </c>
      <c r="E7143" t="s">
        <v>10</v>
      </c>
      <c r="F7143" t="s">
        <v>32</v>
      </c>
      <c r="G7143" t="b">
        <v>0</v>
      </c>
      <c r="H7143" s="5">
        <v>952.5</v>
      </c>
      <c r="I7143" s="5">
        <v>952.5</v>
      </c>
      <c r="J7143">
        <v>0</v>
      </c>
    </row>
    <row r="7144" spans="1:10" x14ac:dyDescent="0.35">
      <c r="A7144">
        <v>34703</v>
      </c>
      <c r="B7144" t="s">
        <v>31</v>
      </c>
      <c r="C7144" t="b">
        <f>IF(COUNTIF('Cohort Lookup'!$A$2:$A$47,B7144)&gt;0,TRUE,FALSE)</f>
        <v>1</v>
      </c>
      <c r="D7144" s="3">
        <v>45475</v>
      </c>
      <c r="E7144" t="s">
        <v>10</v>
      </c>
      <c r="F7144" t="s">
        <v>32</v>
      </c>
      <c r="G7144" t="b">
        <v>0</v>
      </c>
      <c r="H7144" s="5">
        <v>2230</v>
      </c>
      <c r="I7144" s="5">
        <v>2230</v>
      </c>
      <c r="J7144">
        <v>0</v>
      </c>
    </row>
    <row r="7145" spans="1:10" x14ac:dyDescent="0.35">
      <c r="A7145">
        <v>34689</v>
      </c>
      <c r="B7145" t="s">
        <v>29</v>
      </c>
      <c r="C7145" t="b">
        <f>IF(COUNTIF('Cohort Lookup'!$A$2:$A$47,B7145)&gt;0,TRUE,FALSE)</f>
        <v>1</v>
      </c>
      <c r="D7145" s="3">
        <v>45475</v>
      </c>
      <c r="E7145" t="s">
        <v>12</v>
      </c>
      <c r="F7145" t="s">
        <v>121</v>
      </c>
      <c r="G7145" t="b">
        <v>0</v>
      </c>
      <c r="H7145" s="5">
        <v>529</v>
      </c>
      <c r="I7145" s="5">
        <v>529</v>
      </c>
      <c r="J7145">
        <v>0</v>
      </c>
    </row>
    <row r="7146" spans="1:10" x14ac:dyDescent="0.35">
      <c r="A7146">
        <v>34692</v>
      </c>
      <c r="B7146" t="s">
        <v>15</v>
      </c>
      <c r="C7146" t="b">
        <f>IF(COUNTIF('Cohort Lookup'!$A$2:$A$47,B7146)&gt;0,TRUE,FALSE)</f>
        <v>1</v>
      </c>
      <c r="D7146" s="3">
        <v>45475</v>
      </c>
      <c r="E7146" t="s">
        <v>10</v>
      </c>
      <c r="F7146" t="s">
        <v>16</v>
      </c>
      <c r="G7146" t="b">
        <v>0</v>
      </c>
      <c r="H7146" s="5">
        <v>1940.35</v>
      </c>
      <c r="I7146" s="5">
        <v>1940.35</v>
      </c>
      <c r="J7146">
        <v>0</v>
      </c>
    </row>
    <row r="7147" spans="1:10" x14ac:dyDescent="0.35">
      <c r="A7147">
        <v>34694</v>
      </c>
      <c r="B7147" t="s">
        <v>15</v>
      </c>
      <c r="C7147" t="b">
        <f>IF(COUNTIF('Cohort Lookup'!$A$2:$A$47,B7147)&gt;0,TRUE,FALSE)</f>
        <v>1</v>
      </c>
      <c r="D7147" s="3">
        <v>45475</v>
      </c>
      <c r="E7147" t="s">
        <v>10</v>
      </c>
      <c r="F7147" t="s">
        <v>16</v>
      </c>
      <c r="G7147" t="b">
        <v>0</v>
      </c>
      <c r="H7147" s="5">
        <v>5505.6</v>
      </c>
      <c r="I7147" s="5">
        <v>5505.6</v>
      </c>
      <c r="J7147">
        <v>0</v>
      </c>
    </row>
    <row r="7148" spans="1:10" x14ac:dyDescent="0.35">
      <c r="A7148">
        <v>34704</v>
      </c>
      <c r="B7148" t="s">
        <v>46</v>
      </c>
      <c r="C7148" t="b">
        <f>IF(COUNTIF('Cohort Lookup'!$A$2:$A$47,B7148)&gt;0,TRUE,FALSE)</f>
        <v>1</v>
      </c>
      <c r="D7148" s="3">
        <v>45476</v>
      </c>
      <c r="E7148" t="s">
        <v>24</v>
      </c>
      <c r="F7148" t="s">
        <v>121</v>
      </c>
      <c r="G7148" t="b">
        <v>0</v>
      </c>
      <c r="H7148" s="5">
        <v>3258.6</v>
      </c>
      <c r="I7148" s="5">
        <v>3258.6</v>
      </c>
      <c r="J7148">
        <v>0</v>
      </c>
    </row>
    <row r="7149" spans="1:10" x14ac:dyDescent="0.35">
      <c r="A7149">
        <v>34705</v>
      </c>
      <c r="B7149" t="s">
        <v>127</v>
      </c>
      <c r="C7149" t="b">
        <f>IF(COUNTIF('Cohort Lookup'!$A$2:$A$47,B7149)&gt;0,TRUE,FALSE)</f>
        <v>0</v>
      </c>
      <c r="D7149" s="3">
        <v>45476</v>
      </c>
      <c r="E7149" t="s">
        <v>12</v>
      </c>
      <c r="F7149" t="s">
        <v>16</v>
      </c>
      <c r="G7149" t="b">
        <v>0</v>
      </c>
      <c r="H7149" s="5">
        <v>1054.68</v>
      </c>
      <c r="I7149" s="5">
        <v>1054.68</v>
      </c>
      <c r="J7149">
        <v>0</v>
      </c>
    </row>
    <row r="7150" spans="1:10" x14ac:dyDescent="0.35">
      <c r="A7150">
        <v>34706</v>
      </c>
      <c r="B7150" t="s">
        <v>43</v>
      </c>
      <c r="C7150" t="b">
        <f>IF(COUNTIF('Cohort Lookup'!$A$2:$A$47,B7150)&gt;0,TRUE,FALSE)</f>
        <v>1</v>
      </c>
      <c r="D7150" s="3">
        <v>45476</v>
      </c>
      <c r="E7150" t="s">
        <v>12</v>
      </c>
      <c r="F7150" t="s">
        <v>16</v>
      </c>
      <c r="G7150" t="b">
        <v>0</v>
      </c>
      <c r="H7150" s="5">
        <v>1489.32</v>
      </c>
      <c r="I7150" s="5">
        <v>1489.32</v>
      </c>
      <c r="J7150">
        <v>0</v>
      </c>
    </row>
    <row r="7151" spans="1:10" x14ac:dyDescent="0.35">
      <c r="A7151">
        <v>34707</v>
      </c>
      <c r="B7151" t="s">
        <v>28</v>
      </c>
      <c r="C7151" t="b">
        <f>IF(COUNTIF('Cohort Lookup'!$A$2:$A$47,B7151)&gt;0,TRUE,FALSE)</f>
        <v>1</v>
      </c>
      <c r="D7151" s="3">
        <v>45476</v>
      </c>
      <c r="E7151" t="s">
        <v>12</v>
      </c>
      <c r="F7151" t="s">
        <v>16</v>
      </c>
      <c r="G7151" t="b">
        <v>0</v>
      </c>
      <c r="H7151" s="5">
        <v>396.56</v>
      </c>
      <c r="I7151" s="5">
        <v>396.56</v>
      </c>
      <c r="J7151">
        <v>0</v>
      </c>
    </row>
    <row r="7152" spans="1:10" x14ac:dyDescent="0.35">
      <c r="A7152">
        <v>34708</v>
      </c>
      <c r="B7152" t="s">
        <v>13</v>
      </c>
      <c r="C7152" t="b">
        <f>IF(COUNTIF('Cohort Lookup'!$A$2:$A$47,B7152)&gt;0,TRUE,FALSE)</f>
        <v>1</v>
      </c>
      <c r="D7152" s="3">
        <v>45481</v>
      </c>
      <c r="E7152" t="s">
        <v>14</v>
      </c>
      <c r="F7152" t="s">
        <v>11</v>
      </c>
      <c r="G7152" t="b">
        <v>0</v>
      </c>
      <c r="H7152" s="5">
        <v>119.8</v>
      </c>
      <c r="I7152" s="5">
        <v>119.8</v>
      </c>
      <c r="J7152">
        <v>0</v>
      </c>
    </row>
    <row r="7153" spans="1:10" x14ac:dyDescent="0.35">
      <c r="A7153">
        <v>34711</v>
      </c>
      <c r="B7153" t="s">
        <v>13</v>
      </c>
      <c r="C7153" t="b">
        <f>IF(COUNTIF('Cohort Lookup'!$A$2:$A$47,B7153)&gt;0,TRUE,FALSE)</f>
        <v>1</v>
      </c>
      <c r="D7153" s="3">
        <v>45481</v>
      </c>
      <c r="E7153" t="s">
        <v>14</v>
      </c>
      <c r="F7153" t="s">
        <v>11</v>
      </c>
      <c r="G7153" t="b">
        <v>0</v>
      </c>
      <c r="H7153" s="5">
        <v>35357.68</v>
      </c>
      <c r="I7153" s="5">
        <v>35357.68</v>
      </c>
      <c r="J7153">
        <v>0</v>
      </c>
    </row>
    <row r="7154" spans="1:10" x14ac:dyDescent="0.35">
      <c r="A7154">
        <v>34715</v>
      </c>
      <c r="B7154" t="s">
        <v>82</v>
      </c>
      <c r="C7154" t="b">
        <f>IF(COUNTIF('Cohort Lookup'!$A$2:$A$47,B7154)&gt;0,TRUE,FALSE)</f>
        <v>0</v>
      </c>
      <c r="D7154" s="3">
        <v>45481</v>
      </c>
      <c r="E7154" t="s">
        <v>52</v>
      </c>
      <c r="F7154" t="s">
        <v>12</v>
      </c>
      <c r="G7154" t="b">
        <v>0</v>
      </c>
      <c r="H7154" s="5">
        <v>815</v>
      </c>
      <c r="I7154" s="5">
        <v>815</v>
      </c>
      <c r="J7154">
        <v>0</v>
      </c>
    </row>
    <row r="7155" spans="1:10" x14ac:dyDescent="0.35">
      <c r="A7155">
        <v>34716</v>
      </c>
      <c r="B7155" t="s">
        <v>9</v>
      </c>
      <c r="C7155" t="b">
        <f>IF(COUNTIF('Cohort Lookup'!$A$2:$A$47,B7155)&gt;0,TRUE,FALSE)</f>
        <v>1</v>
      </c>
      <c r="D7155" s="3">
        <v>45481</v>
      </c>
      <c r="E7155" t="s">
        <v>10</v>
      </c>
      <c r="F7155" t="s">
        <v>118</v>
      </c>
      <c r="G7155" t="b">
        <v>0</v>
      </c>
      <c r="H7155" s="5">
        <v>20905.419999999998</v>
      </c>
      <c r="I7155" s="5">
        <v>20905.419999999998</v>
      </c>
      <c r="J7155">
        <v>0</v>
      </c>
    </row>
    <row r="7156" spans="1:10" x14ac:dyDescent="0.35">
      <c r="A7156">
        <v>34719</v>
      </c>
      <c r="B7156" t="s">
        <v>130</v>
      </c>
      <c r="C7156" t="b">
        <f>IF(COUNTIF('Cohort Lookup'!$A$2:$A$47,B7156)&gt;0,TRUE,FALSE)</f>
        <v>0</v>
      </c>
      <c r="D7156" s="3">
        <v>45481</v>
      </c>
      <c r="E7156" t="s">
        <v>12</v>
      </c>
      <c r="F7156" t="s">
        <v>16</v>
      </c>
      <c r="G7156" t="b">
        <v>0</v>
      </c>
      <c r="H7156" s="5">
        <v>2200</v>
      </c>
      <c r="I7156" s="5">
        <v>2200</v>
      </c>
      <c r="J7156">
        <v>0</v>
      </c>
    </row>
    <row r="7157" spans="1:10" x14ac:dyDescent="0.35">
      <c r="A7157">
        <v>34720</v>
      </c>
      <c r="B7157" t="s">
        <v>26</v>
      </c>
      <c r="C7157" t="b">
        <f>IF(COUNTIF('Cohort Lookup'!$A$2:$A$47,B7157)&gt;0,TRUE,FALSE)</f>
        <v>1</v>
      </c>
      <c r="D7157" s="3">
        <v>45481</v>
      </c>
      <c r="E7157" t="s">
        <v>12</v>
      </c>
      <c r="F7157" t="s">
        <v>16</v>
      </c>
      <c r="G7157" t="b">
        <v>0</v>
      </c>
      <c r="H7157" s="5">
        <v>1112</v>
      </c>
      <c r="I7157" s="5">
        <v>1112</v>
      </c>
      <c r="J7157">
        <v>0</v>
      </c>
    </row>
    <row r="7158" spans="1:10" x14ac:dyDescent="0.35">
      <c r="A7158">
        <v>34721</v>
      </c>
      <c r="B7158" t="s">
        <v>36</v>
      </c>
      <c r="C7158" t="b">
        <f>IF(COUNTIF('Cohort Lookup'!$A$2:$A$47,B7158)&gt;0,TRUE,FALSE)</f>
        <v>1</v>
      </c>
      <c r="D7158" s="3">
        <v>45481</v>
      </c>
      <c r="E7158" t="s">
        <v>24</v>
      </c>
      <c r="F7158" t="s">
        <v>32</v>
      </c>
      <c r="G7158" t="b">
        <v>0</v>
      </c>
      <c r="H7158" s="5">
        <v>5633.3</v>
      </c>
      <c r="I7158" s="5">
        <v>5633.3</v>
      </c>
      <c r="J7158">
        <v>0</v>
      </c>
    </row>
    <row r="7159" spans="1:10" x14ac:dyDescent="0.35">
      <c r="A7159">
        <v>34722</v>
      </c>
      <c r="B7159" t="s">
        <v>22</v>
      </c>
      <c r="C7159" t="b">
        <f>IF(COUNTIF('Cohort Lookup'!$A$2:$A$47,B7159)&gt;0,TRUE,FALSE)</f>
        <v>1</v>
      </c>
      <c r="D7159" s="3">
        <v>45481</v>
      </c>
      <c r="E7159" t="s">
        <v>12</v>
      </c>
      <c r="F7159" t="s">
        <v>16</v>
      </c>
      <c r="G7159" t="b">
        <v>0</v>
      </c>
      <c r="H7159" s="5">
        <v>1663.5</v>
      </c>
      <c r="I7159" s="5">
        <v>1663.5</v>
      </c>
      <c r="J7159">
        <v>0</v>
      </c>
    </row>
    <row r="7160" spans="1:10" x14ac:dyDescent="0.35">
      <c r="A7160">
        <v>34709</v>
      </c>
      <c r="B7160" t="s">
        <v>13</v>
      </c>
      <c r="C7160" t="b">
        <f>IF(COUNTIF('Cohort Lookup'!$A$2:$A$47,B7160)&gt;0,TRUE,FALSE)</f>
        <v>1</v>
      </c>
      <c r="D7160" s="3">
        <v>45481</v>
      </c>
      <c r="E7160" t="s">
        <v>14</v>
      </c>
      <c r="F7160" t="s">
        <v>11</v>
      </c>
      <c r="G7160" t="b">
        <v>0</v>
      </c>
      <c r="H7160" s="5">
        <v>299.5</v>
      </c>
      <c r="I7160" s="5">
        <v>327.2</v>
      </c>
      <c r="J7160">
        <v>0</v>
      </c>
    </row>
    <row r="7161" spans="1:10" x14ac:dyDescent="0.35">
      <c r="A7161">
        <v>34710</v>
      </c>
      <c r="B7161" t="s">
        <v>13</v>
      </c>
      <c r="C7161" t="b">
        <f>IF(COUNTIF('Cohort Lookup'!$A$2:$A$47,B7161)&gt;0,TRUE,FALSE)</f>
        <v>1</v>
      </c>
      <c r="D7161" s="3">
        <v>45481</v>
      </c>
      <c r="E7161" t="s">
        <v>14</v>
      </c>
      <c r="F7161" t="s">
        <v>11</v>
      </c>
      <c r="G7161" t="b">
        <v>0</v>
      </c>
      <c r="H7161" s="5">
        <v>38549.760000000002</v>
      </c>
      <c r="I7161" s="5">
        <v>38549.760000000002</v>
      </c>
      <c r="J7161">
        <v>0</v>
      </c>
    </row>
    <row r="7162" spans="1:10" x14ac:dyDescent="0.35">
      <c r="A7162">
        <v>34712</v>
      </c>
      <c r="B7162" t="s">
        <v>13</v>
      </c>
      <c r="C7162" t="b">
        <f>IF(COUNTIF('Cohort Lookup'!$A$2:$A$47,B7162)&gt;0,TRUE,FALSE)</f>
        <v>1</v>
      </c>
      <c r="D7162" s="3">
        <v>45481</v>
      </c>
      <c r="E7162" t="s">
        <v>14</v>
      </c>
      <c r="F7162" t="s">
        <v>11</v>
      </c>
      <c r="G7162" t="b">
        <v>0</v>
      </c>
      <c r="H7162" s="5">
        <v>48089.96</v>
      </c>
      <c r="I7162" s="5">
        <v>48089.96</v>
      </c>
      <c r="J7162">
        <v>0</v>
      </c>
    </row>
    <row r="7163" spans="1:10" x14ac:dyDescent="0.35">
      <c r="A7163">
        <v>34713</v>
      </c>
      <c r="B7163" t="s">
        <v>13</v>
      </c>
      <c r="C7163" t="b">
        <f>IF(COUNTIF('Cohort Lookup'!$A$2:$A$47,B7163)&gt;0,TRUE,FALSE)</f>
        <v>1</v>
      </c>
      <c r="D7163" s="3">
        <v>45481</v>
      </c>
      <c r="E7163" t="s">
        <v>14</v>
      </c>
      <c r="F7163" t="s">
        <v>11</v>
      </c>
      <c r="G7163" t="b">
        <v>0</v>
      </c>
      <c r="H7163" s="5">
        <v>878.6</v>
      </c>
      <c r="I7163" s="5">
        <v>878.6</v>
      </c>
      <c r="J7163">
        <v>0</v>
      </c>
    </row>
    <row r="7164" spans="1:10" x14ac:dyDescent="0.35">
      <c r="A7164">
        <v>34714</v>
      </c>
      <c r="B7164" t="s">
        <v>13</v>
      </c>
      <c r="C7164" t="b">
        <f>IF(COUNTIF('Cohort Lookup'!$A$2:$A$47,B7164)&gt;0,TRUE,FALSE)</f>
        <v>1</v>
      </c>
      <c r="D7164" s="3">
        <v>45481</v>
      </c>
      <c r="E7164" t="s">
        <v>14</v>
      </c>
      <c r="F7164" t="s">
        <v>11</v>
      </c>
      <c r="G7164" t="b">
        <v>0</v>
      </c>
      <c r="H7164" s="5">
        <v>303.89999999999998</v>
      </c>
      <c r="I7164" s="5">
        <v>303.89999999999998</v>
      </c>
      <c r="J7164">
        <v>0</v>
      </c>
    </row>
    <row r="7165" spans="1:10" x14ac:dyDescent="0.35">
      <c r="A7165">
        <v>34717</v>
      </c>
      <c r="B7165" t="s">
        <v>78</v>
      </c>
      <c r="C7165" t="b">
        <f>IF(COUNTIF('Cohort Lookup'!$A$2:$A$47,B7165)&gt;0,TRUE,FALSE)</f>
        <v>0</v>
      </c>
      <c r="D7165" s="3">
        <v>45481</v>
      </c>
      <c r="E7165" t="s">
        <v>52</v>
      </c>
      <c r="F7165" t="s">
        <v>11</v>
      </c>
      <c r="G7165" t="b">
        <v>0</v>
      </c>
      <c r="H7165" s="5">
        <v>1640</v>
      </c>
      <c r="I7165" s="5">
        <v>1640</v>
      </c>
      <c r="J7165">
        <v>0</v>
      </c>
    </row>
    <row r="7166" spans="1:10" x14ac:dyDescent="0.35">
      <c r="A7166">
        <v>34718</v>
      </c>
      <c r="B7166" t="s">
        <v>43</v>
      </c>
      <c r="C7166" t="b">
        <f>IF(COUNTIF('Cohort Lookup'!$A$2:$A$47,B7166)&gt;0,TRUE,FALSE)</f>
        <v>1</v>
      </c>
      <c r="D7166" s="3">
        <v>45481</v>
      </c>
      <c r="E7166" t="s">
        <v>12</v>
      </c>
      <c r="F7166" t="s">
        <v>16</v>
      </c>
      <c r="G7166" t="b">
        <v>0</v>
      </c>
      <c r="H7166" s="5">
        <v>1102.7</v>
      </c>
      <c r="I7166" s="5">
        <v>1102.7</v>
      </c>
      <c r="J7166">
        <v>0</v>
      </c>
    </row>
    <row r="7167" spans="1:10" x14ac:dyDescent="0.35">
      <c r="A7167">
        <v>34723</v>
      </c>
      <c r="B7167" t="s">
        <v>22</v>
      </c>
      <c r="C7167" t="b">
        <f>IF(COUNTIF('Cohort Lookup'!$A$2:$A$47,B7167)&gt;0,TRUE,FALSE)</f>
        <v>1</v>
      </c>
      <c r="D7167" s="3">
        <v>45481</v>
      </c>
      <c r="E7167" t="s">
        <v>12</v>
      </c>
      <c r="F7167" t="s">
        <v>16</v>
      </c>
      <c r="G7167" t="b">
        <v>0</v>
      </c>
      <c r="H7167" s="5">
        <v>1852.7</v>
      </c>
      <c r="I7167" s="5">
        <v>1852.7</v>
      </c>
      <c r="J7167">
        <v>0</v>
      </c>
    </row>
    <row r="7168" spans="1:10" x14ac:dyDescent="0.35">
      <c r="A7168">
        <v>34726</v>
      </c>
      <c r="B7168" t="s">
        <v>22</v>
      </c>
      <c r="C7168" t="b">
        <f>IF(COUNTIF('Cohort Lookup'!$A$2:$A$47,B7168)&gt;0,TRUE,FALSE)</f>
        <v>1</v>
      </c>
      <c r="D7168" s="3">
        <v>45481</v>
      </c>
      <c r="E7168" t="s">
        <v>12</v>
      </c>
      <c r="F7168" t="s">
        <v>16</v>
      </c>
      <c r="G7168" t="b">
        <v>0</v>
      </c>
      <c r="H7168" s="5">
        <v>2420.4</v>
      </c>
      <c r="I7168" s="5">
        <v>2420.4</v>
      </c>
      <c r="J7168">
        <v>0</v>
      </c>
    </row>
    <row r="7169" spans="1:10" x14ac:dyDescent="0.35">
      <c r="A7169">
        <v>34724</v>
      </c>
      <c r="B7169" t="s">
        <v>22</v>
      </c>
      <c r="C7169" t="b">
        <f>IF(COUNTIF('Cohort Lookup'!$A$2:$A$47,B7169)&gt;0,TRUE,FALSE)</f>
        <v>1</v>
      </c>
      <c r="D7169" s="3">
        <v>45481</v>
      </c>
      <c r="E7169" t="s">
        <v>12</v>
      </c>
      <c r="F7169" t="s">
        <v>16</v>
      </c>
      <c r="G7169" t="b">
        <v>0</v>
      </c>
      <c r="H7169" s="5">
        <v>369</v>
      </c>
      <c r="I7169" s="5">
        <v>369</v>
      </c>
      <c r="J7169">
        <v>0</v>
      </c>
    </row>
    <row r="7170" spans="1:10" x14ac:dyDescent="0.35">
      <c r="A7170">
        <v>34725</v>
      </c>
      <c r="B7170" t="s">
        <v>13</v>
      </c>
      <c r="C7170" t="b">
        <f>IF(COUNTIF('Cohort Lookup'!$A$2:$A$47,B7170)&gt;0,TRUE,FALSE)</f>
        <v>1</v>
      </c>
      <c r="D7170" s="3">
        <v>45481</v>
      </c>
      <c r="E7170" t="s">
        <v>14</v>
      </c>
      <c r="F7170" t="s">
        <v>11</v>
      </c>
      <c r="G7170" t="b">
        <v>0</v>
      </c>
      <c r="H7170" s="5">
        <v>300</v>
      </c>
      <c r="I7170" s="5">
        <v>300</v>
      </c>
      <c r="J7170">
        <v>0</v>
      </c>
    </row>
    <row r="7171" spans="1:10" x14ac:dyDescent="0.35">
      <c r="A7171">
        <v>34727</v>
      </c>
      <c r="B7171" t="s">
        <v>22</v>
      </c>
      <c r="C7171" t="b">
        <f>IF(COUNTIF('Cohort Lookup'!$A$2:$A$47,B7171)&gt;0,TRUE,FALSE)</f>
        <v>1</v>
      </c>
      <c r="D7171" s="3">
        <v>45482</v>
      </c>
      <c r="E7171" t="s">
        <v>12</v>
      </c>
      <c r="F7171" t="s">
        <v>16</v>
      </c>
      <c r="G7171" t="b">
        <v>0</v>
      </c>
      <c r="H7171" s="5">
        <v>516.5</v>
      </c>
      <c r="I7171" s="5">
        <v>516.5</v>
      </c>
      <c r="J7171">
        <v>0</v>
      </c>
    </row>
    <row r="7172" spans="1:10" x14ac:dyDescent="0.35">
      <c r="A7172">
        <v>34728</v>
      </c>
      <c r="B7172" t="s">
        <v>18</v>
      </c>
      <c r="C7172" t="b">
        <f>IF(COUNTIF('Cohort Lookup'!$A$2:$A$47,B7172)&gt;0,TRUE,FALSE)</f>
        <v>1</v>
      </c>
      <c r="D7172" s="3">
        <v>45482</v>
      </c>
      <c r="E7172" t="s">
        <v>12</v>
      </c>
      <c r="F7172" t="s">
        <v>16</v>
      </c>
      <c r="G7172" t="b">
        <v>0</v>
      </c>
      <c r="H7172" s="5">
        <v>569.77</v>
      </c>
      <c r="I7172" s="5">
        <v>569.77</v>
      </c>
      <c r="J7172">
        <v>0</v>
      </c>
    </row>
    <row r="7173" spans="1:10" x14ac:dyDescent="0.35">
      <c r="A7173">
        <v>34730</v>
      </c>
      <c r="B7173" t="s">
        <v>38</v>
      </c>
      <c r="C7173" t="b">
        <f>IF(COUNTIF('Cohort Lookup'!$A$2:$A$47,B7173)&gt;0,TRUE,FALSE)</f>
        <v>1</v>
      </c>
      <c r="D7173" s="3">
        <v>45482</v>
      </c>
      <c r="E7173" t="s">
        <v>14</v>
      </c>
      <c r="F7173" t="s">
        <v>16</v>
      </c>
      <c r="G7173" t="b">
        <v>0</v>
      </c>
      <c r="H7173" s="5">
        <v>8090</v>
      </c>
      <c r="I7173" s="5">
        <v>8090</v>
      </c>
      <c r="J7173">
        <v>0</v>
      </c>
    </row>
    <row r="7174" spans="1:10" x14ac:dyDescent="0.35">
      <c r="A7174">
        <v>34731</v>
      </c>
      <c r="B7174" t="s">
        <v>128</v>
      </c>
      <c r="C7174" t="b">
        <f>IF(COUNTIF('Cohort Lookup'!$A$2:$A$47,B7174)&gt;0,TRUE,FALSE)</f>
        <v>0</v>
      </c>
      <c r="D7174" s="3">
        <v>45482</v>
      </c>
      <c r="E7174" t="s">
        <v>12</v>
      </c>
      <c r="F7174" t="s">
        <v>12</v>
      </c>
      <c r="G7174" t="b">
        <v>0</v>
      </c>
      <c r="H7174" s="5">
        <v>3777</v>
      </c>
      <c r="I7174" s="5">
        <v>3777</v>
      </c>
      <c r="J7174">
        <v>891</v>
      </c>
    </row>
    <row r="7175" spans="1:10" x14ac:dyDescent="0.35">
      <c r="A7175">
        <v>34729</v>
      </c>
      <c r="B7175" t="s">
        <v>45</v>
      </c>
      <c r="C7175" t="b">
        <f>IF(COUNTIF('Cohort Lookup'!$A$2:$A$47,B7175)&gt;0,TRUE,FALSE)</f>
        <v>1</v>
      </c>
      <c r="D7175" s="3">
        <v>45482</v>
      </c>
      <c r="E7175" t="s">
        <v>10</v>
      </c>
      <c r="F7175" t="s">
        <v>16</v>
      </c>
      <c r="G7175" t="b">
        <v>0</v>
      </c>
      <c r="H7175" s="5">
        <v>3281.04</v>
      </c>
      <c r="I7175" s="5">
        <v>3281.04</v>
      </c>
      <c r="J7175">
        <v>0</v>
      </c>
    </row>
    <row r="7176" spans="1:10" x14ac:dyDescent="0.35">
      <c r="A7176">
        <v>34736</v>
      </c>
      <c r="B7176" t="s">
        <v>9</v>
      </c>
      <c r="C7176" t="b">
        <f>IF(COUNTIF('Cohort Lookup'!$A$2:$A$47,B7176)&gt;0,TRUE,FALSE)</f>
        <v>1</v>
      </c>
      <c r="D7176" s="3">
        <v>45482</v>
      </c>
      <c r="E7176" t="s">
        <v>10</v>
      </c>
      <c r="F7176" t="s">
        <v>118</v>
      </c>
      <c r="G7176" t="b">
        <v>0</v>
      </c>
      <c r="H7176" s="5">
        <v>13.9</v>
      </c>
      <c r="I7176" s="5">
        <v>13.9</v>
      </c>
      <c r="J7176">
        <v>0</v>
      </c>
    </row>
    <row r="7177" spans="1:10" x14ac:dyDescent="0.35">
      <c r="A7177">
        <v>34738</v>
      </c>
      <c r="B7177" t="s">
        <v>9</v>
      </c>
      <c r="C7177" t="b">
        <f>IF(COUNTIF('Cohort Lookup'!$A$2:$A$47,B7177)&gt;0,TRUE,FALSE)</f>
        <v>1</v>
      </c>
      <c r="D7177" s="3">
        <v>45482</v>
      </c>
      <c r="E7177" t="s">
        <v>12</v>
      </c>
      <c r="F7177" t="s">
        <v>118</v>
      </c>
      <c r="G7177" t="b">
        <v>0</v>
      </c>
      <c r="H7177" s="5">
        <v>4221.88</v>
      </c>
      <c r="I7177" s="5">
        <v>4221.88</v>
      </c>
      <c r="J7177">
        <v>0</v>
      </c>
    </row>
    <row r="7178" spans="1:10" x14ac:dyDescent="0.35">
      <c r="A7178">
        <v>34739</v>
      </c>
      <c r="B7178" t="s">
        <v>29</v>
      </c>
      <c r="C7178" t="b">
        <f>IF(COUNTIF('Cohort Lookup'!$A$2:$A$47,B7178)&gt;0,TRUE,FALSE)</f>
        <v>1</v>
      </c>
      <c r="D7178" s="3">
        <v>45482</v>
      </c>
      <c r="E7178" t="s">
        <v>12</v>
      </c>
      <c r="F7178" t="s">
        <v>121</v>
      </c>
      <c r="G7178" t="b">
        <v>0</v>
      </c>
      <c r="H7178" s="5">
        <v>1208.7</v>
      </c>
      <c r="I7178" s="5">
        <v>1208.7</v>
      </c>
      <c r="J7178">
        <v>0</v>
      </c>
    </row>
    <row r="7179" spans="1:10" x14ac:dyDescent="0.35">
      <c r="A7179">
        <v>34740</v>
      </c>
      <c r="B7179" t="s">
        <v>46</v>
      </c>
      <c r="C7179" t="b">
        <f>IF(COUNTIF('Cohort Lookup'!$A$2:$A$47,B7179)&gt;0,TRUE,FALSE)</f>
        <v>1</v>
      </c>
      <c r="D7179" s="3">
        <v>45482</v>
      </c>
      <c r="E7179" t="s">
        <v>24</v>
      </c>
      <c r="F7179" t="s">
        <v>121</v>
      </c>
      <c r="G7179" t="b">
        <v>0</v>
      </c>
      <c r="H7179" s="5">
        <v>1818.75</v>
      </c>
      <c r="I7179" s="5">
        <v>1818.75</v>
      </c>
      <c r="J7179">
        <v>0</v>
      </c>
    </row>
    <row r="7180" spans="1:10" x14ac:dyDescent="0.35">
      <c r="A7180">
        <v>34741</v>
      </c>
      <c r="B7180" t="s">
        <v>46</v>
      </c>
      <c r="C7180" t="b">
        <f>IF(COUNTIF('Cohort Lookup'!$A$2:$A$47,B7180)&gt;0,TRUE,FALSE)</f>
        <v>1</v>
      </c>
      <c r="D7180" s="3">
        <v>45482</v>
      </c>
      <c r="E7180" t="s">
        <v>24</v>
      </c>
      <c r="F7180" t="s">
        <v>121</v>
      </c>
      <c r="G7180" t="b">
        <v>0</v>
      </c>
      <c r="H7180" s="5">
        <v>1091.25</v>
      </c>
      <c r="I7180" s="5">
        <v>1091.25</v>
      </c>
      <c r="J7180">
        <v>0</v>
      </c>
    </row>
    <row r="7181" spans="1:10" x14ac:dyDescent="0.35">
      <c r="A7181">
        <v>34742</v>
      </c>
      <c r="B7181" t="s">
        <v>22</v>
      </c>
      <c r="C7181" t="b">
        <f>IF(COUNTIF('Cohort Lookup'!$A$2:$A$47,B7181)&gt;0,TRUE,FALSE)</f>
        <v>1</v>
      </c>
      <c r="D7181" s="3">
        <v>45482</v>
      </c>
      <c r="E7181" t="s">
        <v>12</v>
      </c>
      <c r="F7181" t="s">
        <v>16</v>
      </c>
      <c r="G7181" t="b">
        <v>0</v>
      </c>
      <c r="H7181" s="5">
        <v>145.80000000000001</v>
      </c>
      <c r="I7181" s="5">
        <v>145.80000000000001</v>
      </c>
      <c r="J7181">
        <v>0</v>
      </c>
    </row>
    <row r="7182" spans="1:10" x14ac:dyDescent="0.35">
      <c r="A7182">
        <v>34743</v>
      </c>
      <c r="B7182" t="s">
        <v>46</v>
      </c>
      <c r="C7182" t="b">
        <f>IF(COUNTIF('Cohort Lookup'!$A$2:$A$47,B7182)&gt;0,TRUE,FALSE)</f>
        <v>1</v>
      </c>
      <c r="D7182" s="3">
        <v>45482</v>
      </c>
      <c r="E7182" t="s">
        <v>24</v>
      </c>
      <c r="F7182" t="s">
        <v>121</v>
      </c>
      <c r="G7182" t="b">
        <v>0</v>
      </c>
      <c r="H7182" s="5">
        <v>1035.25</v>
      </c>
      <c r="I7182" s="5">
        <v>1035.25</v>
      </c>
      <c r="J7182">
        <v>0</v>
      </c>
    </row>
    <row r="7183" spans="1:10" x14ac:dyDescent="0.35">
      <c r="A7183">
        <v>34732</v>
      </c>
      <c r="B7183" t="s">
        <v>37</v>
      </c>
      <c r="C7183" t="b">
        <f>IF(COUNTIF('Cohort Lookup'!$A$2:$A$47,B7183)&gt;0,TRUE,FALSE)</f>
        <v>1</v>
      </c>
      <c r="D7183" s="3">
        <v>45482</v>
      </c>
      <c r="E7183" t="s">
        <v>12</v>
      </c>
      <c r="F7183" t="s">
        <v>16</v>
      </c>
      <c r="G7183" t="b">
        <v>0</v>
      </c>
      <c r="H7183" s="5">
        <v>8795</v>
      </c>
      <c r="I7183" s="5">
        <v>8795</v>
      </c>
      <c r="J7183">
        <v>0</v>
      </c>
    </row>
    <row r="7184" spans="1:10" x14ac:dyDescent="0.35">
      <c r="A7184">
        <v>34733</v>
      </c>
      <c r="B7184" t="s">
        <v>28</v>
      </c>
      <c r="C7184" t="b">
        <f>IF(COUNTIF('Cohort Lookup'!$A$2:$A$47,B7184)&gt;0,TRUE,FALSE)</f>
        <v>1</v>
      </c>
      <c r="D7184" s="3">
        <v>45482</v>
      </c>
      <c r="E7184" t="s">
        <v>12</v>
      </c>
      <c r="F7184" t="s">
        <v>16</v>
      </c>
      <c r="G7184" t="b">
        <v>0</v>
      </c>
      <c r="H7184" s="5">
        <v>4879.7</v>
      </c>
      <c r="I7184" s="5">
        <v>4879.7</v>
      </c>
      <c r="J7184">
        <v>0</v>
      </c>
    </row>
    <row r="7185" spans="1:10" x14ac:dyDescent="0.35">
      <c r="A7185">
        <v>34734</v>
      </c>
      <c r="B7185" t="s">
        <v>28</v>
      </c>
      <c r="C7185" t="b">
        <f>IF(COUNTIF('Cohort Lookup'!$A$2:$A$47,B7185)&gt;0,TRUE,FALSE)</f>
        <v>1</v>
      </c>
      <c r="D7185" s="3">
        <v>45482</v>
      </c>
      <c r="E7185" t="s">
        <v>12</v>
      </c>
      <c r="F7185" t="s">
        <v>16</v>
      </c>
      <c r="G7185" t="b">
        <v>0</v>
      </c>
      <c r="H7185" s="5">
        <v>266.16000000000003</v>
      </c>
      <c r="I7185" s="5">
        <v>266.16000000000003</v>
      </c>
      <c r="J7185">
        <v>0</v>
      </c>
    </row>
    <row r="7186" spans="1:10" x14ac:dyDescent="0.35">
      <c r="A7186">
        <v>34735</v>
      </c>
      <c r="B7186" t="s">
        <v>28</v>
      </c>
      <c r="C7186" t="b">
        <f>IF(COUNTIF('Cohort Lookup'!$A$2:$A$47,B7186)&gt;0,TRUE,FALSE)</f>
        <v>1</v>
      </c>
      <c r="D7186" s="3">
        <v>45482</v>
      </c>
      <c r="E7186" t="s">
        <v>12</v>
      </c>
      <c r="F7186" t="s">
        <v>16</v>
      </c>
      <c r="G7186" t="b">
        <v>0</v>
      </c>
      <c r="H7186" s="5">
        <v>4369.6000000000004</v>
      </c>
      <c r="I7186" s="5">
        <v>4369.6000000000004</v>
      </c>
      <c r="J7186">
        <v>0</v>
      </c>
    </row>
    <row r="7187" spans="1:10" x14ac:dyDescent="0.35">
      <c r="A7187">
        <v>34737</v>
      </c>
      <c r="B7187" t="s">
        <v>9</v>
      </c>
      <c r="C7187" t="b">
        <f>IF(COUNTIF('Cohort Lookup'!$A$2:$A$47,B7187)&gt;0,TRUE,FALSE)</f>
        <v>1</v>
      </c>
      <c r="D7187" s="3">
        <v>45482</v>
      </c>
      <c r="E7187" t="s">
        <v>10</v>
      </c>
      <c r="F7187" t="s">
        <v>118</v>
      </c>
      <c r="G7187" t="b">
        <v>0</v>
      </c>
      <c r="H7187" s="5">
        <v>3230</v>
      </c>
      <c r="I7187" s="5">
        <v>3230</v>
      </c>
      <c r="J7187">
        <v>0</v>
      </c>
    </row>
    <row r="7188" spans="1:10" x14ac:dyDescent="0.35">
      <c r="A7188">
        <v>34744</v>
      </c>
      <c r="B7188" t="s">
        <v>46</v>
      </c>
      <c r="C7188" t="b">
        <f>IF(COUNTIF('Cohort Lookup'!$A$2:$A$47,B7188)&gt;0,TRUE,FALSE)</f>
        <v>1</v>
      </c>
      <c r="D7188" s="3">
        <v>45482</v>
      </c>
      <c r="E7188" t="s">
        <v>24</v>
      </c>
      <c r="F7188" t="s">
        <v>121</v>
      </c>
      <c r="G7188" t="b">
        <v>0</v>
      </c>
      <c r="H7188" s="5">
        <v>1248.5999999999999</v>
      </c>
      <c r="I7188" s="5">
        <v>1248.5999999999999</v>
      </c>
      <c r="J7188">
        <v>0</v>
      </c>
    </row>
    <row r="7189" spans="1:10" x14ac:dyDescent="0.35">
      <c r="A7189">
        <v>34745</v>
      </c>
      <c r="B7189" t="s">
        <v>34</v>
      </c>
      <c r="C7189" t="b">
        <f>IF(COUNTIF('Cohort Lookup'!$A$2:$A$47,B7189)&gt;0,TRUE,FALSE)</f>
        <v>0</v>
      </c>
      <c r="D7189" s="3">
        <v>45482</v>
      </c>
      <c r="E7189" t="s">
        <v>12</v>
      </c>
      <c r="F7189" t="s">
        <v>12</v>
      </c>
      <c r="G7189" t="b">
        <v>0</v>
      </c>
      <c r="H7189" s="5">
        <v>17005</v>
      </c>
      <c r="I7189" s="5">
        <v>17005</v>
      </c>
      <c r="J7189">
        <v>0</v>
      </c>
    </row>
    <row r="7190" spans="1:10" x14ac:dyDescent="0.35">
      <c r="A7190">
        <v>34746</v>
      </c>
      <c r="B7190" t="s">
        <v>31</v>
      </c>
      <c r="C7190" t="b">
        <f>IF(COUNTIF('Cohort Lookup'!$A$2:$A$47,B7190)&gt;0,TRUE,FALSE)</f>
        <v>1</v>
      </c>
      <c r="D7190" s="3">
        <v>45483</v>
      </c>
      <c r="E7190" t="s">
        <v>24</v>
      </c>
      <c r="F7190" t="s">
        <v>32</v>
      </c>
      <c r="G7190" t="b">
        <v>0</v>
      </c>
      <c r="H7190" s="5">
        <v>2496</v>
      </c>
      <c r="I7190" s="5">
        <v>2496</v>
      </c>
      <c r="J7190">
        <v>0</v>
      </c>
    </row>
    <row r="7191" spans="1:10" x14ac:dyDescent="0.35">
      <c r="A7191">
        <v>34747</v>
      </c>
      <c r="B7191" t="s">
        <v>9</v>
      </c>
      <c r="C7191" t="b">
        <f>IF(COUNTIF('Cohort Lookup'!$A$2:$A$47,B7191)&gt;0,TRUE,FALSE)</f>
        <v>1</v>
      </c>
      <c r="D7191" s="3">
        <v>45483</v>
      </c>
      <c r="E7191" t="s">
        <v>10</v>
      </c>
      <c r="F7191" t="s">
        <v>118</v>
      </c>
      <c r="G7191" t="b">
        <v>0</v>
      </c>
      <c r="H7191" s="5">
        <v>4294</v>
      </c>
      <c r="I7191" s="5">
        <v>4294</v>
      </c>
      <c r="J7191">
        <v>0</v>
      </c>
    </row>
    <row r="7192" spans="1:10" x14ac:dyDescent="0.35">
      <c r="A7192">
        <v>34749</v>
      </c>
      <c r="B7192" t="s">
        <v>22</v>
      </c>
      <c r="C7192" t="b">
        <f>IF(COUNTIF('Cohort Lookup'!$A$2:$A$47,B7192)&gt;0,TRUE,FALSE)</f>
        <v>1</v>
      </c>
      <c r="D7192" s="3">
        <v>45483</v>
      </c>
      <c r="E7192" t="s">
        <v>12</v>
      </c>
      <c r="F7192" t="s">
        <v>16</v>
      </c>
      <c r="G7192" t="b">
        <v>0</v>
      </c>
      <c r="H7192" s="5">
        <v>2396.75</v>
      </c>
      <c r="I7192" s="5">
        <v>2396.75</v>
      </c>
      <c r="J7192">
        <v>0</v>
      </c>
    </row>
    <row r="7193" spans="1:10" x14ac:dyDescent="0.35">
      <c r="A7193">
        <v>34752</v>
      </c>
      <c r="B7193" t="s">
        <v>43</v>
      </c>
      <c r="C7193" t="b">
        <f>IF(COUNTIF('Cohort Lookup'!$A$2:$A$47,B7193)&gt;0,TRUE,FALSE)</f>
        <v>1</v>
      </c>
      <c r="D7193" s="3">
        <v>45483</v>
      </c>
      <c r="E7193" t="s">
        <v>12</v>
      </c>
      <c r="F7193" t="s">
        <v>16</v>
      </c>
      <c r="G7193" t="b">
        <v>0</v>
      </c>
      <c r="H7193" s="5">
        <v>4817.08</v>
      </c>
      <c r="I7193" s="5">
        <v>4817.08</v>
      </c>
      <c r="J7193">
        <v>0</v>
      </c>
    </row>
    <row r="7194" spans="1:10" x14ac:dyDescent="0.35">
      <c r="A7194">
        <v>34748</v>
      </c>
      <c r="B7194" t="s">
        <v>133</v>
      </c>
      <c r="C7194" t="b">
        <f>IF(COUNTIF('Cohort Lookup'!$A$2:$A$47,B7194)&gt;0,TRUE,FALSE)</f>
        <v>0</v>
      </c>
      <c r="D7194" s="3">
        <v>45483</v>
      </c>
      <c r="E7194" t="s">
        <v>12</v>
      </c>
      <c r="F7194" t="s">
        <v>16</v>
      </c>
      <c r="G7194" t="b">
        <v>0</v>
      </c>
      <c r="H7194" s="5">
        <v>393.5</v>
      </c>
      <c r="I7194" s="5">
        <v>393.5</v>
      </c>
      <c r="J7194">
        <v>0</v>
      </c>
    </row>
    <row r="7195" spans="1:10" x14ac:dyDescent="0.35">
      <c r="A7195">
        <v>34750</v>
      </c>
      <c r="B7195" t="s">
        <v>9</v>
      </c>
      <c r="C7195" t="b">
        <f>IF(COUNTIF('Cohort Lookup'!$A$2:$A$47,B7195)&gt;0,TRUE,FALSE)</f>
        <v>1</v>
      </c>
      <c r="D7195" s="3">
        <v>45483</v>
      </c>
      <c r="E7195" t="s">
        <v>12</v>
      </c>
      <c r="F7195" t="s">
        <v>118</v>
      </c>
      <c r="G7195" t="b">
        <v>0</v>
      </c>
      <c r="H7195" s="5">
        <v>43.8</v>
      </c>
      <c r="I7195" s="5">
        <v>43.8</v>
      </c>
      <c r="J7195">
        <v>0</v>
      </c>
    </row>
    <row r="7196" spans="1:10" x14ac:dyDescent="0.35">
      <c r="A7196">
        <v>34751</v>
      </c>
      <c r="B7196" t="s">
        <v>22</v>
      </c>
      <c r="C7196" t="b">
        <f>IF(COUNTIF('Cohort Lookup'!$A$2:$A$47,B7196)&gt;0,TRUE,FALSE)</f>
        <v>1</v>
      </c>
      <c r="D7196" s="3">
        <v>45483</v>
      </c>
      <c r="E7196" t="s">
        <v>12</v>
      </c>
      <c r="F7196" t="s">
        <v>16</v>
      </c>
      <c r="G7196" t="b">
        <v>0</v>
      </c>
      <c r="H7196" s="5">
        <v>628.45000000000005</v>
      </c>
      <c r="I7196" s="5">
        <v>628.45000000000005</v>
      </c>
      <c r="J7196">
        <v>0</v>
      </c>
    </row>
    <row r="7197" spans="1:10" x14ac:dyDescent="0.35">
      <c r="A7197">
        <v>34753</v>
      </c>
      <c r="B7197" t="s">
        <v>43</v>
      </c>
      <c r="C7197" t="b">
        <f>IF(COUNTIF('Cohort Lookup'!$A$2:$A$47,B7197)&gt;0,TRUE,FALSE)</f>
        <v>1</v>
      </c>
      <c r="D7197" s="3">
        <v>45483</v>
      </c>
      <c r="E7197" t="s">
        <v>12</v>
      </c>
      <c r="F7197" t="s">
        <v>16</v>
      </c>
      <c r="G7197" t="b">
        <v>0</v>
      </c>
      <c r="H7197" s="5">
        <v>0</v>
      </c>
      <c r="I7197" s="5">
        <v>0</v>
      </c>
      <c r="J7197">
        <v>0</v>
      </c>
    </row>
    <row r="7198" spans="1:10" x14ac:dyDescent="0.35">
      <c r="A7198">
        <v>34754</v>
      </c>
      <c r="B7198" t="s">
        <v>43</v>
      </c>
      <c r="C7198" t="b">
        <f>IF(COUNTIF('Cohort Lookup'!$A$2:$A$47,B7198)&gt;0,TRUE,FALSE)</f>
        <v>1</v>
      </c>
      <c r="D7198" s="3">
        <v>45483</v>
      </c>
      <c r="E7198" t="s">
        <v>12</v>
      </c>
      <c r="F7198" t="s">
        <v>16</v>
      </c>
      <c r="G7198" t="b">
        <v>0</v>
      </c>
      <c r="H7198" s="5">
        <v>2542.0500000000002</v>
      </c>
      <c r="I7198" s="5">
        <v>2542.0500000000002</v>
      </c>
      <c r="J7198">
        <v>0</v>
      </c>
    </row>
    <row r="7199" spans="1:10" x14ac:dyDescent="0.35">
      <c r="A7199">
        <v>34755</v>
      </c>
      <c r="B7199" t="s">
        <v>43</v>
      </c>
      <c r="C7199" t="b">
        <f>IF(COUNTIF('Cohort Lookup'!$A$2:$A$47,B7199)&gt;0,TRUE,FALSE)</f>
        <v>1</v>
      </c>
      <c r="D7199" s="3">
        <v>45483</v>
      </c>
      <c r="E7199" t="s">
        <v>12</v>
      </c>
      <c r="F7199" t="s">
        <v>16</v>
      </c>
      <c r="G7199" t="b">
        <v>0</v>
      </c>
      <c r="H7199" s="5">
        <v>0</v>
      </c>
      <c r="I7199" s="5">
        <v>0</v>
      </c>
      <c r="J7199">
        <v>0</v>
      </c>
    </row>
    <row r="7200" spans="1:10" x14ac:dyDescent="0.35">
      <c r="A7200">
        <v>34758</v>
      </c>
      <c r="B7200" t="s">
        <v>28</v>
      </c>
      <c r="C7200" t="b">
        <f>IF(COUNTIF('Cohort Lookup'!$A$2:$A$47,B7200)&gt;0,TRUE,FALSE)</f>
        <v>1</v>
      </c>
      <c r="D7200" s="3">
        <v>45484</v>
      </c>
      <c r="E7200" t="s">
        <v>12</v>
      </c>
      <c r="F7200" t="s">
        <v>16</v>
      </c>
      <c r="G7200" t="b">
        <v>0</v>
      </c>
      <c r="H7200" s="5">
        <v>0</v>
      </c>
      <c r="I7200" s="5">
        <v>0</v>
      </c>
      <c r="J7200">
        <v>0</v>
      </c>
    </row>
    <row r="7201" spans="1:10" x14ac:dyDescent="0.35">
      <c r="A7201">
        <v>34756</v>
      </c>
      <c r="B7201" t="s">
        <v>47</v>
      </c>
      <c r="C7201" t="b">
        <f>IF(COUNTIF('Cohort Lookup'!$A$2:$A$47,B7201)&gt;0,TRUE,FALSE)</f>
        <v>1</v>
      </c>
      <c r="D7201" s="3">
        <v>45484</v>
      </c>
      <c r="E7201" t="s">
        <v>12</v>
      </c>
      <c r="F7201" t="s">
        <v>12</v>
      </c>
      <c r="G7201" t="b">
        <v>0</v>
      </c>
      <c r="H7201" s="5">
        <v>0</v>
      </c>
      <c r="I7201" s="5">
        <v>0</v>
      </c>
      <c r="J7201">
        <v>0</v>
      </c>
    </row>
    <row r="7202" spans="1:10" x14ac:dyDescent="0.35">
      <c r="A7202">
        <v>34757</v>
      </c>
      <c r="B7202" t="s">
        <v>43</v>
      </c>
      <c r="C7202" t="b">
        <f>IF(COUNTIF('Cohort Lookup'!$A$2:$A$47,B7202)&gt;0,TRUE,FALSE)</f>
        <v>1</v>
      </c>
      <c r="D7202" s="3">
        <v>45484</v>
      </c>
      <c r="E7202" t="s">
        <v>12</v>
      </c>
      <c r="F7202" t="s">
        <v>16</v>
      </c>
      <c r="G7202" t="b">
        <v>0</v>
      </c>
      <c r="H7202" s="5">
        <v>0</v>
      </c>
      <c r="I7202" s="5">
        <v>0</v>
      </c>
      <c r="J7202">
        <v>0</v>
      </c>
    </row>
    <row r="7203" spans="1:10" x14ac:dyDescent="0.35">
      <c r="A7203">
        <v>34767</v>
      </c>
      <c r="B7203" t="s">
        <v>28</v>
      </c>
      <c r="C7203" t="b">
        <f>IF(COUNTIF('Cohort Lookup'!$A$2:$A$47,B7203)&gt;0,TRUE,FALSE)</f>
        <v>1</v>
      </c>
      <c r="D7203" s="3">
        <v>45488</v>
      </c>
      <c r="E7203" t="s">
        <v>12</v>
      </c>
      <c r="F7203" t="s">
        <v>16</v>
      </c>
      <c r="G7203" t="b">
        <v>0</v>
      </c>
      <c r="H7203" s="5">
        <v>11838.4</v>
      </c>
      <c r="I7203" s="5">
        <v>11838.4</v>
      </c>
      <c r="J7203">
        <v>0</v>
      </c>
    </row>
    <row r="7204" spans="1:10" x14ac:dyDescent="0.35">
      <c r="A7204">
        <v>34768</v>
      </c>
      <c r="B7204" t="s">
        <v>48</v>
      </c>
      <c r="C7204" t="b">
        <f>IF(COUNTIF('Cohort Lookup'!$A$2:$A$47,B7204)&gt;0,TRUE,FALSE)</f>
        <v>1</v>
      </c>
      <c r="D7204" s="3">
        <v>45488</v>
      </c>
      <c r="E7204" t="s">
        <v>10</v>
      </c>
      <c r="F7204" t="s">
        <v>11</v>
      </c>
      <c r="G7204" t="b">
        <v>0</v>
      </c>
      <c r="H7204" s="5">
        <v>973.82</v>
      </c>
      <c r="I7204" s="5">
        <v>973.82</v>
      </c>
      <c r="J7204">
        <v>0</v>
      </c>
    </row>
    <row r="7205" spans="1:10" x14ac:dyDescent="0.35">
      <c r="A7205">
        <v>34759</v>
      </c>
      <c r="B7205" t="s">
        <v>113</v>
      </c>
      <c r="C7205" t="b">
        <f>IF(COUNTIF('Cohort Lookup'!$A$2:$A$47,B7205)&gt;0,TRUE,FALSE)</f>
        <v>0</v>
      </c>
      <c r="D7205" s="3">
        <v>45488</v>
      </c>
      <c r="E7205" t="s">
        <v>12</v>
      </c>
      <c r="F7205" t="s">
        <v>16</v>
      </c>
      <c r="G7205" t="b">
        <v>0</v>
      </c>
      <c r="H7205" s="5">
        <v>106.28</v>
      </c>
      <c r="I7205" s="5">
        <v>106.28</v>
      </c>
      <c r="J7205">
        <v>0</v>
      </c>
    </row>
    <row r="7206" spans="1:10" x14ac:dyDescent="0.35">
      <c r="A7206">
        <v>34760</v>
      </c>
      <c r="B7206" t="s">
        <v>65</v>
      </c>
      <c r="C7206" t="b">
        <f>IF(COUNTIF('Cohort Lookup'!$A$2:$A$47,B7206)&gt;0,TRUE,FALSE)</f>
        <v>1</v>
      </c>
      <c r="D7206" s="3">
        <v>45488</v>
      </c>
      <c r="E7206" t="s">
        <v>10</v>
      </c>
      <c r="F7206" t="s">
        <v>124</v>
      </c>
      <c r="G7206" t="b">
        <v>0</v>
      </c>
      <c r="H7206" s="5">
        <v>4310.7</v>
      </c>
      <c r="I7206" s="5">
        <v>4310.7</v>
      </c>
      <c r="J7206">
        <v>0</v>
      </c>
    </row>
    <row r="7207" spans="1:10" x14ac:dyDescent="0.35">
      <c r="A7207">
        <v>34761</v>
      </c>
      <c r="B7207" t="s">
        <v>46</v>
      </c>
      <c r="C7207" t="b">
        <f>IF(COUNTIF('Cohort Lookup'!$A$2:$A$47,B7207)&gt;0,TRUE,FALSE)</f>
        <v>1</v>
      </c>
      <c r="D7207" s="3">
        <v>45488</v>
      </c>
      <c r="E7207" t="s">
        <v>24</v>
      </c>
      <c r="F7207" t="s">
        <v>121</v>
      </c>
      <c r="G7207" t="b">
        <v>0</v>
      </c>
      <c r="H7207" s="5">
        <v>1719.6</v>
      </c>
      <c r="I7207" s="5">
        <v>1719.6</v>
      </c>
      <c r="J7207">
        <v>0</v>
      </c>
    </row>
    <row r="7208" spans="1:10" x14ac:dyDescent="0.35">
      <c r="A7208">
        <v>34762</v>
      </c>
      <c r="B7208" t="s">
        <v>15</v>
      </c>
      <c r="C7208" t="b">
        <f>IF(COUNTIF('Cohort Lookup'!$A$2:$A$47,B7208)&gt;0,TRUE,FALSE)</f>
        <v>1</v>
      </c>
      <c r="D7208" s="3">
        <v>45488</v>
      </c>
      <c r="E7208" t="s">
        <v>10</v>
      </c>
      <c r="F7208" t="s">
        <v>16</v>
      </c>
      <c r="G7208" t="b">
        <v>0</v>
      </c>
      <c r="H7208" s="5">
        <v>63.3</v>
      </c>
      <c r="I7208" s="5">
        <v>63.3</v>
      </c>
      <c r="J7208">
        <v>0</v>
      </c>
    </row>
    <row r="7209" spans="1:10" x14ac:dyDescent="0.35">
      <c r="A7209">
        <v>34763</v>
      </c>
      <c r="B7209" t="s">
        <v>15</v>
      </c>
      <c r="C7209" t="b">
        <f>IF(COUNTIF('Cohort Lookup'!$A$2:$A$47,B7209)&gt;0,TRUE,FALSE)</f>
        <v>1</v>
      </c>
      <c r="D7209" s="3">
        <v>45488</v>
      </c>
      <c r="E7209" t="s">
        <v>10</v>
      </c>
      <c r="F7209" t="s">
        <v>16</v>
      </c>
      <c r="G7209" t="b">
        <v>0</v>
      </c>
      <c r="H7209" s="5">
        <v>787.5</v>
      </c>
      <c r="I7209" s="5">
        <v>787.5</v>
      </c>
      <c r="J7209">
        <v>0</v>
      </c>
    </row>
    <row r="7210" spans="1:10" x14ac:dyDescent="0.35">
      <c r="A7210">
        <v>34764</v>
      </c>
      <c r="B7210" t="s">
        <v>15</v>
      </c>
      <c r="C7210" t="b">
        <f>IF(COUNTIF('Cohort Lookup'!$A$2:$A$47,B7210)&gt;0,TRUE,FALSE)</f>
        <v>1</v>
      </c>
      <c r="D7210" s="3">
        <v>45488</v>
      </c>
      <c r="E7210" t="s">
        <v>10</v>
      </c>
      <c r="F7210" t="s">
        <v>16</v>
      </c>
      <c r="G7210" t="b">
        <v>0</v>
      </c>
      <c r="H7210" s="5">
        <v>417.2</v>
      </c>
      <c r="I7210" s="5">
        <v>417.2</v>
      </c>
      <c r="J7210">
        <v>0</v>
      </c>
    </row>
    <row r="7211" spans="1:10" x14ac:dyDescent="0.35">
      <c r="A7211">
        <v>34765</v>
      </c>
      <c r="B7211" t="s">
        <v>28</v>
      </c>
      <c r="C7211" t="b">
        <f>IF(COUNTIF('Cohort Lookup'!$A$2:$A$47,B7211)&gt;0,TRUE,FALSE)</f>
        <v>1</v>
      </c>
      <c r="D7211" s="3">
        <v>45488</v>
      </c>
      <c r="E7211" t="s">
        <v>12</v>
      </c>
      <c r="F7211" t="s">
        <v>16</v>
      </c>
      <c r="G7211" t="b">
        <v>0</v>
      </c>
      <c r="H7211" s="5">
        <v>1400.5</v>
      </c>
      <c r="I7211" s="5">
        <v>1400.5</v>
      </c>
      <c r="J7211">
        <v>0</v>
      </c>
    </row>
    <row r="7212" spans="1:10" x14ac:dyDescent="0.35">
      <c r="A7212">
        <v>34766</v>
      </c>
      <c r="B7212" t="s">
        <v>28</v>
      </c>
      <c r="C7212" t="b">
        <f>IF(COUNTIF('Cohort Lookup'!$A$2:$A$47,B7212)&gt;0,TRUE,FALSE)</f>
        <v>1</v>
      </c>
      <c r="D7212" s="3">
        <v>45488</v>
      </c>
      <c r="E7212" t="s">
        <v>12</v>
      </c>
      <c r="F7212" t="s">
        <v>16</v>
      </c>
      <c r="G7212" t="b">
        <v>0</v>
      </c>
      <c r="H7212" s="5">
        <v>9561.2999999999993</v>
      </c>
      <c r="I7212" s="5">
        <v>9561.2999999999993</v>
      </c>
      <c r="J7212">
        <v>0</v>
      </c>
    </row>
    <row r="7213" spans="1:10" x14ac:dyDescent="0.35">
      <c r="A7213">
        <v>34769</v>
      </c>
      <c r="B7213" t="s">
        <v>28</v>
      </c>
      <c r="C7213" t="b">
        <f>IF(COUNTIF('Cohort Lookup'!$A$2:$A$47,B7213)&gt;0,TRUE,FALSE)</f>
        <v>1</v>
      </c>
      <c r="D7213" s="3">
        <v>45488</v>
      </c>
      <c r="E7213" t="s">
        <v>12</v>
      </c>
      <c r="F7213" t="s">
        <v>16</v>
      </c>
      <c r="G7213" t="b">
        <v>0</v>
      </c>
      <c r="H7213" s="5">
        <v>11241.9</v>
      </c>
      <c r="I7213" s="5">
        <v>11241.9</v>
      </c>
      <c r="J7213">
        <v>0</v>
      </c>
    </row>
    <row r="7214" spans="1:10" x14ac:dyDescent="0.35">
      <c r="A7214">
        <v>34770</v>
      </c>
      <c r="B7214" t="s">
        <v>17</v>
      </c>
      <c r="C7214" t="b">
        <f>IF(COUNTIF('Cohort Lookup'!$A$2:$A$47,B7214)&gt;0,TRUE,FALSE)</f>
        <v>1</v>
      </c>
      <c r="D7214" s="3">
        <v>45488</v>
      </c>
      <c r="E7214" t="s">
        <v>12</v>
      </c>
      <c r="F7214" t="s">
        <v>12</v>
      </c>
      <c r="G7214" t="b">
        <v>0</v>
      </c>
      <c r="H7214" s="5">
        <v>21686</v>
      </c>
      <c r="I7214" s="5">
        <v>21686</v>
      </c>
      <c r="J7214">
        <v>3198</v>
      </c>
    </row>
    <row r="7215" spans="1:10" x14ac:dyDescent="0.35">
      <c r="A7215">
        <v>34771</v>
      </c>
      <c r="B7215" t="s">
        <v>43</v>
      </c>
      <c r="C7215" t="b">
        <f>IF(COUNTIF('Cohort Lookup'!$A$2:$A$47,B7215)&gt;0,TRUE,FALSE)</f>
        <v>1</v>
      </c>
      <c r="D7215" s="3">
        <v>45488</v>
      </c>
      <c r="E7215" t="s">
        <v>12</v>
      </c>
      <c r="F7215" t="s">
        <v>16</v>
      </c>
      <c r="G7215" t="b">
        <v>0</v>
      </c>
      <c r="H7215" s="5">
        <v>1576</v>
      </c>
      <c r="I7215" s="5">
        <v>1576</v>
      </c>
      <c r="J7215">
        <v>0</v>
      </c>
    </row>
    <row r="7216" spans="1:10" x14ac:dyDescent="0.35">
      <c r="A7216">
        <v>34772</v>
      </c>
      <c r="B7216" t="s">
        <v>28</v>
      </c>
      <c r="C7216" t="b">
        <f>IF(COUNTIF('Cohort Lookup'!$A$2:$A$47,B7216)&gt;0,TRUE,FALSE)</f>
        <v>1</v>
      </c>
      <c r="D7216" s="3">
        <v>45488</v>
      </c>
      <c r="E7216" t="s">
        <v>12</v>
      </c>
      <c r="F7216" t="s">
        <v>16</v>
      </c>
      <c r="G7216" t="b">
        <v>0</v>
      </c>
      <c r="H7216" s="5">
        <v>1207.5</v>
      </c>
      <c r="I7216" s="5">
        <v>1207.5</v>
      </c>
      <c r="J7216">
        <v>0</v>
      </c>
    </row>
    <row r="7217" spans="1:10" x14ac:dyDescent="0.35">
      <c r="A7217">
        <v>34773</v>
      </c>
      <c r="B7217" t="s">
        <v>15</v>
      </c>
      <c r="C7217" t="b">
        <f>IF(COUNTIF('Cohort Lookup'!$A$2:$A$47,B7217)&gt;0,TRUE,FALSE)</f>
        <v>1</v>
      </c>
      <c r="D7217" s="3">
        <v>45488</v>
      </c>
      <c r="E7217" t="s">
        <v>10</v>
      </c>
      <c r="F7217" t="s">
        <v>16</v>
      </c>
      <c r="G7217" t="b">
        <v>0</v>
      </c>
      <c r="H7217" s="5">
        <v>270.75</v>
      </c>
      <c r="I7217" s="5">
        <v>270.75</v>
      </c>
      <c r="J7217">
        <v>0</v>
      </c>
    </row>
    <row r="7218" spans="1:10" x14ac:dyDescent="0.35">
      <c r="A7218">
        <v>34774</v>
      </c>
      <c r="B7218" t="s">
        <v>36</v>
      </c>
      <c r="C7218" t="b">
        <f>IF(COUNTIF('Cohort Lookup'!$A$2:$A$47,B7218)&gt;0,TRUE,FALSE)</f>
        <v>1</v>
      </c>
      <c r="D7218" s="3">
        <v>45488</v>
      </c>
      <c r="E7218" t="s">
        <v>24</v>
      </c>
      <c r="F7218" t="s">
        <v>32</v>
      </c>
      <c r="G7218" t="b">
        <v>0</v>
      </c>
      <c r="H7218" s="5">
        <v>5514.5</v>
      </c>
      <c r="I7218" s="5">
        <v>5514.5</v>
      </c>
      <c r="J7218">
        <v>0</v>
      </c>
    </row>
    <row r="7219" spans="1:10" x14ac:dyDescent="0.35">
      <c r="A7219">
        <v>34775</v>
      </c>
      <c r="B7219" t="s">
        <v>31</v>
      </c>
      <c r="C7219" t="b">
        <f>IF(COUNTIF('Cohort Lookup'!$A$2:$A$47,B7219)&gt;0,TRUE,FALSE)</f>
        <v>1</v>
      </c>
      <c r="D7219" s="3">
        <v>45488</v>
      </c>
      <c r="E7219" t="s">
        <v>10</v>
      </c>
      <c r="F7219" t="s">
        <v>32</v>
      </c>
      <c r="G7219" t="b">
        <v>0</v>
      </c>
      <c r="H7219" s="5">
        <v>312</v>
      </c>
      <c r="I7219" s="5">
        <v>312</v>
      </c>
      <c r="J7219">
        <v>0</v>
      </c>
    </row>
    <row r="7220" spans="1:10" x14ac:dyDescent="0.35">
      <c r="A7220">
        <v>34776</v>
      </c>
      <c r="B7220" t="s">
        <v>15</v>
      </c>
      <c r="C7220" t="b">
        <f>IF(COUNTIF('Cohort Lookup'!$A$2:$A$47,B7220)&gt;0,TRUE,FALSE)</f>
        <v>1</v>
      </c>
      <c r="D7220" s="3">
        <v>45488</v>
      </c>
      <c r="E7220" t="s">
        <v>10</v>
      </c>
      <c r="F7220" t="s">
        <v>16</v>
      </c>
      <c r="G7220" t="b">
        <v>0</v>
      </c>
      <c r="H7220" s="5">
        <v>12359.4</v>
      </c>
      <c r="I7220" s="5">
        <v>12359.4</v>
      </c>
      <c r="J7220">
        <v>0</v>
      </c>
    </row>
    <row r="7221" spans="1:10" x14ac:dyDescent="0.35">
      <c r="A7221">
        <v>34777</v>
      </c>
      <c r="B7221" t="s">
        <v>127</v>
      </c>
      <c r="C7221" t="b">
        <f>IF(COUNTIF('Cohort Lookup'!$A$2:$A$47,B7221)&gt;0,TRUE,FALSE)</f>
        <v>0</v>
      </c>
      <c r="D7221" s="3">
        <v>45488</v>
      </c>
      <c r="E7221" t="s">
        <v>12</v>
      </c>
      <c r="F7221" t="s">
        <v>16</v>
      </c>
      <c r="G7221" t="b">
        <v>0</v>
      </c>
      <c r="H7221" s="5">
        <v>1245.93</v>
      </c>
      <c r="I7221" s="5">
        <v>1245.93</v>
      </c>
      <c r="J7221">
        <v>0</v>
      </c>
    </row>
    <row r="7222" spans="1:10" x14ac:dyDescent="0.35">
      <c r="A7222">
        <v>34778</v>
      </c>
      <c r="B7222" t="s">
        <v>53</v>
      </c>
      <c r="C7222" t="b">
        <f>IF(COUNTIF('Cohort Lookup'!$A$2:$A$47,B7222)&gt;0,TRUE,FALSE)</f>
        <v>1</v>
      </c>
      <c r="D7222" s="3">
        <v>45488</v>
      </c>
      <c r="E7222" t="s">
        <v>24</v>
      </c>
      <c r="F7222" t="s">
        <v>16</v>
      </c>
      <c r="G7222" t="b">
        <v>0</v>
      </c>
      <c r="H7222" s="5">
        <v>1308.5999999999999</v>
      </c>
      <c r="I7222" s="5">
        <v>1308.5999999999999</v>
      </c>
      <c r="J7222">
        <v>0</v>
      </c>
    </row>
    <row r="7223" spans="1:10" x14ac:dyDescent="0.35">
      <c r="A7223">
        <v>34779</v>
      </c>
      <c r="B7223" t="s">
        <v>127</v>
      </c>
      <c r="C7223" t="b">
        <f>IF(COUNTIF('Cohort Lookup'!$A$2:$A$47,B7223)&gt;0,TRUE,FALSE)</f>
        <v>0</v>
      </c>
      <c r="D7223" s="3">
        <v>45488</v>
      </c>
      <c r="E7223" t="s">
        <v>12</v>
      </c>
      <c r="F7223" t="s">
        <v>16</v>
      </c>
      <c r="G7223" t="b">
        <v>0</v>
      </c>
      <c r="H7223" s="5">
        <v>1490</v>
      </c>
      <c r="I7223" s="5">
        <v>1490</v>
      </c>
      <c r="J7223">
        <v>0</v>
      </c>
    </row>
    <row r="7224" spans="1:10" x14ac:dyDescent="0.35">
      <c r="A7224">
        <v>34780</v>
      </c>
      <c r="B7224" t="s">
        <v>43</v>
      </c>
      <c r="C7224" t="b">
        <f>IF(COUNTIF('Cohort Lookup'!$A$2:$A$47,B7224)&gt;0,TRUE,FALSE)</f>
        <v>1</v>
      </c>
      <c r="D7224" s="3">
        <v>45489</v>
      </c>
      <c r="E7224" t="s">
        <v>12</v>
      </c>
      <c r="F7224" t="s">
        <v>16</v>
      </c>
      <c r="G7224" t="b">
        <v>0</v>
      </c>
      <c r="H7224" s="5">
        <v>1909.44</v>
      </c>
      <c r="I7224" s="5">
        <v>1909.44</v>
      </c>
      <c r="J7224">
        <v>0</v>
      </c>
    </row>
    <row r="7225" spans="1:10" x14ac:dyDescent="0.35">
      <c r="A7225">
        <v>34781</v>
      </c>
      <c r="B7225" t="s">
        <v>43</v>
      </c>
      <c r="C7225" t="b">
        <f>IF(COUNTIF('Cohort Lookup'!$A$2:$A$47,B7225)&gt;0,TRUE,FALSE)</f>
        <v>1</v>
      </c>
      <c r="D7225" s="3">
        <v>45489</v>
      </c>
      <c r="E7225" t="s">
        <v>12</v>
      </c>
      <c r="F7225" t="s">
        <v>16</v>
      </c>
      <c r="G7225" t="b">
        <v>0</v>
      </c>
      <c r="H7225" s="5">
        <v>177.76</v>
      </c>
      <c r="I7225" s="5">
        <v>177.76</v>
      </c>
      <c r="J7225">
        <v>0</v>
      </c>
    </row>
    <row r="7226" spans="1:10" x14ac:dyDescent="0.35">
      <c r="A7226">
        <v>34787</v>
      </c>
      <c r="B7226" t="s">
        <v>13</v>
      </c>
      <c r="C7226" t="b">
        <f>IF(COUNTIF('Cohort Lookup'!$A$2:$A$47,B7226)&gt;0,TRUE,FALSE)</f>
        <v>1</v>
      </c>
      <c r="D7226" s="3">
        <v>45489</v>
      </c>
      <c r="E7226" t="s">
        <v>14</v>
      </c>
      <c r="F7226" t="s">
        <v>11</v>
      </c>
      <c r="G7226" t="b">
        <v>0</v>
      </c>
      <c r="H7226" s="5">
        <v>73.05</v>
      </c>
      <c r="I7226" s="5">
        <v>73.05</v>
      </c>
      <c r="J7226">
        <v>0</v>
      </c>
    </row>
    <row r="7227" spans="1:10" x14ac:dyDescent="0.35">
      <c r="A7227">
        <v>34783</v>
      </c>
      <c r="B7227" t="s">
        <v>43</v>
      </c>
      <c r="C7227" t="b">
        <f>IF(COUNTIF('Cohort Lookup'!$A$2:$A$47,B7227)&gt;0,TRUE,FALSE)</f>
        <v>1</v>
      </c>
      <c r="D7227" s="3">
        <v>45489</v>
      </c>
      <c r="E7227" t="s">
        <v>12</v>
      </c>
      <c r="F7227" t="s">
        <v>16</v>
      </c>
      <c r="G7227" t="b">
        <v>0</v>
      </c>
      <c r="H7227" s="5">
        <v>380.8</v>
      </c>
      <c r="I7227" s="5">
        <v>380.8</v>
      </c>
      <c r="J7227">
        <v>0</v>
      </c>
    </row>
    <row r="7228" spans="1:10" x14ac:dyDescent="0.35">
      <c r="A7228">
        <v>34784</v>
      </c>
      <c r="B7228" t="s">
        <v>43</v>
      </c>
      <c r="C7228" t="b">
        <f>IF(COUNTIF('Cohort Lookup'!$A$2:$A$47,B7228)&gt;0,TRUE,FALSE)</f>
        <v>1</v>
      </c>
      <c r="D7228" s="3">
        <v>45489</v>
      </c>
      <c r="E7228" t="s">
        <v>12</v>
      </c>
      <c r="F7228" t="s">
        <v>16</v>
      </c>
      <c r="G7228" t="b">
        <v>0</v>
      </c>
      <c r="H7228" s="5">
        <v>925.92</v>
      </c>
      <c r="I7228" s="5">
        <v>925.92</v>
      </c>
      <c r="J7228">
        <v>0</v>
      </c>
    </row>
    <row r="7229" spans="1:10" x14ac:dyDescent="0.35">
      <c r="A7229">
        <v>34819</v>
      </c>
      <c r="B7229" t="s">
        <v>43</v>
      </c>
      <c r="C7229" t="b">
        <f>IF(COUNTIF('Cohort Lookup'!$A$2:$A$47,B7229)&gt;0,TRUE,FALSE)</f>
        <v>1</v>
      </c>
      <c r="D7229" s="3">
        <v>45489</v>
      </c>
      <c r="E7229" t="s">
        <v>12</v>
      </c>
      <c r="F7229" t="s">
        <v>16</v>
      </c>
      <c r="G7229" t="b">
        <v>0</v>
      </c>
      <c r="H7229" s="5">
        <v>380.8</v>
      </c>
      <c r="I7229" s="5">
        <v>380.8</v>
      </c>
      <c r="J7229">
        <v>0</v>
      </c>
    </row>
    <row r="7230" spans="1:10" x14ac:dyDescent="0.35">
      <c r="A7230">
        <v>34820</v>
      </c>
      <c r="B7230" t="s">
        <v>43</v>
      </c>
      <c r="C7230" t="b">
        <f>IF(COUNTIF('Cohort Lookup'!$A$2:$A$47,B7230)&gt;0,TRUE,FALSE)</f>
        <v>1</v>
      </c>
      <c r="D7230" s="3">
        <v>45489</v>
      </c>
      <c r="E7230" t="s">
        <v>12</v>
      </c>
      <c r="F7230" t="s">
        <v>16</v>
      </c>
      <c r="G7230" t="b">
        <v>0</v>
      </c>
      <c r="H7230" s="5">
        <v>380.8</v>
      </c>
      <c r="I7230" s="5">
        <v>380.8</v>
      </c>
      <c r="J7230">
        <v>0</v>
      </c>
    </row>
    <row r="7231" spans="1:10" x14ac:dyDescent="0.35">
      <c r="A7231">
        <v>34782</v>
      </c>
      <c r="B7231" t="s">
        <v>43</v>
      </c>
      <c r="C7231" t="b">
        <f>IF(COUNTIF('Cohort Lookup'!$A$2:$A$47,B7231)&gt;0,TRUE,FALSE)</f>
        <v>1</v>
      </c>
      <c r="D7231" s="3">
        <v>45489</v>
      </c>
      <c r="E7231" t="s">
        <v>12</v>
      </c>
      <c r="F7231" t="s">
        <v>16</v>
      </c>
      <c r="G7231" t="b">
        <v>0</v>
      </c>
      <c r="H7231" s="5">
        <v>1909.44</v>
      </c>
      <c r="I7231" s="5">
        <v>1909.44</v>
      </c>
      <c r="J7231">
        <v>0</v>
      </c>
    </row>
    <row r="7232" spans="1:10" x14ac:dyDescent="0.35">
      <c r="A7232">
        <v>34785</v>
      </c>
      <c r="B7232" t="s">
        <v>43</v>
      </c>
      <c r="C7232" t="b">
        <f>IF(COUNTIF('Cohort Lookup'!$A$2:$A$47,B7232)&gt;0,TRUE,FALSE)</f>
        <v>1</v>
      </c>
      <c r="D7232" s="3">
        <v>45489</v>
      </c>
      <c r="E7232" t="s">
        <v>12</v>
      </c>
      <c r="F7232" t="s">
        <v>16</v>
      </c>
      <c r="G7232" t="b">
        <v>0</v>
      </c>
      <c r="H7232" s="5">
        <v>4601.6000000000004</v>
      </c>
      <c r="I7232" s="5">
        <v>4601.6000000000004</v>
      </c>
      <c r="J7232">
        <v>0</v>
      </c>
    </row>
    <row r="7233" spans="1:10" x14ac:dyDescent="0.35">
      <c r="A7233">
        <v>34786</v>
      </c>
      <c r="B7233" t="s">
        <v>13</v>
      </c>
      <c r="C7233" t="b">
        <f>IF(COUNTIF('Cohort Lookup'!$A$2:$A$47,B7233)&gt;0,TRUE,FALSE)</f>
        <v>1</v>
      </c>
      <c r="D7233" s="3">
        <v>45489</v>
      </c>
      <c r="E7233" t="s">
        <v>14</v>
      </c>
      <c r="F7233" t="s">
        <v>11</v>
      </c>
      <c r="G7233" t="b">
        <v>0</v>
      </c>
      <c r="H7233" s="5">
        <v>359.9</v>
      </c>
      <c r="I7233" s="5">
        <v>359.9</v>
      </c>
      <c r="J7233">
        <v>0</v>
      </c>
    </row>
    <row r="7234" spans="1:10" x14ac:dyDescent="0.35">
      <c r="A7234">
        <v>34791</v>
      </c>
      <c r="B7234" t="s">
        <v>43</v>
      </c>
      <c r="C7234" t="b">
        <f>IF(COUNTIF('Cohort Lookup'!$A$2:$A$47,B7234)&gt;0,TRUE,FALSE)</f>
        <v>1</v>
      </c>
      <c r="D7234" s="3">
        <v>45489</v>
      </c>
      <c r="E7234" t="s">
        <v>12</v>
      </c>
      <c r="F7234" t="s">
        <v>16</v>
      </c>
      <c r="G7234" t="b">
        <v>0</v>
      </c>
      <c r="H7234" s="5">
        <v>5797.6</v>
      </c>
      <c r="I7234" s="5">
        <v>5797.6</v>
      </c>
      <c r="J7234">
        <v>0</v>
      </c>
    </row>
    <row r="7235" spans="1:10" x14ac:dyDescent="0.35">
      <c r="A7235">
        <v>34792</v>
      </c>
      <c r="B7235" t="s">
        <v>13</v>
      </c>
      <c r="C7235" t="b">
        <f>IF(COUNTIF('Cohort Lookup'!$A$2:$A$47,B7235)&gt;0,TRUE,FALSE)</f>
        <v>1</v>
      </c>
      <c r="D7235" s="3">
        <v>45489</v>
      </c>
      <c r="E7235" t="s">
        <v>14</v>
      </c>
      <c r="F7235" t="s">
        <v>11</v>
      </c>
      <c r="G7235" t="b">
        <v>0</v>
      </c>
      <c r="H7235" s="5">
        <v>615.02</v>
      </c>
      <c r="I7235" s="5">
        <v>615.02</v>
      </c>
      <c r="J7235">
        <v>0</v>
      </c>
    </row>
    <row r="7236" spans="1:10" x14ac:dyDescent="0.35">
      <c r="A7236">
        <v>34815</v>
      </c>
      <c r="B7236" t="s">
        <v>30</v>
      </c>
      <c r="C7236" t="b">
        <f>IF(COUNTIF('Cohort Lookup'!$A$2:$A$47,B7236)&gt;0,TRUE,FALSE)</f>
        <v>0</v>
      </c>
      <c r="D7236" s="3">
        <v>45489</v>
      </c>
      <c r="E7236" t="s">
        <v>12</v>
      </c>
      <c r="F7236" t="s">
        <v>16</v>
      </c>
      <c r="G7236" t="b">
        <v>0</v>
      </c>
      <c r="H7236" s="5">
        <v>2266.15</v>
      </c>
      <c r="I7236" s="5">
        <v>2266.15</v>
      </c>
      <c r="J7236">
        <v>0</v>
      </c>
    </row>
    <row r="7237" spans="1:10" x14ac:dyDescent="0.35">
      <c r="A7237">
        <v>34816</v>
      </c>
      <c r="B7237" t="s">
        <v>30</v>
      </c>
      <c r="C7237" t="b">
        <f>IF(COUNTIF('Cohort Lookup'!$A$2:$A$47,B7237)&gt;0,TRUE,FALSE)</f>
        <v>0</v>
      </c>
      <c r="D7237" s="3">
        <v>45489</v>
      </c>
      <c r="E7237" t="s">
        <v>12</v>
      </c>
      <c r="F7237" t="s">
        <v>16</v>
      </c>
      <c r="G7237" t="b">
        <v>0</v>
      </c>
      <c r="H7237" s="5">
        <v>677.05</v>
      </c>
      <c r="I7237" s="5">
        <v>677.05</v>
      </c>
      <c r="J7237">
        <v>0</v>
      </c>
    </row>
    <row r="7238" spans="1:10" x14ac:dyDescent="0.35">
      <c r="A7238">
        <v>34817</v>
      </c>
      <c r="B7238" t="s">
        <v>43</v>
      </c>
      <c r="C7238" t="b">
        <f>IF(COUNTIF('Cohort Lookup'!$A$2:$A$47,B7238)&gt;0,TRUE,FALSE)</f>
        <v>1</v>
      </c>
      <c r="D7238" s="3">
        <v>45489</v>
      </c>
      <c r="E7238" t="s">
        <v>12</v>
      </c>
      <c r="F7238" t="s">
        <v>16</v>
      </c>
      <c r="G7238" t="b">
        <v>0</v>
      </c>
      <c r="H7238" s="5">
        <v>5797.6</v>
      </c>
      <c r="I7238" s="5">
        <v>5797.6</v>
      </c>
      <c r="J7238">
        <v>0</v>
      </c>
    </row>
    <row r="7239" spans="1:10" x14ac:dyDescent="0.35">
      <c r="A7239">
        <v>34818</v>
      </c>
      <c r="B7239" t="s">
        <v>43</v>
      </c>
      <c r="C7239" t="b">
        <f>IF(COUNTIF('Cohort Lookup'!$A$2:$A$47,B7239)&gt;0,TRUE,FALSE)</f>
        <v>1</v>
      </c>
      <c r="D7239" s="3">
        <v>45489</v>
      </c>
      <c r="E7239" t="s">
        <v>12</v>
      </c>
      <c r="F7239" t="s">
        <v>16</v>
      </c>
      <c r="G7239" t="b">
        <v>0</v>
      </c>
      <c r="H7239" s="5">
        <v>925.92</v>
      </c>
      <c r="I7239" s="5">
        <v>925.92</v>
      </c>
      <c r="J7239">
        <v>0</v>
      </c>
    </row>
    <row r="7240" spans="1:10" x14ac:dyDescent="0.35">
      <c r="A7240">
        <v>34788</v>
      </c>
      <c r="B7240" t="s">
        <v>13</v>
      </c>
      <c r="C7240" t="b">
        <f>IF(COUNTIF('Cohort Lookup'!$A$2:$A$47,B7240)&gt;0,TRUE,FALSE)</f>
        <v>1</v>
      </c>
      <c r="D7240" s="3">
        <v>45489</v>
      </c>
      <c r="E7240" t="s">
        <v>14</v>
      </c>
      <c r="F7240" t="s">
        <v>11</v>
      </c>
      <c r="G7240" t="b">
        <v>0</v>
      </c>
      <c r="H7240" s="5">
        <v>284.25</v>
      </c>
      <c r="I7240" s="5">
        <v>284.25</v>
      </c>
      <c r="J7240">
        <v>0</v>
      </c>
    </row>
    <row r="7241" spans="1:10" x14ac:dyDescent="0.35">
      <c r="A7241">
        <v>34789</v>
      </c>
      <c r="B7241" t="s">
        <v>13</v>
      </c>
      <c r="C7241" t="b">
        <f>IF(COUNTIF('Cohort Lookup'!$A$2:$A$47,B7241)&gt;0,TRUE,FALSE)</f>
        <v>1</v>
      </c>
      <c r="D7241" s="3">
        <v>45489</v>
      </c>
      <c r="E7241" t="s">
        <v>14</v>
      </c>
      <c r="F7241" t="s">
        <v>11</v>
      </c>
      <c r="G7241" t="b">
        <v>0</v>
      </c>
      <c r="H7241" s="5">
        <v>98.8</v>
      </c>
      <c r="I7241" s="5">
        <v>98.8</v>
      </c>
      <c r="J7241">
        <v>0</v>
      </c>
    </row>
    <row r="7242" spans="1:10" x14ac:dyDescent="0.35">
      <c r="A7242">
        <v>34790</v>
      </c>
      <c r="B7242" t="s">
        <v>13</v>
      </c>
      <c r="C7242" t="b">
        <f>IF(COUNTIF('Cohort Lookup'!$A$2:$A$47,B7242)&gt;0,TRUE,FALSE)</f>
        <v>1</v>
      </c>
      <c r="D7242" s="3">
        <v>45489</v>
      </c>
      <c r="E7242" t="s">
        <v>14</v>
      </c>
      <c r="F7242" t="s">
        <v>11</v>
      </c>
      <c r="G7242" t="b">
        <v>0</v>
      </c>
      <c r="H7242" s="5">
        <v>1038.2</v>
      </c>
      <c r="I7242" s="5">
        <v>1038.2</v>
      </c>
      <c r="J7242">
        <v>0</v>
      </c>
    </row>
    <row r="7243" spans="1:10" x14ac:dyDescent="0.35">
      <c r="A7243">
        <v>34793</v>
      </c>
      <c r="B7243" t="s">
        <v>43</v>
      </c>
      <c r="C7243" t="b">
        <f>IF(COUNTIF('Cohort Lookup'!$A$2:$A$47,B7243)&gt;0,TRUE,FALSE)</f>
        <v>1</v>
      </c>
      <c r="D7243" s="3">
        <v>45489</v>
      </c>
      <c r="E7243" t="s">
        <v>12</v>
      </c>
      <c r="F7243" t="s">
        <v>16</v>
      </c>
      <c r="G7243" t="b">
        <v>0</v>
      </c>
      <c r="H7243" s="5">
        <v>1797.6</v>
      </c>
      <c r="I7243" s="5">
        <v>1797.6</v>
      </c>
      <c r="J7243">
        <v>0</v>
      </c>
    </row>
    <row r="7244" spans="1:10" x14ac:dyDescent="0.35">
      <c r="A7244">
        <v>34794</v>
      </c>
      <c r="B7244" t="s">
        <v>43</v>
      </c>
      <c r="C7244" t="b">
        <f>IF(COUNTIF('Cohort Lookup'!$A$2:$A$47,B7244)&gt;0,TRUE,FALSE)</f>
        <v>1</v>
      </c>
      <c r="D7244" s="3">
        <v>45489</v>
      </c>
      <c r="E7244" t="s">
        <v>12</v>
      </c>
      <c r="F7244" t="s">
        <v>16</v>
      </c>
      <c r="G7244" t="b">
        <v>0</v>
      </c>
      <c r="H7244" s="5">
        <v>380.8</v>
      </c>
      <c r="I7244" s="5">
        <v>380.8</v>
      </c>
      <c r="J7244">
        <v>0</v>
      </c>
    </row>
    <row r="7245" spans="1:10" x14ac:dyDescent="0.35">
      <c r="A7245">
        <v>34796</v>
      </c>
      <c r="B7245" t="s">
        <v>43</v>
      </c>
      <c r="C7245" t="b">
        <f>IF(COUNTIF('Cohort Lookup'!$A$2:$A$47,B7245)&gt;0,TRUE,FALSE)</f>
        <v>1</v>
      </c>
      <c r="D7245" s="3">
        <v>45489</v>
      </c>
      <c r="E7245" t="s">
        <v>12</v>
      </c>
      <c r="F7245" t="s">
        <v>16</v>
      </c>
      <c r="G7245" t="b">
        <v>0</v>
      </c>
      <c r="H7245" s="5">
        <v>415.76</v>
      </c>
      <c r="I7245" s="5">
        <v>415.76</v>
      </c>
      <c r="J7245">
        <v>0</v>
      </c>
    </row>
    <row r="7246" spans="1:10" x14ac:dyDescent="0.35">
      <c r="A7246">
        <v>34795</v>
      </c>
      <c r="B7246" t="s">
        <v>43</v>
      </c>
      <c r="C7246" t="b">
        <f>IF(COUNTIF('Cohort Lookup'!$A$2:$A$47,B7246)&gt;0,TRUE,FALSE)</f>
        <v>1</v>
      </c>
      <c r="D7246" s="3">
        <v>45489</v>
      </c>
      <c r="E7246" t="s">
        <v>12</v>
      </c>
      <c r="F7246" t="s">
        <v>16</v>
      </c>
      <c r="G7246" t="b">
        <v>0</v>
      </c>
      <c r="H7246" s="5">
        <v>510.16</v>
      </c>
      <c r="I7246" s="5">
        <v>510.16</v>
      </c>
      <c r="J7246">
        <v>0</v>
      </c>
    </row>
    <row r="7247" spans="1:10" x14ac:dyDescent="0.35">
      <c r="A7247">
        <v>34801</v>
      </c>
      <c r="B7247" t="s">
        <v>54</v>
      </c>
      <c r="C7247" t="b">
        <f>IF(COUNTIF('Cohort Lookup'!$A$2:$A$47,B7247)&gt;0,TRUE,FALSE)</f>
        <v>1</v>
      </c>
      <c r="D7247" s="3">
        <v>45489</v>
      </c>
      <c r="E7247" t="s">
        <v>10</v>
      </c>
      <c r="F7247" t="s">
        <v>16</v>
      </c>
      <c r="G7247" t="b">
        <v>0</v>
      </c>
      <c r="H7247" s="5">
        <v>6046.6</v>
      </c>
      <c r="I7247" s="5">
        <v>6046.6</v>
      </c>
      <c r="J7247">
        <v>0</v>
      </c>
    </row>
    <row r="7248" spans="1:10" x14ac:dyDescent="0.35">
      <c r="A7248">
        <v>34802</v>
      </c>
      <c r="B7248" t="s">
        <v>120</v>
      </c>
      <c r="C7248" t="b">
        <f>IF(COUNTIF('Cohort Lookup'!$A$2:$A$47,B7248)&gt;0,TRUE,FALSE)</f>
        <v>0</v>
      </c>
      <c r="D7248" s="3">
        <v>45489</v>
      </c>
      <c r="E7248" t="s">
        <v>12</v>
      </c>
      <c r="F7248" t="s">
        <v>16</v>
      </c>
      <c r="G7248" t="b">
        <v>0</v>
      </c>
      <c r="H7248" s="5">
        <v>3632</v>
      </c>
      <c r="I7248" s="5">
        <v>3632</v>
      </c>
      <c r="J7248">
        <v>0</v>
      </c>
    </row>
    <row r="7249" spans="1:10" x14ac:dyDescent="0.35">
      <c r="A7249">
        <v>34805</v>
      </c>
      <c r="B7249" t="s">
        <v>15</v>
      </c>
      <c r="C7249" t="b">
        <f>IF(COUNTIF('Cohort Lookup'!$A$2:$A$47,B7249)&gt;0,TRUE,FALSE)</f>
        <v>1</v>
      </c>
      <c r="D7249" s="3">
        <v>45489</v>
      </c>
      <c r="E7249" t="s">
        <v>10</v>
      </c>
      <c r="F7249" t="s">
        <v>16</v>
      </c>
      <c r="G7249" t="b">
        <v>0</v>
      </c>
      <c r="H7249" s="5">
        <v>1261.8</v>
      </c>
      <c r="I7249" s="5">
        <v>1261.8</v>
      </c>
      <c r="J7249">
        <v>0</v>
      </c>
    </row>
    <row r="7250" spans="1:10" x14ac:dyDescent="0.35">
      <c r="A7250">
        <v>34806</v>
      </c>
      <c r="B7250" t="s">
        <v>15</v>
      </c>
      <c r="C7250" t="b">
        <f>IF(COUNTIF('Cohort Lookup'!$A$2:$A$47,B7250)&gt;0,TRUE,FALSE)</f>
        <v>1</v>
      </c>
      <c r="D7250" s="3">
        <v>45489</v>
      </c>
      <c r="E7250" t="s">
        <v>10</v>
      </c>
      <c r="F7250" t="s">
        <v>16</v>
      </c>
      <c r="G7250" t="b">
        <v>0</v>
      </c>
      <c r="H7250" s="5">
        <v>571.35</v>
      </c>
      <c r="I7250" s="5">
        <v>571.35</v>
      </c>
      <c r="J7250">
        <v>0</v>
      </c>
    </row>
    <row r="7251" spans="1:10" x14ac:dyDescent="0.35">
      <c r="A7251">
        <v>34808</v>
      </c>
      <c r="B7251" t="s">
        <v>21</v>
      </c>
      <c r="C7251" t="b">
        <f>IF(COUNTIF('Cohort Lookup'!$A$2:$A$47,B7251)&gt;0,TRUE,FALSE)</f>
        <v>1</v>
      </c>
      <c r="D7251" s="3">
        <v>45489</v>
      </c>
      <c r="E7251" t="s">
        <v>10</v>
      </c>
      <c r="F7251" t="s">
        <v>16</v>
      </c>
      <c r="G7251" t="b">
        <v>0</v>
      </c>
      <c r="H7251" s="5">
        <v>1142.4000000000001</v>
      </c>
      <c r="I7251" s="5">
        <v>1142.4000000000001</v>
      </c>
      <c r="J7251">
        <v>0</v>
      </c>
    </row>
    <row r="7252" spans="1:10" x14ac:dyDescent="0.35">
      <c r="A7252">
        <v>34809</v>
      </c>
      <c r="B7252" t="s">
        <v>15</v>
      </c>
      <c r="C7252" t="b">
        <f>IF(COUNTIF('Cohort Lookup'!$A$2:$A$47,B7252)&gt;0,TRUE,FALSE)</f>
        <v>1</v>
      </c>
      <c r="D7252" s="3">
        <v>45489</v>
      </c>
      <c r="E7252" t="s">
        <v>10</v>
      </c>
      <c r="F7252" t="s">
        <v>16</v>
      </c>
      <c r="G7252" t="b">
        <v>0</v>
      </c>
      <c r="H7252" s="5">
        <v>140.80000000000001</v>
      </c>
      <c r="I7252" s="5">
        <v>140.80000000000001</v>
      </c>
      <c r="J7252">
        <v>0</v>
      </c>
    </row>
    <row r="7253" spans="1:10" x14ac:dyDescent="0.35">
      <c r="A7253">
        <v>34811</v>
      </c>
      <c r="B7253" t="s">
        <v>31</v>
      </c>
      <c r="C7253" t="b">
        <f>IF(COUNTIF('Cohort Lookup'!$A$2:$A$47,B7253)&gt;0,TRUE,FALSE)</f>
        <v>1</v>
      </c>
      <c r="D7253" s="3">
        <v>45489</v>
      </c>
      <c r="E7253" t="s">
        <v>10</v>
      </c>
      <c r="F7253" t="s">
        <v>32</v>
      </c>
      <c r="G7253" t="b">
        <v>0</v>
      </c>
      <c r="H7253" s="5">
        <v>13677.5</v>
      </c>
      <c r="I7253" s="5">
        <v>13677.5</v>
      </c>
      <c r="J7253">
        <v>0</v>
      </c>
    </row>
    <row r="7254" spans="1:10" x14ac:dyDescent="0.35">
      <c r="A7254">
        <v>34812</v>
      </c>
      <c r="B7254" t="s">
        <v>31</v>
      </c>
      <c r="C7254" t="b">
        <f>IF(COUNTIF('Cohort Lookup'!$A$2:$A$47,B7254)&gt;0,TRUE,FALSE)</f>
        <v>1</v>
      </c>
      <c r="D7254" s="3">
        <v>45489</v>
      </c>
      <c r="E7254" t="s">
        <v>10</v>
      </c>
      <c r="F7254" t="s">
        <v>32</v>
      </c>
      <c r="G7254" t="b">
        <v>0</v>
      </c>
      <c r="H7254" s="5">
        <v>4285</v>
      </c>
      <c r="I7254" s="5">
        <v>4285</v>
      </c>
      <c r="J7254">
        <v>0</v>
      </c>
    </row>
    <row r="7255" spans="1:10" x14ac:dyDescent="0.35">
      <c r="A7255">
        <v>34821</v>
      </c>
      <c r="B7255" t="s">
        <v>26</v>
      </c>
      <c r="C7255" t="b">
        <f>IF(COUNTIF('Cohort Lookup'!$A$2:$A$47,B7255)&gt;0,TRUE,FALSE)</f>
        <v>1</v>
      </c>
      <c r="D7255" s="3">
        <v>45489</v>
      </c>
      <c r="E7255" t="s">
        <v>12</v>
      </c>
      <c r="F7255" t="s">
        <v>16</v>
      </c>
      <c r="G7255" t="b">
        <v>0</v>
      </c>
      <c r="H7255" s="5">
        <v>24297.37</v>
      </c>
      <c r="I7255" s="5">
        <v>24297.37</v>
      </c>
      <c r="J7255">
        <v>0</v>
      </c>
    </row>
    <row r="7256" spans="1:10" x14ac:dyDescent="0.35">
      <c r="A7256">
        <v>34797</v>
      </c>
      <c r="B7256" t="s">
        <v>43</v>
      </c>
      <c r="C7256" t="b">
        <f>IF(COUNTIF('Cohort Lookup'!$A$2:$A$47,B7256)&gt;0,TRUE,FALSE)</f>
        <v>1</v>
      </c>
      <c r="D7256" s="3">
        <v>45489</v>
      </c>
      <c r="E7256" t="s">
        <v>12</v>
      </c>
      <c r="F7256" t="s">
        <v>16</v>
      </c>
      <c r="G7256" t="b">
        <v>0</v>
      </c>
      <c r="H7256" s="5">
        <v>5797.6</v>
      </c>
      <c r="I7256" s="5">
        <v>5797.6</v>
      </c>
      <c r="J7256">
        <v>0</v>
      </c>
    </row>
    <row r="7257" spans="1:10" x14ac:dyDescent="0.35">
      <c r="A7257">
        <v>34798</v>
      </c>
      <c r="B7257" t="s">
        <v>22</v>
      </c>
      <c r="C7257" t="b">
        <f>IF(COUNTIF('Cohort Lookup'!$A$2:$A$47,B7257)&gt;0,TRUE,FALSE)</f>
        <v>1</v>
      </c>
      <c r="D7257" s="3">
        <v>45489</v>
      </c>
      <c r="E7257" t="s">
        <v>12</v>
      </c>
      <c r="F7257" t="s">
        <v>16</v>
      </c>
      <c r="G7257" t="b">
        <v>0</v>
      </c>
      <c r="H7257" s="5">
        <v>3020.5</v>
      </c>
      <c r="I7257" s="5">
        <v>3020.5</v>
      </c>
      <c r="J7257">
        <v>0</v>
      </c>
    </row>
    <row r="7258" spans="1:10" x14ac:dyDescent="0.35">
      <c r="A7258">
        <v>34799</v>
      </c>
      <c r="B7258" t="s">
        <v>22</v>
      </c>
      <c r="C7258" t="b">
        <f>IF(COUNTIF('Cohort Lookup'!$A$2:$A$47,B7258)&gt;0,TRUE,FALSE)</f>
        <v>1</v>
      </c>
      <c r="D7258" s="3">
        <v>45489</v>
      </c>
      <c r="E7258" t="s">
        <v>12</v>
      </c>
      <c r="F7258" t="s">
        <v>16</v>
      </c>
      <c r="G7258" t="b">
        <v>0</v>
      </c>
      <c r="H7258" s="5">
        <v>1320.5</v>
      </c>
      <c r="I7258" s="5">
        <v>1320.5</v>
      </c>
      <c r="J7258">
        <v>0</v>
      </c>
    </row>
    <row r="7259" spans="1:10" x14ac:dyDescent="0.35">
      <c r="A7259">
        <v>34800</v>
      </c>
      <c r="B7259" t="s">
        <v>9</v>
      </c>
      <c r="C7259" t="b">
        <f>IF(COUNTIF('Cohort Lookup'!$A$2:$A$47,B7259)&gt;0,TRUE,FALSE)</f>
        <v>1</v>
      </c>
      <c r="D7259" s="3">
        <v>45489</v>
      </c>
      <c r="E7259" t="s">
        <v>12</v>
      </c>
      <c r="F7259" t="s">
        <v>118</v>
      </c>
      <c r="G7259" t="b">
        <v>0</v>
      </c>
      <c r="H7259" s="5">
        <v>2779.2</v>
      </c>
      <c r="I7259" s="5">
        <v>2779.2</v>
      </c>
      <c r="J7259">
        <v>0</v>
      </c>
    </row>
    <row r="7260" spans="1:10" x14ac:dyDescent="0.35">
      <c r="A7260">
        <v>34803</v>
      </c>
      <c r="B7260" t="s">
        <v>65</v>
      </c>
      <c r="C7260" t="b">
        <f>IF(COUNTIF('Cohort Lookup'!$A$2:$A$47,B7260)&gt;0,TRUE,FALSE)</f>
        <v>1</v>
      </c>
      <c r="D7260" s="3">
        <v>45489</v>
      </c>
      <c r="E7260" t="s">
        <v>10</v>
      </c>
      <c r="F7260" t="s">
        <v>124</v>
      </c>
      <c r="G7260" t="b">
        <v>0</v>
      </c>
      <c r="H7260" s="5">
        <v>50</v>
      </c>
      <c r="I7260" s="5">
        <v>50</v>
      </c>
      <c r="J7260">
        <v>0</v>
      </c>
    </row>
    <row r="7261" spans="1:10" x14ac:dyDescent="0.35">
      <c r="A7261">
        <v>34804</v>
      </c>
      <c r="B7261" t="s">
        <v>15</v>
      </c>
      <c r="C7261" t="b">
        <f>IF(COUNTIF('Cohort Lookup'!$A$2:$A$47,B7261)&gt;0,TRUE,FALSE)</f>
        <v>1</v>
      </c>
      <c r="D7261" s="3">
        <v>45489</v>
      </c>
      <c r="E7261" t="s">
        <v>10</v>
      </c>
      <c r="F7261" t="s">
        <v>16</v>
      </c>
      <c r="G7261" t="b">
        <v>0</v>
      </c>
      <c r="H7261" s="5">
        <v>118.2</v>
      </c>
      <c r="I7261" s="5">
        <v>118.2</v>
      </c>
      <c r="J7261">
        <v>0</v>
      </c>
    </row>
    <row r="7262" spans="1:10" x14ac:dyDescent="0.35">
      <c r="A7262">
        <v>34807</v>
      </c>
      <c r="B7262" t="s">
        <v>15</v>
      </c>
      <c r="C7262" t="b">
        <f>IF(COUNTIF('Cohort Lookup'!$A$2:$A$47,B7262)&gt;0,TRUE,FALSE)</f>
        <v>1</v>
      </c>
      <c r="D7262" s="3">
        <v>45489</v>
      </c>
      <c r="E7262" t="s">
        <v>10</v>
      </c>
      <c r="F7262" t="s">
        <v>16</v>
      </c>
      <c r="G7262" t="b">
        <v>0</v>
      </c>
      <c r="H7262" s="5">
        <v>4721</v>
      </c>
      <c r="I7262" s="5">
        <v>4721</v>
      </c>
      <c r="J7262">
        <v>0</v>
      </c>
    </row>
    <row r="7263" spans="1:10" x14ac:dyDescent="0.35">
      <c r="A7263">
        <v>34810</v>
      </c>
      <c r="B7263" t="s">
        <v>95</v>
      </c>
      <c r="C7263" t="b">
        <f>IF(COUNTIF('Cohort Lookup'!$A$2:$A$47,B7263)&gt;0,TRUE,FALSE)</f>
        <v>0</v>
      </c>
      <c r="D7263" s="3">
        <v>45489</v>
      </c>
      <c r="E7263" t="s">
        <v>12</v>
      </c>
      <c r="F7263" t="s">
        <v>16</v>
      </c>
      <c r="G7263" t="b">
        <v>0</v>
      </c>
      <c r="H7263" s="5">
        <v>321.42</v>
      </c>
      <c r="I7263" s="5">
        <v>321.42</v>
      </c>
      <c r="J7263">
        <v>0</v>
      </c>
    </row>
    <row r="7264" spans="1:10" x14ac:dyDescent="0.35">
      <c r="A7264">
        <v>34813</v>
      </c>
      <c r="B7264" t="s">
        <v>31</v>
      </c>
      <c r="C7264" t="b">
        <f>IF(COUNTIF('Cohort Lookup'!$A$2:$A$47,B7264)&gt;0,TRUE,FALSE)</f>
        <v>1</v>
      </c>
      <c r="D7264" s="3">
        <v>45489</v>
      </c>
      <c r="E7264" t="s">
        <v>10</v>
      </c>
      <c r="F7264" t="s">
        <v>32</v>
      </c>
      <c r="G7264" t="b">
        <v>0</v>
      </c>
      <c r="H7264" s="5">
        <v>558.85</v>
      </c>
      <c r="I7264" s="5">
        <v>558.85</v>
      </c>
      <c r="J7264">
        <v>0</v>
      </c>
    </row>
    <row r="7265" spans="1:10" x14ac:dyDescent="0.35">
      <c r="A7265">
        <v>34814</v>
      </c>
      <c r="B7265" t="s">
        <v>9</v>
      </c>
      <c r="C7265" t="b">
        <f>IF(COUNTIF('Cohort Lookup'!$A$2:$A$47,B7265)&gt;0,TRUE,FALSE)</f>
        <v>1</v>
      </c>
      <c r="D7265" s="3">
        <v>45489</v>
      </c>
      <c r="E7265" t="s">
        <v>10</v>
      </c>
      <c r="F7265" t="s">
        <v>118</v>
      </c>
      <c r="G7265" t="b">
        <v>0</v>
      </c>
      <c r="H7265" s="5">
        <v>961.4</v>
      </c>
      <c r="I7265" s="5">
        <v>961.4</v>
      </c>
      <c r="J7265">
        <v>0</v>
      </c>
    </row>
    <row r="7266" spans="1:10" x14ac:dyDescent="0.35">
      <c r="A7266">
        <v>34836</v>
      </c>
      <c r="B7266" t="s">
        <v>22</v>
      </c>
      <c r="C7266" t="b">
        <f>IF(COUNTIF('Cohort Lookup'!$A$2:$A$47,B7266)&gt;0,TRUE,FALSE)</f>
        <v>1</v>
      </c>
      <c r="D7266" s="3">
        <v>45490</v>
      </c>
      <c r="E7266" t="s">
        <v>12</v>
      </c>
      <c r="F7266" t="s">
        <v>16</v>
      </c>
      <c r="G7266" t="b">
        <v>0</v>
      </c>
      <c r="H7266" s="5">
        <v>949.48</v>
      </c>
      <c r="I7266" s="5">
        <v>949.48</v>
      </c>
      <c r="J7266">
        <v>0</v>
      </c>
    </row>
    <row r="7267" spans="1:10" x14ac:dyDescent="0.35">
      <c r="A7267">
        <v>34837</v>
      </c>
      <c r="B7267" t="s">
        <v>29</v>
      </c>
      <c r="C7267" t="b">
        <f>IF(COUNTIF('Cohort Lookup'!$A$2:$A$47,B7267)&gt;0,TRUE,FALSE)</f>
        <v>1</v>
      </c>
      <c r="D7267" s="3">
        <v>45490</v>
      </c>
      <c r="E7267" t="s">
        <v>12</v>
      </c>
      <c r="F7267" t="s">
        <v>121</v>
      </c>
      <c r="G7267" t="b">
        <v>0</v>
      </c>
      <c r="H7267" s="5">
        <v>525.6</v>
      </c>
      <c r="I7267" s="5">
        <v>525.6</v>
      </c>
      <c r="J7267">
        <v>0</v>
      </c>
    </row>
    <row r="7268" spans="1:10" x14ac:dyDescent="0.35">
      <c r="A7268">
        <v>34838</v>
      </c>
      <c r="B7268" t="s">
        <v>15</v>
      </c>
      <c r="C7268" t="b">
        <f>IF(COUNTIF('Cohort Lookup'!$A$2:$A$47,B7268)&gt;0,TRUE,FALSE)</f>
        <v>1</v>
      </c>
      <c r="D7268" s="3">
        <v>45490</v>
      </c>
      <c r="E7268" t="s">
        <v>10</v>
      </c>
      <c r="F7268" t="s">
        <v>16</v>
      </c>
      <c r="G7268" t="b">
        <v>0</v>
      </c>
      <c r="H7268" s="5">
        <v>15152.4</v>
      </c>
      <c r="I7268" s="5">
        <v>15152.4</v>
      </c>
      <c r="J7268">
        <v>0</v>
      </c>
    </row>
    <row r="7269" spans="1:10" x14ac:dyDescent="0.35">
      <c r="A7269">
        <v>34823</v>
      </c>
      <c r="B7269" t="s">
        <v>105</v>
      </c>
      <c r="C7269" t="b">
        <f>IF(COUNTIF('Cohort Lookup'!$A$2:$A$47,B7269)&gt;0,TRUE,FALSE)</f>
        <v>0</v>
      </c>
      <c r="D7269" s="3">
        <v>45490</v>
      </c>
      <c r="E7269" t="s">
        <v>24</v>
      </c>
      <c r="F7269" t="s">
        <v>16</v>
      </c>
      <c r="G7269" t="b">
        <v>0</v>
      </c>
      <c r="H7269" s="5">
        <v>282.06</v>
      </c>
      <c r="I7269" s="5">
        <v>282.06</v>
      </c>
      <c r="J7269">
        <v>0</v>
      </c>
    </row>
    <row r="7270" spans="1:10" x14ac:dyDescent="0.35">
      <c r="A7270">
        <v>34839</v>
      </c>
      <c r="B7270" t="s">
        <v>123</v>
      </c>
      <c r="C7270" t="b">
        <f>IF(COUNTIF('Cohort Lookup'!$A$2:$A$47,B7270)&gt;0,TRUE,FALSE)</f>
        <v>0</v>
      </c>
      <c r="D7270" s="3">
        <v>45490</v>
      </c>
      <c r="E7270" t="s">
        <v>12</v>
      </c>
      <c r="F7270" t="s">
        <v>16</v>
      </c>
      <c r="G7270" t="b">
        <v>0</v>
      </c>
      <c r="H7270" s="5">
        <v>28637.8</v>
      </c>
      <c r="I7270" s="5">
        <v>28637.8</v>
      </c>
      <c r="J7270">
        <v>0</v>
      </c>
    </row>
    <row r="7271" spans="1:10" x14ac:dyDescent="0.35">
      <c r="A7271">
        <v>34841</v>
      </c>
      <c r="B7271" t="s">
        <v>28</v>
      </c>
      <c r="C7271" t="b">
        <f>IF(COUNTIF('Cohort Lookup'!$A$2:$A$47,B7271)&gt;0,TRUE,FALSE)</f>
        <v>1</v>
      </c>
      <c r="D7271" s="3">
        <v>45490</v>
      </c>
      <c r="E7271" t="s">
        <v>12</v>
      </c>
      <c r="F7271" t="s">
        <v>16</v>
      </c>
      <c r="G7271" t="b">
        <v>0</v>
      </c>
      <c r="H7271" s="5">
        <v>6213.75</v>
      </c>
      <c r="I7271" s="5">
        <v>6213.75</v>
      </c>
      <c r="J7271">
        <v>0</v>
      </c>
    </row>
    <row r="7272" spans="1:10" x14ac:dyDescent="0.35">
      <c r="A7272">
        <v>34843</v>
      </c>
      <c r="B7272" t="s">
        <v>28</v>
      </c>
      <c r="C7272" t="b">
        <f>IF(COUNTIF('Cohort Lookup'!$A$2:$A$47,B7272)&gt;0,TRUE,FALSE)</f>
        <v>1</v>
      </c>
      <c r="D7272" s="3">
        <v>45490</v>
      </c>
      <c r="E7272" t="s">
        <v>12</v>
      </c>
      <c r="F7272" t="s">
        <v>16</v>
      </c>
      <c r="G7272" t="b">
        <v>0</v>
      </c>
      <c r="H7272" s="5">
        <v>907.2</v>
      </c>
      <c r="I7272" s="5">
        <v>907.2</v>
      </c>
      <c r="J7272">
        <v>0</v>
      </c>
    </row>
    <row r="7273" spans="1:10" x14ac:dyDescent="0.35">
      <c r="A7273">
        <v>34829</v>
      </c>
      <c r="B7273" t="s">
        <v>36</v>
      </c>
      <c r="C7273" t="b">
        <f>IF(COUNTIF('Cohort Lookup'!$A$2:$A$47,B7273)&gt;0,TRUE,FALSE)</f>
        <v>1</v>
      </c>
      <c r="D7273" s="3">
        <v>45490</v>
      </c>
      <c r="E7273" t="s">
        <v>24</v>
      </c>
      <c r="F7273" t="s">
        <v>32</v>
      </c>
      <c r="G7273" t="b">
        <v>0</v>
      </c>
      <c r="H7273" s="5">
        <v>4974.3</v>
      </c>
      <c r="I7273" s="5">
        <v>4974.3</v>
      </c>
      <c r="J7273">
        <v>0</v>
      </c>
    </row>
    <row r="7274" spans="1:10" x14ac:dyDescent="0.35">
      <c r="A7274">
        <v>34830</v>
      </c>
      <c r="B7274" t="s">
        <v>50</v>
      </c>
      <c r="C7274" t="b">
        <f>IF(COUNTIF('Cohort Lookup'!$A$2:$A$47,B7274)&gt;0,TRUE,FALSE)</f>
        <v>1</v>
      </c>
      <c r="D7274" s="3">
        <v>45490</v>
      </c>
      <c r="E7274" t="s">
        <v>12</v>
      </c>
      <c r="F7274" t="s">
        <v>16</v>
      </c>
      <c r="G7274" t="b">
        <v>0</v>
      </c>
      <c r="H7274" s="5">
        <v>3612</v>
      </c>
      <c r="I7274" s="5">
        <v>3612</v>
      </c>
      <c r="J7274">
        <v>0</v>
      </c>
    </row>
    <row r="7275" spans="1:10" x14ac:dyDescent="0.35">
      <c r="A7275">
        <v>34831</v>
      </c>
      <c r="B7275" t="s">
        <v>17</v>
      </c>
      <c r="C7275" t="b">
        <f>IF(COUNTIF('Cohort Lookup'!$A$2:$A$47,B7275)&gt;0,TRUE,FALSE)</f>
        <v>1</v>
      </c>
      <c r="D7275" s="3">
        <v>45490</v>
      </c>
      <c r="E7275" t="s">
        <v>12</v>
      </c>
      <c r="F7275" t="s">
        <v>12</v>
      </c>
      <c r="G7275" t="b">
        <v>0</v>
      </c>
      <c r="H7275" s="5">
        <v>4255</v>
      </c>
      <c r="I7275" s="5">
        <v>4255</v>
      </c>
      <c r="J7275">
        <v>539</v>
      </c>
    </row>
    <row r="7276" spans="1:10" x14ac:dyDescent="0.35">
      <c r="A7276">
        <v>34832</v>
      </c>
      <c r="B7276" t="s">
        <v>28</v>
      </c>
      <c r="C7276" t="b">
        <f>IF(COUNTIF('Cohort Lookup'!$A$2:$A$47,B7276)&gt;0,TRUE,FALSE)</f>
        <v>1</v>
      </c>
      <c r="D7276" s="3">
        <v>45490</v>
      </c>
      <c r="E7276" t="s">
        <v>12</v>
      </c>
      <c r="F7276" t="s">
        <v>16</v>
      </c>
      <c r="G7276" t="b">
        <v>0</v>
      </c>
      <c r="H7276" s="5">
        <v>10455.6</v>
      </c>
      <c r="I7276" s="5">
        <v>10455.6</v>
      </c>
      <c r="J7276">
        <v>0</v>
      </c>
    </row>
    <row r="7277" spans="1:10" x14ac:dyDescent="0.35">
      <c r="A7277">
        <v>34833</v>
      </c>
      <c r="B7277" t="s">
        <v>28</v>
      </c>
      <c r="C7277" t="b">
        <f>IF(COUNTIF('Cohort Lookup'!$A$2:$A$47,B7277)&gt;0,TRUE,FALSE)</f>
        <v>1</v>
      </c>
      <c r="D7277" s="3">
        <v>45490</v>
      </c>
      <c r="E7277" t="s">
        <v>12</v>
      </c>
      <c r="F7277" t="s">
        <v>16</v>
      </c>
      <c r="G7277" t="b">
        <v>0</v>
      </c>
      <c r="H7277" s="5">
        <v>15365.29</v>
      </c>
      <c r="I7277" s="5">
        <v>15365.29</v>
      </c>
      <c r="J7277">
        <v>0</v>
      </c>
    </row>
    <row r="7278" spans="1:10" x14ac:dyDescent="0.35">
      <c r="A7278">
        <v>34834</v>
      </c>
      <c r="B7278" t="s">
        <v>18</v>
      </c>
      <c r="C7278" t="b">
        <f>IF(COUNTIF('Cohort Lookup'!$A$2:$A$47,B7278)&gt;0,TRUE,FALSE)</f>
        <v>1</v>
      </c>
      <c r="D7278" s="3">
        <v>45490</v>
      </c>
      <c r="E7278" t="s">
        <v>12</v>
      </c>
      <c r="F7278" t="s">
        <v>16</v>
      </c>
      <c r="G7278" t="b">
        <v>0</v>
      </c>
      <c r="H7278" s="5">
        <v>2172</v>
      </c>
      <c r="I7278" s="5">
        <v>2172</v>
      </c>
      <c r="J7278">
        <v>0</v>
      </c>
    </row>
    <row r="7279" spans="1:10" x14ac:dyDescent="0.35">
      <c r="A7279">
        <v>34835</v>
      </c>
      <c r="B7279" t="s">
        <v>127</v>
      </c>
      <c r="C7279" t="b">
        <f>IF(COUNTIF('Cohort Lookup'!$A$2:$A$47,B7279)&gt;0,TRUE,FALSE)</f>
        <v>0</v>
      </c>
      <c r="D7279" s="3">
        <v>45490</v>
      </c>
      <c r="E7279" t="s">
        <v>12</v>
      </c>
      <c r="F7279" t="s">
        <v>16</v>
      </c>
      <c r="G7279" t="b">
        <v>0</v>
      </c>
      <c r="H7279" s="5">
        <v>2278.14</v>
      </c>
      <c r="I7279" s="5">
        <v>2278.14</v>
      </c>
      <c r="J7279">
        <v>0</v>
      </c>
    </row>
    <row r="7280" spans="1:10" x14ac:dyDescent="0.35">
      <c r="A7280">
        <v>34824</v>
      </c>
      <c r="B7280" t="s">
        <v>43</v>
      </c>
      <c r="C7280" t="b">
        <f>IF(COUNTIF('Cohort Lookup'!$A$2:$A$47,B7280)&gt;0,TRUE,FALSE)</f>
        <v>1</v>
      </c>
      <c r="D7280" s="3">
        <v>45490</v>
      </c>
      <c r="E7280" t="s">
        <v>12</v>
      </c>
      <c r="F7280" t="s">
        <v>16</v>
      </c>
      <c r="G7280" t="b">
        <v>0</v>
      </c>
      <c r="H7280" s="5">
        <v>1789.6</v>
      </c>
      <c r="I7280" s="5">
        <v>1789.6</v>
      </c>
      <c r="J7280">
        <v>0</v>
      </c>
    </row>
    <row r="7281" spans="1:10" x14ac:dyDescent="0.35">
      <c r="A7281">
        <v>34825</v>
      </c>
      <c r="B7281" t="s">
        <v>43</v>
      </c>
      <c r="C7281" t="b">
        <f>IF(COUNTIF('Cohort Lookup'!$A$2:$A$47,B7281)&gt;0,TRUE,FALSE)</f>
        <v>1</v>
      </c>
      <c r="D7281" s="3">
        <v>45490</v>
      </c>
      <c r="E7281" t="s">
        <v>12</v>
      </c>
      <c r="F7281" t="s">
        <v>16</v>
      </c>
      <c r="G7281" t="b">
        <v>0</v>
      </c>
      <c r="H7281" s="5">
        <v>1789.6</v>
      </c>
      <c r="I7281" s="5">
        <v>1789.6</v>
      </c>
      <c r="J7281">
        <v>0</v>
      </c>
    </row>
    <row r="7282" spans="1:10" x14ac:dyDescent="0.35">
      <c r="A7282">
        <v>34827</v>
      </c>
      <c r="B7282" t="s">
        <v>43</v>
      </c>
      <c r="C7282" t="b">
        <f>IF(COUNTIF('Cohort Lookup'!$A$2:$A$47,B7282)&gt;0,TRUE,FALSE)</f>
        <v>1</v>
      </c>
      <c r="D7282" s="3">
        <v>45490</v>
      </c>
      <c r="E7282" t="s">
        <v>12</v>
      </c>
      <c r="F7282" t="s">
        <v>16</v>
      </c>
      <c r="G7282" t="b">
        <v>0</v>
      </c>
      <c r="H7282" s="5">
        <v>925.92</v>
      </c>
      <c r="I7282" s="5">
        <v>918.19</v>
      </c>
      <c r="J7282">
        <v>0</v>
      </c>
    </row>
    <row r="7283" spans="1:10" x14ac:dyDescent="0.35">
      <c r="A7283">
        <v>34822</v>
      </c>
      <c r="B7283" t="s">
        <v>43</v>
      </c>
      <c r="C7283" t="b">
        <f>IF(COUNTIF('Cohort Lookup'!$A$2:$A$47,B7283)&gt;0,TRUE,FALSE)</f>
        <v>1</v>
      </c>
      <c r="D7283" s="3">
        <v>45490</v>
      </c>
      <c r="E7283" t="s">
        <v>12</v>
      </c>
      <c r="F7283" t="s">
        <v>16</v>
      </c>
      <c r="G7283" t="b">
        <v>0</v>
      </c>
      <c r="H7283" s="5">
        <v>19121</v>
      </c>
      <c r="I7283" s="5">
        <v>19121</v>
      </c>
      <c r="J7283">
        <v>0</v>
      </c>
    </row>
    <row r="7284" spans="1:10" x14ac:dyDescent="0.35">
      <c r="A7284">
        <v>34826</v>
      </c>
      <c r="B7284" t="s">
        <v>43</v>
      </c>
      <c r="C7284" t="b">
        <f>IF(COUNTIF('Cohort Lookup'!$A$2:$A$47,B7284)&gt;0,TRUE,FALSE)</f>
        <v>1</v>
      </c>
      <c r="D7284" s="3">
        <v>45490</v>
      </c>
      <c r="E7284" t="s">
        <v>12</v>
      </c>
      <c r="F7284" t="s">
        <v>16</v>
      </c>
      <c r="G7284" t="b">
        <v>0</v>
      </c>
      <c r="H7284" s="5">
        <v>5797.6</v>
      </c>
      <c r="I7284" s="5">
        <v>5797.6</v>
      </c>
      <c r="J7284">
        <v>0</v>
      </c>
    </row>
    <row r="7285" spans="1:10" x14ac:dyDescent="0.35">
      <c r="A7285">
        <v>34828</v>
      </c>
      <c r="B7285" t="s">
        <v>133</v>
      </c>
      <c r="C7285" t="b">
        <f>IF(COUNTIF('Cohort Lookup'!$A$2:$A$47,B7285)&gt;0,TRUE,FALSE)</f>
        <v>0</v>
      </c>
      <c r="D7285" s="3">
        <v>45490</v>
      </c>
      <c r="E7285" t="s">
        <v>12</v>
      </c>
      <c r="F7285" t="s">
        <v>16</v>
      </c>
      <c r="G7285" t="b">
        <v>0</v>
      </c>
      <c r="H7285" s="5">
        <v>7825</v>
      </c>
      <c r="I7285" s="5">
        <v>7825</v>
      </c>
      <c r="J7285">
        <v>0</v>
      </c>
    </row>
    <row r="7286" spans="1:10" x14ac:dyDescent="0.35">
      <c r="A7286">
        <v>34840</v>
      </c>
      <c r="B7286" t="s">
        <v>28</v>
      </c>
      <c r="C7286" t="b">
        <f>IF(COUNTIF('Cohort Lookup'!$A$2:$A$47,B7286)&gt;0,TRUE,FALSE)</f>
        <v>1</v>
      </c>
      <c r="D7286" s="3">
        <v>45490</v>
      </c>
      <c r="E7286" t="s">
        <v>12</v>
      </c>
      <c r="F7286" t="s">
        <v>16</v>
      </c>
      <c r="G7286" t="b">
        <v>0</v>
      </c>
      <c r="H7286" s="5">
        <v>3155.7</v>
      </c>
      <c r="I7286" s="5">
        <v>3155.7</v>
      </c>
      <c r="J7286">
        <v>0</v>
      </c>
    </row>
    <row r="7287" spans="1:10" x14ac:dyDescent="0.35">
      <c r="A7287">
        <v>34842</v>
      </c>
      <c r="B7287" t="s">
        <v>28</v>
      </c>
      <c r="C7287" t="b">
        <f>IF(COUNTIF('Cohort Lookup'!$A$2:$A$47,B7287)&gt;0,TRUE,FALSE)</f>
        <v>1</v>
      </c>
      <c r="D7287" s="3">
        <v>45490</v>
      </c>
      <c r="E7287" t="s">
        <v>12</v>
      </c>
      <c r="F7287" t="s">
        <v>16</v>
      </c>
      <c r="G7287" t="b">
        <v>0</v>
      </c>
      <c r="H7287" s="5">
        <v>5728.6</v>
      </c>
      <c r="I7287" s="5">
        <v>5728.6</v>
      </c>
      <c r="J7287">
        <v>0</v>
      </c>
    </row>
    <row r="7288" spans="1:10" x14ac:dyDescent="0.35">
      <c r="A7288">
        <v>34844</v>
      </c>
      <c r="B7288" t="s">
        <v>131</v>
      </c>
      <c r="C7288" t="b">
        <f>IF(COUNTIF('Cohort Lookup'!$A$2:$A$47,B7288)&gt;0,TRUE,FALSE)</f>
        <v>0</v>
      </c>
      <c r="D7288" s="3">
        <v>45490</v>
      </c>
      <c r="E7288" t="s">
        <v>12</v>
      </c>
      <c r="F7288" t="s">
        <v>16</v>
      </c>
      <c r="G7288" t="b">
        <v>0</v>
      </c>
      <c r="H7288" s="5">
        <v>18494.599999999999</v>
      </c>
      <c r="I7288" s="5">
        <v>18494.599999999999</v>
      </c>
      <c r="J7288">
        <v>0</v>
      </c>
    </row>
    <row r="7289" spans="1:10" x14ac:dyDescent="0.35">
      <c r="A7289">
        <v>34845</v>
      </c>
      <c r="B7289" t="s">
        <v>123</v>
      </c>
      <c r="C7289" t="b">
        <f>IF(COUNTIF('Cohort Lookup'!$A$2:$A$47,B7289)&gt;0,TRUE,FALSE)</f>
        <v>0</v>
      </c>
      <c r="D7289" s="3">
        <v>45490</v>
      </c>
      <c r="E7289" t="s">
        <v>12</v>
      </c>
      <c r="F7289" t="s">
        <v>16</v>
      </c>
      <c r="G7289" t="b">
        <v>0</v>
      </c>
      <c r="H7289" s="5">
        <v>28637.8</v>
      </c>
      <c r="I7289" s="5">
        <v>28637.8</v>
      </c>
      <c r="J7289">
        <v>0</v>
      </c>
    </row>
    <row r="7290" spans="1:10" x14ac:dyDescent="0.35">
      <c r="A7290">
        <v>34846</v>
      </c>
      <c r="B7290" t="s">
        <v>123</v>
      </c>
      <c r="C7290" t="b">
        <f>IF(COUNTIF('Cohort Lookup'!$A$2:$A$47,B7290)&gt;0,TRUE,FALSE)</f>
        <v>0</v>
      </c>
      <c r="D7290" s="3">
        <v>45490</v>
      </c>
      <c r="E7290" t="s">
        <v>12</v>
      </c>
      <c r="F7290" t="s">
        <v>16</v>
      </c>
      <c r="G7290" t="b">
        <v>0</v>
      </c>
      <c r="H7290" s="5">
        <v>28637.8</v>
      </c>
      <c r="I7290" s="5">
        <v>28637.8</v>
      </c>
      <c r="J7290">
        <v>0</v>
      </c>
    </row>
    <row r="7291" spans="1:10" x14ac:dyDescent="0.35">
      <c r="A7291">
        <v>34847</v>
      </c>
      <c r="B7291" t="s">
        <v>123</v>
      </c>
      <c r="C7291" t="b">
        <f>IF(COUNTIF('Cohort Lookup'!$A$2:$A$47,B7291)&gt;0,TRUE,FALSE)</f>
        <v>0</v>
      </c>
      <c r="D7291" s="3">
        <v>45490</v>
      </c>
      <c r="E7291" t="s">
        <v>12</v>
      </c>
      <c r="F7291" t="s">
        <v>16</v>
      </c>
      <c r="G7291" t="b">
        <v>0</v>
      </c>
      <c r="H7291" s="5">
        <v>40092.92</v>
      </c>
      <c r="I7291" s="5">
        <v>40092.92</v>
      </c>
      <c r="J7291">
        <v>0</v>
      </c>
    </row>
    <row r="7292" spans="1:10" x14ac:dyDescent="0.35">
      <c r="A7292">
        <v>34848</v>
      </c>
      <c r="B7292" t="s">
        <v>9</v>
      </c>
      <c r="C7292" t="b">
        <f>IF(COUNTIF('Cohort Lookup'!$A$2:$A$47,B7292)&gt;0,TRUE,FALSE)</f>
        <v>1</v>
      </c>
      <c r="D7292" s="3">
        <v>45490</v>
      </c>
      <c r="E7292" t="s">
        <v>12</v>
      </c>
      <c r="F7292" t="s">
        <v>118</v>
      </c>
      <c r="G7292" t="b">
        <v>0</v>
      </c>
      <c r="H7292" s="5">
        <v>449</v>
      </c>
      <c r="I7292" s="5">
        <v>449</v>
      </c>
      <c r="J7292">
        <v>0</v>
      </c>
    </row>
    <row r="7293" spans="1:10" x14ac:dyDescent="0.35">
      <c r="A7293">
        <v>34849</v>
      </c>
      <c r="B7293" t="s">
        <v>46</v>
      </c>
      <c r="C7293" t="b">
        <f>IF(COUNTIF('Cohort Lookup'!$A$2:$A$47,B7293)&gt;0,TRUE,FALSE)</f>
        <v>1</v>
      </c>
      <c r="D7293" s="3">
        <v>45490</v>
      </c>
      <c r="E7293" t="s">
        <v>24</v>
      </c>
      <c r="F7293" t="s">
        <v>121</v>
      </c>
      <c r="G7293" t="b">
        <v>0</v>
      </c>
      <c r="H7293" s="5">
        <v>3258.6</v>
      </c>
      <c r="I7293" s="5">
        <v>3258.6</v>
      </c>
      <c r="J7293">
        <v>0</v>
      </c>
    </row>
    <row r="7294" spans="1:10" x14ac:dyDescent="0.35">
      <c r="A7294">
        <v>34850</v>
      </c>
      <c r="B7294" t="s">
        <v>30</v>
      </c>
      <c r="C7294" t="b">
        <f>IF(COUNTIF('Cohort Lookup'!$A$2:$A$47,B7294)&gt;0,TRUE,FALSE)</f>
        <v>0</v>
      </c>
      <c r="D7294" s="3">
        <v>45490</v>
      </c>
      <c r="E7294" t="s">
        <v>12</v>
      </c>
      <c r="F7294" t="s">
        <v>16</v>
      </c>
      <c r="G7294" t="b">
        <v>0</v>
      </c>
      <c r="H7294" s="5">
        <v>653.04999999999995</v>
      </c>
      <c r="I7294" s="5">
        <v>653.04999999999995</v>
      </c>
      <c r="J7294">
        <v>0</v>
      </c>
    </row>
    <row r="7295" spans="1:10" x14ac:dyDescent="0.35">
      <c r="A7295">
        <v>34851</v>
      </c>
      <c r="B7295" t="s">
        <v>29</v>
      </c>
      <c r="C7295" t="b">
        <f>IF(COUNTIF('Cohort Lookup'!$A$2:$A$47,B7295)&gt;0,TRUE,FALSE)</f>
        <v>1</v>
      </c>
      <c r="D7295" s="3">
        <v>45490</v>
      </c>
      <c r="E7295" t="s">
        <v>12</v>
      </c>
      <c r="F7295" t="s">
        <v>121</v>
      </c>
      <c r="G7295" t="b">
        <v>0</v>
      </c>
      <c r="H7295" s="5">
        <v>4441.3599999999997</v>
      </c>
      <c r="I7295" s="5">
        <v>4441.3599999999997</v>
      </c>
      <c r="J7295">
        <v>0</v>
      </c>
    </row>
    <row r="7296" spans="1:10" x14ac:dyDescent="0.35">
      <c r="A7296">
        <v>34852</v>
      </c>
      <c r="B7296" t="s">
        <v>29</v>
      </c>
      <c r="C7296" t="b">
        <f>IF(COUNTIF('Cohort Lookup'!$A$2:$A$47,B7296)&gt;0,TRUE,FALSE)</f>
        <v>1</v>
      </c>
      <c r="D7296" s="3">
        <v>45490</v>
      </c>
      <c r="E7296" t="s">
        <v>12</v>
      </c>
      <c r="F7296" t="s">
        <v>121</v>
      </c>
      <c r="G7296" t="b">
        <v>0</v>
      </c>
      <c r="H7296" s="5">
        <v>4441.3599999999997</v>
      </c>
      <c r="I7296" s="5">
        <v>4441.3599999999997</v>
      </c>
      <c r="J7296">
        <v>0</v>
      </c>
    </row>
    <row r="7297" spans="1:10" x14ac:dyDescent="0.35">
      <c r="A7297">
        <v>34853</v>
      </c>
      <c r="B7297" t="s">
        <v>30</v>
      </c>
      <c r="C7297" t="b">
        <f>IF(COUNTIF('Cohort Lookup'!$A$2:$A$47,B7297)&gt;0,TRUE,FALSE)</f>
        <v>0</v>
      </c>
      <c r="D7297" s="3">
        <v>45490</v>
      </c>
      <c r="E7297" t="s">
        <v>12</v>
      </c>
      <c r="F7297" t="s">
        <v>16</v>
      </c>
      <c r="G7297" t="b">
        <v>0</v>
      </c>
      <c r="H7297" s="5">
        <v>1415.05</v>
      </c>
      <c r="I7297" s="5">
        <v>1415.05</v>
      </c>
      <c r="J7297">
        <v>0</v>
      </c>
    </row>
    <row r="7298" spans="1:10" x14ac:dyDescent="0.35">
      <c r="A7298">
        <v>34854</v>
      </c>
      <c r="B7298" t="s">
        <v>30</v>
      </c>
      <c r="C7298" t="b">
        <f>IF(COUNTIF('Cohort Lookup'!$A$2:$A$47,B7298)&gt;0,TRUE,FALSE)</f>
        <v>0</v>
      </c>
      <c r="D7298" s="3">
        <v>45490</v>
      </c>
      <c r="E7298" t="s">
        <v>12</v>
      </c>
      <c r="F7298" t="s">
        <v>16</v>
      </c>
      <c r="G7298" t="b">
        <v>0</v>
      </c>
      <c r="H7298" s="5">
        <v>669.9</v>
      </c>
      <c r="I7298" s="5">
        <v>669.9</v>
      </c>
      <c r="J7298">
        <v>0</v>
      </c>
    </row>
    <row r="7299" spans="1:10" x14ac:dyDescent="0.35">
      <c r="A7299">
        <v>34855</v>
      </c>
      <c r="B7299" t="s">
        <v>113</v>
      </c>
      <c r="C7299" t="b">
        <f>IF(COUNTIF('Cohort Lookup'!$A$2:$A$47,B7299)&gt;0,TRUE,FALSE)</f>
        <v>0</v>
      </c>
      <c r="D7299" s="3">
        <v>45491</v>
      </c>
      <c r="E7299" t="s">
        <v>12</v>
      </c>
      <c r="F7299" t="s">
        <v>16</v>
      </c>
      <c r="G7299" t="b">
        <v>0</v>
      </c>
      <c r="H7299" s="5">
        <v>132.4</v>
      </c>
      <c r="I7299" s="5">
        <v>132.4</v>
      </c>
      <c r="J7299">
        <v>0</v>
      </c>
    </row>
    <row r="7300" spans="1:10" x14ac:dyDescent="0.35">
      <c r="A7300">
        <v>34864</v>
      </c>
      <c r="B7300" t="s">
        <v>54</v>
      </c>
      <c r="C7300" t="b">
        <f>IF(COUNTIF('Cohort Lookup'!$A$2:$A$47,B7300)&gt;0,TRUE,FALSE)</f>
        <v>1</v>
      </c>
      <c r="D7300" s="3">
        <v>45491</v>
      </c>
      <c r="E7300" t="s">
        <v>10</v>
      </c>
      <c r="F7300" t="s">
        <v>16</v>
      </c>
      <c r="G7300" t="b">
        <v>0</v>
      </c>
      <c r="H7300" s="5">
        <v>829.14</v>
      </c>
      <c r="I7300" s="5">
        <v>829.14</v>
      </c>
      <c r="J7300">
        <v>0</v>
      </c>
    </row>
    <row r="7301" spans="1:10" x14ac:dyDescent="0.35">
      <c r="A7301">
        <v>34865</v>
      </c>
      <c r="B7301" t="s">
        <v>13</v>
      </c>
      <c r="C7301" t="b">
        <f>IF(COUNTIF('Cohort Lookup'!$A$2:$A$47,B7301)&gt;0,TRUE,FALSE)</f>
        <v>1</v>
      </c>
      <c r="D7301" s="3">
        <v>45491</v>
      </c>
      <c r="E7301" t="s">
        <v>14</v>
      </c>
      <c r="F7301" t="s">
        <v>11</v>
      </c>
      <c r="G7301" t="b">
        <v>0</v>
      </c>
      <c r="H7301" s="5">
        <v>584.4</v>
      </c>
      <c r="I7301" s="5">
        <v>584.4</v>
      </c>
      <c r="J7301">
        <v>0</v>
      </c>
    </row>
    <row r="7302" spans="1:10" x14ac:dyDescent="0.35">
      <c r="A7302">
        <v>34856</v>
      </c>
      <c r="B7302" t="s">
        <v>36</v>
      </c>
      <c r="C7302" t="b">
        <f>IF(COUNTIF('Cohort Lookup'!$A$2:$A$47,B7302)&gt;0,TRUE,FALSE)</f>
        <v>1</v>
      </c>
      <c r="D7302" s="3">
        <v>45491</v>
      </c>
      <c r="E7302" t="s">
        <v>24</v>
      </c>
      <c r="F7302" t="s">
        <v>32</v>
      </c>
      <c r="G7302" t="b">
        <v>0</v>
      </c>
      <c r="H7302" s="5">
        <v>913</v>
      </c>
      <c r="I7302" s="5">
        <v>913</v>
      </c>
      <c r="J7302">
        <v>0</v>
      </c>
    </row>
    <row r="7303" spans="1:10" x14ac:dyDescent="0.35">
      <c r="A7303">
        <v>34857</v>
      </c>
      <c r="B7303" t="s">
        <v>15</v>
      </c>
      <c r="C7303" t="b">
        <f>IF(COUNTIF('Cohort Lookup'!$A$2:$A$47,B7303)&gt;0,TRUE,FALSE)</f>
        <v>1</v>
      </c>
      <c r="D7303" s="3">
        <v>45491</v>
      </c>
      <c r="E7303" t="s">
        <v>10</v>
      </c>
      <c r="F7303" t="s">
        <v>16</v>
      </c>
      <c r="G7303" t="b">
        <v>0</v>
      </c>
      <c r="H7303" s="5">
        <v>1512.3</v>
      </c>
      <c r="I7303" s="5">
        <v>1512.3</v>
      </c>
      <c r="J7303">
        <v>0</v>
      </c>
    </row>
    <row r="7304" spans="1:10" x14ac:dyDescent="0.35">
      <c r="A7304">
        <v>34858</v>
      </c>
      <c r="B7304" t="s">
        <v>120</v>
      </c>
      <c r="C7304" t="b">
        <f>IF(COUNTIF('Cohort Lookup'!$A$2:$A$47,B7304)&gt;0,TRUE,FALSE)</f>
        <v>0</v>
      </c>
      <c r="D7304" s="3">
        <v>45491</v>
      </c>
      <c r="E7304" t="s">
        <v>12</v>
      </c>
      <c r="F7304" t="s">
        <v>16</v>
      </c>
      <c r="G7304" t="b">
        <v>0</v>
      </c>
      <c r="H7304" s="5">
        <v>1923</v>
      </c>
      <c r="I7304" s="5">
        <v>1923</v>
      </c>
      <c r="J7304">
        <v>0</v>
      </c>
    </row>
    <row r="7305" spans="1:10" x14ac:dyDescent="0.35">
      <c r="A7305">
        <v>34859</v>
      </c>
      <c r="B7305" t="s">
        <v>22</v>
      </c>
      <c r="C7305" t="b">
        <f>IF(COUNTIF('Cohort Lookup'!$A$2:$A$47,B7305)&gt;0,TRUE,FALSE)</f>
        <v>1</v>
      </c>
      <c r="D7305" s="3">
        <v>45491</v>
      </c>
      <c r="E7305" t="s">
        <v>12</v>
      </c>
      <c r="F7305" t="s">
        <v>16</v>
      </c>
      <c r="G7305" t="b">
        <v>0</v>
      </c>
      <c r="H7305" s="5">
        <v>627.67999999999995</v>
      </c>
      <c r="I7305" s="5">
        <v>627.67999999999995</v>
      </c>
      <c r="J7305">
        <v>0</v>
      </c>
    </row>
    <row r="7306" spans="1:10" x14ac:dyDescent="0.35">
      <c r="A7306">
        <v>34860</v>
      </c>
      <c r="B7306" t="s">
        <v>28</v>
      </c>
      <c r="C7306" t="b">
        <f>IF(COUNTIF('Cohort Lookup'!$A$2:$A$47,B7306)&gt;0,TRUE,FALSE)</f>
        <v>1</v>
      </c>
      <c r="D7306" s="3">
        <v>45491</v>
      </c>
      <c r="E7306" t="s">
        <v>12</v>
      </c>
      <c r="F7306" t="s">
        <v>16</v>
      </c>
      <c r="G7306" t="b">
        <v>0</v>
      </c>
      <c r="H7306" s="5">
        <v>1213.5999999999999</v>
      </c>
      <c r="I7306" s="5">
        <v>1213.5999999999999</v>
      </c>
      <c r="J7306">
        <v>0</v>
      </c>
    </row>
    <row r="7307" spans="1:10" x14ac:dyDescent="0.35">
      <c r="A7307">
        <v>34861</v>
      </c>
      <c r="B7307" t="s">
        <v>28</v>
      </c>
      <c r="C7307" t="b">
        <f>IF(COUNTIF('Cohort Lookup'!$A$2:$A$47,B7307)&gt;0,TRUE,FALSE)</f>
        <v>1</v>
      </c>
      <c r="D7307" s="3">
        <v>45491</v>
      </c>
      <c r="E7307" t="s">
        <v>12</v>
      </c>
      <c r="F7307" t="s">
        <v>16</v>
      </c>
      <c r="G7307" t="b">
        <v>0</v>
      </c>
      <c r="H7307" s="5">
        <v>2294.1999999999998</v>
      </c>
      <c r="I7307" s="5">
        <v>2294.1999999999998</v>
      </c>
      <c r="J7307">
        <v>0</v>
      </c>
    </row>
    <row r="7308" spans="1:10" x14ac:dyDescent="0.35">
      <c r="A7308">
        <v>34862</v>
      </c>
      <c r="B7308" t="s">
        <v>28</v>
      </c>
      <c r="C7308" t="b">
        <f>IF(COUNTIF('Cohort Lookup'!$A$2:$A$47,B7308)&gt;0,TRUE,FALSE)</f>
        <v>1</v>
      </c>
      <c r="D7308" s="3">
        <v>45491</v>
      </c>
      <c r="E7308" t="s">
        <v>12</v>
      </c>
      <c r="F7308" t="s">
        <v>16</v>
      </c>
      <c r="G7308" t="b">
        <v>0</v>
      </c>
      <c r="H7308" s="5">
        <v>4695</v>
      </c>
      <c r="I7308" s="5">
        <v>4695</v>
      </c>
      <c r="J7308">
        <v>0</v>
      </c>
    </row>
    <row r="7309" spans="1:10" x14ac:dyDescent="0.35">
      <c r="A7309">
        <v>34863</v>
      </c>
      <c r="B7309" t="s">
        <v>54</v>
      </c>
      <c r="C7309" t="b">
        <f>IF(COUNTIF('Cohort Lookup'!$A$2:$A$47,B7309)&gt;0,TRUE,FALSE)</f>
        <v>1</v>
      </c>
      <c r="D7309" s="3">
        <v>45491</v>
      </c>
      <c r="E7309" t="s">
        <v>10</v>
      </c>
      <c r="F7309" t="s">
        <v>16</v>
      </c>
      <c r="G7309" t="b">
        <v>0</v>
      </c>
      <c r="H7309" s="5">
        <v>322.2</v>
      </c>
      <c r="I7309" s="5">
        <v>322.2</v>
      </c>
      <c r="J7309">
        <v>0</v>
      </c>
    </row>
    <row r="7310" spans="1:10" x14ac:dyDescent="0.35">
      <c r="A7310">
        <v>34869</v>
      </c>
      <c r="B7310" t="s">
        <v>28</v>
      </c>
      <c r="C7310" t="b">
        <f>IF(COUNTIF('Cohort Lookup'!$A$2:$A$47,B7310)&gt;0,TRUE,FALSE)</f>
        <v>1</v>
      </c>
      <c r="D7310" s="3">
        <v>45492</v>
      </c>
      <c r="E7310" t="s">
        <v>12</v>
      </c>
      <c r="F7310" t="s">
        <v>16</v>
      </c>
      <c r="G7310" t="b">
        <v>0</v>
      </c>
      <c r="H7310" s="5">
        <v>5919.2</v>
      </c>
      <c r="I7310" s="5">
        <v>5919.2</v>
      </c>
      <c r="J7310">
        <v>0</v>
      </c>
    </row>
    <row r="7311" spans="1:10" x14ac:dyDescent="0.35">
      <c r="A7311">
        <v>34870</v>
      </c>
      <c r="B7311" t="s">
        <v>28</v>
      </c>
      <c r="C7311" t="b">
        <f>IF(COUNTIF('Cohort Lookup'!$A$2:$A$47,B7311)&gt;0,TRUE,FALSE)</f>
        <v>1</v>
      </c>
      <c r="D7311" s="3">
        <v>45492</v>
      </c>
      <c r="E7311" t="s">
        <v>12</v>
      </c>
      <c r="F7311" t="s">
        <v>16</v>
      </c>
      <c r="G7311" t="b">
        <v>0</v>
      </c>
      <c r="H7311" s="5">
        <v>11838.4</v>
      </c>
      <c r="I7311" s="5">
        <v>11838.4</v>
      </c>
      <c r="J7311">
        <v>0</v>
      </c>
    </row>
    <row r="7312" spans="1:10" x14ac:dyDescent="0.35">
      <c r="A7312">
        <v>34866</v>
      </c>
      <c r="B7312" t="s">
        <v>46</v>
      </c>
      <c r="C7312" t="b">
        <f>IF(COUNTIF('Cohort Lookup'!$A$2:$A$47,B7312)&gt;0,TRUE,FALSE)</f>
        <v>1</v>
      </c>
      <c r="D7312" s="3">
        <v>45492</v>
      </c>
      <c r="E7312" t="s">
        <v>24</v>
      </c>
      <c r="F7312" t="s">
        <v>121</v>
      </c>
      <c r="G7312" t="b">
        <v>0</v>
      </c>
      <c r="H7312" s="5">
        <v>1040</v>
      </c>
      <c r="I7312" s="5">
        <v>1040</v>
      </c>
      <c r="J7312">
        <v>0</v>
      </c>
    </row>
    <row r="7313" spans="1:10" x14ac:dyDescent="0.35">
      <c r="A7313">
        <v>34867</v>
      </c>
      <c r="B7313" t="s">
        <v>13</v>
      </c>
      <c r="C7313" t="b">
        <f>IF(COUNTIF('Cohort Lookup'!$A$2:$A$47,B7313)&gt;0,TRUE,FALSE)</f>
        <v>1</v>
      </c>
      <c r="D7313" s="3">
        <v>45492</v>
      </c>
      <c r="E7313" t="s">
        <v>14</v>
      </c>
      <c r="F7313" t="s">
        <v>11</v>
      </c>
      <c r="G7313" t="b">
        <v>0</v>
      </c>
      <c r="H7313" s="5">
        <v>1038.2</v>
      </c>
      <c r="I7313" s="5">
        <v>1038.2</v>
      </c>
      <c r="J7313">
        <v>0</v>
      </c>
    </row>
    <row r="7314" spans="1:10" x14ac:dyDescent="0.35">
      <c r="A7314">
        <v>34868</v>
      </c>
      <c r="B7314" t="s">
        <v>13</v>
      </c>
      <c r="C7314" t="b">
        <f>IF(COUNTIF('Cohort Lookup'!$A$2:$A$47,B7314)&gt;0,TRUE,FALSE)</f>
        <v>1</v>
      </c>
      <c r="D7314" s="3">
        <v>45492</v>
      </c>
      <c r="E7314" t="s">
        <v>14</v>
      </c>
      <c r="F7314" t="s">
        <v>11</v>
      </c>
      <c r="G7314" t="b">
        <v>0</v>
      </c>
      <c r="H7314" s="5">
        <v>2076.4</v>
      </c>
      <c r="I7314" s="5">
        <v>2076.4</v>
      </c>
      <c r="J7314">
        <v>0</v>
      </c>
    </row>
    <row r="7315" spans="1:10" x14ac:dyDescent="0.35">
      <c r="A7315">
        <v>34871</v>
      </c>
      <c r="B7315" t="s">
        <v>15</v>
      </c>
      <c r="C7315" t="b">
        <f>IF(COUNTIF('Cohort Lookup'!$A$2:$A$47,B7315)&gt;0,TRUE,FALSE)</f>
        <v>1</v>
      </c>
      <c r="D7315" s="3">
        <v>45495</v>
      </c>
      <c r="E7315" t="s">
        <v>10</v>
      </c>
      <c r="F7315" t="s">
        <v>16</v>
      </c>
      <c r="G7315" t="b">
        <v>0</v>
      </c>
      <c r="H7315" s="5">
        <v>1467.21</v>
      </c>
      <c r="I7315" s="5">
        <v>1467.21</v>
      </c>
      <c r="J7315">
        <v>0</v>
      </c>
    </row>
    <row r="7316" spans="1:10" x14ac:dyDescent="0.35">
      <c r="A7316">
        <v>34875</v>
      </c>
      <c r="B7316" t="s">
        <v>22</v>
      </c>
      <c r="C7316" t="b">
        <f>IF(COUNTIF('Cohort Lookup'!$A$2:$A$47,B7316)&gt;0,TRUE,FALSE)</f>
        <v>1</v>
      </c>
      <c r="D7316" s="3">
        <v>45495</v>
      </c>
      <c r="E7316" t="s">
        <v>12</v>
      </c>
      <c r="F7316" t="s">
        <v>16</v>
      </c>
      <c r="G7316" t="b">
        <v>0</v>
      </c>
      <c r="H7316" s="5">
        <v>1128.7</v>
      </c>
      <c r="I7316" s="5">
        <v>1128.7</v>
      </c>
      <c r="J7316">
        <v>0</v>
      </c>
    </row>
    <row r="7317" spans="1:10" x14ac:dyDescent="0.35">
      <c r="A7317">
        <v>34876</v>
      </c>
      <c r="B7317" t="s">
        <v>22</v>
      </c>
      <c r="C7317" t="b">
        <f>IF(COUNTIF('Cohort Lookup'!$A$2:$A$47,B7317)&gt;0,TRUE,FALSE)</f>
        <v>1</v>
      </c>
      <c r="D7317" s="3">
        <v>45495</v>
      </c>
      <c r="E7317" t="s">
        <v>12</v>
      </c>
      <c r="F7317" t="s">
        <v>16</v>
      </c>
      <c r="G7317" t="b">
        <v>0</v>
      </c>
      <c r="H7317" s="5">
        <v>88.68</v>
      </c>
      <c r="I7317" s="5">
        <v>88.68</v>
      </c>
      <c r="J7317">
        <v>0</v>
      </c>
    </row>
    <row r="7318" spans="1:10" x14ac:dyDescent="0.35">
      <c r="A7318">
        <v>34877</v>
      </c>
      <c r="B7318" t="s">
        <v>15</v>
      </c>
      <c r="C7318" t="b">
        <f>IF(COUNTIF('Cohort Lookup'!$A$2:$A$47,B7318)&gt;0,TRUE,FALSE)</f>
        <v>1</v>
      </c>
      <c r="D7318" s="3">
        <v>45495</v>
      </c>
      <c r="E7318" t="s">
        <v>10</v>
      </c>
      <c r="F7318" t="s">
        <v>16</v>
      </c>
      <c r="G7318" t="b">
        <v>0</v>
      </c>
      <c r="H7318" s="5">
        <v>15152.4</v>
      </c>
      <c r="I7318" s="5">
        <v>15152.4</v>
      </c>
      <c r="J7318">
        <v>0</v>
      </c>
    </row>
    <row r="7319" spans="1:10" x14ac:dyDescent="0.35">
      <c r="A7319">
        <v>34880</v>
      </c>
      <c r="B7319" t="s">
        <v>9</v>
      </c>
      <c r="C7319" t="b">
        <f>IF(COUNTIF('Cohort Lookup'!$A$2:$A$47,B7319)&gt;0,TRUE,FALSE)</f>
        <v>1</v>
      </c>
      <c r="D7319" s="3">
        <v>45495</v>
      </c>
      <c r="E7319" t="s">
        <v>10</v>
      </c>
      <c r="F7319" t="s">
        <v>118</v>
      </c>
      <c r="G7319" t="b">
        <v>0</v>
      </c>
      <c r="H7319" s="5">
        <v>1853.6</v>
      </c>
      <c r="I7319" s="5">
        <v>1853.6</v>
      </c>
      <c r="J7319">
        <v>0</v>
      </c>
    </row>
    <row r="7320" spans="1:10" x14ac:dyDescent="0.35">
      <c r="A7320">
        <v>34872</v>
      </c>
      <c r="B7320" t="s">
        <v>15</v>
      </c>
      <c r="C7320" t="b">
        <f>IF(COUNTIF('Cohort Lookup'!$A$2:$A$47,B7320)&gt;0,TRUE,FALSE)</f>
        <v>1</v>
      </c>
      <c r="D7320" s="3">
        <v>45495</v>
      </c>
      <c r="E7320" t="s">
        <v>10</v>
      </c>
      <c r="F7320" t="s">
        <v>16</v>
      </c>
      <c r="G7320" t="b">
        <v>0</v>
      </c>
      <c r="H7320" s="5">
        <v>2103.6</v>
      </c>
      <c r="I7320" s="5">
        <v>2103.6</v>
      </c>
      <c r="J7320">
        <v>0</v>
      </c>
    </row>
    <row r="7321" spans="1:10" x14ac:dyDescent="0.35">
      <c r="A7321">
        <v>34881</v>
      </c>
      <c r="B7321" t="s">
        <v>35</v>
      </c>
      <c r="C7321" t="b">
        <f>IF(COUNTIF('Cohort Lookup'!$A$2:$A$47,B7321)&gt;0,TRUE,FALSE)</f>
        <v>0</v>
      </c>
      <c r="D7321" s="3">
        <v>45495</v>
      </c>
      <c r="E7321" t="s">
        <v>12</v>
      </c>
      <c r="F7321" t="s">
        <v>16</v>
      </c>
      <c r="G7321" t="b">
        <v>0</v>
      </c>
      <c r="H7321" s="5">
        <v>1489.68</v>
      </c>
      <c r="I7321" s="5">
        <v>1489.68</v>
      </c>
      <c r="J7321">
        <v>0</v>
      </c>
    </row>
    <row r="7322" spans="1:10" x14ac:dyDescent="0.35">
      <c r="A7322">
        <v>34873</v>
      </c>
      <c r="B7322" t="s">
        <v>9</v>
      </c>
      <c r="C7322" t="b">
        <f>IF(COUNTIF('Cohort Lookup'!$A$2:$A$47,B7322)&gt;0,TRUE,FALSE)</f>
        <v>1</v>
      </c>
      <c r="D7322" s="3">
        <v>45495</v>
      </c>
      <c r="E7322" t="s">
        <v>10</v>
      </c>
      <c r="F7322" t="s">
        <v>118</v>
      </c>
      <c r="G7322" t="b">
        <v>0</v>
      </c>
      <c r="H7322" s="5">
        <v>27826.74</v>
      </c>
      <c r="I7322" s="5">
        <v>27826.74</v>
      </c>
      <c r="J7322">
        <v>0</v>
      </c>
    </row>
    <row r="7323" spans="1:10" x14ac:dyDescent="0.35">
      <c r="A7323">
        <v>34874</v>
      </c>
      <c r="B7323" t="s">
        <v>13</v>
      </c>
      <c r="C7323" t="b">
        <f>IF(COUNTIF('Cohort Lookup'!$A$2:$A$47,B7323)&gt;0,TRUE,FALSE)</f>
        <v>1</v>
      </c>
      <c r="D7323" s="3">
        <v>45495</v>
      </c>
      <c r="E7323" t="s">
        <v>14</v>
      </c>
      <c r="F7323" t="s">
        <v>11</v>
      </c>
      <c r="G7323" t="b">
        <v>0</v>
      </c>
      <c r="H7323" s="5">
        <v>2076.4</v>
      </c>
      <c r="I7323" s="5">
        <v>2076.4</v>
      </c>
      <c r="J7323">
        <v>0</v>
      </c>
    </row>
    <row r="7324" spans="1:10" x14ac:dyDescent="0.35">
      <c r="A7324">
        <v>34878</v>
      </c>
      <c r="B7324" t="s">
        <v>15</v>
      </c>
      <c r="C7324" t="b">
        <f>IF(COUNTIF('Cohort Lookup'!$A$2:$A$47,B7324)&gt;0,TRUE,FALSE)</f>
        <v>1</v>
      </c>
      <c r="D7324" s="3">
        <v>45495</v>
      </c>
      <c r="E7324" t="s">
        <v>10</v>
      </c>
      <c r="F7324" t="s">
        <v>16</v>
      </c>
      <c r="G7324" t="b">
        <v>0</v>
      </c>
      <c r="H7324" s="5">
        <v>318.95999999999998</v>
      </c>
      <c r="I7324" s="5">
        <v>318.95999999999998</v>
      </c>
      <c r="J7324">
        <v>0</v>
      </c>
    </row>
    <row r="7325" spans="1:10" x14ac:dyDescent="0.35">
      <c r="A7325">
        <v>34879</v>
      </c>
      <c r="B7325" t="s">
        <v>29</v>
      </c>
      <c r="C7325" t="b">
        <f>IF(COUNTIF('Cohort Lookup'!$A$2:$A$47,B7325)&gt;0,TRUE,FALSE)</f>
        <v>1</v>
      </c>
      <c r="D7325" s="3">
        <v>45495</v>
      </c>
      <c r="E7325" t="s">
        <v>12</v>
      </c>
      <c r="F7325" t="s">
        <v>121</v>
      </c>
      <c r="G7325" t="b">
        <v>0</v>
      </c>
      <c r="H7325" s="5">
        <v>12610</v>
      </c>
      <c r="I7325" s="5">
        <v>12610</v>
      </c>
      <c r="J7325">
        <v>0</v>
      </c>
    </row>
    <row r="7326" spans="1:10" x14ac:dyDescent="0.35">
      <c r="A7326">
        <v>34883</v>
      </c>
      <c r="B7326" t="s">
        <v>53</v>
      </c>
      <c r="C7326" t="b">
        <f>IF(COUNTIF('Cohort Lookup'!$A$2:$A$47,B7326)&gt;0,TRUE,FALSE)</f>
        <v>1</v>
      </c>
      <c r="D7326" s="3">
        <v>45496</v>
      </c>
      <c r="E7326" t="s">
        <v>24</v>
      </c>
      <c r="F7326" t="s">
        <v>16</v>
      </c>
      <c r="G7326" t="b">
        <v>0</v>
      </c>
      <c r="H7326" s="5">
        <v>2042.4</v>
      </c>
      <c r="I7326" s="5">
        <v>2042.4</v>
      </c>
      <c r="J7326">
        <v>0</v>
      </c>
    </row>
    <row r="7327" spans="1:10" x14ac:dyDescent="0.35">
      <c r="A7327">
        <v>34884</v>
      </c>
      <c r="B7327" t="s">
        <v>33</v>
      </c>
      <c r="C7327" t="b">
        <f>IF(COUNTIF('Cohort Lookup'!$A$2:$A$47,B7327)&gt;0,TRUE,FALSE)</f>
        <v>1</v>
      </c>
      <c r="D7327" s="3">
        <v>45496</v>
      </c>
      <c r="E7327" t="s">
        <v>12</v>
      </c>
      <c r="F7327" t="s">
        <v>16</v>
      </c>
      <c r="G7327" t="b">
        <v>0</v>
      </c>
      <c r="H7327" s="5">
        <v>1047.5999999999999</v>
      </c>
      <c r="I7327" s="5">
        <v>1047.5999999999999</v>
      </c>
      <c r="J7327">
        <v>0</v>
      </c>
    </row>
    <row r="7328" spans="1:10" x14ac:dyDescent="0.35">
      <c r="A7328">
        <v>34885</v>
      </c>
      <c r="B7328" t="s">
        <v>29</v>
      </c>
      <c r="C7328" t="b">
        <f>IF(COUNTIF('Cohort Lookup'!$A$2:$A$47,B7328)&gt;0,TRUE,FALSE)</f>
        <v>1</v>
      </c>
      <c r="D7328" s="3">
        <v>45496</v>
      </c>
      <c r="E7328" t="s">
        <v>12</v>
      </c>
      <c r="F7328" t="s">
        <v>121</v>
      </c>
      <c r="G7328" t="b">
        <v>0</v>
      </c>
      <c r="H7328" s="5">
        <v>1287.3599999999999</v>
      </c>
      <c r="I7328" s="5">
        <v>1287.3599999999999</v>
      </c>
      <c r="J7328">
        <v>0</v>
      </c>
    </row>
    <row r="7329" spans="1:10" x14ac:dyDescent="0.35">
      <c r="A7329">
        <v>34886</v>
      </c>
      <c r="B7329" t="s">
        <v>13</v>
      </c>
      <c r="C7329" t="b">
        <f>IF(COUNTIF('Cohort Lookup'!$A$2:$A$47,B7329)&gt;0,TRUE,FALSE)</f>
        <v>1</v>
      </c>
      <c r="D7329" s="3">
        <v>45496</v>
      </c>
      <c r="E7329" t="s">
        <v>14</v>
      </c>
      <c r="F7329" t="s">
        <v>11</v>
      </c>
      <c r="G7329" t="b">
        <v>0</v>
      </c>
      <c r="H7329" s="5">
        <v>300</v>
      </c>
      <c r="I7329" s="5">
        <v>300</v>
      </c>
      <c r="J7329">
        <v>0</v>
      </c>
    </row>
    <row r="7330" spans="1:10" x14ac:dyDescent="0.35">
      <c r="A7330">
        <v>34887</v>
      </c>
      <c r="B7330" t="s">
        <v>13</v>
      </c>
      <c r="C7330" t="b">
        <f>IF(COUNTIF('Cohort Lookup'!$A$2:$A$47,B7330)&gt;0,TRUE,FALSE)</f>
        <v>1</v>
      </c>
      <c r="D7330" s="3">
        <v>45496</v>
      </c>
      <c r="E7330" t="s">
        <v>14</v>
      </c>
      <c r="F7330" t="s">
        <v>11</v>
      </c>
      <c r="G7330" t="b">
        <v>0</v>
      </c>
      <c r="H7330" s="5">
        <v>2076.4</v>
      </c>
      <c r="I7330" s="5">
        <v>2076.4</v>
      </c>
      <c r="J7330">
        <v>0</v>
      </c>
    </row>
    <row r="7331" spans="1:10" x14ac:dyDescent="0.35">
      <c r="A7331">
        <v>34888</v>
      </c>
      <c r="B7331" t="s">
        <v>15</v>
      </c>
      <c r="C7331" t="b">
        <f>IF(COUNTIF('Cohort Lookup'!$A$2:$A$47,B7331)&gt;0,TRUE,FALSE)</f>
        <v>1</v>
      </c>
      <c r="D7331" s="3">
        <v>45496</v>
      </c>
      <c r="E7331" t="s">
        <v>10</v>
      </c>
      <c r="F7331" t="s">
        <v>16</v>
      </c>
      <c r="G7331" t="b">
        <v>0</v>
      </c>
      <c r="H7331" s="5">
        <v>834.4</v>
      </c>
      <c r="I7331" s="5">
        <v>834.4</v>
      </c>
      <c r="J7331">
        <v>0</v>
      </c>
    </row>
    <row r="7332" spans="1:10" x14ac:dyDescent="0.35">
      <c r="A7332">
        <v>34891</v>
      </c>
      <c r="B7332" t="s">
        <v>13</v>
      </c>
      <c r="C7332" t="b">
        <f>IF(COUNTIF('Cohort Lookup'!$A$2:$A$47,B7332)&gt;0,TRUE,FALSE)</f>
        <v>1</v>
      </c>
      <c r="D7332" s="3">
        <v>45496</v>
      </c>
      <c r="E7332" t="s">
        <v>14</v>
      </c>
      <c r="F7332" t="s">
        <v>11</v>
      </c>
      <c r="G7332" t="b">
        <v>0</v>
      </c>
      <c r="H7332" s="5">
        <v>37473.980000000003</v>
      </c>
      <c r="I7332" s="5">
        <v>37473.980000000003</v>
      </c>
      <c r="J7332">
        <v>0</v>
      </c>
    </row>
    <row r="7333" spans="1:10" x14ac:dyDescent="0.35">
      <c r="A7333">
        <v>34882</v>
      </c>
      <c r="B7333" t="s">
        <v>90</v>
      </c>
      <c r="C7333" t="b">
        <f>IF(COUNTIF('Cohort Lookup'!$A$2:$A$47,B7333)&gt;0,TRUE,FALSE)</f>
        <v>0</v>
      </c>
      <c r="D7333" s="3">
        <v>45496</v>
      </c>
      <c r="E7333" t="s">
        <v>52</v>
      </c>
      <c r="F7333" t="s">
        <v>16</v>
      </c>
      <c r="G7333" t="b">
        <v>0</v>
      </c>
      <c r="H7333" s="5">
        <v>6033.9</v>
      </c>
      <c r="I7333" s="5">
        <v>6033.9</v>
      </c>
      <c r="J7333">
        <v>0</v>
      </c>
    </row>
    <row r="7334" spans="1:10" x14ac:dyDescent="0.35">
      <c r="A7334">
        <v>34889</v>
      </c>
      <c r="B7334" t="s">
        <v>9</v>
      </c>
      <c r="C7334" t="b">
        <f>IF(COUNTIF('Cohort Lookup'!$A$2:$A$47,B7334)&gt;0,TRUE,FALSE)</f>
        <v>1</v>
      </c>
      <c r="D7334" s="3">
        <v>45496</v>
      </c>
      <c r="E7334" t="s">
        <v>10</v>
      </c>
      <c r="F7334" t="s">
        <v>118</v>
      </c>
      <c r="G7334" t="b">
        <v>0</v>
      </c>
      <c r="H7334" s="5">
        <v>76.2</v>
      </c>
      <c r="I7334" s="5">
        <v>76.2</v>
      </c>
      <c r="J7334">
        <v>0</v>
      </c>
    </row>
    <row r="7335" spans="1:10" x14ac:dyDescent="0.35">
      <c r="A7335">
        <v>34890</v>
      </c>
      <c r="B7335" t="s">
        <v>9</v>
      </c>
      <c r="C7335" t="b">
        <f>IF(COUNTIF('Cohort Lookup'!$A$2:$A$47,B7335)&gt;0,TRUE,FALSE)</f>
        <v>1</v>
      </c>
      <c r="D7335" s="3">
        <v>45496</v>
      </c>
      <c r="E7335" t="s">
        <v>10</v>
      </c>
      <c r="F7335" t="s">
        <v>118</v>
      </c>
      <c r="G7335" t="b">
        <v>0</v>
      </c>
      <c r="H7335" s="5">
        <v>998.5</v>
      </c>
      <c r="I7335" s="5">
        <v>998.5</v>
      </c>
      <c r="J7335">
        <v>0</v>
      </c>
    </row>
    <row r="7336" spans="1:10" x14ac:dyDescent="0.35">
      <c r="A7336">
        <v>34892</v>
      </c>
      <c r="B7336" t="s">
        <v>46</v>
      </c>
      <c r="C7336" t="b">
        <f>IF(COUNTIF('Cohort Lookup'!$A$2:$A$47,B7336)&gt;0,TRUE,FALSE)</f>
        <v>1</v>
      </c>
      <c r="D7336" s="3">
        <v>45497</v>
      </c>
      <c r="E7336" t="s">
        <v>24</v>
      </c>
      <c r="F7336" t="s">
        <v>121</v>
      </c>
      <c r="G7336" t="b">
        <v>0</v>
      </c>
      <c r="H7336" s="5">
        <v>30.89</v>
      </c>
      <c r="I7336" s="5">
        <v>30.89</v>
      </c>
      <c r="J7336">
        <v>0</v>
      </c>
    </row>
    <row r="7337" spans="1:10" x14ac:dyDescent="0.35">
      <c r="A7337">
        <v>34893</v>
      </c>
      <c r="B7337" t="s">
        <v>22</v>
      </c>
      <c r="C7337" t="b">
        <f>IF(COUNTIF('Cohort Lookup'!$A$2:$A$47,B7337)&gt;0,TRUE,FALSE)</f>
        <v>1</v>
      </c>
      <c r="D7337" s="3">
        <v>45497</v>
      </c>
      <c r="E7337" t="s">
        <v>12</v>
      </c>
      <c r="F7337" t="s">
        <v>16</v>
      </c>
      <c r="G7337" t="b">
        <v>0</v>
      </c>
      <c r="H7337" s="5">
        <v>1119.8</v>
      </c>
      <c r="I7337" s="5">
        <v>1119.8</v>
      </c>
      <c r="J7337">
        <v>0</v>
      </c>
    </row>
    <row r="7338" spans="1:10" x14ac:dyDescent="0.35">
      <c r="A7338">
        <v>34894</v>
      </c>
      <c r="B7338" t="s">
        <v>13</v>
      </c>
      <c r="C7338" t="b">
        <f>IF(COUNTIF('Cohort Lookup'!$A$2:$A$47,B7338)&gt;0,TRUE,FALSE)</f>
        <v>1</v>
      </c>
      <c r="D7338" s="3">
        <v>45497</v>
      </c>
      <c r="E7338" t="s">
        <v>14</v>
      </c>
      <c r="F7338" t="s">
        <v>11</v>
      </c>
      <c r="G7338" t="b">
        <v>0</v>
      </c>
      <c r="H7338" s="5">
        <v>375</v>
      </c>
      <c r="I7338" s="5">
        <v>375</v>
      </c>
      <c r="J7338">
        <v>0</v>
      </c>
    </row>
    <row r="7339" spans="1:10" x14ac:dyDescent="0.35">
      <c r="A7339">
        <v>34895</v>
      </c>
      <c r="B7339" t="s">
        <v>9</v>
      </c>
      <c r="C7339" t="b">
        <f>IF(COUNTIF('Cohort Lookup'!$A$2:$A$47,B7339)&gt;0,TRUE,FALSE)</f>
        <v>1</v>
      </c>
      <c r="D7339" s="3">
        <v>45498</v>
      </c>
      <c r="E7339" t="s">
        <v>10</v>
      </c>
      <c r="F7339" t="s">
        <v>118</v>
      </c>
      <c r="G7339" t="b">
        <v>0</v>
      </c>
      <c r="H7339" s="5">
        <v>1885</v>
      </c>
      <c r="I7339" s="5">
        <v>1885</v>
      </c>
      <c r="J7339">
        <v>0</v>
      </c>
    </row>
    <row r="7340" spans="1:10" x14ac:dyDescent="0.35">
      <c r="A7340">
        <v>34896</v>
      </c>
      <c r="B7340" t="s">
        <v>29</v>
      </c>
      <c r="C7340" t="b">
        <f>IF(COUNTIF('Cohort Lookup'!$A$2:$A$47,B7340)&gt;0,TRUE,FALSE)</f>
        <v>1</v>
      </c>
      <c r="D7340" s="3">
        <v>45498</v>
      </c>
      <c r="E7340" t="s">
        <v>12</v>
      </c>
      <c r="F7340" t="s">
        <v>121</v>
      </c>
      <c r="G7340" t="b">
        <v>0</v>
      </c>
      <c r="H7340" s="5">
        <v>18158.400000000001</v>
      </c>
      <c r="I7340" s="5">
        <v>18158.400000000001</v>
      </c>
      <c r="J7340">
        <v>0</v>
      </c>
    </row>
    <row r="7341" spans="1:10" x14ac:dyDescent="0.35">
      <c r="A7341">
        <v>34897</v>
      </c>
      <c r="B7341" t="s">
        <v>30</v>
      </c>
      <c r="C7341" t="b">
        <f>IF(COUNTIF('Cohort Lookup'!$A$2:$A$47,B7341)&gt;0,TRUE,FALSE)</f>
        <v>0</v>
      </c>
      <c r="D7341" s="3">
        <v>45498</v>
      </c>
      <c r="E7341" t="s">
        <v>12</v>
      </c>
      <c r="F7341" t="s">
        <v>16</v>
      </c>
      <c r="G7341" t="b">
        <v>0</v>
      </c>
      <c r="H7341" s="5">
        <v>281.75</v>
      </c>
      <c r="I7341" s="5">
        <v>281.75</v>
      </c>
      <c r="J7341">
        <v>0</v>
      </c>
    </row>
    <row r="7342" spans="1:10" x14ac:dyDescent="0.35">
      <c r="A7342">
        <v>34898</v>
      </c>
      <c r="B7342" t="s">
        <v>15</v>
      </c>
      <c r="C7342" t="b">
        <f>IF(COUNTIF('Cohort Lookup'!$A$2:$A$47,B7342)&gt;0,TRUE,FALSE)</f>
        <v>1</v>
      </c>
      <c r="D7342" s="3">
        <v>45498</v>
      </c>
      <c r="E7342" t="s">
        <v>10</v>
      </c>
      <c r="F7342" t="s">
        <v>16</v>
      </c>
      <c r="G7342" t="b">
        <v>0</v>
      </c>
      <c r="H7342" s="5">
        <v>203.6</v>
      </c>
      <c r="I7342" s="5">
        <v>203.6</v>
      </c>
      <c r="J7342">
        <v>0</v>
      </c>
    </row>
    <row r="7343" spans="1:10" x14ac:dyDescent="0.35">
      <c r="A7343">
        <v>34899</v>
      </c>
      <c r="B7343" t="s">
        <v>28</v>
      </c>
      <c r="C7343" t="b">
        <f>IF(COUNTIF('Cohort Lookup'!$A$2:$A$47,B7343)&gt;0,TRUE,FALSE)</f>
        <v>1</v>
      </c>
      <c r="D7343" s="3">
        <v>45498</v>
      </c>
      <c r="E7343" t="s">
        <v>12</v>
      </c>
      <c r="F7343" t="s">
        <v>16</v>
      </c>
      <c r="G7343" t="b">
        <v>0</v>
      </c>
      <c r="H7343" s="5">
        <v>5879.3</v>
      </c>
      <c r="I7343" s="5">
        <v>5879.3</v>
      </c>
      <c r="J7343">
        <v>0</v>
      </c>
    </row>
    <row r="7344" spans="1:10" x14ac:dyDescent="0.35">
      <c r="A7344">
        <v>34900</v>
      </c>
      <c r="B7344" t="s">
        <v>28</v>
      </c>
      <c r="C7344" t="b">
        <f>IF(COUNTIF('Cohort Lookup'!$A$2:$A$47,B7344)&gt;0,TRUE,FALSE)</f>
        <v>1</v>
      </c>
      <c r="D7344" s="3">
        <v>45498</v>
      </c>
      <c r="E7344" t="s">
        <v>12</v>
      </c>
      <c r="F7344" t="s">
        <v>16</v>
      </c>
      <c r="G7344" t="b">
        <v>0</v>
      </c>
      <c r="H7344" s="5">
        <v>3161</v>
      </c>
      <c r="I7344" s="5">
        <v>3161</v>
      </c>
      <c r="J7344">
        <v>0</v>
      </c>
    </row>
    <row r="7345" spans="1:10" x14ac:dyDescent="0.35">
      <c r="A7345">
        <v>34901</v>
      </c>
      <c r="B7345" t="s">
        <v>128</v>
      </c>
      <c r="C7345" t="b">
        <f>IF(COUNTIF('Cohort Lookup'!$A$2:$A$47,B7345)&gt;0,TRUE,FALSE)</f>
        <v>0</v>
      </c>
      <c r="D7345" s="3">
        <v>45498</v>
      </c>
      <c r="E7345" t="s">
        <v>12</v>
      </c>
      <c r="F7345" t="s">
        <v>12</v>
      </c>
      <c r="G7345" t="b">
        <v>0</v>
      </c>
      <c r="H7345" s="5">
        <v>38500</v>
      </c>
      <c r="I7345" s="5">
        <v>38500</v>
      </c>
      <c r="J7345">
        <v>28600</v>
      </c>
    </row>
    <row r="7346" spans="1:10" x14ac:dyDescent="0.35">
      <c r="A7346">
        <v>34902</v>
      </c>
      <c r="B7346" t="s">
        <v>128</v>
      </c>
      <c r="C7346" t="b">
        <f>IF(COUNTIF('Cohort Lookup'!$A$2:$A$47,B7346)&gt;0,TRUE,FALSE)</f>
        <v>0</v>
      </c>
      <c r="D7346" s="3">
        <v>45498</v>
      </c>
      <c r="E7346" t="s">
        <v>12</v>
      </c>
      <c r="F7346" t="s">
        <v>12</v>
      </c>
      <c r="G7346" t="b">
        <v>0</v>
      </c>
      <c r="H7346" s="5">
        <v>38500</v>
      </c>
      <c r="I7346" s="5">
        <v>38500</v>
      </c>
      <c r="J7346">
        <v>28600</v>
      </c>
    </row>
    <row r="7347" spans="1:10" x14ac:dyDescent="0.35">
      <c r="A7347">
        <v>34904</v>
      </c>
      <c r="B7347" t="s">
        <v>28</v>
      </c>
      <c r="C7347" t="b">
        <f>IF(COUNTIF('Cohort Lookup'!$A$2:$A$47,B7347)&gt;0,TRUE,FALSE)</f>
        <v>1</v>
      </c>
      <c r="D7347" s="3">
        <v>45498</v>
      </c>
      <c r="E7347" t="s">
        <v>12</v>
      </c>
      <c r="F7347" t="s">
        <v>16</v>
      </c>
      <c r="G7347" t="b">
        <v>0</v>
      </c>
      <c r="H7347" s="5">
        <v>6369.86</v>
      </c>
      <c r="I7347" s="5">
        <v>6369.86</v>
      </c>
      <c r="J7347">
        <v>0</v>
      </c>
    </row>
    <row r="7348" spans="1:10" x14ac:dyDescent="0.35">
      <c r="A7348">
        <v>34905</v>
      </c>
      <c r="B7348" t="s">
        <v>15</v>
      </c>
      <c r="C7348" t="b">
        <f>IF(COUNTIF('Cohort Lookup'!$A$2:$A$47,B7348)&gt;0,TRUE,FALSE)</f>
        <v>1</v>
      </c>
      <c r="D7348" s="3">
        <v>45498</v>
      </c>
      <c r="E7348" t="s">
        <v>10</v>
      </c>
      <c r="F7348" t="s">
        <v>16</v>
      </c>
      <c r="G7348" t="b">
        <v>0</v>
      </c>
      <c r="H7348" s="5">
        <v>1064.5999999999999</v>
      </c>
      <c r="I7348" s="5">
        <v>1064.5999999999999</v>
      </c>
      <c r="J7348">
        <v>0</v>
      </c>
    </row>
    <row r="7349" spans="1:10" x14ac:dyDescent="0.35">
      <c r="A7349">
        <v>34903</v>
      </c>
      <c r="B7349" t="s">
        <v>53</v>
      </c>
      <c r="C7349" t="b">
        <f>IF(COUNTIF('Cohort Lookup'!$A$2:$A$47,B7349)&gt;0,TRUE,FALSE)</f>
        <v>1</v>
      </c>
      <c r="D7349" s="3">
        <v>45498</v>
      </c>
      <c r="E7349" t="s">
        <v>24</v>
      </c>
      <c r="F7349" t="s">
        <v>16</v>
      </c>
      <c r="G7349" t="b">
        <v>0</v>
      </c>
      <c r="H7349" s="5">
        <v>2734.56</v>
      </c>
      <c r="I7349" s="5">
        <v>2734.56</v>
      </c>
      <c r="J7349">
        <v>0</v>
      </c>
    </row>
    <row r="7350" spans="1:10" x14ac:dyDescent="0.35">
      <c r="A7350">
        <v>34906</v>
      </c>
      <c r="B7350" t="s">
        <v>15</v>
      </c>
      <c r="C7350" t="b">
        <f>IF(COUNTIF('Cohort Lookup'!$A$2:$A$47,B7350)&gt;0,TRUE,FALSE)</f>
        <v>1</v>
      </c>
      <c r="D7350" s="3">
        <v>45498</v>
      </c>
      <c r="E7350" t="s">
        <v>10</v>
      </c>
      <c r="F7350" t="s">
        <v>16</v>
      </c>
      <c r="G7350" t="b">
        <v>0</v>
      </c>
      <c r="H7350" s="5">
        <v>1064.5999999999999</v>
      </c>
      <c r="I7350" s="5">
        <v>1064.5999999999999</v>
      </c>
      <c r="J7350">
        <v>0</v>
      </c>
    </row>
    <row r="7351" spans="1:10" x14ac:dyDescent="0.35">
      <c r="A7351">
        <v>34910</v>
      </c>
      <c r="B7351" t="s">
        <v>21</v>
      </c>
      <c r="C7351" t="b">
        <f>IF(COUNTIF('Cohort Lookup'!$A$2:$A$47,B7351)&gt;0,TRUE,FALSE)</f>
        <v>1</v>
      </c>
      <c r="D7351" s="3">
        <v>45499</v>
      </c>
      <c r="E7351" t="s">
        <v>10</v>
      </c>
      <c r="F7351" t="s">
        <v>16</v>
      </c>
      <c r="G7351" t="b">
        <v>0</v>
      </c>
      <c r="H7351" s="5">
        <v>2700</v>
      </c>
      <c r="I7351" s="5">
        <v>2700</v>
      </c>
      <c r="J7351">
        <v>0</v>
      </c>
    </row>
    <row r="7352" spans="1:10" x14ac:dyDescent="0.35">
      <c r="A7352">
        <v>34907</v>
      </c>
      <c r="B7352" t="s">
        <v>13</v>
      </c>
      <c r="C7352" t="b">
        <f>IF(COUNTIF('Cohort Lookup'!$A$2:$A$47,B7352)&gt;0,TRUE,FALSE)</f>
        <v>1</v>
      </c>
      <c r="D7352" s="3">
        <v>45499</v>
      </c>
      <c r="E7352" t="s">
        <v>14</v>
      </c>
      <c r="F7352" t="s">
        <v>11</v>
      </c>
      <c r="G7352" t="b">
        <v>0</v>
      </c>
      <c r="H7352" s="5">
        <v>1038.2</v>
      </c>
      <c r="I7352" s="5">
        <v>1038.2</v>
      </c>
      <c r="J7352">
        <v>0</v>
      </c>
    </row>
    <row r="7353" spans="1:10" x14ac:dyDescent="0.35">
      <c r="A7353">
        <v>34908</v>
      </c>
      <c r="B7353" t="s">
        <v>36</v>
      </c>
      <c r="C7353" t="b">
        <f>IF(COUNTIF('Cohort Lookup'!$A$2:$A$47,B7353)&gt;0,TRUE,FALSE)</f>
        <v>1</v>
      </c>
      <c r="D7353" s="3">
        <v>45499</v>
      </c>
      <c r="E7353" t="s">
        <v>24</v>
      </c>
      <c r="F7353" t="s">
        <v>32</v>
      </c>
      <c r="G7353" t="b">
        <v>0</v>
      </c>
      <c r="H7353" s="5">
        <v>1556.5</v>
      </c>
      <c r="I7353" s="5">
        <v>1556.5</v>
      </c>
      <c r="J7353">
        <v>0</v>
      </c>
    </row>
    <row r="7354" spans="1:10" x14ac:dyDescent="0.35">
      <c r="A7354">
        <v>34909</v>
      </c>
      <c r="B7354" t="s">
        <v>46</v>
      </c>
      <c r="C7354" t="b">
        <f>IF(COUNTIF('Cohort Lookup'!$A$2:$A$47,B7354)&gt;0,TRUE,FALSE)</f>
        <v>1</v>
      </c>
      <c r="D7354" s="3">
        <v>45499</v>
      </c>
      <c r="E7354" t="s">
        <v>24</v>
      </c>
      <c r="F7354" t="s">
        <v>121</v>
      </c>
      <c r="G7354" t="b">
        <v>0</v>
      </c>
      <c r="H7354" s="5">
        <v>220.25</v>
      </c>
      <c r="I7354" s="5">
        <v>220.25</v>
      </c>
      <c r="J7354">
        <v>0</v>
      </c>
    </row>
    <row r="7355" spans="1:10" x14ac:dyDescent="0.35">
      <c r="A7355">
        <v>34911</v>
      </c>
      <c r="B7355" t="s">
        <v>53</v>
      </c>
      <c r="C7355" t="b">
        <f>IF(COUNTIF('Cohort Lookup'!$A$2:$A$47,B7355)&gt;0,TRUE,FALSE)</f>
        <v>1</v>
      </c>
      <c r="D7355" s="3">
        <v>45499</v>
      </c>
      <c r="E7355" t="s">
        <v>24</v>
      </c>
      <c r="F7355" t="s">
        <v>16</v>
      </c>
      <c r="G7355" t="b">
        <v>0</v>
      </c>
      <c r="H7355" s="5">
        <v>812.6</v>
      </c>
      <c r="I7355" s="5">
        <v>812.6</v>
      </c>
      <c r="J7355">
        <v>0</v>
      </c>
    </row>
    <row r="7356" spans="1:10" x14ac:dyDescent="0.35">
      <c r="A7356">
        <v>34912</v>
      </c>
      <c r="B7356" t="s">
        <v>43</v>
      </c>
      <c r="C7356" t="b">
        <f>IF(COUNTIF('Cohort Lookup'!$A$2:$A$47,B7356)&gt;0,TRUE,FALSE)</f>
        <v>1</v>
      </c>
      <c r="D7356" s="3">
        <v>45499</v>
      </c>
      <c r="E7356" t="s">
        <v>12</v>
      </c>
      <c r="F7356" t="s">
        <v>16</v>
      </c>
      <c r="G7356" t="b">
        <v>0</v>
      </c>
      <c r="H7356" s="5">
        <v>788</v>
      </c>
      <c r="I7356" s="5">
        <v>788</v>
      </c>
      <c r="J7356">
        <v>0</v>
      </c>
    </row>
    <row r="7357" spans="1:10" x14ac:dyDescent="0.35">
      <c r="A7357">
        <v>34913</v>
      </c>
      <c r="B7357" t="s">
        <v>13</v>
      </c>
      <c r="C7357" t="b">
        <f>IF(COUNTIF('Cohort Lookup'!$A$2:$A$47,B7357)&gt;0,TRUE,FALSE)</f>
        <v>1</v>
      </c>
      <c r="D7357" s="3">
        <v>45499</v>
      </c>
      <c r="E7357" t="s">
        <v>14</v>
      </c>
      <c r="F7357" t="s">
        <v>11</v>
      </c>
      <c r="G7357" t="b">
        <v>0</v>
      </c>
      <c r="H7357" s="5">
        <v>6229.2</v>
      </c>
      <c r="I7357" s="5">
        <v>6229.2</v>
      </c>
      <c r="J7357">
        <v>0</v>
      </c>
    </row>
    <row r="7358" spans="1:10" x14ac:dyDescent="0.35">
      <c r="A7358">
        <v>34914</v>
      </c>
      <c r="B7358" t="s">
        <v>46</v>
      </c>
      <c r="C7358" t="b">
        <f>IF(COUNTIF('Cohort Lookup'!$A$2:$A$47,B7358)&gt;0,TRUE,FALSE)</f>
        <v>1</v>
      </c>
      <c r="D7358" s="3">
        <v>45502</v>
      </c>
      <c r="E7358" t="s">
        <v>24</v>
      </c>
      <c r="F7358" t="s">
        <v>121</v>
      </c>
      <c r="G7358" t="b">
        <v>0</v>
      </c>
      <c r="H7358" s="5">
        <v>2698.25</v>
      </c>
      <c r="I7358" s="5">
        <v>2698.25</v>
      </c>
      <c r="J7358">
        <v>0</v>
      </c>
    </row>
    <row r="7359" spans="1:10" x14ac:dyDescent="0.35">
      <c r="A7359">
        <v>34918</v>
      </c>
      <c r="B7359" t="s">
        <v>13</v>
      </c>
      <c r="C7359" t="b">
        <f>IF(COUNTIF('Cohort Lookup'!$A$2:$A$47,B7359)&gt;0,TRUE,FALSE)</f>
        <v>1</v>
      </c>
      <c r="D7359" s="3">
        <v>45502</v>
      </c>
      <c r="E7359" t="s">
        <v>14</v>
      </c>
      <c r="F7359" t="s">
        <v>11</v>
      </c>
      <c r="G7359" t="b">
        <v>0</v>
      </c>
      <c r="H7359" s="5">
        <v>53495.06</v>
      </c>
      <c r="I7359" s="5">
        <v>53495.06</v>
      </c>
      <c r="J7359">
        <v>0</v>
      </c>
    </row>
    <row r="7360" spans="1:10" x14ac:dyDescent="0.35">
      <c r="A7360">
        <v>34921</v>
      </c>
      <c r="B7360" t="s">
        <v>28</v>
      </c>
      <c r="C7360" t="b">
        <f>IF(COUNTIF('Cohort Lookup'!$A$2:$A$47,B7360)&gt;0,TRUE,FALSE)</f>
        <v>1</v>
      </c>
      <c r="D7360" s="3">
        <v>45502</v>
      </c>
      <c r="E7360" t="s">
        <v>12</v>
      </c>
      <c r="F7360" t="s">
        <v>16</v>
      </c>
      <c r="G7360" t="b">
        <v>0</v>
      </c>
      <c r="H7360" s="5">
        <v>3178.93</v>
      </c>
      <c r="I7360" s="5">
        <v>3178.93</v>
      </c>
      <c r="J7360">
        <v>0</v>
      </c>
    </row>
    <row r="7361" spans="1:10" x14ac:dyDescent="0.35">
      <c r="A7361">
        <v>34922</v>
      </c>
      <c r="B7361" t="s">
        <v>46</v>
      </c>
      <c r="C7361" t="b">
        <f>IF(COUNTIF('Cohort Lookup'!$A$2:$A$47,B7361)&gt;0,TRUE,FALSE)</f>
        <v>1</v>
      </c>
      <c r="D7361" s="3">
        <v>45502</v>
      </c>
      <c r="E7361" t="s">
        <v>24</v>
      </c>
      <c r="F7361" t="s">
        <v>121</v>
      </c>
      <c r="G7361" t="b">
        <v>0</v>
      </c>
      <c r="H7361" s="5">
        <v>1667</v>
      </c>
      <c r="I7361" s="5">
        <v>1667</v>
      </c>
      <c r="J7361">
        <v>0</v>
      </c>
    </row>
    <row r="7362" spans="1:10" x14ac:dyDescent="0.35">
      <c r="A7362">
        <v>34923</v>
      </c>
      <c r="B7362" t="s">
        <v>9</v>
      </c>
      <c r="C7362" t="b">
        <f>IF(COUNTIF('Cohort Lookup'!$A$2:$A$47,B7362)&gt;0,TRUE,FALSE)</f>
        <v>1</v>
      </c>
      <c r="D7362" s="3">
        <v>45502</v>
      </c>
      <c r="E7362" t="s">
        <v>10</v>
      </c>
      <c r="F7362" t="s">
        <v>118</v>
      </c>
      <c r="G7362" t="b">
        <v>0</v>
      </c>
      <c r="H7362" s="5">
        <v>31060.2</v>
      </c>
      <c r="I7362" s="5">
        <v>31060.2</v>
      </c>
      <c r="J7362">
        <v>0</v>
      </c>
    </row>
    <row r="7363" spans="1:10" x14ac:dyDescent="0.35">
      <c r="A7363">
        <v>34926</v>
      </c>
      <c r="B7363" t="s">
        <v>61</v>
      </c>
      <c r="C7363" t="b">
        <f>IF(COUNTIF('Cohort Lookup'!$A$2:$A$47,B7363)&gt;0,TRUE,FALSE)</f>
        <v>1</v>
      </c>
      <c r="D7363" s="3">
        <v>45502</v>
      </c>
      <c r="E7363" t="s">
        <v>10</v>
      </c>
      <c r="F7363" t="s">
        <v>16</v>
      </c>
      <c r="G7363" t="b">
        <v>0</v>
      </c>
      <c r="H7363" s="5">
        <v>1165.5999999999999</v>
      </c>
      <c r="I7363" s="5">
        <v>1165.5999999999999</v>
      </c>
      <c r="J7363">
        <v>0</v>
      </c>
    </row>
    <row r="7364" spans="1:10" x14ac:dyDescent="0.35">
      <c r="A7364">
        <v>34928</v>
      </c>
      <c r="B7364" t="s">
        <v>22</v>
      </c>
      <c r="C7364" t="b">
        <f>IF(COUNTIF('Cohort Lookup'!$A$2:$A$47,B7364)&gt;0,TRUE,FALSE)</f>
        <v>1</v>
      </c>
      <c r="D7364" s="3">
        <v>45502</v>
      </c>
      <c r="E7364" t="s">
        <v>12</v>
      </c>
      <c r="F7364" t="s">
        <v>16</v>
      </c>
      <c r="G7364" t="b">
        <v>0</v>
      </c>
      <c r="H7364" s="5">
        <v>6216</v>
      </c>
      <c r="I7364" s="5">
        <v>6216</v>
      </c>
      <c r="J7364">
        <v>0</v>
      </c>
    </row>
    <row r="7365" spans="1:10" x14ac:dyDescent="0.35">
      <c r="A7365">
        <v>34929</v>
      </c>
      <c r="B7365" t="s">
        <v>21</v>
      </c>
      <c r="C7365" t="b">
        <f>IF(COUNTIF('Cohort Lookup'!$A$2:$A$47,B7365)&gt;0,TRUE,FALSE)</f>
        <v>1</v>
      </c>
      <c r="D7365" s="3">
        <v>45502</v>
      </c>
      <c r="E7365" t="s">
        <v>10</v>
      </c>
      <c r="F7365" t="s">
        <v>16</v>
      </c>
      <c r="G7365" t="b">
        <v>0</v>
      </c>
      <c r="H7365" s="5">
        <v>925.6</v>
      </c>
      <c r="I7365" s="5">
        <v>925.6</v>
      </c>
      <c r="J7365">
        <v>0</v>
      </c>
    </row>
    <row r="7366" spans="1:10" x14ac:dyDescent="0.35">
      <c r="A7366">
        <v>34915</v>
      </c>
      <c r="B7366" t="s">
        <v>46</v>
      </c>
      <c r="C7366" t="b">
        <f>IF(COUNTIF('Cohort Lookup'!$A$2:$A$47,B7366)&gt;0,TRUE,FALSE)</f>
        <v>1</v>
      </c>
      <c r="D7366" s="3">
        <v>45502</v>
      </c>
      <c r="E7366" t="s">
        <v>24</v>
      </c>
      <c r="F7366" t="s">
        <v>121</v>
      </c>
      <c r="G7366" t="b">
        <v>0</v>
      </c>
      <c r="H7366" s="5">
        <v>2900.15</v>
      </c>
      <c r="I7366" s="5">
        <v>2900.15</v>
      </c>
      <c r="J7366">
        <v>0</v>
      </c>
    </row>
    <row r="7367" spans="1:10" x14ac:dyDescent="0.35">
      <c r="A7367">
        <v>34916</v>
      </c>
      <c r="B7367" t="s">
        <v>13</v>
      </c>
      <c r="C7367" t="b">
        <f>IF(COUNTIF('Cohort Lookup'!$A$2:$A$47,B7367)&gt;0,TRUE,FALSE)</f>
        <v>1</v>
      </c>
      <c r="D7367" s="3">
        <v>45502</v>
      </c>
      <c r="E7367" t="s">
        <v>14</v>
      </c>
      <c r="F7367" t="s">
        <v>11</v>
      </c>
      <c r="G7367" t="b">
        <v>0</v>
      </c>
      <c r="H7367" s="5">
        <v>300</v>
      </c>
      <c r="I7367" s="5">
        <v>300</v>
      </c>
      <c r="J7367">
        <v>0</v>
      </c>
    </row>
    <row r="7368" spans="1:10" x14ac:dyDescent="0.35">
      <c r="A7368">
        <v>34917</v>
      </c>
      <c r="B7368" t="s">
        <v>46</v>
      </c>
      <c r="C7368" t="b">
        <f>IF(COUNTIF('Cohort Lookup'!$A$2:$A$47,B7368)&gt;0,TRUE,FALSE)</f>
        <v>1</v>
      </c>
      <c r="D7368" s="3">
        <v>45502</v>
      </c>
      <c r="E7368" t="s">
        <v>24</v>
      </c>
      <c r="F7368" t="s">
        <v>121</v>
      </c>
      <c r="G7368" t="b">
        <v>0</v>
      </c>
      <c r="H7368" s="5">
        <v>841.25</v>
      </c>
      <c r="I7368" s="5">
        <v>841.25</v>
      </c>
      <c r="J7368">
        <v>0</v>
      </c>
    </row>
    <row r="7369" spans="1:10" x14ac:dyDescent="0.35">
      <c r="A7369">
        <v>34919</v>
      </c>
      <c r="B7369" t="s">
        <v>46</v>
      </c>
      <c r="C7369" t="b">
        <f>IF(COUNTIF('Cohort Lookup'!$A$2:$A$47,B7369)&gt;0,TRUE,FALSE)</f>
        <v>1</v>
      </c>
      <c r="D7369" s="3">
        <v>45502</v>
      </c>
      <c r="E7369" t="s">
        <v>24</v>
      </c>
      <c r="F7369" t="s">
        <v>121</v>
      </c>
      <c r="G7369" t="b">
        <v>0</v>
      </c>
      <c r="H7369" s="5">
        <v>2698.25</v>
      </c>
      <c r="I7369" s="5">
        <v>2698.25</v>
      </c>
      <c r="J7369">
        <v>0</v>
      </c>
    </row>
    <row r="7370" spans="1:10" x14ac:dyDescent="0.35">
      <c r="A7370">
        <v>34920</v>
      </c>
      <c r="B7370" t="s">
        <v>46</v>
      </c>
      <c r="C7370" t="b">
        <f>IF(COUNTIF('Cohort Lookup'!$A$2:$A$47,B7370)&gt;0,TRUE,FALSE)</f>
        <v>1</v>
      </c>
      <c r="D7370" s="3">
        <v>45502</v>
      </c>
      <c r="E7370" t="s">
        <v>24</v>
      </c>
      <c r="F7370" t="s">
        <v>121</v>
      </c>
      <c r="G7370" t="b">
        <v>0</v>
      </c>
      <c r="H7370" s="5">
        <v>1433.25</v>
      </c>
      <c r="I7370" s="5">
        <v>1433.25</v>
      </c>
      <c r="J7370">
        <v>0</v>
      </c>
    </row>
    <row r="7371" spans="1:10" x14ac:dyDescent="0.35">
      <c r="A7371">
        <v>34924</v>
      </c>
      <c r="B7371" t="s">
        <v>21</v>
      </c>
      <c r="C7371" t="b">
        <f>IF(COUNTIF('Cohort Lookup'!$A$2:$A$47,B7371)&gt;0,TRUE,FALSE)</f>
        <v>1</v>
      </c>
      <c r="D7371" s="3">
        <v>45502</v>
      </c>
      <c r="E7371" t="s">
        <v>10</v>
      </c>
      <c r="F7371" t="s">
        <v>16</v>
      </c>
      <c r="G7371" t="b">
        <v>0</v>
      </c>
      <c r="H7371" s="5">
        <v>1703.3</v>
      </c>
      <c r="I7371" s="5">
        <v>1703.3</v>
      </c>
      <c r="J7371">
        <v>0</v>
      </c>
    </row>
    <row r="7372" spans="1:10" x14ac:dyDescent="0.35">
      <c r="A7372">
        <v>34925</v>
      </c>
      <c r="B7372" t="s">
        <v>21</v>
      </c>
      <c r="C7372" t="b">
        <f>IF(COUNTIF('Cohort Lookup'!$A$2:$A$47,B7372)&gt;0,TRUE,FALSE)</f>
        <v>1</v>
      </c>
      <c r="D7372" s="3">
        <v>45502</v>
      </c>
      <c r="E7372" t="s">
        <v>10</v>
      </c>
      <c r="F7372" t="s">
        <v>16</v>
      </c>
      <c r="G7372" t="b">
        <v>0</v>
      </c>
      <c r="H7372" s="5">
        <v>886.35</v>
      </c>
      <c r="I7372" s="5">
        <v>886.35</v>
      </c>
      <c r="J7372">
        <v>0</v>
      </c>
    </row>
    <row r="7373" spans="1:10" x14ac:dyDescent="0.35">
      <c r="A7373">
        <v>34927</v>
      </c>
      <c r="B7373" t="s">
        <v>22</v>
      </c>
      <c r="C7373" t="b">
        <f>IF(COUNTIF('Cohort Lookup'!$A$2:$A$47,B7373)&gt;0,TRUE,FALSE)</f>
        <v>1</v>
      </c>
      <c r="D7373" s="3">
        <v>45502</v>
      </c>
      <c r="E7373" t="s">
        <v>12</v>
      </c>
      <c r="F7373" t="s">
        <v>16</v>
      </c>
      <c r="G7373" t="b">
        <v>0</v>
      </c>
      <c r="H7373" s="5">
        <v>7470.5</v>
      </c>
      <c r="I7373" s="5">
        <v>7470.5</v>
      </c>
      <c r="J7373">
        <v>0</v>
      </c>
    </row>
    <row r="7374" spans="1:10" x14ac:dyDescent="0.35">
      <c r="A7374">
        <v>34934</v>
      </c>
      <c r="B7374" t="s">
        <v>9</v>
      </c>
      <c r="C7374" t="b">
        <f>IF(COUNTIF('Cohort Lookup'!$A$2:$A$47,B7374)&gt;0,TRUE,FALSE)</f>
        <v>1</v>
      </c>
      <c r="D7374" s="3">
        <v>45503</v>
      </c>
      <c r="E7374" t="s">
        <v>10</v>
      </c>
      <c r="F7374" t="s">
        <v>118</v>
      </c>
      <c r="G7374" t="b">
        <v>0</v>
      </c>
      <c r="H7374" s="5">
        <v>12541.14</v>
      </c>
      <c r="I7374" s="5">
        <v>12541.14</v>
      </c>
      <c r="J7374">
        <v>0</v>
      </c>
    </row>
    <row r="7375" spans="1:10" x14ac:dyDescent="0.35">
      <c r="A7375">
        <v>34942</v>
      </c>
      <c r="B7375" t="s">
        <v>46</v>
      </c>
      <c r="C7375" t="b">
        <f>IF(COUNTIF('Cohort Lookup'!$A$2:$A$47,B7375)&gt;0,TRUE,FALSE)</f>
        <v>1</v>
      </c>
      <c r="D7375" s="3">
        <v>45503</v>
      </c>
      <c r="E7375" t="s">
        <v>24</v>
      </c>
      <c r="F7375" t="s">
        <v>121</v>
      </c>
      <c r="G7375" t="b">
        <v>0</v>
      </c>
      <c r="H7375" s="5">
        <v>12598.5</v>
      </c>
      <c r="I7375" s="5">
        <v>12598.5</v>
      </c>
      <c r="J7375">
        <v>0</v>
      </c>
    </row>
    <row r="7376" spans="1:10" x14ac:dyDescent="0.35">
      <c r="A7376">
        <v>34943</v>
      </c>
      <c r="B7376" t="s">
        <v>45</v>
      </c>
      <c r="C7376" t="b">
        <f>IF(COUNTIF('Cohort Lookup'!$A$2:$A$47,B7376)&gt;0,TRUE,FALSE)</f>
        <v>1</v>
      </c>
      <c r="D7376" s="3">
        <v>45503</v>
      </c>
      <c r="E7376" t="s">
        <v>10</v>
      </c>
      <c r="F7376" t="s">
        <v>16</v>
      </c>
      <c r="G7376" t="b">
        <v>0</v>
      </c>
      <c r="H7376" s="5">
        <v>1680</v>
      </c>
      <c r="I7376" s="5">
        <v>1680</v>
      </c>
      <c r="J7376">
        <v>0</v>
      </c>
    </row>
    <row r="7377" spans="1:10" x14ac:dyDescent="0.35">
      <c r="A7377">
        <v>34944</v>
      </c>
      <c r="B7377" t="s">
        <v>45</v>
      </c>
      <c r="C7377" t="b">
        <f>IF(COUNTIF('Cohort Lookup'!$A$2:$A$47,B7377)&gt;0,TRUE,FALSE)</f>
        <v>1</v>
      </c>
      <c r="D7377" s="3">
        <v>45503</v>
      </c>
      <c r="E7377" t="s">
        <v>10</v>
      </c>
      <c r="F7377" t="s">
        <v>16</v>
      </c>
      <c r="G7377" t="b">
        <v>0</v>
      </c>
      <c r="H7377" s="5">
        <v>1205</v>
      </c>
      <c r="I7377" s="5">
        <v>1205</v>
      </c>
      <c r="J7377">
        <v>0</v>
      </c>
    </row>
    <row r="7378" spans="1:10" x14ac:dyDescent="0.35">
      <c r="A7378">
        <v>34945</v>
      </c>
      <c r="B7378" t="s">
        <v>46</v>
      </c>
      <c r="C7378" t="b">
        <f>IF(COUNTIF('Cohort Lookup'!$A$2:$A$47,B7378)&gt;0,TRUE,FALSE)</f>
        <v>1</v>
      </c>
      <c r="D7378" s="3">
        <v>45503</v>
      </c>
      <c r="E7378" t="s">
        <v>24</v>
      </c>
      <c r="F7378" t="s">
        <v>121</v>
      </c>
      <c r="G7378" t="b">
        <v>0</v>
      </c>
      <c r="H7378" s="5">
        <v>4626.45</v>
      </c>
      <c r="I7378" s="5">
        <v>4626.45</v>
      </c>
      <c r="J7378">
        <v>0</v>
      </c>
    </row>
    <row r="7379" spans="1:10" x14ac:dyDescent="0.35">
      <c r="A7379">
        <v>34947</v>
      </c>
      <c r="B7379" t="s">
        <v>15</v>
      </c>
      <c r="C7379" t="b">
        <f>IF(COUNTIF('Cohort Lookup'!$A$2:$A$47,B7379)&gt;0,TRUE,FALSE)</f>
        <v>1</v>
      </c>
      <c r="D7379" s="3">
        <v>45503</v>
      </c>
      <c r="E7379" t="s">
        <v>10</v>
      </c>
      <c r="F7379" t="s">
        <v>16</v>
      </c>
      <c r="G7379" t="b">
        <v>0</v>
      </c>
      <c r="H7379" s="5">
        <v>545.6</v>
      </c>
      <c r="I7379" s="5">
        <v>545.6</v>
      </c>
      <c r="J7379">
        <v>0</v>
      </c>
    </row>
    <row r="7380" spans="1:10" x14ac:dyDescent="0.35">
      <c r="A7380">
        <v>34948</v>
      </c>
      <c r="B7380" t="s">
        <v>15</v>
      </c>
      <c r="C7380" t="b">
        <f>IF(COUNTIF('Cohort Lookup'!$A$2:$A$47,B7380)&gt;0,TRUE,FALSE)</f>
        <v>1</v>
      </c>
      <c r="D7380" s="3">
        <v>45503</v>
      </c>
      <c r="E7380" t="s">
        <v>10</v>
      </c>
      <c r="F7380" t="s">
        <v>16</v>
      </c>
      <c r="G7380" t="b">
        <v>0</v>
      </c>
      <c r="H7380" s="5">
        <v>86.52</v>
      </c>
      <c r="I7380" s="5">
        <v>86.52</v>
      </c>
      <c r="J7380">
        <v>0</v>
      </c>
    </row>
    <row r="7381" spans="1:10" x14ac:dyDescent="0.35">
      <c r="A7381">
        <v>34949</v>
      </c>
      <c r="B7381" t="s">
        <v>15</v>
      </c>
      <c r="C7381" t="b">
        <f>IF(COUNTIF('Cohort Lookup'!$A$2:$A$47,B7381)&gt;0,TRUE,FALSE)</f>
        <v>1</v>
      </c>
      <c r="D7381" s="3">
        <v>45503</v>
      </c>
      <c r="E7381" t="s">
        <v>10</v>
      </c>
      <c r="F7381" t="s">
        <v>16</v>
      </c>
      <c r="G7381" t="b">
        <v>0</v>
      </c>
      <c r="H7381" s="5">
        <v>186.6</v>
      </c>
      <c r="I7381" s="5">
        <v>186.6</v>
      </c>
      <c r="J7381">
        <v>0</v>
      </c>
    </row>
    <row r="7382" spans="1:10" x14ac:dyDescent="0.35">
      <c r="A7382">
        <v>34950</v>
      </c>
      <c r="B7382" t="s">
        <v>22</v>
      </c>
      <c r="C7382" t="b">
        <f>IF(COUNTIF('Cohort Lookup'!$A$2:$A$47,B7382)&gt;0,TRUE,FALSE)</f>
        <v>1</v>
      </c>
      <c r="D7382" s="3">
        <v>45503</v>
      </c>
      <c r="E7382" t="s">
        <v>12</v>
      </c>
      <c r="F7382" t="s">
        <v>16</v>
      </c>
      <c r="G7382" t="b">
        <v>0</v>
      </c>
      <c r="H7382" s="5">
        <v>532.36</v>
      </c>
      <c r="I7382" s="5">
        <v>532.36</v>
      </c>
      <c r="J7382">
        <v>0</v>
      </c>
    </row>
    <row r="7383" spans="1:10" x14ac:dyDescent="0.35">
      <c r="A7383">
        <v>34951</v>
      </c>
      <c r="B7383" t="s">
        <v>31</v>
      </c>
      <c r="C7383" t="b">
        <f>IF(COUNTIF('Cohort Lookup'!$A$2:$A$47,B7383)&gt;0,TRUE,FALSE)</f>
        <v>1</v>
      </c>
      <c r="D7383" s="3">
        <v>45503</v>
      </c>
      <c r="E7383" t="s">
        <v>24</v>
      </c>
      <c r="F7383" t="s">
        <v>32</v>
      </c>
      <c r="G7383" t="b">
        <v>0</v>
      </c>
      <c r="H7383" s="5">
        <v>2112</v>
      </c>
      <c r="I7383" s="5">
        <v>2112</v>
      </c>
      <c r="J7383">
        <v>0</v>
      </c>
    </row>
    <row r="7384" spans="1:10" x14ac:dyDescent="0.35">
      <c r="A7384">
        <v>34952</v>
      </c>
      <c r="B7384" t="s">
        <v>127</v>
      </c>
      <c r="C7384" t="b">
        <f>IF(COUNTIF('Cohort Lookup'!$A$2:$A$47,B7384)&gt;0,TRUE,FALSE)</f>
        <v>0</v>
      </c>
      <c r="D7384" s="3">
        <v>45503</v>
      </c>
      <c r="E7384" t="s">
        <v>12</v>
      </c>
      <c r="F7384" t="s">
        <v>16</v>
      </c>
      <c r="G7384" t="b">
        <v>0</v>
      </c>
      <c r="H7384" s="5">
        <v>2345.9499999999998</v>
      </c>
      <c r="I7384" s="5">
        <v>2345.9499999999998</v>
      </c>
      <c r="J7384">
        <v>0</v>
      </c>
    </row>
    <row r="7385" spans="1:10" x14ac:dyDescent="0.35">
      <c r="A7385">
        <v>34953</v>
      </c>
      <c r="B7385" t="s">
        <v>120</v>
      </c>
      <c r="C7385" t="b">
        <f>IF(COUNTIF('Cohort Lookup'!$A$2:$A$47,B7385)&gt;0,TRUE,FALSE)</f>
        <v>0</v>
      </c>
      <c r="D7385" s="3">
        <v>45503</v>
      </c>
      <c r="E7385" t="s">
        <v>12</v>
      </c>
      <c r="F7385" t="s">
        <v>16</v>
      </c>
      <c r="G7385" t="b">
        <v>0</v>
      </c>
      <c r="H7385" s="5">
        <v>707.5</v>
      </c>
      <c r="I7385" s="5">
        <v>707.5</v>
      </c>
      <c r="J7385">
        <v>0</v>
      </c>
    </row>
    <row r="7386" spans="1:10" x14ac:dyDescent="0.35">
      <c r="A7386">
        <v>34954</v>
      </c>
      <c r="B7386" t="s">
        <v>15</v>
      </c>
      <c r="C7386" t="b">
        <f>IF(COUNTIF('Cohort Lookup'!$A$2:$A$47,B7386)&gt;0,TRUE,FALSE)</f>
        <v>1</v>
      </c>
      <c r="D7386" s="3">
        <v>45503</v>
      </c>
      <c r="E7386" t="s">
        <v>10</v>
      </c>
      <c r="F7386" t="s">
        <v>16</v>
      </c>
      <c r="G7386" t="b">
        <v>0</v>
      </c>
      <c r="H7386" s="5">
        <v>0</v>
      </c>
      <c r="I7386" s="5">
        <v>0</v>
      </c>
      <c r="J7386">
        <v>0</v>
      </c>
    </row>
    <row r="7387" spans="1:10" x14ac:dyDescent="0.35">
      <c r="A7387">
        <v>34946</v>
      </c>
      <c r="B7387" t="s">
        <v>13</v>
      </c>
      <c r="C7387" t="b">
        <f>IF(COUNTIF('Cohort Lookup'!$A$2:$A$47,B7387)&gt;0,TRUE,FALSE)</f>
        <v>1</v>
      </c>
      <c r="D7387" s="3">
        <v>45503</v>
      </c>
      <c r="E7387" t="s">
        <v>14</v>
      </c>
      <c r="F7387" t="s">
        <v>11</v>
      </c>
      <c r="G7387" t="b">
        <v>0</v>
      </c>
      <c r="H7387" s="5">
        <v>300</v>
      </c>
      <c r="I7387" s="5">
        <v>300</v>
      </c>
      <c r="J7387">
        <v>0</v>
      </c>
    </row>
    <row r="7388" spans="1:10" x14ac:dyDescent="0.35">
      <c r="A7388">
        <v>34930</v>
      </c>
      <c r="B7388" t="s">
        <v>46</v>
      </c>
      <c r="C7388" t="b">
        <f>IF(COUNTIF('Cohort Lookup'!$A$2:$A$47,B7388)&gt;0,TRUE,FALSE)</f>
        <v>1</v>
      </c>
      <c r="D7388" s="3">
        <v>45503</v>
      </c>
      <c r="E7388" t="s">
        <v>24</v>
      </c>
      <c r="F7388" t="s">
        <v>121</v>
      </c>
      <c r="G7388" t="b">
        <v>0</v>
      </c>
      <c r="H7388" s="5">
        <v>0</v>
      </c>
      <c r="I7388" s="5">
        <v>0</v>
      </c>
      <c r="J7388">
        <v>0</v>
      </c>
    </row>
    <row r="7389" spans="1:10" x14ac:dyDescent="0.35">
      <c r="A7389">
        <v>34935</v>
      </c>
      <c r="B7389" t="s">
        <v>65</v>
      </c>
      <c r="C7389" t="b">
        <f>IF(COUNTIF('Cohort Lookup'!$A$2:$A$47,B7389)&gt;0,TRUE,FALSE)</f>
        <v>1</v>
      </c>
      <c r="D7389" s="3">
        <v>45503</v>
      </c>
      <c r="E7389" t="s">
        <v>10</v>
      </c>
      <c r="F7389" t="s">
        <v>124</v>
      </c>
      <c r="G7389" t="b">
        <v>0</v>
      </c>
      <c r="H7389" s="5">
        <v>8593.89</v>
      </c>
      <c r="I7389" s="5">
        <v>8593.89</v>
      </c>
      <c r="J7389">
        <v>0</v>
      </c>
    </row>
    <row r="7390" spans="1:10" x14ac:dyDescent="0.35">
      <c r="A7390">
        <v>34940</v>
      </c>
      <c r="B7390" t="s">
        <v>46</v>
      </c>
      <c r="C7390" t="b">
        <f>IF(COUNTIF('Cohort Lookup'!$A$2:$A$47,B7390)&gt;0,TRUE,FALSE)</f>
        <v>1</v>
      </c>
      <c r="D7390" s="3">
        <v>45503</v>
      </c>
      <c r="E7390" t="s">
        <v>24</v>
      </c>
      <c r="F7390" t="s">
        <v>121</v>
      </c>
      <c r="G7390" t="b">
        <v>0</v>
      </c>
      <c r="H7390" s="5">
        <v>12598.5</v>
      </c>
      <c r="I7390" s="5">
        <v>12598.5</v>
      </c>
      <c r="J7390">
        <v>0</v>
      </c>
    </row>
    <row r="7391" spans="1:10" x14ac:dyDescent="0.35">
      <c r="A7391">
        <v>34941</v>
      </c>
      <c r="B7391" t="s">
        <v>46</v>
      </c>
      <c r="C7391" t="b">
        <f>IF(COUNTIF('Cohort Lookup'!$A$2:$A$47,B7391)&gt;0,TRUE,FALSE)</f>
        <v>1</v>
      </c>
      <c r="D7391" s="3">
        <v>45503</v>
      </c>
      <c r="E7391" t="s">
        <v>24</v>
      </c>
      <c r="F7391" t="s">
        <v>121</v>
      </c>
      <c r="G7391" t="b">
        <v>0</v>
      </c>
      <c r="H7391" s="5">
        <v>16798</v>
      </c>
      <c r="I7391" s="5">
        <v>16798</v>
      </c>
      <c r="J7391">
        <v>0</v>
      </c>
    </row>
    <row r="7392" spans="1:10" x14ac:dyDescent="0.35">
      <c r="A7392">
        <v>34931</v>
      </c>
      <c r="B7392" t="s">
        <v>13</v>
      </c>
      <c r="C7392" t="b">
        <f>IF(COUNTIF('Cohort Lookup'!$A$2:$A$47,B7392)&gt;0,TRUE,FALSE)</f>
        <v>1</v>
      </c>
      <c r="D7392" s="3">
        <v>45503</v>
      </c>
      <c r="E7392" t="s">
        <v>14</v>
      </c>
      <c r="F7392" t="s">
        <v>11</v>
      </c>
      <c r="G7392" t="b">
        <v>0</v>
      </c>
      <c r="H7392" s="5">
        <v>704.94</v>
      </c>
      <c r="I7392" s="5">
        <v>704.94</v>
      </c>
      <c r="J7392">
        <v>0</v>
      </c>
    </row>
    <row r="7393" spans="1:10" x14ac:dyDescent="0.35">
      <c r="A7393">
        <v>34932</v>
      </c>
      <c r="B7393" t="s">
        <v>33</v>
      </c>
      <c r="C7393" t="b">
        <f>IF(COUNTIF('Cohort Lookup'!$A$2:$A$47,B7393)&gt;0,TRUE,FALSE)</f>
        <v>1</v>
      </c>
      <c r="D7393" s="3">
        <v>45503</v>
      </c>
      <c r="E7393" t="s">
        <v>12</v>
      </c>
      <c r="F7393" t="s">
        <v>16</v>
      </c>
      <c r="G7393" t="b">
        <v>0</v>
      </c>
      <c r="H7393" s="5">
        <v>4170.05</v>
      </c>
      <c r="I7393" s="5">
        <v>4170.05</v>
      </c>
      <c r="J7393">
        <v>0</v>
      </c>
    </row>
    <row r="7394" spans="1:10" x14ac:dyDescent="0.35">
      <c r="A7394">
        <v>34933</v>
      </c>
      <c r="B7394" t="s">
        <v>9</v>
      </c>
      <c r="C7394" t="b">
        <f>IF(COUNTIF('Cohort Lookup'!$A$2:$A$47,B7394)&gt;0,TRUE,FALSE)</f>
        <v>1</v>
      </c>
      <c r="D7394" s="3">
        <v>45503</v>
      </c>
      <c r="E7394" t="s">
        <v>10</v>
      </c>
      <c r="F7394" t="s">
        <v>118</v>
      </c>
      <c r="G7394" t="b">
        <v>0</v>
      </c>
      <c r="H7394" s="5">
        <v>15285.6</v>
      </c>
      <c r="I7394" s="5">
        <v>15285.6</v>
      </c>
      <c r="J7394">
        <v>0</v>
      </c>
    </row>
    <row r="7395" spans="1:10" x14ac:dyDescent="0.35">
      <c r="A7395">
        <v>34936</v>
      </c>
      <c r="B7395" t="s">
        <v>65</v>
      </c>
      <c r="C7395" t="b">
        <f>IF(COUNTIF('Cohort Lookup'!$A$2:$A$47,B7395)&gt;0,TRUE,FALSE)</f>
        <v>1</v>
      </c>
      <c r="D7395" s="3">
        <v>45503</v>
      </c>
      <c r="E7395" t="s">
        <v>10</v>
      </c>
      <c r="F7395" t="s">
        <v>124</v>
      </c>
      <c r="G7395" t="b">
        <v>0</v>
      </c>
      <c r="H7395" s="5">
        <v>5191.8999999999996</v>
      </c>
      <c r="I7395" s="5">
        <v>5191.8999999999996</v>
      </c>
      <c r="J7395">
        <v>0</v>
      </c>
    </row>
    <row r="7396" spans="1:10" x14ac:dyDescent="0.35">
      <c r="A7396">
        <v>34937</v>
      </c>
      <c r="B7396" t="s">
        <v>13</v>
      </c>
      <c r="C7396" t="b">
        <f>IF(COUNTIF('Cohort Lookup'!$A$2:$A$47,B7396)&gt;0,TRUE,FALSE)</f>
        <v>1</v>
      </c>
      <c r="D7396" s="3">
        <v>45503</v>
      </c>
      <c r="E7396" t="s">
        <v>14</v>
      </c>
      <c r="F7396" t="s">
        <v>11</v>
      </c>
      <c r="G7396" t="b">
        <v>0</v>
      </c>
      <c r="H7396" s="5">
        <v>8305.6</v>
      </c>
      <c r="I7396" s="5">
        <v>8305.6</v>
      </c>
      <c r="J7396">
        <v>0</v>
      </c>
    </row>
    <row r="7397" spans="1:10" x14ac:dyDescent="0.35">
      <c r="A7397">
        <v>34938</v>
      </c>
      <c r="B7397" t="s">
        <v>65</v>
      </c>
      <c r="C7397" t="b">
        <f>IF(COUNTIF('Cohort Lookup'!$A$2:$A$47,B7397)&gt;0,TRUE,FALSE)</f>
        <v>1</v>
      </c>
      <c r="D7397" s="3">
        <v>45503</v>
      </c>
      <c r="E7397" t="s">
        <v>10</v>
      </c>
      <c r="F7397" t="s">
        <v>124</v>
      </c>
      <c r="G7397" t="b">
        <v>0</v>
      </c>
      <c r="H7397" s="5">
        <v>1049.9100000000001</v>
      </c>
      <c r="I7397" s="5">
        <v>1049.9100000000001</v>
      </c>
      <c r="J7397">
        <v>0</v>
      </c>
    </row>
    <row r="7398" spans="1:10" x14ac:dyDescent="0.35">
      <c r="A7398">
        <v>34939</v>
      </c>
      <c r="B7398" t="s">
        <v>65</v>
      </c>
      <c r="C7398" t="b">
        <f>IF(COUNTIF('Cohort Lookup'!$A$2:$A$47,B7398)&gt;0,TRUE,FALSE)</f>
        <v>1</v>
      </c>
      <c r="D7398" s="3">
        <v>45503</v>
      </c>
      <c r="E7398" t="s">
        <v>10</v>
      </c>
      <c r="F7398" t="s">
        <v>124</v>
      </c>
      <c r="G7398" t="b">
        <v>0</v>
      </c>
      <c r="H7398" s="5">
        <v>4690.8</v>
      </c>
      <c r="I7398" s="5">
        <v>4690.8</v>
      </c>
      <c r="J7398">
        <v>0</v>
      </c>
    </row>
    <row r="7399" spans="1:10" x14ac:dyDescent="0.35">
      <c r="A7399">
        <v>34957</v>
      </c>
      <c r="B7399" t="s">
        <v>15</v>
      </c>
      <c r="C7399" t="b">
        <f>IF(COUNTIF('Cohort Lookup'!$A$2:$A$47,B7399)&gt;0,TRUE,FALSE)</f>
        <v>1</v>
      </c>
      <c r="D7399" s="3">
        <v>45504</v>
      </c>
      <c r="E7399" t="s">
        <v>10</v>
      </c>
      <c r="F7399" t="s">
        <v>16</v>
      </c>
      <c r="G7399" t="b">
        <v>0</v>
      </c>
      <c r="H7399" s="5">
        <v>609</v>
      </c>
      <c r="I7399" s="5">
        <v>609</v>
      </c>
      <c r="J7399">
        <v>0</v>
      </c>
    </row>
    <row r="7400" spans="1:10" x14ac:dyDescent="0.35">
      <c r="A7400">
        <v>34958</v>
      </c>
      <c r="B7400" t="s">
        <v>46</v>
      </c>
      <c r="C7400" t="b">
        <f>IF(COUNTIF('Cohort Lookup'!$A$2:$A$47,B7400)&gt;0,TRUE,FALSE)</f>
        <v>1</v>
      </c>
      <c r="D7400" s="3">
        <v>45504</v>
      </c>
      <c r="E7400" t="s">
        <v>24</v>
      </c>
      <c r="F7400" t="s">
        <v>121</v>
      </c>
      <c r="G7400" t="b">
        <v>0</v>
      </c>
      <c r="H7400" s="5">
        <v>0</v>
      </c>
      <c r="I7400" s="5">
        <v>0</v>
      </c>
      <c r="J7400">
        <v>0</v>
      </c>
    </row>
    <row r="7401" spans="1:10" x14ac:dyDescent="0.35">
      <c r="A7401">
        <v>34960</v>
      </c>
      <c r="B7401" t="s">
        <v>36</v>
      </c>
      <c r="C7401" t="b">
        <f>IF(COUNTIF('Cohort Lookup'!$A$2:$A$47,B7401)&gt;0,TRUE,FALSE)</f>
        <v>1</v>
      </c>
      <c r="D7401" s="3">
        <v>45504</v>
      </c>
      <c r="E7401" t="s">
        <v>24</v>
      </c>
      <c r="F7401" t="s">
        <v>32</v>
      </c>
      <c r="G7401" t="b">
        <v>0</v>
      </c>
      <c r="H7401" s="5">
        <v>11440.15</v>
      </c>
      <c r="I7401" s="5">
        <v>11440.15</v>
      </c>
      <c r="J7401">
        <v>0</v>
      </c>
    </row>
    <row r="7402" spans="1:10" x14ac:dyDescent="0.35">
      <c r="A7402">
        <v>34962</v>
      </c>
      <c r="B7402" t="s">
        <v>13</v>
      </c>
      <c r="C7402" t="b">
        <f>IF(COUNTIF('Cohort Lookup'!$A$2:$A$47,B7402)&gt;0,TRUE,FALSE)</f>
        <v>1</v>
      </c>
      <c r="D7402" s="3">
        <v>45504</v>
      </c>
      <c r="E7402" t="s">
        <v>14</v>
      </c>
      <c r="F7402" t="s">
        <v>11</v>
      </c>
      <c r="G7402" t="b">
        <v>0</v>
      </c>
      <c r="H7402" s="5">
        <v>80</v>
      </c>
      <c r="I7402" s="5">
        <v>80</v>
      </c>
      <c r="J7402">
        <v>0</v>
      </c>
    </row>
    <row r="7403" spans="1:10" x14ac:dyDescent="0.35">
      <c r="A7403">
        <v>34959</v>
      </c>
      <c r="B7403" t="s">
        <v>13</v>
      </c>
      <c r="C7403" t="b">
        <f>IF(COUNTIF('Cohort Lookup'!$A$2:$A$47,B7403)&gt;0,TRUE,FALSE)</f>
        <v>1</v>
      </c>
      <c r="D7403" s="3">
        <v>45504</v>
      </c>
      <c r="E7403" t="s">
        <v>14</v>
      </c>
      <c r="F7403" t="s">
        <v>11</v>
      </c>
      <c r="G7403" t="b">
        <v>0</v>
      </c>
      <c r="H7403" s="5">
        <v>1038.2</v>
      </c>
      <c r="I7403" s="5">
        <v>1038.2</v>
      </c>
      <c r="J7403">
        <v>0</v>
      </c>
    </row>
    <row r="7404" spans="1:10" x14ac:dyDescent="0.35">
      <c r="A7404">
        <v>34955</v>
      </c>
      <c r="B7404" t="s">
        <v>116</v>
      </c>
      <c r="C7404" t="b">
        <f>IF(COUNTIF('Cohort Lookup'!$A$2:$A$47,B7404)&gt;0,TRUE,FALSE)</f>
        <v>0</v>
      </c>
      <c r="D7404" s="3">
        <v>45504</v>
      </c>
      <c r="E7404" t="s">
        <v>12</v>
      </c>
      <c r="F7404" t="s">
        <v>16</v>
      </c>
      <c r="G7404" t="b">
        <v>0</v>
      </c>
      <c r="H7404" s="5">
        <v>900</v>
      </c>
      <c r="I7404" s="5">
        <v>900</v>
      </c>
      <c r="J7404">
        <v>0</v>
      </c>
    </row>
    <row r="7405" spans="1:10" x14ac:dyDescent="0.35">
      <c r="A7405">
        <v>34956</v>
      </c>
      <c r="B7405" t="s">
        <v>15</v>
      </c>
      <c r="C7405" t="b">
        <f>IF(COUNTIF('Cohort Lookup'!$A$2:$A$47,B7405)&gt;0,TRUE,FALSE)</f>
        <v>1</v>
      </c>
      <c r="D7405" s="3">
        <v>45504</v>
      </c>
      <c r="E7405" t="s">
        <v>10</v>
      </c>
      <c r="F7405" t="s">
        <v>16</v>
      </c>
      <c r="G7405" t="b">
        <v>0</v>
      </c>
      <c r="H7405" s="5">
        <v>124.4</v>
      </c>
      <c r="I7405" s="5">
        <v>124.4</v>
      </c>
      <c r="J7405">
        <v>0</v>
      </c>
    </row>
    <row r="7406" spans="1:10" x14ac:dyDescent="0.35">
      <c r="A7406">
        <v>34961</v>
      </c>
      <c r="B7406" t="s">
        <v>13</v>
      </c>
      <c r="C7406" t="b">
        <f>IF(COUNTIF('Cohort Lookup'!$A$2:$A$47,B7406)&gt;0,TRUE,FALSE)</f>
        <v>1</v>
      </c>
      <c r="D7406" s="3">
        <v>45504</v>
      </c>
      <c r="E7406" t="s">
        <v>14</v>
      </c>
      <c r="F7406" t="s">
        <v>11</v>
      </c>
      <c r="G7406" t="b">
        <v>0</v>
      </c>
      <c r="H7406" s="5">
        <v>2076.4</v>
      </c>
      <c r="I7406" s="5">
        <v>2076.4</v>
      </c>
      <c r="J7406">
        <v>0</v>
      </c>
    </row>
    <row r="7407" spans="1:10" x14ac:dyDescent="0.35">
      <c r="A7407">
        <v>34963</v>
      </c>
      <c r="B7407" t="s">
        <v>47</v>
      </c>
      <c r="C7407" t="b">
        <f>IF(COUNTIF('Cohort Lookup'!$A$2:$A$47,B7407)&gt;0,TRUE,FALSE)</f>
        <v>1</v>
      </c>
      <c r="D7407" s="3">
        <v>45505</v>
      </c>
      <c r="E7407" t="s">
        <v>12</v>
      </c>
      <c r="F7407" t="s">
        <v>12</v>
      </c>
      <c r="G7407" t="b">
        <v>0</v>
      </c>
      <c r="H7407" s="5">
        <v>300</v>
      </c>
      <c r="I7407" s="5">
        <v>300</v>
      </c>
      <c r="J7407">
        <v>0</v>
      </c>
    </row>
    <row r="7408" spans="1:10" x14ac:dyDescent="0.35">
      <c r="A7408">
        <v>34964</v>
      </c>
      <c r="B7408" t="s">
        <v>15</v>
      </c>
      <c r="C7408" t="b">
        <f>IF(COUNTIF('Cohort Lookup'!$A$2:$A$47,B7408)&gt;0,TRUE,FALSE)</f>
        <v>1</v>
      </c>
      <c r="D7408" s="3">
        <v>45505</v>
      </c>
      <c r="E7408" t="s">
        <v>10</v>
      </c>
      <c r="F7408" t="s">
        <v>16</v>
      </c>
      <c r="G7408" t="b">
        <v>0</v>
      </c>
      <c r="H7408" s="5">
        <v>102.05</v>
      </c>
      <c r="I7408" s="5">
        <v>102.05</v>
      </c>
      <c r="J7408">
        <v>0</v>
      </c>
    </row>
    <row r="7409" spans="1:10" x14ac:dyDescent="0.35">
      <c r="A7409">
        <v>34971</v>
      </c>
      <c r="B7409" t="s">
        <v>30</v>
      </c>
      <c r="C7409" t="b">
        <f>IF(COUNTIF('Cohort Lookup'!$A$2:$A$47,B7409)&gt;0,TRUE,FALSE)</f>
        <v>0</v>
      </c>
      <c r="D7409" s="3">
        <v>45505</v>
      </c>
      <c r="E7409" t="s">
        <v>12</v>
      </c>
      <c r="F7409" t="s">
        <v>16</v>
      </c>
      <c r="G7409" t="b">
        <v>0</v>
      </c>
      <c r="H7409" s="5">
        <v>1270.94</v>
      </c>
      <c r="I7409" s="5">
        <v>1270.94</v>
      </c>
      <c r="J7409">
        <v>0</v>
      </c>
    </row>
    <row r="7410" spans="1:10" x14ac:dyDescent="0.35">
      <c r="A7410">
        <v>34968</v>
      </c>
      <c r="B7410" t="s">
        <v>63</v>
      </c>
      <c r="C7410" t="b">
        <f>IF(COUNTIF('Cohort Lookup'!$A$2:$A$47,B7410)&gt;0,TRUE,FALSE)</f>
        <v>1</v>
      </c>
      <c r="D7410" s="3">
        <v>45505</v>
      </c>
      <c r="E7410" t="s">
        <v>64</v>
      </c>
      <c r="F7410" t="s">
        <v>16</v>
      </c>
      <c r="G7410" t="b">
        <v>0</v>
      </c>
      <c r="H7410" s="5">
        <v>660</v>
      </c>
      <c r="I7410" s="5">
        <v>660</v>
      </c>
      <c r="J7410">
        <v>0</v>
      </c>
    </row>
    <row r="7411" spans="1:10" x14ac:dyDescent="0.35">
      <c r="A7411">
        <v>34965</v>
      </c>
      <c r="B7411" t="s">
        <v>28</v>
      </c>
      <c r="C7411" t="b">
        <f>IF(COUNTIF('Cohort Lookup'!$A$2:$A$47,B7411)&gt;0,TRUE,FALSE)</f>
        <v>1</v>
      </c>
      <c r="D7411" s="3">
        <v>45505</v>
      </c>
      <c r="E7411" t="s">
        <v>12</v>
      </c>
      <c r="F7411" t="s">
        <v>16</v>
      </c>
      <c r="G7411" t="b">
        <v>0</v>
      </c>
      <c r="H7411" s="5">
        <v>372.4</v>
      </c>
      <c r="I7411" s="5">
        <v>372.4</v>
      </c>
      <c r="J7411">
        <v>0</v>
      </c>
    </row>
    <row r="7412" spans="1:10" x14ac:dyDescent="0.35">
      <c r="A7412">
        <v>34966</v>
      </c>
      <c r="B7412" t="s">
        <v>28</v>
      </c>
      <c r="C7412" t="b">
        <f>IF(COUNTIF('Cohort Lookup'!$A$2:$A$47,B7412)&gt;0,TRUE,FALSE)</f>
        <v>1</v>
      </c>
      <c r="D7412" s="3">
        <v>45505</v>
      </c>
      <c r="E7412" t="s">
        <v>12</v>
      </c>
      <c r="F7412" t="s">
        <v>16</v>
      </c>
      <c r="G7412" t="b">
        <v>0</v>
      </c>
      <c r="H7412" s="5">
        <v>53.28</v>
      </c>
      <c r="I7412" s="5">
        <v>53.28</v>
      </c>
      <c r="J7412">
        <v>0</v>
      </c>
    </row>
    <row r="7413" spans="1:10" x14ac:dyDescent="0.35">
      <c r="A7413">
        <v>34967</v>
      </c>
      <c r="B7413" t="s">
        <v>28</v>
      </c>
      <c r="C7413" t="b">
        <f>IF(COUNTIF('Cohort Lookup'!$A$2:$A$47,B7413)&gt;0,TRUE,FALSE)</f>
        <v>1</v>
      </c>
      <c r="D7413" s="3">
        <v>45505</v>
      </c>
      <c r="E7413" t="s">
        <v>12</v>
      </c>
      <c r="F7413" t="s">
        <v>16</v>
      </c>
      <c r="G7413" t="b">
        <v>0</v>
      </c>
      <c r="H7413" s="5">
        <v>762.6</v>
      </c>
      <c r="I7413" s="5">
        <v>762.6</v>
      </c>
      <c r="J7413">
        <v>0</v>
      </c>
    </row>
    <row r="7414" spans="1:10" x14ac:dyDescent="0.35">
      <c r="A7414">
        <v>34969</v>
      </c>
      <c r="B7414" t="s">
        <v>29</v>
      </c>
      <c r="C7414" t="b">
        <f>IF(COUNTIF('Cohort Lookup'!$A$2:$A$47,B7414)&gt;0,TRUE,FALSE)</f>
        <v>1</v>
      </c>
      <c r="D7414" s="3">
        <v>45505</v>
      </c>
      <c r="E7414" t="s">
        <v>12</v>
      </c>
      <c r="F7414" t="s">
        <v>121</v>
      </c>
      <c r="G7414" t="b">
        <v>0</v>
      </c>
      <c r="H7414" s="5">
        <v>1915.29</v>
      </c>
      <c r="I7414" s="5">
        <v>1915.29</v>
      </c>
      <c r="J7414">
        <v>0</v>
      </c>
    </row>
    <row r="7415" spans="1:10" x14ac:dyDescent="0.35">
      <c r="A7415">
        <v>34970</v>
      </c>
      <c r="B7415" t="s">
        <v>30</v>
      </c>
      <c r="C7415" t="b">
        <f>IF(COUNTIF('Cohort Lookup'!$A$2:$A$47,B7415)&gt;0,TRUE,FALSE)</f>
        <v>0</v>
      </c>
      <c r="D7415" s="3">
        <v>45505</v>
      </c>
      <c r="E7415" t="s">
        <v>12</v>
      </c>
      <c r="F7415" t="s">
        <v>16</v>
      </c>
      <c r="G7415" t="b">
        <v>0</v>
      </c>
      <c r="H7415" s="5">
        <v>137.44</v>
      </c>
      <c r="I7415" s="5">
        <v>137.44</v>
      </c>
      <c r="J7415">
        <v>0</v>
      </c>
    </row>
    <row r="7416" spans="1:10" x14ac:dyDescent="0.35">
      <c r="A7416">
        <v>34972</v>
      </c>
      <c r="B7416" t="s">
        <v>30</v>
      </c>
      <c r="C7416" t="b">
        <f>IF(COUNTIF('Cohort Lookup'!$A$2:$A$47,B7416)&gt;0,TRUE,FALSE)</f>
        <v>0</v>
      </c>
      <c r="D7416" s="3">
        <v>45505</v>
      </c>
      <c r="E7416" t="s">
        <v>12</v>
      </c>
      <c r="F7416" t="s">
        <v>16</v>
      </c>
      <c r="G7416" t="b">
        <v>0</v>
      </c>
      <c r="H7416" s="5">
        <v>1011.37</v>
      </c>
      <c r="I7416" s="5">
        <v>1011.37</v>
      </c>
      <c r="J7416">
        <v>0</v>
      </c>
    </row>
    <row r="7417" spans="1:10" x14ac:dyDescent="0.35">
      <c r="A7417">
        <v>34973</v>
      </c>
      <c r="B7417" t="s">
        <v>22</v>
      </c>
      <c r="C7417" t="b">
        <f>IF(COUNTIF('Cohort Lookup'!$A$2:$A$47,B7417)&gt;0,TRUE,FALSE)</f>
        <v>1</v>
      </c>
      <c r="D7417" s="3">
        <v>45506</v>
      </c>
      <c r="E7417" t="s">
        <v>12</v>
      </c>
      <c r="F7417" t="s">
        <v>16</v>
      </c>
      <c r="G7417" t="b">
        <v>0</v>
      </c>
      <c r="H7417" s="5">
        <v>4354.1499999999996</v>
      </c>
      <c r="I7417" s="5">
        <v>4354.1499999999996</v>
      </c>
      <c r="J7417">
        <v>0</v>
      </c>
    </row>
    <row r="7418" spans="1:10" x14ac:dyDescent="0.35">
      <c r="A7418">
        <v>34976</v>
      </c>
      <c r="B7418" t="s">
        <v>31</v>
      </c>
      <c r="C7418" t="b">
        <f>IF(COUNTIF('Cohort Lookup'!$A$2:$A$47,B7418)&gt;0,TRUE,FALSE)</f>
        <v>1</v>
      </c>
      <c r="D7418" s="3">
        <v>45506</v>
      </c>
      <c r="E7418" t="s">
        <v>10</v>
      </c>
      <c r="F7418" t="s">
        <v>32</v>
      </c>
      <c r="G7418" t="b">
        <v>0</v>
      </c>
      <c r="H7418" s="5">
        <v>21836</v>
      </c>
      <c r="I7418" s="5">
        <v>21836</v>
      </c>
      <c r="J7418">
        <v>0</v>
      </c>
    </row>
    <row r="7419" spans="1:10" x14ac:dyDescent="0.35">
      <c r="A7419">
        <v>34977</v>
      </c>
      <c r="B7419" t="s">
        <v>31</v>
      </c>
      <c r="C7419" t="b">
        <f>IF(COUNTIF('Cohort Lookup'!$A$2:$A$47,B7419)&gt;0,TRUE,FALSE)</f>
        <v>1</v>
      </c>
      <c r="D7419" s="3">
        <v>45506</v>
      </c>
      <c r="E7419" t="s">
        <v>10</v>
      </c>
      <c r="F7419" t="s">
        <v>32</v>
      </c>
      <c r="G7419" t="b">
        <v>0</v>
      </c>
      <c r="H7419" s="5">
        <v>10507.5</v>
      </c>
      <c r="I7419" s="5">
        <v>10507.5</v>
      </c>
      <c r="J7419">
        <v>0</v>
      </c>
    </row>
    <row r="7420" spans="1:10" x14ac:dyDescent="0.35">
      <c r="A7420">
        <v>34978</v>
      </c>
      <c r="B7420" t="s">
        <v>127</v>
      </c>
      <c r="C7420" t="b">
        <f>IF(COUNTIF('Cohort Lookup'!$A$2:$A$47,B7420)&gt;0,TRUE,FALSE)</f>
        <v>0</v>
      </c>
      <c r="D7420" s="3">
        <v>45506</v>
      </c>
      <c r="E7420" t="s">
        <v>12</v>
      </c>
      <c r="F7420" t="s">
        <v>16</v>
      </c>
      <c r="G7420" t="b">
        <v>0</v>
      </c>
      <c r="H7420" s="5">
        <v>381.5</v>
      </c>
      <c r="I7420" s="5">
        <v>381.5</v>
      </c>
      <c r="J7420">
        <v>0</v>
      </c>
    </row>
    <row r="7421" spans="1:10" x14ac:dyDescent="0.35">
      <c r="A7421">
        <v>34980</v>
      </c>
      <c r="B7421" t="s">
        <v>28</v>
      </c>
      <c r="C7421" t="b">
        <f>IF(COUNTIF('Cohort Lookup'!$A$2:$A$47,B7421)&gt;0,TRUE,FALSE)</f>
        <v>1</v>
      </c>
      <c r="D7421" s="3">
        <v>45506</v>
      </c>
      <c r="E7421" t="s">
        <v>12</v>
      </c>
      <c r="F7421" t="s">
        <v>16</v>
      </c>
      <c r="G7421" t="b">
        <v>0</v>
      </c>
      <c r="H7421" s="5">
        <v>2294.1999999999998</v>
      </c>
      <c r="I7421" s="5">
        <v>2294.1999999999998</v>
      </c>
      <c r="J7421">
        <v>0</v>
      </c>
    </row>
    <row r="7422" spans="1:10" x14ac:dyDescent="0.35">
      <c r="A7422">
        <v>34982</v>
      </c>
      <c r="B7422" t="s">
        <v>46</v>
      </c>
      <c r="C7422" t="b">
        <f>IF(COUNTIF('Cohort Lookup'!$A$2:$A$47,B7422)&gt;0,TRUE,FALSE)</f>
        <v>1</v>
      </c>
      <c r="D7422" s="3">
        <v>45506</v>
      </c>
      <c r="E7422" t="s">
        <v>24</v>
      </c>
      <c r="F7422" t="s">
        <v>121</v>
      </c>
      <c r="G7422" t="b">
        <v>0</v>
      </c>
      <c r="H7422" s="5">
        <v>1693.75</v>
      </c>
      <c r="I7422" s="5">
        <v>1693.75</v>
      </c>
      <c r="J7422">
        <v>0</v>
      </c>
    </row>
    <row r="7423" spans="1:10" x14ac:dyDescent="0.35">
      <c r="A7423">
        <v>34983</v>
      </c>
      <c r="B7423" t="s">
        <v>120</v>
      </c>
      <c r="C7423" t="b">
        <f>IF(COUNTIF('Cohort Lookup'!$A$2:$A$47,B7423)&gt;0,TRUE,FALSE)</f>
        <v>0</v>
      </c>
      <c r="D7423" s="3">
        <v>45506</v>
      </c>
      <c r="E7423" t="s">
        <v>12</v>
      </c>
      <c r="F7423" t="s">
        <v>16</v>
      </c>
      <c r="G7423" t="b">
        <v>0</v>
      </c>
      <c r="H7423" s="5">
        <v>12617.52</v>
      </c>
      <c r="I7423" s="5">
        <v>12617.52</v>
      </c>
      <c r="J7423">
        <v>0</v>
      </c>
    </row>
    <row r="7424" spans="1:10" x14ac:dyDescent="0.35">
      <c r="A7424">
        <v>34974</v>
      </c>
      <c r="B7424" t="s">
        <v>22</v>
      </c>
      <c r="C7424" t="b">
        <f>IF(COUNTIF('Cohort Lookup'!$A$2:$A$47,B7424)&gt;0,TRUE,FALSE)</f>
        <v>1</v>
      </c>
      <c r="D7424" s="3">
        <v>45506</v>
      </c>
      <c r="E7424" t="s">
        <v>12</v>
      </c>
      <c r="F7424" t="s">
        <v>16</v>
      </c>
      <c r="G7424" t="b">
        <v>0</v>
      </c>
      <c r="H7424" s="5">
        <v>2159.1999999999998</v>
      </c>
      <c r="I7424" s="5">
        <v>2159.1999999999998</v>
      </c>
      <c r="J7424">
        <v>0</v>
      </c>
    </row>
    <row r="7425" spans="1:10" x14ac:dyDescent="0.35">
      <c r="A7425">
        <v>34975</v>
      </c>
      <c r="B7425" t="s">
        <v>13</v>
      </c>
      <c r="C7425" t="b">
        <f>IF(COUNTIF('Cohort Lookup'!$A$2:$A$47,B7425)&gt;0,TRUE,FALSE)</f>
        <v>1</v>
      </c>
      <c r="D7425" s="3">
        <v>45506</v>
      </c>
      <c r="E7425" t="s">
        <v>14</v>
      </c>
      <c r="F7425" t="s">
        <v>11</v>
      </c>
      <c r="G7425" t="b">
        <v>0</v>
      </c>
      <c r="H7425" s="5">
        <v>40335.120000000003</v>
      </c>
      <c r="I7425" s="5">
        <v>40335.120000000003</v>
      </c>
      <c r="J7425">
        <v>0</v>
      </c>
    </row>
    <row r="7426" spans="1:10" x14ac:dyDescent="0.35">
      <c r="A7426">
        <v>34979</v>
      </c>
      <c r="B7426" t="s">
        <v>13</v>
      </c>
      <c r="C7426" t="b">
        <f>IF(COUNTIF('Cohort Lookup'!$A$2:$A$47,B7426)&gt;0,TRUE,FALSE)</f>
        <v>1</v>
      </c>
      <c r="D7426" s="3">
        <v>45506</v>
      </c>
      <c r="E7426" t="s">
        <v>14</v>
      </c>
      <c r="F7426" t="s">
        <v>11</v>
      </c>
      <c r="G7426" t="b">
        <v>0</v>
      </c>
      <c r="H7426" s="5">
        <v>121.56</v>
      </c>
      <c r="I7426" s="5">
        <v>121.56</v>
      </c>
      <c r="J7426">
        <v>0</v>
      </c>
    </row>
    <row r="7427" spans="1:10" x14ac:dyDescent="0.35">
      <c r="A7427">
        <v>34981</v>
      </c>
      <c r="B7427" t="s">
        <v>46</v>
      </c>
      <c r="C7427" t="b">
        <f>IF(COUNTIF('Cohort Lookup'!$A$2:$A$47,B7427)&gt;0,TRUE,FALSE)</f>
        <v>1</v>
      </c>
      <c r="D7427" s="3">
        <v>45506</v>
      </c>
      <c r="E7427" t="s">
        <v>24</v>
      </c>
      <c r="F7427" t="s">
        <v>121</v>
      </c>
      <c r="G7427" t="b">
        <v>0</v>
      </c>
      <c r="H7427" s="5">
        <v>332</v>
      </c>
      <c r="I7427" s="5">
        <v>332</v>
      </c>
      <c r="J7427">
        <v>0</v>
      </c>
    </row>
    <row r="7428" spans="1:10" x14ac:dyDescent="0.35">
      <c r="A7428">
        <v>34984</v>
      </c>
      <c r="B7428" t="s">
        <v>29</v>
      </c>
      <c r="C7428" t="b">
        <f>IF(COUNTIF('Cohort Lookup'!$A$2:$A$47,B7428)&gt;0,TRUE,FALSE)</f>
        <v>1</v>
      </c>
      <c r="D7428" s="3">
        <v>45509</v>
      </c>
      <c r="E7428" t="s">
        <v>12</v>
      </c>
      <c r="F7428" t="s">
        <v>121</v>
      </c>
      <c r="G7428" t="b">
        <v>0</v>
      </c>
      <c r="H7428" s="5">
        <v>1307.78</v>
      </c>
      <c r="I7428" s="5">
        <v>1307.78</v>
      </c>
      <c r="J7428">
        <v>0</v>
      </c>
    </row>
    <row r="7429" spans="1:10" x14ac:dyDescent="0.35">
      <c r="A7429">
        <v>34985</v>
      </c>
      <c r="B7429" t="s">
        <v>127</v>
      </c>
      <c r="C7429" t="b">
        <f>IF(COUNTIF('Cohort Lookup'!$A$2:$A$47,B7429)&gt;0,TRUE,FALSE)</f>
        <v>0</v>
      </c>
      <c r="D7429" s="3">
        <v>45509</v>
      </c>
      <c r="E7429" t="s">
        <v>12</v>
      </c>
      <c r="F7429" t="s">
        <v>16</v>
      </c>
      <c r="G7429" t="b">
        <v>0</v>
      </c>
      <c r="H7429" s="5">
        <v>2250.4299999999998</v>
      </c>
      <c r="I7429" s="5">
        <v>2250.4299999999998</v>
      </c>
      <c r="J7429">
        <v>0</v>
      </c>
    </row>
    <row r="7430" spans="1:10" x14ac:dyDescent="0.35">
      <c r="A7430">
        <v>34986</v>
      </c>
      <c r="B7430" t="s">
        <v>13</v>
      </c>
      <c r="C7430" t="b">
        <f>IF(COUNTIF('Cohort Lookup'!$A$2:$A$47,B7430)&gt;0,TRUE,FALSE)</f>
        <v>1</v>
      </c>
      <c r="D7430" s="3">
        <v>45509</v>
      </c>
      <c r="E7430" t="s">
        <v>14</v>
      </c>
      <c r="F7430" t="s">
        <v>11</v>
      </c>
      <c r="G7430" t="b">
        <v>0</v>
      </c>
      <c r="H7430" s="5">
        <v>56.85</v>
      </c>
      <c r="I7430" s="5">
        <v>56.85</v>
      </c>
      <c r="J7430">
        <v>0</v>
      </c>
    </row>
    <row r="7431" spans="1:10" x14ac:dyDescent="0.35">
      <c r="A7431">
        <v>34987</v>
      </c>
      <c r="B7431" t="s">
        <v>13</v>
      </c>
      <c r="C7431" t="b">
        <f>IF(COUNTIF('Cohort Lookup'!$A$2:$A$47,B7431)&gt;0,TRUE,FALSE)</f>
        <v>1</v>
      </c>
      <c r="D7431" s="3">
        <v>45509</v>
      </c>
      <c r="E7431" t="s">
        <v>14</v>
      </c>
      <c r="F7431" t="s">
        <v>11</v>
      </c>
      <c r="G7431" t="b">
        <v>0</v>
      </c>
      <c r="H7431" s="5">
        <v>29.95</v>
      </c>
      <c r="I7431" s="5">
        <v>29.95</v>
      </c>
      <c r="J7431">
        <v>0</v>
      </c>
    </row>
    <row r="7432" spans="1:10" x14ac:dyDescent="0.35">
      <c r="A7432">
        <v>34988</v>
      </c>
      <c r="B7432" t="s">
        <v>13</v>
      </c>
      <c r="C7432" t="b">
        <f>IF(COUNTIF('Cohort Lookup'!$A$2:$A$47,B7432)&gt;0,TRUE,FALSE)</f>
        <v>1</v>
      </c>
      <c r="D7432" s="3">
        <v>45509</v>
      </c>
      <c r="E7432" t="s">
        <v>14</v>
      </c>
      <c r="F7432" t="s">
        <v>11</v>
      </c>
      <c r="G7432" t="b">
        <v>0</v>
      </c>
      <c r="H7432" s="5">
        <v>100</v>
      </c>
      <c r="I7432" s="5">
        <v>100</v>
      </c>
      <c r="J7432">
        <v>0</v>
      </c>
    </row>
    <row r="7433" spans="1:10" x14ac:dyDescent="0.35">
      <c r="A7433">
        <v>34989</v>
      </c>
      <c r="B7433" t="s">
        <v>13</v>
      </c>
      <c r="C7433" t="b">
        <f>IF(COUNTIF('Cohort Lookup'!$A$2:$A$47,B7433)&gt;0,TRUE,FALSE)</f>
        <v>1</v>
      </c>
      <c r="D7433" s="3">
        <v>45509</v>
      </c>
      <c r="E7433" t="s">
        <v>14</v>
      </c>
      <c r="F7433" t="s">
        <v>11</v>
      </c>
      <c r="G7433" t="b">
        <v>0</v>
      </c>
      <c r="H7433" s="5">
        <v>58900.160000000003</v>
      </c>
      <c r="I7433" s="5">
        <v>58900.160000000003</v>
      </c>
      <c r="J7433">
        <v>0</v>
      </c>
    </row>
    <row r="7434" spans="1:10" x14ac:dyDescent="0.35">
      <c r="A7434">
        <v>34990</v>
      </c>
      <c r="B7434" t="s">
        <v>44</v>
      </c>
      <c r="C7434" t="b">
        <f>IF(COUNTIF('Cohort Lookup'!$A$2:$A$47,B7434)&gt;0,TRUE,FALSE)</f>
        <v>1</v>
      </c>
      <c r="D7434" s="3">
        <v>45509</v>
      </c>
      <c r="E7434" t="s">
        <v>14</v>
      </c>
      <c r="F7434" t="s">
        <v>16</v>
      </c>
      <c r="G7434" t="b">
        <v>0</v>
      </c>
      <c r="H7434" s="5">
        <v>212.3</v>
      </c>
      <c r="I7434" s="5">
        <v>212.3</v>
      </c>
      <c r="J7434">
        <v>0</v>
      </c>
    </row>
    <row r="7435" spans="1:10" x14ac:dyDescent="0.35">
      <c r="A7435">
        <v>34996</v>
      </c>
      <c r="B7435" t="s">
        <v>33</v>
      </c>
      <c r="C7435" t="b">
        <f>IF(COUNTIF('Cohort Lookup'!$A$2:$A$47,B7435)&gt;0,TRUE,FALSE)</f>
        <v>1</v>
      </c>
      <c r="D7435" s="3">
        <v>45509</v>
      </c>
      <c r="E7435" t="s">
        <v>12</v>
      </c>
      <c r="F7435" t="s">
        <v>16</v>
      </c>
      <c r="G7435" t="b">
        <v>0</v>
      </c>
      <c r="H7435" s="5">
        <v>1763.5</v>
      </c>
      <c r="I7435" s="5">
        <v>1763.5</v>
      </c>
      <c r="J7435">
        <v>0</v>
      </c>
    </row>
    <row r="7436" spans="1:10" x14ac:dyDescent="0.35">
      <c r="A7436">
        <v>34997</v>
      </c>
      <c r="B7436" t="s">
        <v>9</v>
      </c>
      <c r="C7436" t="b">
        <f>IF(COUNTIF('Cohort Lookup'!$A$2:$A$47,B7436)&gt;0,TRUE,FALSE)</f>
        <v>1</v>
      </c>
      <c r="D7436" s="3">
        <v>45509</v>
      </c>
      <c r="E7436" t="s">
        <v>10</v>
      </c>
      <c r="F7436" t="s">
        <v>118</v>
      </c>
      <c r="G7436" t="b">
        <v>0</v>
      </c>
      <c r="H7436" s="5">
        <v>1120</v>
      </c>
      <c r="I7436" s="5">
        <v>1120</v>
      </c>
      <c r="J7436">
        <v>0</v>
      </c>
    </row>
    <row r="7437" spans="1:10" x14ac:dyDescent="0.35">
      <c r="A7437">
        <v>34998</v>
      </c>
      <c r="B7437" t="s">
        <v>29</v>
      </c>
      <c r="C7437" t="b">
        <f>IF(COUNTIF('Cohort Lookup'!$A$2:$A$47,B7437)&gt;0,TRUE,FALSE)</f>
        <v>1</v>
      </c>
      <c r="D7437" s="3">
        <v>45509</v>
      </c>
      <c r="E7437" t="s">
        <v>12</v>
      </c>
      <c r="F7437" t="s">
        <v>121</v>
      </c>
      <c r="G7437" t="b">
        <v>0</v>
      </c>
      <c r="H7437" s="5">
        <v>3464.4</v>
      </c>
      <c r="I7437" s="5">
        <v>3464.4</v>
      </c>
      <c r="J7437">
        <v>0</v>
      </c>
    </row>
    <row r="7438" spans="1:10" x14ac:dyDescent="0.35">
      <c r="A7438">
        <v>34999</v>
      </c>
      <c r="B7438" t="s">
        <v>68</v>
      </c>
      <c r="C7438" t="b">
        <f>IF(COUNTIF('Cohort Lookup'!$A$2:$A$47,B7438)&gt;0,TRUE,FALSE)</f>
        <v>1</v>
      </c>
      <c r="D7438" s="3">
        <v>45509</v>
      </c>
      <c r="E7438" t="s">
        <v>10</v>
      </c>
      <c r="F7438" t="s">
        <v>16</v>
      </c>
      <c r="G7438" t="b">
        <v>0</v>
      </c>
      <c r="H7438" s="5">
        <v>387.5</v>
      </c>
      <c r="I7438" s="5">
        <v>387.5</v>
      </c>
      <c r="J7438">
        <v>0</v>
      </c>
    </row>
    <row r="7439" spans="1:10" x14ac:dyDescent="0.35">
      <c r="A7439">
        <v>35000</v>
      </c>
      <c r="B7439" t="s">
        <v>18</v>
      </c>
      <c r="C7439" t="b">
        <f>IF(COUNTIF('Cohort Lookup'!$A$2:$A$47,B7439)&gt;0,TRUE,FALSE)</f>
        <v>1</v>
      </c>
      <c r="D7439" s="3">
        <v>45509</v>
      </c>
      <c r="E7439" t="s">
        <v>12</v>
      </c>
      <c r="F7439" t="s">
        <v>16</v>
      </c>
      <c r="G7439" t="b">
        <v>0</v>
      </c>
      <c r="H7439" s="5">
        <v>56.55</v>
      </c>
      <c r="I7439" s="5">
        <v>56.55</v>
      </c>
      <c r="J7439">
        <v>0</v>
      </c>
    </row>
    <row r="7440" spans="1:10" x14ac:dyDescent="0.35">
      <c r="A7440">
        <v>35001</v>
      </c>
      <c r="B7440" t="s">
        <v>48</v>
      </c>
      <c r="C7440" t="b">
        <f>IF(COUNTIF('Cohort Lookup'!$A$2:$A$47,B7440)&gt;0,TRUE,FALSE)</f>
        <v>1</v>
      </c>
      <c r="D7440" s="3">
        <v>45509</v>
      </c>
      <c r="E7440" t="s">
        <v>10</v>
      </c>
      <c r="F7440" t="s">
        <v>11</v>
      </c>
      <c r="G7440" t="b">
        <v>0</v>
      </c>
      <c r="H7440" s="5">
        <v>1938.48</v>
      </c>
      <c r="I7440" s="5">
        <v>1938.48</v>
      </c>
      <c r="J7440">
        <v>0</v>
      </c>
    </row>
    <row r="7441" spans="1:10" x14ac:dyDescent="0.35">
      <c r="A7441">
        <v>34991</v>
      </c>
      <c r="B7441" t="s">
        <v>13</v>
      </c>
      <c r="C7441" t="b">
        <f>IF(COUNTIF('Cohort Lookup'!$A$2:$A$47,B7441)&gt;0,TRUE,FALSE)</f>
        <v>1</v>
      </c>
      <c r="D7441" s="3">
        <v>45509</v>
      </c>
      <c r="E7441" t="s">
        <v>14</v>
      </c>
      <c r="F7441" t="s">
        <v>11</v>
      </c>
      <c r="G7441" t="b">
        <v>0</v>
      </c>
      <c r="H7441" s="5">
        <v>2076.4</v>
      </c>
      <c r="I7441" s="5">
        <v>2076.4</v>
      </c>
      <c r="J7441">
        <v>0</v>
      </c>
    </row>
    <row r="7442" spans="1:10" x14ac:dyDescent="0.35">
      <c r="A7442">
        <v>34992</v>
      </c>
      <c r="B7442" t="s">
        <v>30</v>
      </c>
      <c r="C7442" t="b">
        <f>IF(COUNTIF('Cohort Lookup'!$A$2:$A$47,B7442)&gt;0,TRUE,FALSE)</f>
        <v>0</v>
      </c>
      <c r="D7442" s="3">
        <v>45509</v>
      </c>
      <c r="E7442" t="s">
        <v>12</v>
      </c>
      <c r="F7442" t="s">
        <v>16</v>
      </c>
      <c r="G7442" t="b">
        <v>0</v>
      </c>
      <c r="H7442" s="5">
        <v>106</v>
      </c>
      <c r="I7442" s="5">
        <v>106</v>
      </c>
      <c r="J7442">
        <v>0</v>
      </c>
    </row>
    <row r="7443" spans="1:10" x14ac:dyDescent="0.35">
      <c r="A7443">
        <v>34993</v>
      </c>
      <c r="B7443" t="s">
        <v>30</v>
      </c>
      <c r="C7443" t="b">
        <f>IF(COUNTIF('Cohort Lookup'!$A$2:$A$47,B7443)&gt;0,TRUE,FALSE)</f>
        <v>0</v>
      </c>
      <c r="D7443" s="3">
        <v>45509</v>
      </c>
      <c r="E7443" t="s">
        <v>12</v>
      </c>
      <c r="F7443" t="s">
        <v>16</v>
      </c>
      <c r="G7443" t="b">
        <v>0</v>
      </c>
      <c r="H7443" s="5">
        <v>783.74</v>
      </c>
      <c r="I7443" s="5">
        <v>783.74</v>
      </c>
      <c r="J7443">
        <v>0</v>
      </c>
    </row>
    <row r="7444" spans="1:10" x14ac:dyDescent="0.35">
      <c r="A7444">
        <v>34994</v>
      </c>
      <c r="B7444" t="s">
        <v>46</v>
      </c>
      <c r="C7444" t="b">
        <f>IF(COUNTIF('Cohort Lookup'!$A$2:$A$47,B7444)&gt;0,TRUE,FALSE)</f>
        <v>1</v>
      </c>
      <c r="D7444" s="3">
        <v>45509</v>
      </c>
      <c r="E7444" t="s">
        <v>24</v>
      </c>
      <c r="F7444" t="s">
        <v>121</v>
      </c>
      <c r="G7444" t="b">
        <v>0</v>
      </c>
      <c r="H7444" s="5">
        <v>2095.6</v>
      </c>
      <c r="I7444" s="5">
        <v>2095.6</v>
      </c>
      <c r="J7444">
        <v>0</v>
      </c>
    </row>
    <row r="7445" spans="1:10" x14ac:dyDescent="0.35">
      <c r="A7445">
        <v>34995</v>
      </c>
      <c r="B7445" t="s">
        <v>13</v>
      </c>
      <c r="C7445" t="b">
        <f>IF(COUNTIF('Cohort Lookup'!$A$2:$A$47,B7445)&gt;0,TRUE,FALSE)</f>
        <v>1</v>
      </c>
      <c r="D7445" s="3">
        <v>45509</v>
      </c>
      <c r="E7445" t="s">
        <v>14</v>
      </c>
      <c r="F7445" t="s">
        <v>11</v>
      </c>
      <c r="G7445" t="b">
        <v>0</v>
      </c>
      <c r="H7445" s="5">
        <v>121.56</v>
      </c>
      <c r="I7445" s="5">
        <v>121.56</v>
      </c>
      <c r="J7445">
        <v>0</v>
      </c>
    </row>
    <row r="7446" spans="1:10" x14ac:dyDescent="0.35">
      <c r="A7446">
        <v>35003</v>
      </c>
      <c r="B7446" t="s">
        <v>9</v>
      </c>
      <c r="C7446" t="b">
        <f>IF(COUNTIF('Cohort Lookup'!$A$2:$A$47,B7446)&gt;0,TRUE,FALSE)</f>
        <v>1</v>
      </c>
      <c r="D7446" s="3">
        <v>45510</v>
      </c>
      <c r="E7446" t="s">
        <v>10</v>
      </c>
      <c r="F7446" t="s">
        <v>118</v>
      </c>
      <c r="G7446" t="b">
        <v>0</v>
      </c>
      <c r="H7446" s="5">
        <v>21924</v>
      </c>
      <c r="I7446" s="5">
        <v>21924</v>
      </c>
      <c r="J7446">
        <v>0</v>
      </c>
    </row>
    <row r="7447" spans="1:10" x14ac:dyDescent="0.35">
      <c r="A7447">
        <v>35004</v>
      </c>
      <c r="B7447" t="s">
        <v>9</v>
      </c>
      <c r="C7447" t="b">
        <f>IF(COUNTIF('Cohort Lookup'!$A$2:$A$47,B7447)&gt;0,TRUE,FALSE)</f>
        <v>1</v>
      </c>
      <c r="D7447" s="3">
        <v>45510</v>
      </c>
      <c r="E7447" t="s">
        <v>10</v>
      </c>
      <c r="F7447" t="s">
        <v>118</v>
      </c>
      <c r="G7447" t="b">
        <v>0</v>
      </c>
      <c r="H7447" s="5">
        <v>25679</v>
      </c>
      <c r="I7447" s="5">
        <v>25679</v>
      </c>
      <c r="J7447">
        <v>0</v>
      </c>
    </row>
    <row r="7448" spans="1:10" x14ac:dyDescent="0.35">
      <c r="A7448">
        <v>35005</v>
      </c>
      <c r="B7448" t="s">
        <v>128</v>
      </c>
      <c r="C7448" t="b">
        <f>IF(COUNTIF('Cohort Lookup'!$A$2:$A$47,B7448)&gt;0,TRUE,FALSE)</f>
        <v>0</v>
      </c>
      <c r="D7448" s="3">
        <v>45510</v>
      </c>
      <c r="E7448" t="s">
        <v>12</v>
      </c>
      <c r="F7448" t="s">
        <v>12</v>
      </c>
      <c r="G7448" t="b">
        <v>0</v>
      </c>
      <c r="H7448" s="5">
        <v>4589</v>
      </c>
      <c r="I7448" s="5">
        <v>4589</v>
      </c>
      <c r="J7448">
        <v>699</v>
      </c>
    </row>
    <row r="7449" spans="1:10" x14ac:dyDescent="0.35">
      <c r="A7449">
        <v>35006</v>
      </c>
      <c r="B7449" t="s">
        <v>13</v>
      </c>
      <c r="C7449" t="b">
        <f>IF(COUNTIF('Cohort Lookup'!$A$2:$A$47,B7449)&gt;0,TRUE,FALSE)</f>
        <v>1</v>
      </c>
      <c r="D7449" s="3">
        <v>45510</v>
      </c>
      <c r="E7449" t="s">
        <v>14</v>
      </c>
      <c r="F7449" t="s">
        <v>11</v>
      </c>
      <c r="G7449" t="b">
        <v>0</v>
      </c>
      <c r="H7449" s="5">
        <v>450</v>
      </c>
      <c r="I7449" s="5">
        <v>450</v>
      </c>
      <c r="J7449">
        <v>0</v>
      </c>
    </row>
    <row r="7450" spans="1:10" x14ac:dyDescent="0.35">
      <c r="A7450">
        <v>35007</v>
      </c>
      <c r="B7450" t="s">
        <v>13</v>
      </c>
      <c r="C7450" t="b">
        <f>IF(COUNTIF('Cohort Lookup'!$A$2:$A$47,B7450)&gt;0,TRUE,FALSE)</f>
        <v>1</v>
      </c>
      <c r="D7450" s="3">
        <v>45510</v>
      </c>
      <c r="E7450" t="s">
        <v>14</v>
      </c>
      <c r="F7450" t="s">
        <v>11</v>
      </c>
      <c r="G7450" t="b">
        <v>0</v>
      </c>
      <c r="H7450" s="5">
        <v>2529.36</v>
      </c>
      <c r="I7450" s="5">
        <v>2529.36</v>
      </c>
      <c r="J7450">
        <v>0</v>
      </c>
    </row>
    <row r="7451" spans="1:10" x14ac:dyDescent="0.35">
      <c r="A7451">
        <v>35008</v>
      </c>
      <c r="B7451" t="s">
        <v>9</v>
      </c>
      <c r="C7451" t="b">
        <f>IF(COUNTIF('Cohort Lookup'!$A$2:$A$47,B7451)&gt;0,TRUE,FALSE)</f>
        <v>1</v>
      </c>
      <c r="D7451" s="3">
        <v>45510</v>
      </c>
      <c r="E7451" t="s">
        <v>12</v>
      </c>
      <c r="F7451" t="s">
        <v>118</v>
      </c>
      <c r="G7451" t="b">
        <v>0</v>
      </c>
      <c r="H7451" s="5">
        <v>1386</v>
      </c>
      <c r="I7451" s="5">
        <v>1386</v>
      </c>
      <c r="J7451">
        <v>0</v>
      </c>
    </row>
    <row r="7452" spans="1:10" x14ac:dyDescent="0.35">
      <c r="A7452">
        <v>35009</v>
      </c>
      <c r="B7452" t="s">
        <v>18</v>
      </c>
      <c r="C7452" t="b">
        <f>IF(COUNTIF('Cohort Lookup'!$A$2:$A$47,B7452)&gt;0,TRUE,FALSE)</f>
        <v>1</v>
      </c>
      <c r="D7452" s="3">
        <v>45510</v>
      </c>
      <c r="E7452" t="s">
        <v>12</v>
      </c>
      <c r="F7452" t="s">
        <v>16</v>
      </c>
      <c r="G7452" t="b">
        <v>0</v>
      </c>
      <c r="H7452" s="5">
        <v>2946.3</v>
      </c>
      <c r="I7452" s="5">
        <v>2946.3</v>
      </c>
      <c r="J7452">
        <v>0</v>
      </c>
    </row>
    <row r="7453" spans="1:10" x14ac:dyDescent="0.35">
      <c r="A7453">
        <v>35010</v>
      </c>
      <c r="B7453" t="s">
        <v>113</v>
      </c>
      <c r="C7453" t="b">
        <f>IF(COUNTIF('Cohort Lookup'!$A$2:$A$47,B7453)&gt;0,TRUE,FALSE)</f>
        <v>0</v>
      </c>
      <c r="D7453" s="3">
        <v>45510</v>
      </c>
      <c r="E7453" t="s">
        <v>12</v>
      </c>
      <c r="F7453" t="s">
        <v>16</v>
      </c>
      <c r="G7453" t="b">
        <v>0</v>
      </c>
      <c r="H7453" s="5">
        <v>174.27</v>
      </c>
      <c r="I7453" s="5">
        <v>174.27</v>
      </c>
      <c r="J7453">
        <v>0</v>
      </c>
    </row>
    <row r="7454" spans="1:10" x14ac:dyDescent="0.35">
      <c r="A7454">
        <v>35011</v>
      </c>
      <c r="B7454" t="s">
        <v>15</v>
      </c>
      <c r="C7454" t="b">
        <f>IF(COUNTIF('Cohort Lookup'!$A$2:$A$47,B7454)&gt;0,TRUE,FALSE)</f>
        <v>1</v>
      </c>
      <c r="D7454" s="3">
        <v>45510</v>
      </c>
      <c r="E7454" t="s">
        <v>10</v>
      </c>
      <c r="F7454" t="s">
        <v>16</v>
      </c>
      <c r="G7454" t="b">
        <v>0</v>
      </c>
      <c r="H7454" s="5">
        <v>3284.2</v>
      </c>
      <c r="I7454" s="5">
        <v>3284.2</v>
      </c>
      <c r="J7454">
        <v>0</v>
      </c>
    </row>
    <row r="7455" spans="1:10" x14ac:dyDescent="0.35">
      <c r="A7455">
        <v>35002</v>
      </c>
      <c r="B7455" t="s">
        <v>13</v>
      </c>
      <c r="C7455" t="b">
        <f>IF(COUNTIF('Cohort Lookup'!$A$2:$A$47,B7455)&gt;0,TRUE,FALSE)</f>
        <v>1</v>
      </c>
      <c r="D7455" s="3">
        <v>45510</v>
      </c>
      <c r="E7455" t="s">
        <v>14</v>
      </c>
      <c r="F7455" t="s">
        <v>11</v>
      </c>
      <c r="G7455" t="b">
        <v>0</v>
      </c>
      <c r="H7455" s="5">
        <v>1785.09</v>
      </c>
      <c r="I7455" s="5">
        <v>1785.09</v>
      </c>
      <c r="J7455">
        <v>0</v>
      </c>
    </row>
    <row r="7456" spans="1:10" x14ac:dyDescent="0.35">
      <c r="A7456">
        <v>35012</v>
      </c>
      <c r="B7456" t="s">
        <v>53</v>
      </c>
      <c r="C7456" t="b">
        <f>IF(COUNTIF('Cohort Lookup'!$A$2:$A$47,B7456)&gt;0,TRUE,FALSE)</f>
        <v>1</v>
      </c>
      <c r="D7456" s="3">
        <v>45510</v>
      </c>
      <c r="E7456" t="s">
        <v>24</v>
      </c>
      <c r="F7456" t="s">
        <v>16</v>
      </c>
      <c r="G7456" t="b">
        <v>0</v>
      </c>
      <c r="H7456" s="5">
        <v>3152.88</v>
      </c>
      <c r="I7456" s="5">
        <v>3152.88</v>
      </c>
      <c r="J7456">
        <v>0</v>
      </c>
    </row>
    <row r="7457" spans="1:10" x14ac:dyDescent="0.35">
      <c r="A7457">
        <v>35013</v>
      </c>
      <c r="B7457" t="s">
        <v>13</v>
      </c>
      <c r="C7457" t="b">
        <f>IF(COUNTIF('Cohort Lookup'!$A$2:$A$47,B7457)&gt;0,TRUE,FALSE)</f>
        <v>1</v>
      </c>
      <c r="D7457" s="3">
        <v>45511</v>
      </c>
      <c r="E7457" t="s">
        <v>14</v>
      </c>
      <c r="F7457" t="s">
        <v>11</v>
      </c>
      <c r="G7457" t="b">
        <v>0</v>
      </c>
      <c r="H7457" s="5">
        <v>20</v>
      </c>
      <c r="I7457" s="5">
        <v>20</v>
      </c>
      <c r="J7457">
        <v>0</v>
      </c>
    </row>
    <row r="7458" spans="1:10" x14ac:dyDescent="0.35">
      <c r="A7458">
        <v>35018</v>
      </c>
      <c r="B7458" t="s">
        <v>46</v>
      </c>
      <c r="C7458" t="b">
        <f>IF(COUNTIF('Cohort Lookup'!$A$2:$A$47,B7458)&gt;0,TRUE,FALSE)</f>
        <v>1</v>
      </c>
      <c r="D7458" s="3">
        <v>45511</v>
      </c>
      <c r="E7458" t="s">
        <v>24</v>
      </c>
      <c r="F7458" t="s">
        <v>121</v>
      </c>
      <c r="G7458" t="b">
        <v>0</v>
      </c>
      <c r="H7458" s="5">
        <v>0</v>
      </c>
      <c r="I7458" s="5">
        <v>0</v>
      </c>
      <c r="J7458">
        <v>0</v>
      </c>
    </row>
    <row r="7459" spans="1:10" x14ac:dyDescent="0.35">
      <c r="A7459">
        <v>35025</v>
      </c>
      <c r="B7459" t="s">
        <v>15</v>
      </c>
      <c r="C7459" t="b">
        <f>IF(COUNTIF('Cohort Lookup'!$A$2:$A$47,B7459)&gt;0,TRUE,FALSE)</f>
        <v>1</v>
      </c>
      <c r="D7459" s="3">
        <v>45511</v>
      </c>
      <c r="E7459" t="s">
        <v>10</v>
      </c>
      <c r="F7459" t="s">
        <v>16</v>
      </c>
      <c r="G7459" t="b">
        <v>0</v>
      </c>
      <c r="H7459" s="5">
        <v>2399.4</v>
      </c>
      <c r="I7459" s="5">
        <v>2399.4</v>
      </c>
      <c r="J7459">
        <v>0</v>
      </c>
    </row>
    <row r="7460" spans="1:10" x14ac:dyDescent="0.35">
      <c r="A7460">
        <v>35026</v>
      </c>
      <c r="B7460" t="s">
        <v>13</v>
      </c>
      <c r="C7460" t="b">
        <f>IF(COUNTIF('Cohort Lookup'!$A$2:$A$47,B7460)&gt;0,TRUE,FALSE)</f>
        <v>1</v>
      </c>
      <c r="D7460" s="3">
        <v>45511</v>
      </c>
      <c r="E7460" t="s">
        <v>14</v>
      </c>
      <c r="F7460" t="s">
        <v>11</v>
      </c>
      <c r="G7460" t="b">
        <v>0</v>
      </c>
      <c r="H7460" s="5">
        <v>1154.82</v>
      </c>
      <c r="I7460" s="5">
        <v>1154.82</v>
      </c>
      <c r="J7460">
        <v>0</v>
      </c>
    </row>
    <row r="7461" spans="1:10" x14ac:dyDescent="0.35">
      <c r="A7461">
        <v>35027</v>
      </c>
      <c r="B7461" t="s">
        <v>15</v>
      </c>
      <c r="C7461" t="b">
        <f>IF(COUNTIF('Cohort Lookup'!$A$2:$A$47,B7461)&gt;0,TRUE,FALSE)</f>
        <v>1</v>
      </c>
      <c r="D7461" s="3">
        <v>45511</v>
      </c>
      <c r="E7461" t="s">
        <v>10</v>
      </c>
      <c r="F7461" t="s">
        <v>16</v>
      </c>
      <c r="G7461" t="b">
        <v>0</v>
      </c>
      <c r="H7461" s="5">
        <v>140</v>
      </c>
      <c r="I7461" s="5">
        <v>140</v>
      </c>
      <c r="J7461">
        <v>0</v>
      </c>
    </row>
    <row r="7462" spans="1:10" x14ac:dyDescent="0.35">
      <c r="A7462">
        <v>35028</v>
      </c>
      <c r="B7462" t="s">
        <v>15</v>
      </c>
      <c r="C7462" t="b">
        <f>IF(COUNTIF('Cohort Lookup'!$A$2:$A$47,B7462)&gt;0,TRUE,FALSE)</f>
        <v>1</v>
      </c>
      <c r="D7462" s="3">
        <v>45511</v>
      </c>
      <c r="E7462" t="s">
        <v>10</v>
      </c>
      <c r="F7462" t="s">
        <v>16</v>
      </c>
      <c r="G7462" t="b">
        <v>0</v>
      </c>
      <c r="H7462" s="5">
        <v>2399.4</v>
      </c>
      <c r="I7462" s="5">
        <v>2399.4</v>
      </c>
      <c r="J7462">
        <v>0</v>
      </c>
    </row>
    <row r="7463" spans="1:10" x14ac:dyDescent="0.35">
      <c r="A7463">
        <v>35022</v>
      </c>
      <c r="B7463" t="s">
        <v>30</v>
      </c>
      <c r="C7463" t="b">
        <f>IF(COUNTIF('Cohort Lookup'!$A$2:$A$47,B7463)&gt;0,TRUE,FALSE)</f>
        <v>0</v>
      </c>
      <c r="D7463" s="3">
        <v>45511</v>
      </c>
      <c r="E7463" t="s">
        <v>12</v>
      </c>
      <c r="F7463" t="s">
        <v>16</v>
      </c>
      <c r="G7463" t="b">
        <v>0</v>
      </c>
      <c r="H7463" s="5">
        <v>287.95999999999998</v>
      </c>
      <c r="I7463" s="5">
        <v>287.95999999999998</v>
      </c>
      <c r="J7463">
        <v>0</v>
      </c>
    </row>
    <row r="7464" spans="1:10" x14ac:dyDescent="0.35">
      <c r="A7464">
        <v>35023</v>
      </c>
      <c r="B7464" t="s">
        <v>30</v>
      </c>
      <c r="C7464" t="b">
        <f>IF(COUNTIF('Cohort Lookup'!$A$2:$A$47,B7464)&gt;0,TRUE,FALSE)</f>
        <v>0</v>
      </c>
      <c r="D7464" s="3">
        <v>45511</v>
      </c>
      <c r="E7464" t="s">
        <v>12</v>
      </c>
      <c r="F7464" t="s">
        <v>16</v>
      </c>
      <c r="G7464" t="b">
        <v>0</v>
      </c>
      <c r="H7464" s="5">
        <v>35.97</v>
      </c>
      <c r="I7464" s="5">
        <v>35.97</v>
      </c>
      <c r="J7464">
        <v>0</v>
      </c>
    </row>
    <row r="7465" spans="1:10" x14ac:dyDescent="0.35">
      <c r="A7465">
        <v>35024</v>
      </c>
      <c r="B7465" t="s">
        <v>9</v>
      </c>
      <c r="C7465" t="b">
        <f>IF(COUNTIF('Cohort Lookup'!$A$2:$A$47,B7465)&gt;0,TRUE,FALSE)</f>
        <v>1</v>
      </c>
      <c r="D7465" s="3">
        <v>45511</v>
      </c>
      <c r="E7465" t="s">
        <v>10</v>
      </c>
      <c r="F7465" t="s">
        <v>118</v>
      </c>
      <c r="G7465" t="b">
        <v>0</v>
      </c>
      <c r="H7465" s="5">
        <v>23518.5</v>
      </c>
      <c r="I7465" s="5">
        <v>23518.5</v>
      </c>
      <c r="J7465">
        <v>0</v>
      </c>
    </row>
    <row r="7466" spans="1:10" x14ac:dyDescent="0.35">
      <c r="A7466">
        <v>35014</v>
      </c>
      <c r="B7466" t="s">
        <v>28</v>
      </c>
      <c r="C7466" t="b">
        <f>IF(COUNTIF('Cohort Lookup'!$A$2:$A$47,B7466)&gt;0,TRUE,FALSE)</f>
        <v>1</v>
      </c>
      <c r="D7466" s="3">
        <v>45511</v>
      </c>
      <c r="E7466" t="s">
        <v>12</v>
      </c>
      <c r="F7466" t="s">
        <v>16</v>
      </c>
      <c r="G7466" t="b">
        <v>0</v>
      </c>
      <c r="H7466" s="5">
        <v>3159.85</v>
      </c>
      <c r="I7466" s="5">
        <v>3159.85</v>
      </c>
      <c r="J7466">
        <v>0</v>
      </c>
    </row>
    <row r="7467" spans="1:10" x14ac:dyDescent="0.35">
      <c r="A7467">
        <v>35015</v>
      </c>
      <c r="B7467" t="s">
        <v>28</v>
      </c>
      <c r="C7467" t="b">
        <f>IF(COUNTIF('Cohort Lookup'!$A$2:$A$47,B7467)&gt;0,TRUE,FALSE)</f>
        <v>1</v>
      </c>
      <c r="D7467" s="3">
        <v>45511</v>
      </c>
      <c r="E7467" t="s">
        <v>12</v>
      </c>
      <c r="F7467" t="s">
        <v>16</v>
      </c>
      <c r="G7467" t="b">
        <v>0</v>
      </c>
      <c r="H7467" s="5">
        <v>1900.12</v>
      </c>
      <c r="I7467" s="5">
        <v>1900.12</v>
      </c>
      <c r="J7467">
        <v>0</v>
      </c>
    </row>
    <row r="7468" spans="1:10" x14ac:dyDescent="0.35">
      <c r="A7468">
        <v>35016</v>
      </c>
      <c r="B7468" t="s">
        <v>28</v>
      </c>
      <c r="C7468" t="b">
        <f>IF(COUNTIF('Cohort Lookup'!$A$2:$A$47,B7468)&gt;0,TRUE,FALSE)</f>
        <v>1</v>
      </c>
      <c r="D7468" s="3">
        <v>45511</v>
      </c>
      <c r="E7468" t="s">
        <v>12</v>
      </c>
      <c r="F7468" t="s">
        <v>16</v>
      </c>
      <c r="G7468" t="b">
        <v>0</v>
      </c>
      <c r="H7468" s="5">
        <v>13635.6</v>
      </c>
      <c r="I7468" s="5">
        <v>13635.6</v>
      </c>
      <c r="J7468">
        <v>0</v>
      </c>
    </row>
    <row r="7469" spans="1:10" x14ac:dyDescent="0.35">
      <c r="A7469">
        <v>35017</v>
      </c>
      <c r="B7469" t="s">
        <v>127</v>
      </c>
      <c r="C7469" t="b">
        <f>IF(COUNTIF('Cohort Lookup'!$A$2:$A$47,B7469)&gt;0,TRUE,FALSE)</f>
        <v>0</v>
      </c>
      <c r="D7469" s="3">
        <v>45511</v>
      </c>
      <c r="E7469" t="s">
        <v>12</v>
      </c>
      <c r="F7469" t="s">
        <v>16</v>
      </c>
      <c r="G7469" t="b">
        <v>0</v>
      </c>
      <c r="H7469" s="5">
        <v>348.74</v>
      </c>
      <c r="I7469" s="5">
        <v>348.74</v>
      </c>
      <c r="J7469">
        <v>0</v>
      </c>
    </row>
    <row r="7470" spans="1:10" x14ac:dyDescent="0.35">
      <c r="A7470">
        <v>35019</v>
      </c>
      <c r="B7470" t="s">
        <v>25</v>
      </c>
      <c r="C7470" t="b">
        <f>IF(COUNTIF('Cohort Lookup'!$A$2:$A$47,B7470)&gt;0,TRUE,FALSE)</f>
        <v>1</v>
      </c>
      <c r="D7470" s="3">
        <v>45511</v>
      </c>
      <c r="E7470" t="s">
        <v>12</v>
      </c>
      <c r="F7470" t="s">
        <v>16</v>
      </c>
      <c r="G7470" t="b">
        <v>0</v>
      </c>
      <c r="H7470" s="5">
        <v>5726</v>
      </c>
      <c r="I7470" s="5">
        <v>5726</v>
      </c>
      <c r="J7470">
        <v>0</v>
      </c>
    </row>
    <row r="7471" spans="1:10" x14ac:dyDescent="0.35">
      <c r="A7471">
        <v>35020</v>
      </c>
      <c r="B7471" t="s">
        <v>25</v>
      </c>
      <c r="C7471" t="b">
        <f>IF(COUNTIF('Cohort Lookup'!$A$2:$A$47,B7471)&gt;0,TRUE,FALSE)</f>
        <v>1</v>
      </c>
      <c r="D7471" s="3">
        <v>45511</v>
      </c>
      <c r="E7471" t="s">
        <v>12</v>
      </c>
      <c r="F7471" t="s">
        <v>16</v>
      </c>
      <c r="G7471" t="b">
        <v>0</v>
      </c>
      <c r="H7471" s="5">
        <v>5726</v>
      </c>
      <c r="I7471" s="5">
        <v>5726</v>
      </c>
      <c r="J7471">
        <v>0</v>
      </c>
    </row>
    <row r="7472" spans="1:10" x14ac:dyDescent="0.35">
      <c r="A7472">
        <v>35021</v>
      </c>
      <c r="B7472" t="s">
        <v>48</v>
      </c>
      <c r="C7472" t="b">
        <f>IF(COUNTIF('Cohort Lookup'!$A$2:$A$47,B7472)&gt;0,TRUE,FALSE)</f>
        <v>1</v>
      </c>
      <c r="D7472" s="3">
        <v>45511</v>
      </c>
      <c r="E7472" t="s">
        <v>12</v>
      </c>
      <c r="F7472" t="s">
        <v>11</v>
      </c>
      <c r="G7472" t="b">
        <v>0</v>
      </c>
      <c r="H7472" s="5">
        <v>2181</v>
      </c>
      <c r="I7472" s="5">
        <v>2181</v>
      </c>
      <c r="J7472">
        <v>0</v>
      </c>
    </row>
    <row r="7473" spans="1:10" x14ac:dyDescent="0.35">
      <c r="A7473">
        <v>35029</v>
      </c>
      <c r="B7473" t="s">
        <v>13</v>
      </c>
      <c r="C7473" t="b">
        <f>IF(COUNTIF('Cohort Lookup'!$A$2:$A$47,B7473)&gt;0,TRUE,FALSE)</f>
        <v>1</v>
      </c>
      <c r="D7473" s="3">
        <v>45512</v>
      </c>
      <c r="E7473" t="s">
        <v>14</v>
      </c>
      <c r="F7473" t="s">
        <v>11</v>
      </c>
      <c r="G7473" t="b">
        <v>0</v>
      </c>
      <c r="H7473" s="5">
        <v>1038.2</v>
      </c>
      <c r="I7473" s="5">
        <v>1038.2</v>
      </c>
      <c r="J7473">
        <v>0</v>
      </c>
    </row>
    <row r="7474" spans="1:10" x14ac:dyDescent="0.35">
      <c r="A7474">
        <v>35030</v>
      </c>
      <c r="B7474" t="s">
        <v>9</v>
      </c>
      <c r="C7474" t="b">
        <f>IF(COUNTIF('Cohort Lookup'!$A$2:$A$47,B7474)&gt;0,TRUE,FALSE)</f>
        <v>1</v>
      </c>
      <c r="D7474" s="3">
        <v>45512</v>
      </c>
      <c r="E7474" t="s">
        <v>10</v>
      </c>
      <c r="F7474" t="s">
        <v>118</v>
      </c>
      <c r="G7474" t="b">
        <v>0</v>
      </c>
      <c r="H7474" s="5">
        <v>157</v>
      </c>
      <c r="I7474" s="5">
        <v>157</v>
      </c>
      <c r="J7474">
        <v>0</v>
      </c>
    </row>
    <row r="7475" spans="1:10" x14ac:dyDescent="0.35">
      <c r="A7475">
        <v>35032</v>
      </c>
      <c r="B7475" t="s">
        <v>42</v>
      </c>
      <c r="C7475" t="b">
        <f>IF(COUNTIF('Cohort Lookup'!$A$2:$A$47,B7475)&gt;0,TRUE,FALSE)</f>
        <v>0</v>
      </c>
      <c r="D7475" s="3">
        <v>45513</v>
      </c>
      <c r="E7475" t="s">
        <v>12</v>
      </c>
      <c r="F7475" t="s">
        <v>32</v>
      </c>
      <c r="G7475" t="b">
        <v>0</v>
      </c>
      <c r="H7475" s="5">
        <v>0</v>
      </c>
      <c r="I7475" s="5">
        <v>0</v>
      </c>
      <c r="J7475">
        <v>0</v>
      </c>
    </row>
    <row r="7476" spans="1:10" x14ac:dyDescent="0.35">
      <c r="A7476">
        <v>35033</v>
      </c>
      <c r="B7476" t="s">
        <v>42</v>
      </c>
      <c r="C7476" t="b">
        <f>IF(COUNTIF('Cohort Lookup'!$A$2:$A$47,B7476)&gt;0,TRUE,FALSE)</f>
        <v>0</v>
      </c>
      <c r="D7476" s="3">
        <v>45513</v>
      </c>
      <c r="E7476" t="s">
        <v>12</v>
      </c>
      <c r="F7476" t="s">
        <v>32</v>
      </c>
      <c r="G7476" t="b">
        <v>0</v>
      </c>
      <c r="H7476" s="5">
        <v>0</v>
      </c>
      <c r="I7476" s="5">
        <v>0</v>
      </c>
      <c r="J7476">
        <v>0</v>
      </c>
    </row>
    <row r="7477" spans="1:10" x14ac:dyDescent="0.35">
      <c r="A7477">
        <v>35035</v>
      </c>
      <c r="B7477" t="s">
        <v>42</v>
      </c>
      <c r="C7477" t="b">
        <f>IF(COUNTIF('Cohort Lookup'!$A$2:$A$47,B7477)&gt;0,TRUE,FALSE)</f>
        <v>0</v>
      </c>
      <c r="D7477" s="3">
        <v>45513</v>
      </c>
      <c r="E7477" t="s">
        <v>12</v>
      </c>
      <c r="F7477" t="s">
        <v>32</v>
      </c>
      <c r="G7477" t="b">
        <v>0</v>
      </c>
      <c r="H7477" s="5">
        <v>0</v>
      </c>
      <c r="I7477" s="5">
        <v>0</v>
      </c>
      <c r="J7477">
        <v>0</v>
      </c>
    </row>
    <row r="7478" spans="1:10" x14ac:dyDescent="0.35">
      <c r="A7478">
        <v>35036</v>
      </c>
      <c r="B7478" t="s">
        <v>9</v>
      </c>
      <c r="C7478" t="b">
        <f>IF(COUNTIF('Cohort Lookup'!$A$2:$A$47,B7478)&gt;0,TRUE,FALSE)</f>
        <v>1</v>
      </c>
      <c r="D7478" s="3">
        <v>45513</v>
      </c>
      <c r="E7478" t="s">
        <v>12</v>
      </c>
      <c r="F7478" t="s">
        <v>118</v>
      </c>
      <c r="G7478" t="b">
        <v>0</v>
      </c>
      <c r="H7478" s="5">
        <v>402.75</v>
      </c>
      <c r="I7478" s="5">
        <v>402.75</v>
      </c>
      <c r="J7478">
        <v>0</v>
      </c>
    </row>
    <row r="7479" spans="1:10" x14ac:dyDescent="0.35">
      <c r="A7479">
        <v>35037</v>
      </c>
      <c r="B7479" t="s">
        <v>68</v>
      </c>
      <c r="C7479" t="b">
        <f>IF(COUNTIF('Cohort Lookup'!$A$2:$A$47,B7479)&gt;0,TRUE,FALSE)</f>
        <v>1</v>
      </c>
      <c r="D7479" s="3">
        <v>45513</v>
      </c>
      <c r="E7479" t="s">
        <v>10</v>
      </c>
      <c r="F7479" t="s">
        <v>16</v>
      </c>
      <c r="G7479" t="b">
        <v>0</v>
      </c>
      <c r="H7479" s="5">
        <v>262.5</v>
      </c>
      <c r="I7479" s="5">
        <v>262.5</v>
      </c>
      <c r="J7479">
        <v>0</v>
      </c>
    </row>
    <row r="7480" spans="1:10" x14ac:dyDescent="0.35">
      <c r="A7480">
        <v>35038</v>
      </c>
      <c r="B7480" t="s">
        <v>78</v>
      </c>
      <c r="C7480" t="b">
        <f>IF(COUNTIF('Cohort Lookup'!$A$2:$A$47,B7480)&gt;0,TRUE,FALSE)</f>
        <v>0</v>
      </c>
      <c r="D7480" s="3">
        <v>45513</v>
      </c>
      <c r="E7480" t="s">
        <v>52</v>
      </c>
      <c r="F7480" t="s">
        <v>11</v>
      </c>
      <c r="G7480" t="b">
        <v>0</v>
      </c>
      <c r="H7480" s="5">
        <v>2118</v>
      </c>
      <c r="I7480" s="5">
        <v>2118</v>
      </c>
      <c r="J7480">
        <v>0</v>
      </c>
    </row>
    <row r="7481" spans="1:10" x14ac:dyDescent="0.35">
      <c r="A7481">
        <v>35031</v>
      </c>
      <c r="B7481" t="s">
        <v>46</v>
      </c>
      <c r="C7481" t="b">
        <f>IF(COUNTIF('Cohort Lookup'!$A$2:$A$47,B7481)&gt;0,TRUE,FALSE)</f>
        <v>1</v>
      </c>
      <c r="D7481" s="3">
        <v>45513</v>
      </c>
      <c r="E7481" t="s">
        <v>24</v>
      </c>
      <c r="F7481" t="s">
        <v>121</v>
      </c>
      <c r="G7481" t="b">
        <v>0</v>
      </c>
      <c r="H7481" s="5">
        <v>0</v>
      </c>
      <c r="I7481" s="5">
        <v>0</v>
      </c>
      <c r="J7481">
        <v>0</v>
      </c>
    </row>
    <row r="7482" spans="1:10" x14ac:dyDescent="0.35">
      <c r="A7482">
        <v>35034</v>
      </c>
      <c r="B7482" t="s">
        <v>42</v>
      </c>
      <c r="C7482" t="b">
        <f>IF(COUNTIF('Cohort Lookup'!$A$2:$A$47,B7482)&gt;0,TRUE,FALSE)</f>
        <v>0</v>
      </c>
      <c r="D7482" s="3">
        <v>45513</v>
      </c>
      <c r="E7482" t="s">
        <v>12</v>
      </c>
      <c r="F7482" t="s">
        <v>32</v>
      </c>
      <c r="G7482" t="b">
        <v>0</v>
      </c>
      <c r="H7482" s="5">
        <v>0</v>
      </c>
      <c r="I7482" s="5">
        <v>0</v>
      </c>
      <c r="J7482">
        <v>0</v>
      </c>
    </row>
    <row r="7483" spans="1:10" x14ac:dyDescent="0.35">
      <c r="A7483">
        <v>35039</v>
      </c>
      <c r="B7483" t="s">
        <v>13</v>
      </c>
      <c r="C7483" t="b">
        <f>IF(COUNTIF('Cohort Lookup'!$A$2:$A$47,B7483)&gt;0,TRUE,FALSE)</f>
        <v>1</v>
      </c>
      <c r="D7483" s="3">
        <v>45513</v>
      </c>
      <c r="E7483" t="s">
        <v>14</v>
      </c>
      <c r="F7483" t="s">
        <v>11</v>
      </c>
      <c r="G7483" t="b">
        <v>0</v>
      </c>
      <c r="H7483" s="5">
        <v>80</v>
      </c>
      <c r="I7483" s="5">
        <v>80</v>
      </c>
      <c r="J7483">
        <v>0</v>
      </c>
    </row>
    <row r="7484" spans="1:10" x14ac:dyDescent="0.35">
      <c r="A7484">
        <v>35040</v>
      </c>
      <c r="B7484" t="s">
        <v>123</v>
      </c>
      <c r="C7484" t="b">
        <f>IF(COUNTIF('Cohort Lookup'!$A$2:$A$47,B7484)&gt;0,TRUE,FALSE)</f>
        <v>0</v>
      </c>
      <c r="D7484" s="3">
        <v>45516</v>
      </c>
      <c r="E7484" t="s">
        <v>12</v>
      </c>
      <c r="F7484" t="s">
        <v>16</v>
      </c>
      <c r="G7484" t="b">
        <v>0</v>
      </c>
      <c r="H7484" s="5">
        <v>21474.560000000001</v>
      </c>
      <c r="I7484" s="5">
        <v>21474.560000000001</v>
      </c>
      <c r="J7484">
        <v>0</v>
      </c>
    </row>
    <row r="7485" spans="1:10" x14ac:dyDescent="0.35">
      <c r="A7485">
        <v>35041</v>
      </c>
      <c r="B7485" t="s">
        <v>13</v>
      </c>
      <c r="C7485" t="b">
        <f>IF(COUNTIF('Cohort Lookup'!$A$2:$A$47,B7485)&gt;0,TRUE,FALSE)</f>
        <v>1</v>
      </c>
      <c r="D7485" s="3">
        <v>45516</v>
      </c>
      <c r="E7485" t="s">
        <v>14</v>
      </c>
      <c r="F7485" t="s">
        <v>11</v>
      </c>
      <c r="G7485" t="b">
        <v>0</v>
      </c>
      <c r="H7485" s="5">
        <v>46320.06</v>
      </c>
      <c r="I7485" s="5">
        <v>46320.06</v>
      </c>
      <c r="J7485">
        <v>0</v>
      </c>
    </row>
    <row r="7486" spans="1:10" x14ac:dyDescent="0.35">
      <c r="A7486">
        <v>35042</v>
      </c>
      <c r="B7486" t="s">
        <v>117</v>
      </c>
      <c r="C7486" t="b">
        <f>IF(COUNTIF('Cohort Lookup'!$A$2:$A$47,B7486)&gt;0,TRUE,FALSE)</f>
        <v>0</v>
      </c>
      <c r="D7486" s="3">
        <v>45516</v>
      </c>
      <c r="E7486" t="s">
        <v>12</v>
      </c>
      <c r="F7486" t="s">
        <v>16</v>
      </c>
      <c r="G7486" t="b">
        <v>0</v>
      </c>
      <c r="H7486" s="5">
        <v>0</v>
      </c>
      <c r="I7486" s="5">
        <v>0</v>
      </c>
      <c r="J7486">
        <v>0</v>
      </c>
    </row>
    <row r="7487" spans="1:10" x14ac:dyDescent="0.35">
      <c r="A7487">
        <v>35043</v>
      </c>
      <c r="B7487" t="s">
        <v>46</v>
      </c>
      <c r="C7487" t="b">
        <f>IF(COUNTIF('Cohort Lookup'!$A$2:$A$47,B7487)&gt;0,TRUE,FALSE)</f>
        <v>1</v>
      </c>
      <c r="D7487" s="3">
        <v>45516</v>
      </c>
      <c r="E7487" t="s">
        <v>24</v>
      </c>
      <c r="F7487" t="s">
        <v>121</v>
      </c>
      <c r="G7487" t="b">
        <v>0</v>
      </c>
      <c r="H7487" s="5">
        <v>56459.4</v>
      </c>
      <c r="I7487" s="5">
        <v>56459.4</v>
      </c>
      <c r="J7487">
        <v>0</v>
      </c>
    </row>
    <row r="7488" spans="1:10" x14ac:dyDescent="0.35">
      <c r="A7488">
        <v>35045</v>
      </c>
      <c r="B7488" t="s">
        <v>46</v>
      </c>
      <c r="C7488" t="b">
        <f>IF(COUNTIF('Cohort Lookup'!$A$2:$A$47,B7488)&gt;0,TRUE,FALSE)</f>
        <v>1</v>
      </c>
      <c r="D7488" s="3">
        <v>45516</v>
      </c>
      <c r="E7488" t="s">
        <v>24</v>
      </c>
      <c r="F7488" t="s">
        <v>121</v>
      </c>
      <c r="G7488" t="b">
        <v>0</v>
      </c>
      <c r="H7488" s="5">
        <v>56459.4</v>
      </c>
      <c r="I7488" s="5">
        <v>56459.4</v>
      </c>
      <c r="J7488">
        <v>0</v>
      </c>
    </row>
    <row r="7489" spans="1:10" x14ac:dyDescent="0.35">
      <c r="A7489">
        <v>35044</v>
      </c>
      <c r="B7489" t="s">
        <v>46</v>
      </c>
      <c r="C7489" t="b">
        <f>IF(COUNTIF('Cohort Lookup'!$A$2:$A$47,B7489)&gt;0,TRUE,FALSE)</f>
        <v>1</v>
      </c>
      <c r="D7489" s="3">
        <v>45516</v>
      </c>
      <c r="E7489" t="s">
        <v>24</v>
      </c>
      <c r="F7489" t="s">
        <v>121</v>
      </c>
      <c r="G7489" t="b">
        <v>0</v>
      </c>
      <c r="H7489" s="5">
        <v>56459.4</v>
      </c>
      <c r="I7489" s="5">
        <v>56459.4</v>
      </c>
      <c r="J7489">
        <v>0</v>
      </c>
    </row>
    <row r="7490" spans="1:10" x14ac:dyDescent="0.35">
      <c r="A7490">
        <v>35046</v>
      </c>
      <c r="B7490" t="s">
        <v>47</v>
      </c>
      <c r="C7490" t="b">
        <f>IF(COUNTIF('Cohort Lookup'!$A$2:$A$47,B7490)&gt;0,TRUE,FALSE)</f>
        <v>1</v>
      </c>
      <c r="D7490" s="3">
        <v>45516</v>
      </c>
      <c r="E7490" t="s">
        <v>14</v>
      </c>
      <c r="F7490" t="s">
        <v>12</v>
      </c>
      <c r="G7490" t="b">
        <v>0</v>
      </c>
      <c r="H7490" s="5">
        <v>2430.79</v>
      </c>
      <c r="I7490" s="5">
        <v>2430.79</v>
      </c>
      <c r="J7490">
        <v>0</v>
      </c>
    </row>
    <row r="7491" spans="1:10" x14ac:dyDescent="0.35">
      <c r="A7491">
        <v>35047</v>
      </c>
      <c r="B7491" t="s">
        <v>134</v>
      </c>
      <c r="C7491" t="b">
        <f>IF(COUNTIF('Cohort Lookup'!$A$2:$A$47,B7491)&gt;0,TRUE,FALSE)</f>
        <v>0</v>
      </c>
      <c r="D7491" s="3">
        <v>45516</v>
      </c>
      <c r="E7491" t="s">
        <v>52</v>
      </c>
      <c r="F7491" t="s">
        <v>11</v>
      </c>
      <c r="G7491" t="b">
        <v>0</v>
      </c>
      <c r="H7491" s="5">
        <v>367.5</v>
      </c>
      <c r="I7491" s="5">
        <v>367.5</v>
      </c>
      <c r="J7491">
        <v>0</v>
      </c>
    </row>
    <row r="7492" spans="1:10" x14ac:dyDescent="0.35">
      <c r="A7492">
        <v>35048</v>
      </c>
      <c r="B7492" t="s">
        <v>9</v>
      </c>
      <c r="C7492" t="b">
        <f>IF(COUNTIF('Cohort Lookup'!$A$2:$A$47,B7492)&gt;0,TRUE,FALSE)</f>
        <v>1</v>
      </c>
      <c r="D7492" s="3">
        <v>45516</v>
      </c>
      <c r="E7492" t="s">
        <v>10</v>
      </c>
      <c r="F7492" t="s">
        <v>118</v>
      </c>
      <c r="G7492" t="b">
        <v>0</v>
      </c>
      <c r="H7492" s="5">
        <v>7646.4</v>
      </c>
      <c r="I7492" s="5">
        <v>7646.4</v>
      </c>
      <c r="J7492">
        <v>0</v>
      </c>
    </row>
    <row r="7493" spans="1:10" x14ac:dyDescent="0.35">
      <c r="A7493">
        <v>35049</v>
      </c>
      <c r="B7493" t="s">
        <v>70</v>
      </c>
      <c r="C7493" t="b">
        <f>IF(COUNTIF('Cohort Lookup'!$A$2:$A$47,B7493)&gt;0,TRUE,FALSE)</f>
        <v>0</v>
      </c>
      <c r="D7493" s="3">
        <v>45516</v>
      </c>
      <c r="E7493" t="s">
        <v>24</v>
      </c>
      <c r="F7493" t="s">
        <v>16</v>
      </c>
      <c r="G7493" t="b">
        <v>0</v>
      </c>
      <c r="H7493" s="5">
        <v>4175</v>
      </c>
      <c r="I7493" s="5">
        <v>4175</v>
      </c>
      <c r="J7493">
        <v>0</v>
      </c>
    </row>
    <row r="7494" spans="1:10" x14ac:dyDescent="0.35">
      <c r="A7494">
        <v>35050</v>
      </c>
      <c r="B7494" t="s">
        <v>31</v>
      </c>
      <c r="C7494" t="b">
        <f>IF(COUNTIF('Cohort Lookup'!$A$2:$A$47,B7494)&gt;0,TRUE,FALSE)</f>
        <v>1</v>
      </c>
      <c r="D7494" s="3">
        <v>45516</v>
      </c>
      <c r="E7494" t="s">
        <v>10</v>
      </c>
      <c r="F7494" t="s">
        <v>32</v>
      </c>
      <c r="G7494" t="b">
        <v>0</v>
      </c>
      <c r="H7494" s="5">
        <v>13584.5</v>
      </c>
      <c r="I7494" s="5">
        <v>13584.5</v>
      </c>
      <c r="J7494">
        <v>0</v>
      </c>
    </row>
    <row r="7495" spans="1:10" x14ac:dyDescent="0.35">
      <c r="A7495">
        <v>35052</v>
      </c>
      <c r="B7495" t="s">
        <v>15</v>
      </c>
      <c r="C7495" t="b">
        <f>IF(COUNTIF('Cohort Lookup'!$A$2:$A$47,B7495)&gt;0,TRUE,FALSE)</f>
        <v>1</v>
      </c>
      <c r="D7495" s="3">
        <v>45517</v>
      </c>
      <c r="E7495" t="s">
        <v>10</v>
      </c>
      <c r="F7495" t="s">
        <v>16</v>
      </c>
      <c r="G7495" t="b">
        <v>0</v>
      </c>
      <c r="H7495" s="5">
        <v>520.20000000000005</v>
      </c>
      <c r="I7495" s="5">
        <v>520.20000000000005</v>
      </c>
      <c r="J7495">
        <v>0</v>
      </c>
    </row>
    <row r="7496" spans="1:10" x14ac:dyDescent="0.35">
      <c r="A7496">
        <v>35053</v>
      </c>
      <c r="B7496" t="s">
        <v>15</v>
      </c>
      <c r="C7496" t="b">
        <f>IF(COUNTIF('Cohort Lookup'!$A$2:$A$47,B7496)&gt;0,TRUE,FALSE)</f>
        <v>1</v>
      </c>
      <c r="D7496" s="3">
        <v>45517</v>
      </c>
      <c r="E7496" t="s">
        <v>10</v>
      </c>
      <c r="F7496" t="s">
        <v>16</v>
      </c>
      <c r="G7496" t="b">
        <v>0</v>
      </c>
      <c r="H7496" s="5">
        <v>745.8</v>
      </c>
      <c r="I7496" s="5">
        <v>745.8</v>
      </c>
      <c r="J7496">
        <v>0</v>
      </c>
    </row>
    <row r="7497" spans="1:10" x14ac:dyDescent="0.35">
      <c r="A7497">
        <v>35054</v>
      </c>
      <c r="B7497" t="s">
        <v>15</v>
      </c>
      <c r="C7497" t="b">
        <f>IF(COUNTIF('Cohort Lookup'!$A$2:$A$47,B7497)&gt;0,TRUE,FALSE)</f>
        <v>1</v>
      </c>
      <c r="D7497" s="3">
        <v>45517</v>
      </c>
      <c r="E7497" t="s">
        <v>10</v>
      </c>
      <c r="F7497" t="s">
        <v>16</v>
      </c>
      <c r="G7497" t="b">
        <v>0</v>
      </c>
      <c r="H7497" s="5">
        <v>745.8</v>
      </c>
      <c r="I7497" s="5">
        <v>745.8</v>
      </c>
      <c r="J7497">
        <v>0</v>
      </c>
    </row>
    <row r="7498" spans="1:10" x14ac:dyDescent="0.35">
      <c r="A7498">
        <v>35055</v>
      </c>
      <c r="B7498" t="s">
        <v>28</v>
      </c>
      <c r="C7498" t="b">
        <f>IF(COUNTIF('Cohort Lookup'!$A$2:$A$47,B7498)&gt;0,TRUE,FALSE)</f>
        <v>1</v>
      </c>
      <c r="D7498" s="3">
        <v>45517</v>
      </c>
      <c r="E7498" t="s">
        <v>12</v>
      </c>
      <c r="F7498" t="s">
        <v>16</v>
      </c>
      <c r="G7498" t="b">
        <v>0</v>
      </c>
      <c r="H7498" s="5">
        <v>147.36000000000001</v>
      </c>
      <c r="I7498" s="5">
        <v>147.36000000000001</v>
      </c>
      <c r="J7498">
        <v>0</v>
      </c>
    </row>
    <row r="7499" spans="1:10" x14ac:dyDescent="0.35">
      <c r="A7499">
        <v>35056</v>
      </c>
      <c r="B7499" t="s">
        <v>15</v>
      </c>
      <c r="C7499" t="b">
        <f>IF(COUNTIF('Cohort Lookup'!$A$2:$A$47,B7499)&gt;0,TRUE,FALSE)</f>
        <v>1</v>
      </c>
      <c r="D7499" s="3">
        <v>45517</v>
      </c>
      <c r="E7499" t="s">
        <v>10</v>
      </c>
      <c r="F7499" t="s">
        <v>16</v>
      </c>
      <c r="G7499" t="b">
        <v>0</v>
      </c>
      <c r="H7499" s="5">
        <v>1865.7</v>
      </c>
      <c r="I7499" s="5">
        <v>1865.7</v>
      </c>
      <c r="J7499">
        <v>0</v>
      </c>
    </row>
    <row r="7500" spans="1:10" x14ac:dyDescent="0.35">
      <c r="A7500">
        <v>35057</v>
      </c>
      <c r="B7500" t="s">
        <v>13</v>
      </c>
      <c r="C7500" t="b">
        <f>IF(COUNTIF('Cohort Lookup'!$A$2:$A$47,B7500)&gt;0,TRUE,FALSE)</f>
        <v>1</v>
      </c>
      <c r="D7500" s="3">
        <v>45517</v>
      </c>
      <c r="E7500" t="s">
        <v>14</v>
      </c>
      <c r="F7500" t="s">
        <v>11</v>
      </c>
      <c r="G7500" t="b">
        <v>0</v>
      </c>
      <c r="H7500" s="5">
        <v>1076.9000000000001</v>
      </c>
      <c r="I7500" s="5">
        <v>1076.9000000000001</v>
      </c>
      <c r="J7500">
        <v>0</v>
      </c>
    </row>
    <row r="7501" spans="1:10" x14ac:dyDescent="0.35">
      <c r="A7501">
        <v>35051</v>
      </c>
      <c r="B7501" t="s">
        <v>36</v>
      </c>
      <c r="C7501" t="b">
        <f>IF(COUNTIF('Cohort Lookup'!$A$2:$A$47,B7501)&gt;0,TRUE,FALSE)</f>
        <v>1</v>
      </c>
      <c r="D7501" s="3">
        <v>45517</v>
      </c>
      <c r="E7501" t="s">
        <v>24</v>
      </c>
      <c r="F7501" t="s">
        <v>32</v>
      </c>
      <c r="G7501" t="b">
        <v>0</v>
      </c>
      <c r="H7501" s="5">
        <v>2372.8000000000002</v>
      </c>
      <c r="I7501" s="5">
        <v>2372.8000000000002</v>
      </c>
      <c r="J7501">
        <v>0</v>
      </c>
    </row>
    <row r="7502" spans="1:10" x14ac:dyDescent="0.35">
      <c r="A7502">
        <v>35059</v>
      </c>
      <c r="B7502" t="s">
        <v>127</v>
      </c>
      <c r="C7502" t="b">
        <f>IF(COUNTIF('Cohort Lookup'!$A$2:$A$47,B7502)&gt;0,TRUE,FALSE)</f>
        <v>0</v>
      </c>
      <c r="D7502" s="3">
        <v>45518</v>
      </c>
      <c r="E7502" t="s">
        <v>12</v>
      </c>
      <c r="F7502" t="s">
        <v>16</v>
      </c>
      <c r="G7502" t="b">
        <v>0</v>
      </c>
      <c r="H7502" s="5">
        <v>3571.95</v>
      </c>
      <c r="I7502" s="5">
        <v>3571.95</v>
      </c>
      <c r="J7502">
        <v>0</v>
      </c>
    </row>
    <row r="7503" spans="1:10" x14ac:dyDescent="0.35">
      <c r="A7503">
        <v>35060</v>
      </c>
      <c r="B7503" t="s">
        <v>22</v>
      </c>
      <c r="C7503" t="b">
        <f>IF(COUNTIF('Cohort Lookup'!$A$2:$A$47,B7503)&gt;0,TRUE,FALSE)</f>
        <v>1</v>
      </c>
      <c r="D7503" s="3">
        <v>45518</v>
      </c>
      <c r="E7503" t="s">
        <v>12</v>
      </c>
      <c r="F7503" t="s">
        <v>16</v>
      </c>
      <c r="G7503" t="b">
        <v>0</v>
      </c>
      <c r="H7503" s="5">
        <v>1533.5</v>
      </c>
      <c r="I7503" s="5">
        <v>1533.5</v>
      </c>
      <c r="J7503">
        <v>0</v>
      </c>
    </row>
    <row r="7504" spans="1:10" x14ac:dyDescent="0.35">
      <c r="A7504">
        <v>35063</v>
      </c>
      <c r="B7504" t="s">
        <v>46</v>
      </c>
      <c r="C7504" t="b">
        <f>IF(COUNTIF('Cohort Lookup'!$A$2:$A$47,B7504)&gt;0,TRUE,FALSE)</f>
        <v>1</v>
      </c>
      <c r="D7504" s="3">
        <v>45518</v>
      </c>
      <c r="E7504" t="s">
        <v>24</v>
      </c>
      <c r="F7504" t="s">
        <v>121</v>
      </c>
      <c r="G7504" t="b">
        <v>0</v>
      </c>
      <c r="H7504" s="5">
        <v>772.89</v>
      </c>
      <c r="I7504" s="5">
        <v>772.89</v>
      </c>
      <c r="J7504">
        <v>0</v>
      </c>
    </row>
    <row r="7505" spans="1:10" x14ac:dyDescent="0.35">
      <c r="A7505">
        <v>35058</v>
      </c>
      <c r="B7505" t="s">
        <v>120</v>
      </c>
      <c r="C7505" t="b">
        <f>IF(COUNTIF('Cohort Lookup'!$A$2:$A$47,B7505)&gt;0,TRUE,FALSE)</f>
        <v>0</v>
      </c>
      <c r="D7505" s="3">
        <v>45518</v>
      </c>
      <c r="E7505" t="s">
        <v>12</v>
      </c>
      <c r="F7505" t="s">
        <v>16</v>
      </c>
      <c r="G7505" t="b">
        <v>0</v>
      </c>
      <c r="H7505" s="5">
        <v>852</v>
      </c>
      <c r="I7505" s="5">
        <v>852</v>
      </c>
      <c r="J7505">
        <v>0</v>
      </c>
    </row>
    <row r="7506" spans="1:10" x14ac:dyDescent="0.35">
      <c r="A7506">
        <v>35061</v>
      </c>
      <c r="B7506" t="s">
        <v>113</v>
      </c>
      <c r="C7506" t="b">
        <f>IF(COUNTIF('Cohort Lookup'!$A$2:$A$47,B7506)&gt;0,TRUE,FALSE)</f>
        <v>0</v>
      </c>
      <c r="D7506" s="3">
        <v>45518</v>
      </c>
      <c r="E7506" t="s">
        <v>12</v>
      </c>
      <c r="F7506" t="s">
        <v>16</v>
      </c>
      <c r="G7506" t="b">
        <v>0</v>
      </c>
      <c r="H7506" s="5">
        <v>139.46</v>
      </c>
      <c r="I7506" s="5">
        <v>139.46</v>
      </c>
      <c r="J7506">
        <v>0</v>
      </c>
    </row>
    <row r="7507" spans="1:10" x14ac:dyDescent="0.35">
      <c r="A7507">
        <v>35062</v>
      </c>
      <c r="B7507" t="s">
        <v>42</v>
      </c>
      <c r="C7507" t="b">
        <f>IF(COUNTIF('Cohort Lookup'!$A$2:$A$47,B7507)&gt;0,TRUE,FALSE)</f>
        <v>0</v>
      </c>
      <c r="D7507" s="3">
        <v>45518</v>
      </c>
      <c r="E7507" t="s">
        <v>12</v>
      </c>
      <c r="F7507" t="s">
        <v>32</v>
      </c>
      <c r="G7507" t="b">
        <v>0</v>
      </c>
      <c r="H7507" s="5">
        <v>259.43</v>
      </c>
      <c r="I7507" s="5">
        <v>259.43</v>
      </c>
      <c r="J7507">
        <v>0</v>
      </c>
    </row>
    <row r="7508" spans="1:10" x14ac:dyDescent="0.35">
      <c r="A7508">
        <v>35064</v>
      </c>
      <c r="B7508" t="s">
        <v>30</v>
      </c>
      <c r="C7508" t="b">
        <f>IF(COUNTIF('Cohort Lookup'!$A$2:$A$47,B7508)&gt;0,TRUE,FALSE)</f>
        <v>0</v>
      </c>
      <c r="D7508" s="3">
        <v>45519</v>
      </c>
      <c r="E7508" t="s">
        <v>12</v>
      </c>
      <c r="F7508" t="s">
        <v>16</v>
      </c>
      <c r="G7508" t="b">
        <v>0</v>
      </c>
      <c r="H7508" s="5">
        <v>21.65</v>
      </c>
      <c r="I7508" s="5">
        <v>21.65</v>
      </c>
      <c r="J7508">
        <v>0</v>
      </c>
    </row>
    <row r="7509" spans="1:10" x14ac:dyDescent="0.35">
      <c r="A7509">
        <v>35065</v>
      </c>
      <c r="B7509" t="s">
        <v>30</v>
      </c>
      <c r="C7509" t="b">
        <f>IF(COUNTIF('Cohort Lookup'!$A$2:$A$47,B7509)&gt;0,TRUE,FALSE)</f>
        <v>0</v>
      </c>
      <c r="D7509" s="3">
        <v>45519</v>
      </c>
      <c r="E7509" t="s">
        <v>12</v>
      </c>
      <c r="F7509" t="s">
        <v>16</v>
      </c>
      <c r="G7509" t="b">
        <v>0</v>
      </c>
      <c r="H7509" s="5">
        <v>171.8</v>
      </c>
      <c r="I7509" s="5">
        <v>171.8</v>
      </c>
      <c r="J7509">
        <v>0</v>
      </c>
    </row>
    <row r="7510" spans="1:10" x14ac:dyDescent="0.35">
      <c r="A7510">
        <v>35078</v>
      </c>
      <c r="B7510" t="s">
        <v>76</v>
      </c>
      <c r="C7510" t="b">
        <f>IF(COUNTIF('Cohort Lookup'!$A$2:$A$47,B7510)&gt;0,TRUE,FALSE)</f>
        <v>0</v>
      </c>
      <c r="D7510" s="3">
        <v>45519</v>
      </c>
      <c r="E7510" t="s">
        <v>10</v>
      </c>
      <c r="F7510" t="s">
        <v>16</v>
      </c>
      <c r="G7510" t="b">
        <v>0</v>
      </c>
      <c r="H7510" s="5">
        <v>1587.55</v>
      </c>
      <c r="I7510" s="5">
        <v>1587.55</v>
      </c>
      <c r="J7510">
        <v>0</v>
      </c>
    </row>
    <row r="7511" spans="1:10" x14ac:dyDescent="0.35">
      <c r="A7511">
        <v>35079</v>
      </c>
      <c r="B7511" t="s">
        <v>128</v>
      </c>
      <c r="C7511" t="b">
        <f>IF(COUNTIF('Cohort Lookup'!$A$2:$A$47,B7511)&gt;0,TRUE,FALSE)</f>
        <v>0</v>
      </c>
      <c r="D7511" s="3">
        <v>45519</v>
      </c>
      <c r="E7511" t="s">
        <v>12</v>
      </c>
      <c r="F7511" t="s">
        <v>12</v>
      </c>
      <c r="G7511" t="b">
        <v>0</v>
      </c>
      <c r="H7511" s="5">
        <v>6660</v>
      </c>
      <c r="I7511" s="5">
        <v>6660</v>
      </c>
      <c r="J7511">
        <v>0</v>
      </c>
    </row>
    <row r="7512" spans="1:10" x14ac:dyDescent="0.35">
      <c r="A7512">
        <v>35080</v>
      </c>
      <c r="B7512" t="s">
        <v>31</v>
      </c>
      <c r="C7512" t="b">
        <f>IF(COUNTIF('Cohort Lookup'!$A$2:$A$47,B7512)&gt;0,TRUE,FALSE)</f>
        <v>1</v>
      </c>
      <c r="D7512" s="3">
        <v>45519</v>
      </c>
      <c r="E7512" t="s">
        <v>10</v>
      </c>
      <c r="F7512" t="s">
        <v>32</v>
      </c>
      <c r="G7512" t="b">
        <v>0</v>
      </c>
      <c r="H7512" s="5">
        <v>1299</v>
      </c>
      <c r="I7512" s="5">
        <v>1299</v>
      </c>
      <c r="J7512">
        <v>0</v>
      </c>
    </row>
    <row r="7513" spans="1:10" x14ac:dyDescent="0.35">
      <c r="A7513">
        <v>35081</v>
      </c>
      <c r="B7513" t="s">
        <v>36</v>
      </c>
      <c r="C7513" t="b">
        <f>IF(COUNTIF('Cohort Lookup'!$A$2:$A$47,B7513)&gt;0,TRUE,FALSE)</f>
        <v>1</v>
      </c>
      <c r="D7513" s="3">
        <v>45519</v>
      </c>
      <c r="E7513" t="s">
        <v>24</v>
      </c>
      <c r="F7513" t="s">
        <v>32</v>
      </c>
      <c r="G7513" t="b">
        <v>0</v>
      </c>
      <c r="H7513" s="5">
        <v>2111</v>
      </c>
      <c r="I7513" s="5">
        <v>2111</v>
      </c>
      <c r="J7513">
        <v>0</v>
      </c>
    </row>
    <row r="7514" spans="1:10" x14ac:dyDescent="0.35">
      <c r="A7514">
        <v>35076</v>
      </c>
      <c r="B7514" t="s">
        <v>127</v>
      </c>
      <c r="C7514" t="b">
        <f>IF(COUNTIF('Cohort Lookup'!$A$2:$A$47,B7514)&gt;0,TRUE,FALSE)</f>
        <v>0</v>
      </c>
      <c r="D7514" s="3">
        <v>45519</v>
      </c>
      <c r="E7514" t="s">
        <v>12</v>
      </c>
      <c r="F7514" t="s">
        <v>16</v>
      </c>
      <c r="G7514" t="b">
        <v>0</v>
      </c>
      <c r="H7514" s="5">
        <v>2554.1999999999998</v>
      </c>
      <c r="I7514" s="5">
        <v>2554.1999999999998</v>
      </c>
      <c r="J7514">
        <v>0</v>
      </c>
    </row>
    <row r="7515" spans="1:10" x14ac:dyDescent="0.35">
      <c r="A7515">
        <v>35082</v>
      </c>
      <c r="B7515" t="s">
        <v>9</v>
      </c>
      <c r="C7515" t="b">
        <f>IF(COUNTIF('Cohort Lookup'!$A$2:$A$47,B7515)&gt;0,TRUE,FALSE)</f>
        <v>1</v>
      </c>
      <c r="D7515" s="3">
        <v>45519</v>
      </c>
      <c r="E7515" t="s">
        <v>10</v>
      </c>
      <c r="F7515" t="s">
        <v>118</v>
      </c>
      <c r="G7515" t="b">
        <v>0</v>
      </c>
      <c r="H7515" s="5">
        <v>8198.18</v>
      </c>
      <c r="I7515" s="5">
        <v>8198.18</v>
      </c>
      <c r="J7515">
        <v>0</v>
      </c>
    </row>
    <row r="7516" spans="1:10" x14ac:dyDescent="0.35">
      <c r="A7516">
        <v>35083</v>
      </c>
      <c r="B7516" t="s">
        <v>9</v>
      </c>
      <c r="C7516" t="b">
        <f>IF(COUNTIF('Cohort Lookup'!$A$2:$A$47,B7516)&gt;0,TRUE,FALSE)</f>
        <v>1</v>
      </c>
      <c r="D7516" s="3">
        <v>45519</v>
      </c>
      <c r="E7516" t="s">
        <v>10</v>
      </c>
      <c r="F7516" t="s">
        <v>118</v>
      </c>
      <c r="G7516" t="b">
        <v>0</v>
      </c>
      <c r="H7516" s="5">
        <v>8441.9</v>
      </c>
      <c r="I7516" s="5">
        <v>8441.9</v>
      </c>
      <c r="J7516">
        <v>0</v>
      </c>
    </row>
    <row r="7517" spans="1:10" x14ac:dyDescent="0.35">
      <c r="A7517">
        <v>35066</v>
      </c>
      <c r="B7517" t="s">
        <v>30</v>
      </c>
      <c r="C7517" t="b">
        <f>IF(COUNTIF('Cohort Lookup'!$A$2:$A$47,B7517)&gt;0,TRUE,FALSE)</f>
        <v>0</v>
      </c>
      <c r="D7517" s="3">
        <v>45519</v>
      </c>
      <c r="E7517" t="s">
        <v>12</v>
      </c>
      <c r="F7517" t="s">
        <v>16</v>
      </c>
      <c r="G7517" t="b">
        <v>0</v>
      </c>
      <c r="H7517" s="5">
        <v>1873.31</v>
      </c>
      <c r="I7517" s="5">
        <v>1873.31</v>
      </c>
      <c r="J7517">
        <v>0</v>
      </c>
    </row>
    <row r="7518" spans="1:10" x14ac:dyDescent="0.35">
      <c r="A7518">
        <v>35067</v>
      </c>
      <c r="B7518" t="s">
        <v>29</v>
      </c>
      <c r="C7518" t="b">
        <f>IF(COUNTIF('Cohort Lookup'!$A$2:$A$47,B7518)&gt;0,TRUE,FALSE)</f>
        <v>1</v>
      </c>
      <c r="D7518" s="3">
        <v>45519</v>
      </c>
      <c r="E7518" t="s">
        <v>12</v>
      </c>
      <c r="F7518" t="s">
        <v>121</v>
      </c>
      <c r="G7518" t="b">
        <v>0</v>
      </c>
      <c r="H7518" s="5">
        <v>214.62</v>
      </c>
      <c r="I7518" s="5">
        <v>214.62</v>
      </c>
      <c r="J7518">
        <v>0</v>
      </c>
    </row>
    <row r="7519" spans="1:10" x14ac:dyDescent="0.35">
      <c r="A7519">
        <v>35068</v>
      </c>
      <c r="B7519" t="s">
        <v>29</v>
      </c>
      <c r="C7519" t="b">
        <f>IF(COUNTIF('Cohort Lookup'!$A$2:$A$47,B7519)&gt;0,TRUE,FALSE)</f>
        <v>1</v>
      </c>
      <c r="D7519" s="3">
        <v>45519</v>
      </c>
      <c r="E7519" t="s">
        <v>12</v>
      </c>
      <c r="F7519" t="s">
        <v>121</v>
      </c>
      <c r="G7519" t="b">
        <v>0</v>
      </c>
      <c r="H7519" s="5">
        <v>255.9</v>
      </c>
      <c r="I7519" s="5">
        <v>255.9</v>
      </c>
      <c r="J7519">
        <v>0</v>
      </c>
    </row>
    <row r="7520" spans="1:10" x14ac:dyDescent="0.35">
      <c r="A7520">
        <v>35069</v>
      </c>
      <c r="B7520" t="s">
        <v>28</v>
      </c>
      <c r="C7520" t="b">
        <f>IF(COUNTIF('Cohort Lookup'!$A$2:$A$47,B7520)&gt;0,TRUE,FALSE)</f>
        <v>1</v>
      </c>
      <c r="D7520" s="3">
        <v>45519</v>
      </c>
      <c r="E7520" t="s">
        <v>12</v>
      </c>
      <c r="F7520" t="s">
        <v>16</v>
      </c>
      <c r="G7520" t="b">
        <v>0</v>
      </c>
      <c r="H7520" s="5">
        <v>9908.6</v>
      </c>
      <c r="I7520" s="5">
        <v>9908.6</v>
      </c>
      <c r="J7520">
        <v>0</v>
      </c>
    </row>
    <row r="7521" spans="1:10" x14ac:dyDescent="0.35">
      <c r="A7521">
        <v>35070</v>
      </c>
      <c r="B7521" t="s">
        <v>28</v>
      </c>
      <c r="C7521" t="b">
        <f>IF(COUNTIF('Cohort Lookup'!$A$2:$A$47,B7521)&gt;0,TRUE,FALSE)</f>
        <v>1</v>
      </c>
      <c r="D7521" s="3">
        <v>45519</v>
      </c>
      <c r="E7521" t="s">
        <v>12</v>
      </c>
      <c r="F7521" t="s">
        <v>16</v>
      </c>
      <c r="G7521" t="b">
        <v>0</v>
      </c>
      <c r="H7521" s="5">
        <v>1115.8</v>
      </c>
      <c r="I7521" s="5">
        <v>1115.8</v>
      </c>
      <c r="J7521">
        <v>0</v>
      </c>
    </row>
    <row r="7522" spans="1:10" x14ac:dyDescent="0.35">
      <c r="A7522">
        <v>35071</v>
      </c>
      <c r="B7522" t="s">
        <v>46</v>
      </c>
      <c r="C7522" t="b">
        <f>IF(COUNTIF('Cohort Lookup'!$A$2:$A$47,B7522)&gt;0,TRUE,FALSE)</f>
        <v>1</v>
      </c>
      <c r="D7522" s="3">
        <v>45519</v>
      </c>
      <c r="E7522" t="s">
        <v>24</v>
      </c>
      <c r="F7522" t="s">
        <v>121</v>
      </c>
      <c r="G7522" t="b">
        <v>0</v>
      </c>
      <c r="H7522" s="5">
        <v>1455</v>
      </c>
      <c r="I7522" s="5">
        <v>1455</v>
      </c>
      <c r="J7522">
        <v>0</v>
      </c>
    </row>
    <row r="7523" spans="1:10" x14ac:dyDescent="0.35">
      <c r="A7523">
        <v>35072</v>
      </c>
      <c r="B7523" t="s">
        <v>46</v>
      </c>
      <c r="C7523" t="b">
        <f>IF(COUNTIF('Cohort Lookup'!$A$2:$A$47,B7523)&gt;0,TRUE,FALSE)</f>
        <v>1</v>
      </c>
      <c r="D7523" s="3">
        <v>45519</v>
      </c>
      <c r="E7523" t="s">
        <v>24</v>
      </c>
      <c r="F7523" t="s">
        <v>121</v>
      </c>
      <c r="G7523" t="b">
        <v>0</v>
      </c>
      <c r="H7523" s="5">
        <v>36934.35</v>
      </c>
      <c r="I7523" s="5">
        <v>36934.35</v>
      </c>
      <c r="J7523">
        <v>0</v>
      </c>
    </row>
    <row r="7524" spans="1:10" x14ac:dyDescent="0.35">
      <c r="A7524">
        <v>35073</v>
      </c>
      <c r="B7524" t="s">
        <v>9</v>
      </c>
      <c r="C7524" t="b">
        <f>IF(COUNTIF('Cohort Lookup'!$A$2:$A$47,B7524)&gt;0,TRUE,FALSE)</f>
        <v>1</v>
      </c>
      <c r="D7524" s="3">
        <v>45519</v>
      </c>
      <c r="E7524" t="s">
        <v>12</v>
      </c>
      <c r="F7524" t="s">
        <v>118</v>
      </c>
      <c r="G7524" t="b">
        <v>0</v>
      </c>
      <c r="H7524" s="5">
        <v>252</v>
      </c>
      <c r="I7524" s="5">
        <v>252</v>
      </c>
      <c r="J7524">
        <v>0</v>
      </c>
    </row>
    <row r="7525" spans="1:10" x14ac:dyDescent="0.35">
      <c r="A7525">
        <v>35074</v>
      </c>
      <c r="B7525" t="s">
        <v>9</v>
      </c>
      <c r="C7525" t="b">
        <f>IF(COUNTIF('Cohort Lookup'!$A$2:$A$47,B7525)&gt;0,TRUE,FALSE)</f>
        <v>1</v>
      </c>
      <c r="D7525" s="3">
        <v>45519</v>
      </c>
      <c r="E7525" t="s">
        <v>12</v>
      </c>
      <c r="F7525" t="s">
        <v>118</v>
      </c>
      <c r="G7525" t="b">
        <v>0</v>
      </c>
      <c r="H7525" s="5">
        <v>415.8</v>
      </c>
      <c r="I7525" s="5">
        <v>415.8</v>
      </c>
      <c r="J7525">
        <v>0</v>
      </c>
    </row>
    <row r="7526" spans="1:10" x14ac:dyDescent="0.35">
      <c r="A7526">
        <v>35075</v>
      </c>
      <c r="B7526" t="s">
        <v>13</v>
      </c>
      <c r="C7526" t="b">
        <f>IF(COUNTIF('Cohort Lookup'!$A$2:$A$47,B7526)&gt;0,TRUE,FALSE)</f>
        <v>1</v>
      </c>
      <c r="D7526" s="3">
        <v>45519</v>
      </c>
      <c r="E7526" t="s">
        <v>14</v>
      </c>
      <c r="F7526" t="s">
        <v>11</v>
      </c>
      <c r="G7526" t="b">
        <v>0</v>
      </c>
      <c r="H7526" s="5">
        <v>1076.9000000000001</v>
      </c>
      <c r="I7526" s="5">
        <v>1076.9000000000001</v>
      </c>
      <c r="J7526">
        <v>0</v>
      </c>
    </row>
    <row r="7527" spans="1:10" x14ac:dyDescent="0.35">
      <c r="A7527">
        <v>35077</v>
      </c>
      <c r="B7527" t="s">
        <v>50</v>
      </c>
      <c r="C7527" t="b">
        <f>IF(COUNTIF('Cohort Lookup'!$A$2:$A$47,B7527)&gt;0,TRUE,FALSE)</f>
        <v>1</v>
      </c>
      <c r="D7527" s="3">
        <v>45519</v>
      </c>
      <c r="E7527" t="s">
        <v>12</v>
      </c>
      <c r="F7527" t="s">
        <v>16</v>
      </c>
      <c r="G7527" t="b">
        <v>0</v>
      </c>
      <c r="H7527" s="5">
        <v>504</v>
      </c>
      <c r="I7527" s="5">
        <v>504</v>
      </c>
      <c r="J7527">
        <v>0</v>
      </c>
    </row>
    <row r="7528" spans="1:10" x14ac:dyDescent="0.35">
      <c r="A7528">
        <v>35084</v>
      </c>
      <c r="B7528" t="s">
        <v>9</v>
      </c>
      <c r="C7528" t="b">
        <f>IF(COUNTIF('Cohort Lookup'!$A$2:$A$47,B7528)&gt;0,TRUE,FALSE)</f>
        <v>1</v>
      </c>
      <c r="D7528" s="3">
        <v>45520</v>
      </c>
      <c r="E7528" t="s">
        <v>10</v>
      </c>
      <c r="F7528" t="s">
        <v>118</v>
      </c>
      <c r="G7528" t="b">
        <v>0</v>
      </c>
      <c r="H7528" s="5">
        <v>3805.5</v>
      </c>
      <c r="I7528" s="5">
        <v>3805.5</v>
      </c>
      <c r="J7528">
        <v>0</v>
      </c>
    </row>
    <row r="7529" spans="1:10" x14ac:dyDescent="0.35">
      <c r="A7529">
        <v>35086</v>
      </c>
      <c r="B7529" t="s">
        <v>46</v>
      </c>
      <c r="C7529" t="b">
        <f>IF(COUNTIF('Cohort Lookup'!$A$2:$A$47,B7529)&gt;0,TRUE,FALSE)</f>
        <v>1</v>
      </c>
      <c r="D7529" s="3">
        <v>45520</v>
      </c>
      <c r="E7529" t="s">
        <v>24</v>
      </c>
      <c r="F7529" t="s">
        <v>121</v>
      </c>
      <c r="G7529" t="b">
        <v>0</v>
      </c>
      <c r="H7529" s="5">
        <v>84160.7</v>
      </c>
      <c r="I7529" s="5">
        <v>84160.7</v>
      </c>
      <c r="J7529">
        <v>0</v>
      </c>
    </row>
    <row r="7530" spans="1:10" x14ac:dyDescent="0.35">
      <c r="A7530">
        <v>35090</v>
      </c>
      <c r="B7530" t="s">
        <v>46</v>
      </c>
      <c r="C7530" t="b">
        <f>IF(COUNTIF('Cohort Lookup'!$A$2:$A$47,B7530)&gt;0,TRUE,FALSE)</f>
        <v>1</v>
      </c>
      <c r="D7530" s="3">
        <v>45520</v>
      </c>
      <c r="E7530" t="s">
        <v>24</v>
      </c>
      <c r="F7530" t="s">
        <v>121</v>
      </c>
      <c r="G7530" t="b">
        <v>0</v>
      </c>
      <c r="H7530" s="5">
        <v>84160.7</v>
      </c>
      <c r="I7530" s="5">
        <v>84160.7</v>
      </c>
      <c r="J7530">
        <v>0</v>
      </c>
    </row>
    <row r="7531" spans="1:10" x14ac:dyDescent="0.35">
      <c r="A7531">
        <v>35085</v>
      </c>
      <c r="B7531" t="s">
        <v>9</v>
      </c>
      <c r="C7531" t="b">
        <f>IF(COUNTIF('Cohort Lookup'!$A$2:$A$47,B7531)&gt;0,TRUE,FALSE)</f>
        <v>1</v>
      </c>
      <c r="D7531" s="3">
        <v>45520</v>
      </c>
      <c r="E7531" t="s">
        <v>10</v>
      </c>
      <c r="F7531" t="s">
        <v>118</v>
      </c>
      <c r="G7531" t="b">
        <v>0</v>
      </c>
      <c r="H7531" s="5">
        <v>47204.800000000003</v>
      </c>
      <c r="I7531" s="5">
        <v>47204.800000000003</v>
      </c>
      <c r="J7531">
        <v>0</v>
      </c>
    </row>
    <row r="7532" spans="1:10" x14ac:dyDescent="0.35">
      <c r="A7532">
        <v>35087</v>
      </c>
      <c r="B7532" t="s">
        <v>46</v>
      </c>
      <c r="C7532" t="b">
        <f>IF(COUNTIF('Cohort Lookup'!$A$2:$A$47,B7532)&gt;0,TRUE,FALSE)</f>
        <v>1</v>
      </c>
      <c r="D7532" s="3">
        <v>45520</v>
      </c>
      <c r="E7532" t="s">
        <v>24</v>
      </c>
      <c r="F7532" t="s">
        <v>121</v>
      </c>
      <c r="G7532" t="b">
        <v>0</v>
      </c>
      <c r="H7532" s="5">
        <v>84160.7</v>
      </c>
      <c r="I7532" s="5">
        <v>84160.7</v>
      </c>
      <c r="J7532">
        <v>0</v>
      </c>
    </row>
    <row r="7533" spans="1:10" x14ac:dyDescent="0.35">
      <c r="A7533">
        <v>35091</v>
      </c>
      <c r="B7533" t="s">
        <v>123</v>
      </c>
      <c r="C7533" t="b">
        <f>IF(COUNTIF('Cohort Lookup'!$A$2:$A$47,B7533)&gt;0,TRUE,FALSE)</f>
        <v>0</v>
      </c>
      <c r="D7533" s="3">
        <v>45520</v>
      </c>
      <c r="E7533" t="s">
        <v>12</v>
      </c>
      <c r="F7533" t="s">
        <v>16</v>
      </c>
      <c r="G7533" t="b">
        <v>0</v>
      </c>
      <c r="H7533" s="5">
        <v>34365.360000000001</v>
      </c>
      <c r="I7533" s="5">
        <v>34365.360000000001</v>
      </c>
      <c r="J7533">
        <v>0</v>
      </c>
    </row>
    <row r="7534" spans="1:10" x14ac:dyDescent="0.35">
      <c r="A7534">
        <v>35092</v>
      </c>
      <c r="B7534" t="s">
        <v>123</v>
      </c>
      <c r="C7534" t="b">
        <f>IF(COUNTIF('Cohort Lookup'!$A$2:$A$47,B7534)&gt;0,TRUE,FALSE)</f>
        <v>0</v>
      </c>
      <c r="D7534" s="3">
        <v>45520</v>
      </c>
      <c r="E7534" t="s">
        <v>12</v>
      </c>
      <c r="F7534" t="s">
        <v>16</v>
      </c>
      <c r="G7534" t="b">
        <v>0</v>
      </c>
      <c r="H7534" s="5">
        <v>45820.480000000003</v>
      </c>
      <c r="I7534" s="5">
        <v>45820.480000000003</v>
      </c>
      <c r="J7534">
        <v>0</v>
      </c>
    </row>
    <row r="7535" spans="1:10" x14ac:dyDescent="0.35">
      <c r="A7535">
        <v>35088</v>
      </c>
      <c r="B7535" t="s">
        <v>46</v>
      </c>
      <c r="C7535" t="b">
        <f>IF(COUNTIF('Cohort Lookup'!$A$2:$A$47,B7535)&gt;0,TRUE,FALSE)</f>
        <v>1</v>
      </c>
      <c r="D7535" s="3">
        <v>45520</v>
      </c>
      <c r="E7535" t="s">
        <v>24</v>
      </c>
      <c r="F7535" t="s">
        <v>121</v>
      </c>
      <c r="G7535" t="b">
        <v>0</v>
      </c>
      <c r="H7535" s="5">
        <v>84160.7</v>
      </c>
      <c r="I7535" s="5">
        <v>84160.7</v>
      </c>
      <c r="J7535">
        <v>0</v>
      </c>
    </row>
    <row r="7536" spans="1:10" x14ac:dyDescent="0.35">
      <c r="A7536">
        <v>35089</v>
      </c>
      <c r="B7536" t="s">
        <v>46</v>
      </c>
      <c r="C7536" t="b">
        <f>IF(COUNTIF('Cohort Lookup'!$A$2:$A$47,B7536)&gt;0,TRUE,FALSE)</f>
        <v>1</v>
      </c>
      <c r="D7536" s="3">
        <v>45520</v>
      </c>
      <c r="E7536" t="s">
        <v>24</v>
      </c>
      <c r="F7536" t="s">
        <v>121</v>
      </c>
      <c r="G7536" t="b">
        <v>0</v>
      </c>
      <c r="H7536" s="5">
        <v>84160.7</v>
      </c>
      <c r="I7536" s="5">
        <v>84160.7</v>
      </c>
      <c r="J7536">
        <v>0</v>
      </c>
    </row>
    <row r="7537" spans="1:10" x14ac:dyDescent="0.35">
      <c r="A7537">
        <v>35093</v>
      </c>
      <c r="B7537" t="s">
        <v>13</v>
      </c>
      <c r="C7537" t="b">
        <f>IF(COUNTIF('Cohort Lookup'!$A$2:$A$47,B7537)&gt;0,TRUE,FALSE)</f>
        <v>1</v>
      </c>
      <c r="D7537" s="3">
        <v>45523</v>
      </c>
      <c r="E7537" t="s">
        <v>14</v>
      </c>
      <c r="F7537" t="s">
        <v>11</v>
      </c>
      <c r="G7537" t="b">
        <v>0</v>
      </c>
      <c r="H7537" s="5">
        <v>351.44</v>
      </c>
      <c r="I7537" s="5">
        <v>351.44</v>
      </c>
      <c r="J7537">
        <v>0</v>
      </c>
    </row>
    <row r="7538" spans="1:10" x14ac:dyDescent="0.35">
      <c r="A7538">
        <v>35095</v>
      </c>
      <c r="B7538" t="s">
        <v>28</v>
      </c>
      <c r="C7538" t="b">
        <f>IF(COUNTIF('Cohort Lookup'!$A$2:$A$47,B7538)&gt;0,TRUE,FALSE)</f>
        <v>1</v>
      </c>
      <c r="D7538" s="3">
        <v>45524</v>
      </c>
      <c r="E7538" t="s">
        <v>12</v>
      </c>
      <c r="F7538" t="s">
        <v>16</v>
      </c>
      <c r="G7538" t="b">
        <v>0</v>
      </c>
      <c r="H7538" s="5">
        <v>192.6</v>
      </c>
      <c r="I7538" s="5">
        <v>192.6</v>
      </c>
      <c r="J7538">
        <v>0</v>
      </c>
    </row>
    <row r="7539" spans="1:10" x14ac:dyDescent="0.35">
      <c r="A7539">
        <v>35100</v>
      </c>
      <c r="B7539" t="s">
        <v>123</v>
      </c>
      <c r="C7539" t="b">
        <f>IF(COUNTIF('Cohort Lookup'!$A$2:$A$47,B7539)&gt;0,TRUE,FALSE)</f>
        <v>0</v>
      </c>
      <c r="D7539" s="3">
        <v>45524</v>
      </c>
      <c r="E7539" t="s">
        <v>12</v>
      </c>
      <c r="F7539" t="s">
        <v>16</v>
      </c>
      <c r="G7539" t="b">
        <v>0</v>
      </c>
      <c r="H7539" s="5">
        <v>45820.480000000003</v>
      </c>
      <c r="I7539" s="5">
        <v>45820.480000000003</v>
      </c>
      <c r="J7539">
        <v>0</v>
      </c>
    </row>
    <row r="7540" spans="1:10" x14ac:dyDescent="0.35">
      <c r="A7540">
        <v>35102</v>
      </c>
      <c r="B7540" t="s">
        <v>123</v>
      </c>
      <c r="C7540" t="b">
        <f>IF(COUNTIF('Cohort Lookup'!$A$2:$A$47,B7540)&gt;0,TRUE,FALSE)</f>
        <v>0</v>
      </c>
      <c r="D7540" s="3">
        <v>45524</v>
      </c>
      <c r="E7540" t="s">
        <v>12</v>
      </c>
      <c r="F7540" t="s">
        <v>16</v>
      </c>
      <c r="G7540" t="b">
        <v>0</v>
      </c>
      <c r="H7540" s="5">
        <v>45820.480000000003</v>
      </c>
      <c r="I7540" s="5">
        <v>45820.480000000003</v>
      </c>
      <c r="J7540">
        <v>0</v>
      </c>
    </row>
    <row r="7541" spans="1:10" x14ac:dyDescent="0.35">
      <c r="A7541">
        <v>35103</v>
      </c>
      <c r="B7541" t="s">
        <v>123</v>
      </c>
      <c r="C7541" t="b">
        <f>IF(COUNTIF('Cohort Lookup'!$A$2:$A$47,B7541)&gt;0,TRUE,FALSE)</f>
        <v>0</v>
      </c>
      <c r="D7541" s="3">
        <v>45524</v>
      </c>
      <c r="E7541" t="s">
        <v>12</v>
      </c>
      <c r="F7541" t="s">
        <v>16</v>
      </c>
      <c r="G7541" t="b">
        <v>0</v>
      </c>
      <c r="H7541" s="5">
        <v>45820.480000000003</v>
      </c>
      <c r="I7541" s="5">
        <v>45820.480000000003</v>
      </c>
      <c r="J7541">
        <v>0</v>
      </c>
    </row>
    <row r="7542" spans="1:10" x14ac:dyDescent="0.35">
      <c r="A7542">
        <v>35105</v>
      </c>
      <c r="B7542" t="s">
        <v>29</v>
      </c>
      <c r="C7542" t="b">
        <f>IF(COUNTIF('Cohort Lookup'!$A$2:$A$47,B7542)&gt;0,TRUE,FALSE)</f>
        <v>1</v>
      </c>
      <c r="D7542" s="3">
        <v>45524</v>
      </c>
      <c r="E7542" t="s">
        <v>12</v>
      </c>
      <c r="F7542" t="s">
        <v>121</v>
      </c>
      <c r="G7542" t="b">
        <v>0</v>
      </c>
      <c r="H7542" s="5">
        <v>869.76</v>
      </c>
      <c r="I7542" s="5">
        <v>869.76</v>
      </c>
      <c r="J7542">
        <v>0</v>
      </c>
    </row>
    <row r="7543" spans="1:10" x14ac:dyDescent="0.35">
      <c r="A7543">
        <v>35094</v>
      </c>
      <c r="B7543" t="s">
        <v>13</v>
      </c>
      <c r="C7543" t="b">
        <f>IF(COUNTIF('Cohort Lookup'!$A$2:$A$47,B7543)&gt;0,TRUE,FALSE)</f>
        <v>1</v>
      </c>
      <c r="D7543" s="3">
        <v>45524</v>
      </c>
      <c r="E7543" t="s">
        <v>14</v>
      </c>
      <c r="F7543" t="s">
        <v>11</v>
      </c>
      <c r="G7543" t="b">
        <v>0</v>
      </c>
      <c r="H7543" s="5">
        <v>341.1</v>
      </c>
      <c r="I7543" s="5">
        <v>341.1</v>
      </c>
      <c r="J7543">
        <v>0</v>
      </c>
    </row>
    <row r="7544" spans="1:10" x14ac:dyDescent="0.35">
      <c r="A7544">
        <v>35096</v>
      </c>
      <c r="B7544" t="s">
        <v>28</v>
      </c>
      <c r="C7544" t="b">
        <f>IF(COUNTIF('Cohort Lookup'!$A$2:$A$47,B7544)&gt;0,TRUE,FALSE)</f>
        <v>1</v>
      </c>
      <c r="D7544" s="3">
        <v>45524</v>
      </c>
      <c r="E7544" t="s">
        <v>12</v>
      </c>
      <c r="F7544" t="s">
        <v>16</v>
      </c>
      <c r="G7544" t="b">
        <v>0</v>
      </c>
      <c r="H7544" s="5">
        <v>4879.7</v>
      </c>
      <c r="I7544" s="5">
        <v>4879.7</v>
      </c>
      <c r="J7544">
        <v>0</v>
      </c>
    </row>
    <row r="7545" spans="1:10" x14ac:dyDescent="0.35">
      <c r="A7545">
        <v>35097</v>
      </c>
      <c r="B7545" t="s">
        <v>30</v>
      </c>
      <c r="C7545" t="b">
        <f>IF(COUNTIF('Cohort Lookup'!$A$2:$A$47,B7545)&gt;0,TRUE,FALSE)</f>
        <v>0</v>
      </c>
      <c r="D7545" s="3">
        <v>45524</v>
      </c>
      <c r="E7545" t="s">
        <v>12</v>
      </c>
      <c r="F7545" t="s">
        <v>16</v>
      </c>
      <c r="G7545" t="b">
        <v>0</v>
      </c>
      <c r="H7545" s="5">
        <v>199.49</v>
      </c>
      <c r="I7545" s="5">
        <v>199.49</v>
      </c>
      <c r="J7545">
        <v>0</v>
      </c>
    </row>
    <row r="7546" spans="1:10" x14ac:dyDescent="0.35">
      <c r="A7546">
        <v>35098</v>
      </c>
      <c r="B7546" t="s">
        <v>30</v>
      </c>
      <c r="C7546" t="b">
        <f>IF(COUNTIF('Cohort Lookup'!$A$2:$A$47,B7546)&gt;0,TRUE,FALSE)</f>
        <v>0</v>
      </c>
      <c r="D7546" s="3">
        <v>45524</v>
      </c>
      <c r="E7546" t="s">
        <v>12</v>
      </c>
      <c r="F7546" t="s">
        <v>16</v>
      </c>
      <c r="G7546" t="b">
        <v>0</v>
      </c>
      <c r="H7546" s="5">
        <v>383.65</v>
      </c>
      <c r="I7546" s="5">
        <v>383.65</v>
      </c>
      <c r="J7546">
        <v>0</v>
      </c>
    </row>
    <row r="7547" spans="1:10" x14ac:dyDescent="0.35">
      <c r="A7547">
        <v>35099</v>
      </c>
      <c r="B7547" t="s">
        <v>127</v>
      </c>
      <c r="C7547" t="b">
        <f>IF(COUNTIF('Cohort Lookup'!$A$2:$A$47,B7547)&gt;0,TRUE,FALSE)</f>
        <v>0</v>
      </c>
      <c r="D7547" s="3">
        <v>45524</v>
      </c>
      <c r="E7547" t="s">
        <v>12</v>
      </c>
      <c r="F7547" t="s">
        <v>16</v>
      </c>
      <c r="G7547" t="b">
        <v>0</v>
      </c>
      <c r="H7547" s="5">
        <v>388</v>
      </c>
      <c r="I7547" s="5">
        <v>388</v>
      </c>
      <c r="J7547">
        <v>0</v>
      </c>
    </row>
    <row r="7548" spans="1:10" x14ac:dyDescent="0.35">
      <c r="A7548">
        <v>35101</v>
      </c>
      <c r="B7548" t="s">
        <v>123</v>
      </c>
      <c r="C7548" t="b">
        <f>IF(COUNTIF('Cohort Lookup'!$A$2:$A$47,B7548)&gt;0,TRUE,FALSE)</f>
        <v>0</v>
      </c>
      <c r="D7548" s="3">
        <v>45524</v>
      </c>
      <c r="E7548" t="s">
        <v>12</v>
      </c>
      <c r="F7548" t="s">
        <v>16</v>
      </c>
      <c r="G7548" t="b">
        <v>0</v>
      </c>
      <c r="H7548" s="5">
        <v>45820.480000000003</v>
      </c>
      <c r="I7548" s="5">
        <v>45820.480000000003</v>
      </c>
      <c r="J7548">
        <v>0</v>
      </c>
    </row>
    <row r="7549" spans="1:10" x14ac:dyDescent="0.35">
      <c r="A7549">
        <v>35104</v>
      </c>
      <c r="B7549" t="s">
        <v>123</v>
      </c>
      <c r="C7549" t="b">
        <f>IF(COUNTIF('Cohort Lookup'!$A$2:$A$47,B7549)&gt;0,TRUE,FALSE)</f>
        <v>0</v>
      </c>
      <c r="D7549" s="3">
        <v>45524</v>
      </c>
      <c r="E7549" t="s">
        <v>12</v>
      </c>
      <c r="F7549" t="s">
        <v>16</v>
      </c>
      <c r="G7549" t="b">
        <v>0</v>
      </c>
      <c r="H7549" s="5">
        <v>45820.480000000003</v>
      </c>
      <c r="I7549" s="5">
        <v>45820.480000000003</v>
      </c>
      <c r="J7549">
        <v>0</v>
      </c>
    </row>
    <row r="7550" spans="1:10" x14ac:dyDescent="0.35">
      <c r="A7550">
        <v>35106</v>
      </c>
      <c r="B7550" t="s">
        <v>13</v>
      </c>
      <c r="C7550" t="b">
        <f>IF(COUNTIF('Cohort Lookup'!$A$2:$A$47,B7550)&gt;0,TRUE,FALSE)</f>
        <v>1</v>
      </c>
      <c r="D7550" s="3">
        <v>45525</v>
      </c>
      <c r="E7550" t="s">
        <v>14</v>
      </c>
      <c r="F7550" t="s">
        <v>11</v>
      </c>
      <c r="G7550" t="b">
        <v>0</v>
      </c>
      <c r="H7550" s="5">
        <v>239.6</v>
      </c>
      <c r="I7550" s="5">
        <v>239.6</v>
      </c>
      <c r="J7550">
        <v>0</v>
      </c>
    </row>
    <row r="7551" spans="1:10" x14ac:dyDescent="0.35">
      <c r="A7551">
        <v>35107</v>
      </c>
      <c r="B7551" t="s">
        <v>31</v>
      </c>
      <c r="C7551" t="b">
        <f>IF(COUNTIF('Cohort Lookup'!$A$2:$A$47,B7551)&gt;0,TRUE,FALSE)</f>
        <v>1</v>
      </c>
      <c r="D7551" s="3">
        <v>45525</v>
      </c>
      <c r="E7551" t="s">
        <v>10</v>
      </c>
      <c r="F7551" t="s">
        <v>32</v>
      </c>
      <c r="G7551" t="b">
        <v>0</v>
      </c>
      <c r="H7551" s="5">
        <v>0</v>
      </c>
      <c r="I7551" s="5">
        <v>0</v>
      </c>
      <c r="J7551">
        <v>0</v>
      </c>
    </row>
    <row r="7552" spans="1:10" x14ac:dyDescent="0.35">
      <c r="A7552">
        <v>35109</v>
      </c>
      <c r="B7552" t="s">
        <v>128</v>
      </c>
      <c r="C7552" t="b">
        <f>IF(COUNTIF('Cohort Lookup'!$A$2:$A$47,B7552)&gt;0,TRUE,FALSE)</f>
        <v>0</v>
      </c>
      <c r="D7552" s="3">
        <v>45525</v>
      </c>
      <c r="E7552" t="s">
        <v>12</v>
      </c>
      <c r="F7552" t="s">
        <v>12</v>
      </c>
      <c r="G7552" t="b">
        <v>0</v>
      </c>
      <c r="H7552" s="5">
        <v>11750</v>
      </c>
      <c r="I7552" s="5">
        <v>11750</v>
      </c>
      <c r="J7552">
        <v>8050</v>
      </c>
    </row>
    <row r="7553" spans="1:10" x14ac:dyDescent="0.35">
      <c r="A7553">
        <v>35112</v>
      </c>
      <c r="B7553" t="s">
        <v>115</v>
      </c>
      <c r="C7553" t="b">
        <f>IF(COUNTIF('Cohort Lookup'!$A$2:$A$47,B7553)&gt;0,TRUE,FALSE)</f>
        <v>0</v>
      </c>
      <c r="D7553" s="3">
        <v>45525</v>
      </c>
      <c r="E7553" t="s">
        <v>10</v>
      </c>
      <c r="F7553" t="s">
        <v>16</v>
      </c>
      <c r="G7553" t="b">
        <v>0</v>
      </c>
      <c r="H7553" s="5">
        <v>321.60000000000002</v>
      </c>
      <c r="I7553" s="5">
        <v>321.60000000000002</v>
      </c>
      <c r="J7553">
        <v>0</v>
      </c>
    </row>
    <row r="7554" spans="1:10" x14ac:dyDescent="0.35">
      <c r="A7554">
        <v>35113</v>
      </c>
      <c r="B7554" t="s">
        <v>9</v>
      </c>
      <c r="C7554" t="b">
        <f>IF(COUNTIF('Cohort Lookup'!$A$2:$A$47,B7554)&gt;0,TRUE,FALSE)</f>
        <v>1</v>
      </c>
      <c r="D7554" s="3">
        <v>45525</v>
      </c>
      <c r="E7554" t="s">
        <v>12</v>
      </c>
      <c r="F7554" t="s">
        <v>118</v>
      </c>
      <c r="G7554" t="b">
        <v>0</v>
      </c>
      <c r="H7554" s="5">
        <v>858.8</v>
      </c>
      <c r="I7554" s="5">
        <v>858.8</v>
      </c>
      <c r="J7554">
        <v>0</v>
      </c>
    </row>
    <row r="7555" spans="1:10" x14ac:dyDescent="0.35">
      <c r="A7555">
        <v>35110</v>
      </c>
      <c r="B7555" t="s">
        <v>128</v>
      </c>
      <c r="C7555" t="b">
        <f>IF(COUNTIF('Cohort Lookup'!$A$2:$A$47,B7555)&gt;0,TRUE,FALSE)</f>
        <v>0</v>
      </c>
      <c r="D7555" s="3">
        <v>45525</v>
      </c>
      <c r="E7555" t="s">
        <v>12</v>
      </c>
      <c r="F7555" t="s">
        <v>12</v>
      </c>
      <c r="G7555" t="b">
        <v>0</v>
      </c>
      <c r="H7555" s="5">
        <v>11750</v>
      </c>
      <c r="I7555" s="5">
        <v>11750</v>
      </c>
      <c r="J7555">
        <v>8050</v>
      </c>
    </row>
    <row r="7556" spans="1:10" x14ac:dyDescent="0.35">
      <c r="A7556">
        <v>35111</v>
      </c>
      <c r="B7556" t="s">
        <v>77</v>
      </c>
      <c r="C7556" t="b">
        <f>IF(COUNTIF('Cohort Lookup'!$A$2:$A$47,B7556)&gt;0,TRUE,FALSE)</f>
        <v>0</v>
      </c>
      <c r="D7556" s="3">
        <v>45525</v>
      </c>
      <c r="E7556" t="s">
        <v>12</v>
      </c>
      <c r="F7556" t="s">
        <v>16</v>
      </c>
      <c r="G7556" t="b">
        <v>0</v>
      </c>
      <c r="H7556" s="5">
        <v>1272</v>
      </c>
      <c r="I7556" s="5">
        <v>1272</v>
      </c>
      <c r="J7556">
        <v>0</v>
      </c>
    </row>
    <row r="7557" spans="1:10" x14ac:dyDescent="0.35">
      <c r="A7557">
        <v>35114</v>
      </c>
      <c r="B7557" t="s">
        <v>127</v>
      </c>
      <c r="C7557" t="b">
        <f>IF(COUNTIF('Cohort Lookup'!$A$2:$A$47,B7557)&gt;0,TRUE,FALSE)</f>
        <v>0</v>
      </c>
      <c r="D7557" s="3">
        <v>45525</v>
      </c>
      <c r="E7557" t="s">
        <v>12</v>
      </c>
      <c r="F7557" t="s">
        <v>16</v>
      </c>
      <c r="G7557" t="b">
        <v>0</v>
      </c>
      <c r="H7557" s="5">
        <v>658</v>
      </c>
      <c r="I7557" s="5">
        <v>658</v>
      </c>
      <c r="J7557">
        <v>0</v>
      </c>
    </row>
    <row r="7558" spans="1:10" x14ac:dyDescent="0.35">
      <c r="A7558">
        <v>35108</v>
      </c>
      <c r="B7558" t="s">
        <v>13</v>
      </c>
      <c r="C7558" t="b">
        <f>IF(COUNTIF('Cohort Lookup'!$A$2:$A$47,B7558)&gt;0,TRUE,FALSE)</f>
        <v>1</v>
      </c>
      <c r="D7558" s="3">
        <v>45525</v>
      </c>
      <c r="E7558" t="s">
        <v>14</v>
      </c>
      <c r="F7558" t="s">
        <v>11</v>
      </c>
      <c r="G7558" t="b">
        <v>0</v>
      </c>
      <c r="H7558" s="5">
        <v>10</v>
      </c>
      <c r="I7558" s="5">
        <v>10</v>
      </c>
      <c r="J7558">
        <v>0</v>
      </c>
    </row>
    <row r="7559" spans="1:10" x14ac:dyDescent="0.35">
      <c r="A7559">
        <v>35116</v>
      </c>
      <c r="B7559" t="s">
        <v>9</v>
      </c>
      <c r="C7559" t="b">
        <f>IF(COUNTIF('Cohort Lookup'!$A$2:$A$47,B7559)&gt;0,TRUE,FALSE)</f>
        <v>1</v>
      </c>
      <c r="D7559" s="3">
        <v>45526</v>
      </c>
      <c r="E7559" t="s">
        <v>10</v>
      </c>
      <c r="F7559" t="s">
        <v>118</v>
      </c>
      <c r="G7559" t="b">
        <v>0</v>
      </c>
      <c r="H7559" s="5">
        <v>601.16</v>
      </c>
      <c r="I7559" s="5">
        <v>601.16</v>
      </c>
      <c r="J7559">
        <v>0</v>
      </c>
    </row>
    <row r="7560" spans="1:10" x14ac:dyDescent="0.35">
      <c r="A7560">
        <v>35118</v>
      </c>
      <c r="B7560" t="s">
        <v>128</v>
      </c>
      <c r="C7560" t="b">
        <f>IF(COUNTIF('Cohort Lookup'!$A$2:$A$47,B7560)&gt;0,TRUE,FALSE)</f>
        <v>0</v>
      </c>
      <c r="D7560" s="3">
        <v>45526</v>
      </c>
      <c r="E7560" t="s">
        <v>12</v>
      </c>
      <c r="F7560" t="s">
        <v>12</v>
      </c>
      <c r="G7560" t="b">
        <v>0</v>
      </c>
      <c r="H7560" s="5">
        <v>4255</v>
      </c>
      <c r="I7560" s="5">
        <v>4255</v>
      </c>
      <c r="J7560">
        <v>137</v>
      </c>
    </row>
    <row r="7561" spans="1:10" x14ac:dyDescent="0.35">
      <c r="A7561">
        <v>35119</v>
      </c>
      <c r="B7561" t="s">
        <v>33</v>
      </c>
      <c r="C7561" t="b">
        <f>IF(COUNTIF('Cohort Lookup'!$A$2:$A$47,B7561)&gt;0,TRUE,FALSE)</f>
        <v>1</v>
      </c>
      <c r="D7561" s="3">
        <v>45526</v>
      </c>
      <c r="E7561" t="s">
        <v>12</v>
      </c>
      <c r="F7561" t="s">
        <v>16</v>
      </c>
      <c r="G7561" t="b">
        <v>0</v>
      </c>
      <c r="H7561" s="5">
        <v>18079.439999999999</v>
      </c>
      <c r="I7561" s="5">
        <v>18079.439999999999</v>
      </c>
      <c r="J7561">
        <v>0</v>
      </c>
    </row>
    <row r="7562" spans="1:10" x14ac:dyDescent="0.35">
      <c r="A7562">
        <v>35120</v>
      </c>
      <c r="B7562" t="s">
        <v>46</v>
      </c>
      <c r="C7562" t="b">
        <f>IF(COUNTIF('Cohort Lookup'!$A$2:$A$47,B7562)&gt;0,TRUE,FALSE)</f>
        <v>1</v>
      </c>
      <c r="D7562" s="3">
        <v>45526</v>
      </c>
      <c r="E7562" t="s">
        <v>24</v>
      </c>
      <c r="F7562" t="s">
        <v>121</v>
      </c>
      <c r="G7562" t="b">
        <v>0</v>
      </c>
      <c r="H7562" s="5">
        <v>63581.25</v>
      </c>
      <c r="I7562" s="5">
        <v>63581.25</v>
      </c>
      <c r="J7562">
        <v>0</v>
      </c>
    </row>
    <row r="7563" spans="1:10" x14ac:dyDescent="0.35">
      <c r="A7563">
        <v>35129</v>
      </c>
      <c r="B7563" t="s">
        <v>9</v>
      </c>
      <c r="C7563" t="b">
        <f>IF(COUNTIF('Cohort Lookup'!$A$2:$A$47,B7563)&gt;0,TRUE,FALSE)</f>
        <v>1</v>
      </c>
      <c r="D7563" s="3">
        <v>45526</v>
      </c>
      <c r="E7563" t="s">
        <v>10</v>
      </c>
      <c r="F7563" t="s">
        <v>118</v>
      </c>
      <c r="G7563" t="b">
        <v>0</v>
      </c>
      <c r="H7563" s="5">
        <v>2929.29</v>
      </c>
      <c r="I7563" s="5">
        <v>2929.29</v>
      </c>
      <c r="J7563">
        <v>0</v>
      </c>
    </row>
    <row r="7564" spans="1:10" x14ac:dyDescent="0.35">
      <c r="A7564">
        <v>35131</v>
      </c>
      <c r="B7564" t="s">
        <v>9</v>
      </c>
      <c r="C7564" t="b">
        <f>IF(COUNTIF('Cohort Lookup'!$A$2:$A$47,B7564)&gt;0,TRUE,FALSE)</f>
        <v>1</v>
      </c>
      <c r="D7564" s="3">
        <v>45526</v>
      </c>
      <c r="E7564" t="s">
        <v>12</v>
      </c>
      <c r="F7564" t="s">
        <v>118</v>
      </c>
      <c r="G7564" t="b">
        <v>0</v>
      </c>
      <c r="H7564" s="5">
        <v>268.5</v>
      </c>
      <c r="I7564" s="5">
        <v>268.5</v>
      </c>
      <c r="J7564">
        <v>0</v>
      </c>
    </row>
    <row r="7565" spans="1:10" x14ac:dyDescent="0.35">
      <c r="A7565">
        <v>35115</v>
      </c>
      <c r="B7565" t="s">
        <v>9</v>
      </c>
      <c r="C7565" t="b">
        <f>IF(COUNTIF('Cohort Lookup'!$A$2:$A$47,B7565)&gt;0,TRUE,FALSE)</f>
        <v>1</v>
      </c>
      <c r="D7565" s="3">
        <v>45526</v>
      </c>
      <c r="E7565" t="s">
        <v>10</v>
      </c>
      <c r="F7565" t="s">
        <v>118</v>
      </c>
      <c r="G7565" t="b">
        <v>0</v>
      </c>
      <c r="H7565" s="5">
        <v>10981.2</v>
      </c>
      <c r="I7565" s="5">
        <v>10981.2</v>
      </c>
      <c r="J7565">
        <v>0</v>
      </c>
    </row>
    <row r="7566" spans="1:10" x14ac:dyDescent="0.35">
      <c r="A7566">
        <v>35121</v>
      </c>
      <c r="B7566" t="s">
        <v>46</v>
      </c>
      <c r="C7566" t="b">
        <f>IF(COUNTIF('Cohort Lookup'!$A$2:$A$47,B7566)&gt;0,TRUE,FALSE)</f>
        <v>1</v>
      </c>
      <c r="D7566" s="3">
        <v>45526</v>
      </c>
      <c r="E7566" t="s">
        <v>24</v>
      </c>
      <c r="F7566" t="s">
        <v>121</v>
      </c>
      <c r="G7566" t="b">
        <v>0</v>
      </c>
      <c r="H7566" s="5">
        <v>111690.75</v>
      </c>
      <c r="I7566" s="5">
        <v>111690.75</v>
      </c>
      <c r="J7566">
        <v>0</v>
      </c>
    </row>
    <row r="7567" spans="1:10" x14ac:dyDescent="0.35">
      <c r="A7567">
        <v>35122</v>
      </c>
      <c r="B7567" t="s">
        <v>46</v>
      </c>
      <c r="C7567" t="b">
        <f>IF(COUNTIF('Cohort Lookup'!$A$2:$A$47,B7567)&gt;0,TRUE,FALSE)</f>
        <v>1</v>
      </c>
      <c r="D7567" s="3">
        <v>45526</v>
      </c>
      <c r="E7567" t="s">
        <v>24</v>
      </c>
      <c r="F7567" t="s">
        <v>121</v>
      </c>
      <c r="G7567" t="b">
        <v>0</v>
      </c>
      <c r="H7567" s="5">
        <v>66451</v>
      </c>
      <c r="I7567" s="5">
        <v>66451</v>
      </c>
      <c r="J7567">
        <v>0</v>
      </c>
    </row>
    <row r="7568" spans="1:10" x14ac:dyDescent="0.35">
      <c r="A7568">
        <v>35126</v>
      </c>
      <c r="B7568" t="s">
        <v>26</v>
      </c>
      <c r="C7568" t="b">
        <f>IF(COUNTIF('Cohort Lookup'!$A$2:$A$47,B7568)&gt;0,TRUE,FALSE)</f>
        <v>1</v>
      </c>
      <c r="D7568" s="3">
        <v>45526</v>
      </c>
      <c r="E7568" t="s">
        <v>12</v>
      </c>
      <c r="F7568" t="s">
        <v>16</v>
      </c>
      <c r="G7568" t="b">
        <v>0</v>
      </c>
      <c r="H7568" s="5">
        <v>750</v>
      </c>
      <c r="I7568" s="5">
        <v>750</v>
      </c>
      <c r="J7568">
        <v>0</v>
      </c>
    </row>
    <row r="7569" spans="1:10" x14ac:dyDescent="0.35">
      <c r="A7569">
        <v>35117</v>
      </c>
      <c r="B7569" t="s">
        <v>127</v>
      </c>
      <c r="C7569" t="b">
        <f>IF(COUNTIF('Cohort Lookup'!$A$2:$A$47,B7569)&gt;0,TRUE,FALSE)</f>
        <v>0</v>
      </c>
      <c r="D7569" s="3">
        <v>45526</v>
      </c>
      <c r="E7569" t="s">
        <v>12</v>
      </c>
      <c r="F7569" t="s">
        <v>16</v>
      </c>
      <c r="G7569" t="b">
        <v>0</v>
      </c>
      <c r="H7569" s="5">
        <v>458.26</v>
      </c>
      <c r="I7569" s="5">
        <v>458.26</v>
      </c>
      <c r="J7569">
        <v>0</v>
      </c>
    </row>
    <row r="7570" spans="1:10" x14ac:dyDescent="0.35">
      <c r="A7570">
        <v>35127</v>
      </c>
      <c r="B7570" t="s">
        <v>29</v>
      </c>
      <c r="C7570" t="b">
        <f>IF(COUNTIF('Cohort Lookup'!$A$2:$A$47,B7570)&gt;0,TRUE,FALSE)</f>
        <v>1</v>
      </c>
      <c r="D7570" s="3">
        <v>45526</v>
      </c>
      <c r="E7570" t="s">
        <v>12</v>
      </c>
      <c r="F7570" t="s">
        <v>121</v>
      </c>
      <c r="G7570" t="b">
        <v>0</v>
      </c>
      <c r="H7570" s="5">
        <v>528.1</v>
      </c>
      <c r="I7570" s="5">
        <v>528.1</v>
      </c>
      <c r="J7570">
        <v>0</v>
      </c>
    </row>
    <row r="7571" spans="1:10" x14ac:dyDescent="0.35">
      <c r="A7571">
        <v>35123</v>
      </c>
      <c r="B7571" t="s">
        <v>46</v>
      </c>
      <c r="C7571" t="b">
        <f>IF(COUNTIF('Cohort Lookup'!$A$2:$A$47,B7571)&gt;0,TRUE,FALSE)</f>
        <v>1</v>
      </c>
      <c r="D7571" s="3">
        <v>45526</v>
      </c>
      <c r="E7571" t="s">
        <v>24</v>
      </c>
      <c r="F7571" t="s">
        <v>121</v>
      </c>
      <c r="G7571" t="b">
        <v>0</v>
      </c>
      <c r="H7571" s="5">
        <v>22936</v>
      </c>
      <c r="I7571" s="5">
        <v>22936</v>
      </c>
      <c r="J7571">
        <v>0</v>
      </c>
    </row>
    <row r="7572" spans="1:10" x14ac:dyDescent="0.35">
      <c r="A7572">
        <v>35125</v>
      </c>
      <c r="B7572" t="s">
        <v>139</v>
      </c>
      <c r="C7572" t="b">
        <f>IF(COUNTIF('Cohort Lookup'!$A$2:$A$47,B7572)&gt;0,TRUE,FALSE)</f>
        <v>0</v>
      </c>
      <c r="D7572" s="3">
        <v>45526</v>
      </c>
      <c r="E7572" t="s">
        <v>10</v>
      </c>
      <c r="F7572" t="s">
        <v>16</v>
      </c>
      <c r="G7572" t="b">
        <v>0</v>
      </c>
      <c r="H7572" s="5">
        <v>840</v>
      </c>
      <c r="I7572" s="5">
        <v>840</v>
      </c>
      <c r="J7572">
        <v>0</v>
      </c>
    </row>
    <row r="7573" spans="1:10" x14ac:dyDescent="0.35">
      <c r="A7573">
        <v>35128</v>
      </c>
      <c r="B7573" t="s">
        <v>13</v>
      </c>
      <c r="C7573" t="b">
        <f>IF(COUNTIF('Cohort Lookup'!$A$2:$A$47,B7573)&gt;0,TRUE,FALSE)</f>
        <v>1</v>
      </c>
      <c r="D7573" s="3">
        <v>45526</v>
      </c>
      <c r="E7573" t="s">
        <v>14</v>
      </c>
      <c r="F7573" t="s">
        <v>11</v>
      </c>
      <c r="G7573" t="b">
        <v>0</v>
      </c>
      <c r="H7573" s="5">
        <v>193.29</v>
      </c>
      <c r="I7573" s="5">
        <v>193.29</v>
      </c>
      <c r="J7573">
        <v>0</v>
      </c>
    </row>
    <row r="7574" spans="1:10" x14ac:dyDescent="0.35">
      <c r="A7574">
        <v>35132</v>
      </c>
      <c r="B7574" t="s">
        <v>9</v>
      </c>
      <c r="C7574" t="b">
        <f>IF(COUNTIF('Cohort Lookup'!$A$2:$A$47,B7574)&gt;0,TRUE,FALSE)</f>
        <v>1</v>
      </c>
      <c r="D7574" s="3">
        <v>45526</v>
      </c>
      <c r="E7574" t="s">
        <v>10</v>
      </c>
      <c r="F7574" t="s">
        <v>118</v>
      </c>
      <c r="G7574" t="b">
        <v>0</v>
      </c>
      <c r="H7574" s="5">
        <v>20452.8</v>
      </c>
      <c r="I7574" s="5">
        <v>20452.8</v>
      </c>
      <c r="J7574">
        <v>0</v>
      </c>
    </row>
    <row r="7575" spans="1:10" x14ac:dyDescent="0.35">
      <c r="A7575">
        <v>35133</v>
      </c>
      <c r="B7575" t="s">
        <v>46</v>
      </c>
      <c r="C7575" t="b">
        <f>IF(COUNTIF('Cohort Lookup'!$A$2:$A$47,B7575)&gt;0,TRUE,FALSE)</f>
        <v>1</v>
      </c>
      <c r="D7575" s="3">
        <v>45526</v>
      </c>
      <c r="E7575" t="s">
        <v>24</v>
      </c>
      <c r="F7575" t="s">
        <v>121</v>
      </c>
      <c r="G7575" t="b">
        <v>0</v>
      </c>
      <c r="H7575" s="5">
        <v>10596.9</v>
      </c>
      <c r="I7575" s="5">
        <v>10596.9</v>
      </c>
      <c r="J7575">
        <v>0</v>
      </c>
    </row>
    <row r="7576" spans="1:10" x14ac:dyDescent="0.35">
      <c r="A7576">
        <v>35124</v>
      </c>
      <c r="B7576" t="s">
        <v>29</v>
      </c>
      <c r="C7576" t="b">
        <f>IF(COUNTIF('Cohort Lookup'!$A$2:$A$47,B7576)&gt;0,TRUE,FALSE)</f>
        <v>1</v>
      </c>
      <c r="D7576" s="3">
        <v>45526</v>
      </c>
      <c r="E7576" t="s">
        <v>12</v>
      </c>
      <c r="F7576" t="s">
        <v>121</v>
      </c>
      <c r="G7576" t="b">
        <v>0</v>
      </c>
      <c r="H7576" s="5">
        <v>744.84</v>
      </c>
      <c r="I7576" s="5">
        <v>744.84</v>
      </c>
      <c r="J7576">
        <v>0</v>
      </c>
    </row>
    <row r="7577" spans="1:10" x14ac:dyDescent="0.35">
      <c r="A7577">
        <v>35134</v>
      </c>
      <c r="B7577" t="s">
        <v>46</v>
      </c>
      <c r="C7577" t="b">
        <f>IF(COUNTIF('Cohort Lookup'!$A$2:$A$47,B7577)&gt;0,TRUE,FALSE)</f>
        <v>1</v>
      </c>
      <c r="D7577" s="3">
        <v>45526</v>
      </c>
      <c r="E7577" t="s">
        <v>24</v>
      </c>
      <c r="F7577" t="s">
        <v>121</v>
      </c>
      <c r="G7577" t="b">
        <v>0</v>
      </c>
      <c r="H7577" s="5">
        <v>195488.35</v>
      </c>
      <c r="I7577" s="5">
        <v>195488.35</v>
      </c>
      <c r="J7577">
        <v>0</v>
      </c>
    </row>
    <row r="7578" spans="1:10" x14ac:dyDescent="0.35">
      <c r="A7578">
        <v>35135</v>
      </c>
      <c r="B7578" t="s">
        <v>65</v>
      </c>
      <c r="C7578" t="b">
        <f>IF(COUNTIF('Cohort Lookup'!$A$2:$A$47,B7578)&gt;0,TRUE,FALSE)</f>
        <v>1</v>
      </c>
      <c r="D7578" s="3">
        <v>45527</v>
      </c>
      <c r="E7578" t="s">
        <v>10</v>
      </c>
      <c r="F7578" t="s">
        <v>124</v>
      </c>
      <c r="G7578" t="b">
        <v>0</v>
      </c>
      <c r="H7578" s="5">
        <v>0</v>
      </c>
      <c r="I7578" s="5">
        <v>0</v>
      </c>
      <c r="J7578">
        <v>0</v>
      </c>
    </row>
    <row r="7579" spans="1:10" x14ac:dyDescent="0.35">
      <c r="A7579">
        <v>35140</v>
      </c>
      <c r="B7579" t="s">
        <v>15</v>
      </c>
      <c r="C7579" t="b">
        <f>IF(COUNTIF('Cohort Lookup'!$A$2:$A$47,B7579)&gt;0,TRUE,FALSE)</f>
        <v>1</v>
      </c>
      <c r="D7579" s="3">
        <v>45527</v>
      </c>
      <c r="E7579" t="s">
        <v>10</v>
      </c>
      <c r="F7579" t="s">
        <v>16</v>
      </c>
      <c r="G7579" t="b">
        <v>0</v>
      </c>
      <c r="H7579" s="5">
        <v>102.05</v>
      </c>
      <c r="I7579" s="5">
        <v>102.05</v>
      </c>
      <c r="J7579">
        <v>0</v>
      </c>
    </row>
    <row r="7580" spans="1:10" x14ac:dyDescent="0.35">
      <c r="A7580">
        <v>35142</v>
      </c>
      <c r="B7580" t="s">
        <v>28</v>
      </c>
      <c r="C7580" t="b">
        <f>IF(COUNTIF('Cohort Lookup'!$A$2:$A$47,B7580)&gt;0,TRUE,FALSE)</f>
        <v>1</v>
      </c>
      <c r="D7580" s="3">
        <v>45527</v>
      </c>
      <c r="E7580" t="s">
        <v>12</v>
      </c>
      <c r="F7580" t="s">
        <v>16</v>
      </c>
      <c r="G7580" t="b">
        <v>0</v>
      </c>
      <c r="H7580" s="5">
        <v>542.13</v>
      </c>
      <c r="I7580" s="5">
        <v>542.13</v>
      </c>
      <c r="J7580">
        <v>0</v>
      </c>
    </row>
    <row r="7581" spans="1:10" x14ac:dyDescent="0.35">
      <c r="A7581">
        <v>35143</v>
      </c>
      <c r="B7581" t="s">
        <v>28</v>
      </c>
      <c r="C7581" t="b">
        <f>IF(COUNTIF('Cohort Lookup'!$A$2:$A$47,B7581)&gt;0,TRUE,FALSE)</f>
        <v>1</v>
      </c>
      <c r="D7581" s="3">
        <v>45527</v>
      </c>
      <c r="E7581" t="s">
        <v>12</v>
      </c>
      <c r="F7581" t="s">
        <v>16</v>
      </c>
      <c r="G7581" t="b">
        <v>0</v>
      </c>
      <c r="H7581" s="5">
        <v>2168.52</v>
      </c>
      <c r="I7581" s="5">
        <v>2168.52</v>
      </c>
      <c r="J7581">
        <v>0</v>
      </c>
    </row>
    <row r="7582" spans="1:10" x14ac:dyDescent="0.35">
      <c r="A7582">
        <v>35145</v>
      </c>
      <c r="B7582" t="s">
        <v>46</v>
      </c>
      <c r="C7582" t="b">
        <f>IF(COUNTIF('Cohort Lookup'!$A$2:$A$47,B7582)&gt;0,TRUE,FALSE)</f>
        <v>1</v>
      </c>
      <c r="D7582" s="3">
        <v>45527</v>
      </c>
      <c r="E7582" t="s">
        <v>24</v>
      </c>
      <c r="F7582" t="s">
        <v>121</v>
      </c>
      <c r="G7582" t="b">
        <v>0</v>
      </c>
      <c r="H7582" s="5">
        <v>1104.2</v>
      </c>
      <c r="I7582" s="5">
        <v>1104.2</v>
      </c>
      <c r="J7582">
        <v>0</v>
      </c>
    </row>
    <row r="7583" spans="1:10" x14ac:dyDescent="0.35">
      <c r="A7583">
        <v>35146</v>
      </c>
      <c r="B7583" t="s">
        <v>9</v>
      </c>
      <c r="C7583" t="b">
        <f>IF(COUNTIF('Cohort Lookup'!$A$2:$A$47,B7583)&gt;0,TRUE,FALSE)</f>
        <v>1</v>
      </c>
      <c r="D7583" s="3">
        <v>45527</v>
      </c>
      <c r="E7583" t="s">
        <v>12</v>
      </c>
      <c r="F7583" t="s">
        <v>118</v>
      </c>
      <c r="G7583" t="b">
        <v>0</v>
      </c>
      <c r="H7583" s="5">
        <v>858.8</v>
      </c>
      <c r="I7583" s="5">
        <v>858.8</v>
      </c>
      <c r="J7583">
        <v>0</v>
      </c>
    </row>
    <row r="7584" spans="1:10" x14ac:dyDescent="0.35">
      <c r="A7584">
        <v>35147</v>
      </c>
      <c r="B7584" t="s">
        <v>9</v>
      </c>
      <c r="C7584" t="b">
        <f>IF(COUNTIF('Cohort Lookup'!$A$2:$A$47,B7584)&gt;0,TRUE,FALSE)</f>
        <v>1</v>
      </c>
      <c r="D7584" s="3">
        <v>45527</v>
      </c>
      <c r="E7584" t="s">
        <v>12</v>
      </c>
      <c r="F7584" t="s">
        <v>118</v>
      </c>
      <c r="G7584" t="b">
        <v>0</v>
      </c>
      <c r="H7584" s="5">
        <v>1386</v>
      </c>
      <c r="I7584" s="5">
        <v>1386</v>
      </c>
      <c r="J7584">
        <v>0</v>
      </c>
    </row>
    <row r="7585" spans="1:10" x14ac:dyDescent="0.35">
      <c r="A7585">
        <v>35148</v>
      </c>
      <c r="B7585" t="s">
        <v>49</v>
      </c>
      <c r="C7585" t="b">
        <f>IF(COUNTIF('Cohort Lookup'!$A$2:$A$47,B7585)&gt;0,TRUE,FALSE)</f>
        <v>1</v>
      </c>
      <c r="D7585" s="3">
        <v>45527</v>
      </c>
      <c r="E7585" t="s">
        <v>12</v>
      </c>
      <c r="F7585" t="s">
        <v>12</v>
      </c>
      <c r="G7585" t="b">
        <v>0</v>
      </c>
      <c r="H7585" s="5">
        <v>0</v>
      </c>
      <c r="I7585" s="5">
        <v>0</v>
      </c>
      <c r="J7585">
        <v>0</v>
      </c>
    </row>
    <row r="7586" spans="1:10" x14ac:dyDescent="0.35">
      <c r="A7586">
        <v>35149</v>
      </c>
      <c r="B7586" t="s">
        <v>84</v>
      </c>
      <c r="C7586" t="b">
        <f>IF(COUNTIF('Cohort Lookup'!$A$2:$A$47,B7586)&gt;0,TRUE,FALSE)</f>
        <v>0</v>
      </c>
      <c r="D7586" s="3">
        <v>45527</v>
      </c>
      <c r="E7586" t="s">
        <v>12</v>
      </c>
      <c r="F7586" t="s">
        <v>16</v>
      </c>
      <c r="G7586" t="b">
        <v>0</v>
      </c>
      <c r="H7586" s="5">
        <v>910.5</v>
      </c>
      <c r="I7586" s="5">
        <v>910.5</v>
      </c>
      <c r="J7586">
        <v>0</v>
      </c>
    </row>
    <row r="7587" spans="1:10" x14ac:dyDescent="0.35">
      <c r="A7587">
        <v>35150</v>
      </c>
      <c r="B7587" t="s">
        <v>22</v>
      </c>
      <c r="C7587" t="b">
        <f>IF(COUNTIF('Cohort Lookup'!$A$2:$A$47,B7587)&gt;0,TRUE,FALSE)</f>
        <v>1</v>
      </c>
      <c r="D7587" s="3">
        <v>45527</v>
      </c>
      <c r="E7587" t="s">
        <v>12</v>
      </c>
      <c r="F7587" t="s">
        <v>16</v>
      </c>
      <c r="G7587" t="b">
        <v>0</v>
      </c>
      <c r="H7587" s="5">
        <v>8710.7000000000007</v>
      </c>
      <c r="I7587" s="5">
        <v>8710.7000000000007</v>
      </c>
      <c r="J7587">
        <v>0</v>
      </c>
    </row>
    <row r="7588" spans="1:10" x14ac:dyDescent="0.35">
      <c r="A7588">
        <v>35136</v>
      </c>
      <c r="B7588" t="s">
        <v>15</v>
      </c>
      <c r="C7588" t="b">
        <f>IF(COUNTIF('Cohort Lookup'!$A$2:$A$47,B7588)&gt;0,TRUE,FALSE)</f>
        <v>1</v>
      </c>
      <c r="D7588" s="3">
        <v>45527</v>
      </c>
      <c r="E7588" t="s">
        <v>10</v>
      </c>
      <c r="F7588" t="s">
        <v>16</v>
      </c>
      <c r="G7588" t="b">
        <v>0</v>
      </c>
      <c r="H7588" s="5">
        <v>1724.77</v>
      </c>
      <c r="I7588" s="5">
        <v>1724.77</v>
      </c>
      <c r="J7588">
        <v>0</v>
      </c>
    </row>
    <row r="7589" spans="1:10" x14ac:dyDescent="0.35">
      <c r="A7589">
        <v>35137</v>
      </c>
      <c r="B7589" t="s">
        <v>46</v>
      </c>
      <c r="C7589" t="b">
        <f>IF(COUNTIF('Cohort Lookup'!$A$2:$A$47,B7589)&gt;0,TRUE,FALSE)</f>
        <v>1</v>
      </c>
      <c r="D7589" s="3">
        <v>45527</v>
      </c>
      <c r="E7589" t="s">
        <v>24</v>
      </c>
      <c r="F7589" t="s">
        <v>121</v>
      </c>
      <c r="G7589" t="b">
        <v>0</v>
      </c>
      <c r="H7589" s="5">
        <v>57123.5</v>
      </c>
      <c r="I7589" s="5">
        <v>57123.5</v>
      </c>
      <c r="J7589">
        <v>0</v>
      </c>
    </row>
    <row r="7590" spans="1:10" x14ac:dyDescent="0.35">
      <c r="A7590">
        <v>35138</v>
      </c>
      <c r="B7590" t="s">
        <v>127</v>
      </c>
      <c r="C7590" t="b">
        <f>IF(COUNTIF('Cohort Lookup'!$A$2:$A$47,B7590)&gt;0,TRUE,FALSE)</f>
        <v>0</v>
      </c>
      <c r="D7590" s="3">
        <v>45527</v>
      </c>
      <c r="E7590" t="s">
        <v>12</v>
      </c>
      <c r="F7590" t="s">
        <v>16</v>
      </c>
      <c r="G7590" t="b">
        <v>0</v>
      </c>
      <c r="H7590" s="5">
        <v>1641.38</v>
      </c>
      <c r="I7590" s="5">
        <v>1641.38</v>
      </c>
      <c r="J7590">
        <v>0</v>
      </c>
    </row>
    <row r="7591" spans="1:10" x14ac:dyDescent="0.35">
      <c r="A7591">
        <v>35139</v>
      </c>
      <c r="B7591" t="s">
        <v>36</v>
      </c>
      <c r="C7591" t="b">
        <f>IF(COUNTIF('Cohort Lookup'!$A$2:$A$47,B7591)&gt;0,TRUE,FALSE)</f>
        <v>1</v>
      </c>
      <c r="D7591" s="3">
        <v>45527</v>
      </c>
      <c r="E7591" t="s">
        <v>24</v>
      </c>
      <c r="F7591" t="s">
        <v>32</v>
      </c>
      <c r="G7591" t="b">
        <v>0</v>
      </c>
      <c r="H7591" s="5">
        <v>7010</v>
      </c>
      <c r="I7591" s="5">
        <v>7010</v>
      </c>
      <c r="J7591">
        <v>0</v>
      </c>
    </row>
    <row r="7592" spans="1:10" x14ac:dyDescent="0.35">
      <c r="A7592">
        <v>35141</v>
      </c>
      <c r="B7592" t="s">
        <v>15</v>
      </c>
      <c r="C7592" t="b">
        <f>IF(COUNTIF('Cohort Lookup'!$A$2:$A$47,B7592)&gt;0,TRUE,FALSE)</f>
        <v>1</v>
      </c>
      <c r="D7592" s="3">
        <v>45527</v>
      </c>
      <c r="E7592" t="s">
        <v>10</v>
      </c>
      <c r="F7592" t="s">
        <v>16</v>
      </c>
      <c r="G7592" t="b">
        <v>0</v>
      </c>
      <c r="H7592" s="5">
        <v>200</v>
      </c>
      <c r="I7592" s="5">
        <v>200</v>
      </c>
      <c r="J7592">
        <v>0</v>
      </c>
    </row>
    <row r="7593" spans="1:10" x14ac:dyDescent="0.35">
      <c r="A7593">
        <v>35144</v>
      </c>
      <c r="B7593" t="s">
        <v>128</v>
      </c>
      <c r="C7593" t="b">
        <f>IF(COUNTIF('Cohort Lookup'!$A$2:$A$47,B7593)&gt;0,TRUE,FALSE)</f>
        <v>0</v>
      </c>
      <c r="D7593" s="3">
        <v>45527</v>
      </c>
      <c r="E7593" t="s">
        <v>12</v>
      </c>
      <c r="F7593" t="s">
        <v>12</v>
      </c>
      <c r="G7593" t="b">
        <v>0</v>
      </c>
      <c r="H7593" s="5">
        <v>4589</v>
      </c>
      <c r="I7593" s="5">
        <v>4589</v>
      </c>
      <c r="J7593">
        <v>699</v>
      </c>
    </row>
    <row r="7594" spans="1:10" x14ac:dyDescent="0.35">
      <c r="A7594">
        <v>35152</v>
      </c>
      <c r="B7594" t="s">
        <v>46</v>
      </c>
      <c r="C7594" t="b">
        <f>IF(COUNTIF('Cohort Lookup'!$A$2:$A$47,B7594)&gt;0,TRUE,FALSE)</f>
        <v>1</v>
      </c>
      <c r="D7594" s="3">
        <v>45530</v>
      </c>
      <c r="E7594" t="s">
        <v>24</v>
      </c>
      <c r="F7594" t="s">
        <v>121</v>
      </c>
      <c r="G7594" t="b">
        <v>0</v>
      </c>
      <c r="H7594" s="5">
        <v>1206.4000000000001</v>
      </c>
      <c r="I7594" s="5">
        <v>1206.4000000000001</v>
      </c>
      <c r="J7594">
        <v>0</v>
      </c>
    </row>
    <row r="7595" spans="1:10" x14ac:dyDescent="0.35">
      <c r="A7595">
        <v>35153</v>
      </c>
      <c r="B7595" t="s">
        <v>13</v>
      </c>
      <c r="C7595" t="b">
        <f>IF(COUNTIF('Cohort Lookup'!$A$2:$A$47,B7595)&gt;0,TRUE,FALSE)</f>
        <v>1</v>
      </c>
      <c r="D7595" s="3">
        <v>45530</v>
      </c>
      <c r="E7595" t="s">
        <v>14</v>
      </c>
      <c r="F7595" t="s">
        <v>11</v>
      </c>
      <c r="G7595" t="b">
        <v>0</v>
      </c>
      <c r="H7595" s="5">
        <v>36231.26</v>
      </c>
      <c r="I7595" s="5">
        <v>36231.26</v>
      </c>
      <c r="J7595">
        <v>0</v>
      </c>
    </row>
    <row r="7596" spans="1:10" x14ac:dyDescent="0.35">
      <c r="A7596">
        <v>35154</v>
      </c>
      <c r="B7596" t="s">
        <v>46</v>
      </c>
      <c r="C7596" t="b">
        <f>IF(COUNTIF('Cohort Lookup'!$A$2:$A$47,B7596)&gt;0,TRUE,FALSE)</f>
        <v>1</v>
      </c>
      <c r="D7596" s="3">
        <v>45530</v>
      </c>
      <c r="E7596" t="s">
        <v>24</v>
      </c>
      <c r="F7596" t="s">
        <v>121</v>
      </c>
      <c r="G7596" t="b">
        <v>0</v>
      </c>
      <c r="H7596" s="5">
        <v>1025.25</v>
      </c>
      <c r="I7596" s="5">
        <v>1025.25</v>
      </c>
      <c r="J7596">
        <v>0</v>
      </c>
    </row>
    <row r="7597" spans="1:10" x14ac:dyDescent="0.35">
      <c r="A7597">
        <v>35155</v>
      </c>
      <c r="B7597" t="s">
        <v>88</v>
      </c>
      <c r="C7597" t="b">
        <f>IF(COUNTIF('Cohort Lookup'!$A$2:$A$47,B7597)&gt;0,TRUE,FALSE)</f>
        <v>0</v>
      </c>
      <c r="D7597" s="3">
        <v>45530</v>
      </c>
      <c r="E7597" t="s">
        <v>12</v>
      </c>
      <c r="F7597" t="s">
        <v>16</v>
      </c>
      <c r="G7597" t="b">
        <v>0</v>
      </c>
      <c r="H7597" s="5">
        <v>20321.66</v>
      </c>
      <c r="I7597" s="5">
        <v>20321.66</v>
      </c>
      <c r="J7597">
        <v>0</v>
      </c>
    </row>
    <row r="7598" spans="1:10" x14ac:dyDescent="0.35">
      <c r="A7598">
        <v>35156</v>
      </c>
      <c r="B7598" t="s">
        <v>21</v>
      </c>
      <c r="C7598" t="b">
        <f>IF(COUNTIF('Cohort Lookup'!$A$2:$A$47,B7598)&gt;0,TRUE,FALSE)</f>
        <v>1</v>
      </c>
      <c r="D7598" s="3">
        <v>45530</v>
      </c>
      <c r="E7598" t="s">
        <v>10</v>
      </c>
      <c r="F7598" t="s">
        <v>16</v>
      </c>
      <c r="G7598" t="b">
        <v>0</v>
      </c>
      <c r="H7598" s="5">
        <v>7536.5</v>
      </c>
      <c r="I7598" s="5">
        <v>7536.5</v>
      </c>
      <c r="J7598">
        <v>0</v>
      </c>
    </row>
    <row r="7599" spans="1:10" x14ac:dyDescent="0.35">
      <c r="A7599">
        <v>35158</v>
      </c>
      <c r="B7599" t="s">
        <v>46</v>
      </c>
      <c r="C7599" t="b">
        <f>IF(COUNTIF('Cohort Lookup'!$A$2:$A$47,B7599)&gt;0,TRUE,FALSE)</f>
        <v>1</v>
      </c>
      <c r="D7599" s="3">
        <v>45530</v>
      </c>
      <c r="E7599" t="s">
        <v>24</v>
      </c>
      <c r="F7599" t="s">
        <v>121</v>
      </c>
      <c r="G7599" t="b">
        <v>0</v>
      </c>
      <c r="H7599" s="5">
        <v>560.75</v>
      </c>
      <c r="I7599" s="5">
        <v>560.75</v>
      </c>
      <c r="J7599">
        <v>0</v>
      </c>
    </row>
    <row r="7600" spans="1:10" x14ac:dyDescent="0.35">
      <c r="A7600">
        <v>35157</v>
      </c>
      <c r="B7600" t="s">
        <v>15</v>
      </c>
      <c r="C7600" t="b">
        <f>IF(COUNTIF('Cohort Lookup'!$A$2:$A$47,B7600)&gt;0,TRUE,FALSE)</f>
        <v>1</v>
      </c>
      <c r="D7600" s="3">
        <v>45530</v>
      </c>
      <c r="E7600" t="s">
        <v>10</v>
      </c>
      <c r="F7600" t="s">
        <v>16</v>
      </c>
      <c r="G7600" t="b">
        <v>0</v>
      </c>
      <c r="H7600" s="5">
        <v>1051</v>
      </c>
      <c r="I7600" s="5">
        <v>1051</v>
      </c>
      <c r="J7600">
        <v>0</v>
      </c>
    </row>
    <row r="7601" spans="1:10" x14ac:dyDescent="0.35">
      <c r="A7601">
        <v>35159</v>
      </c>
      <c r="B7601" t="s">
        <v>13</v>
      </c>
      <c r="C7601" t="b">
        <f>IF(COUNTIF('Cohort Lookup'!$A$2:$A$47,B7601)&gt;0,TRUE,FALSE)</f>
        <v>1</v>
      </c>
      <c r="D7601" s="3">
        <v>45531</v>
      </c>
      <c r="E7601" t="s">
        <v>14</v>
      </c>
      <c r="F7601" t="s">
        <v>11</v>
      </c>
      <c r="G7601" t="b">
        <v>0</v>
      </c>
      <c r="H7601" s="5">
        <v>89.85</v>
      </c>
      <c r="I7601" s="5">
        <v>89.85</v>
      </c>
      <c r="J7601">
        <v>0</v>
      </c>
    </row>
    <row r="7602" spans="1:10" x14ac:dyDescent="0.35">
      <c r="A7602">
        <v>35160</v>
      </c>
      <c r="B7602" t="s">
        <v>13</v>
      </c>
      <c r="C7602" t="b">
        <f>IF(COUNTIF('Cohort Lookup'!$A$2:$A$47,B7602)&gt;0,TRUE,FALSE)</f>
        <v>1</v>
      </c>
      <c r="D7602" s="3">
        <v>45531</v>
      </c>
      <c r="E7602" t="s">
        <v>14</v>
      </c>
      <c r="F7602" t="s">
        <v>11</v>
      </c>
      <c r="G7602" t="b">
        <v>0</v>
      </c>
      <c r="H7602" s="5">
        <v>51407.66</v>
      </c>
      <c r="I7602" s="5">
        <v>51407.66</v>
      </c>
      <c r="J7602">
        <v>0</v>
      </c>
    </row>
    <row r="7603" spans="1:10" x14ac:dyDescent="0.35">
      <c r="A7603">
        <v>35161</v>
      </c>
      <c r="B7603" t="s">
        <v>48</v>
      </c>
      <c r="C7603" t="b">
        <f>IF(COUNTIF('Cohort Lookup'!$A$2:$A$47,B7603)&gt;0,TRUE,FALSE)</f>
        <v>1</v>
      </c>
      <c r="D7603" s="3">
        <v>45531</v>
      </c>
      <c r="E7603" t="s">
        <v>10</v>
      </c>
      <c r="F7603" t="s">
        <v>11</v>
      </c>
      <c r="G7603" t="b">
        <v>0</v>
      </c>
      <c r="H7603" s="5">
        <v>1431</v>
      </c>
      <c r="I7603" s="5">
        <v>1431</v>
      </c>
      <c r="J7603">
        <v>0</v>
      </c>
    </row>
    <row r="7604" spans="1:10" x14ac:dyDescent="0.35">
      <c r="A7604">
        <v>35162</v>
      </c>
      <c r="B7604" t="s">
        <v>13</v>
      </c>
      <c r="C7604" t="b">
        <f>IF(COUNTIF('Cohort Lookup'!$A$2:$A$47,B7604)&gt;0,TRUE,FALSE)</f>
        <v>1</v>
      </c>
      <c r="D7604" s="3">
        <v>45531</v>
      </c>
      <c r="E7604" t="s">
        <v>14</v>
      </c>
      <c r="F7604" t="s">
        <v>11</v>
      </c>
      <c r="G7604" t="b">
        <v>0</v>
      </c>
      <c r="H7604" s="5">
        <v>49.4</v>
      </c>
      <c r="I7604" s="5">
        <v>49.4</v>
      </c>
      <c r="J7604">
        <v>0</v>
      </c>
    </row>
    <row r="7605" spans="1:10" x14ac:dyDescent="0.35">
      <c r="A7605">
        <v>35163</v>
      </c>
      <c r="B7605" t="s">
        <v>36</v>
      </c>
      <c r="C7605" t="b">
        <f>IF(COUNTIF('Cohort Lookup'!$A$2:$A$47,B7605)&gt;0,TRUE,FALSE)</f>
        <v>1</v>
      </c>
      <c r="D7605" s="3">
        <v>45531</v>
      </c>
      <c r="E7605" t="s">
        <v>24</v>
      </c>
      <c r="F7605" t="s">
        <v>32</v>
      </c>
      <c r="G7605" t="b">
        <v>0</v>
      </c>
      <c r="H7605" s="5">
        <v>635</v>
      </c>
      <c r="I7605" s="5">
        <v>635</v>
      </c>
      <c r="J7605">
        <v>0</v>
      </c>
    </row>
    <row r="7606" spans="1:10" x14ac:dyDescent="0.35">
      <c r="A7606">
        <v>35191</v>
      </c>
      <c r="B7606" t="s">
        <v>33</v>
      </c>
      <c r="C7606" t="b">
        <f>IF(COUNTIF('Cohort Lookup'!$A$2:$A$47,B7606)&gt;0,TRUE,FALSE)</f>
        <v>1</v>
      </c>
      <c r="D7606" s="3">
        <v>45532</v>
      </c>
      <c r="E7606" t="s">
        <v>12</v>
      </c>
      <c r="F7606" t="s">
        <v>16</v>
      </c>
      <c r="G7606" t="b">
        <v>0</v>
      </c>
      <c r="H7606" s="5">
        <v>6983.4</v>
      </c>
      <c r="I7606" s="5">
        <v>6983.4</v>
      </c>
      <c r="J7606">
        <v>0</v>
      </c>
    </row>
    <row r="7607" spans="1:10" x14ac:dyDescent="0.35">
      <c r="A7607">
        <v>35186</v>
      </c>
      <c r="B7607" t="s">
        <v>13</v>
      </c>
      <c r="C7607" t="b">
        <f>IF(COUNTIF('Cohort Lookup'!$A$2:$A$47,B7607)&gt;0,TRUE,FALSE)</f>
        <v>1</v>
      </c>
      <c r="D7607" s="3">
        <v>45532</v>
      </c>
      <c r="E7607" t="s">
        <v>14</v>
      </c>
      <c r="F7607" t="s">
        <v>11</v>
      </c>
      <c r="G7607" t="b">
        <v>0</v>
      </c>
      <c r="H7607" s="5">
        <v>2076.4</v>
      </c>
      <c r="I7607" s="5">
        <v>2076.4</v>
      </c>
      <c r="J7607">
        <v>0</v>
      </c>
    </row>
    <row r="7608" spans="1:10" x14ac:dyDescent="0.35">
      <c r="A7608">
        <v>35189</v>
      </c>
      <c r="B7608" t="s">
        <v>9</v>
      </c>
      <c r="C7608" t="b">
        <f>IF(COUNTIF('Cohort Lookup'!$A$2:$A$47,B7608)&gt;0,TRUE,FALSE)</f>
        <v>1</v>
      </c>
      <c r="D7608" s="3">
        <v>45532</v>
      </c>
      <c r="E7608" t="s">
        <v>10</v>
      </c>
      <c r="F7608" t="s">
        <v>118</v>
      </c>
      <c r="G7608" t="b">
        <v>0</v>
      </c>
      <c r="H7608" s="5">
        <v>949.32</v>
      </c>
      <c r="I7608" s="5">
        <v>949.32</v>
      </c>
      <c r="J7608">
        <v>0</v>
      </c>
    </row>
    <row r="7609" spans="1:10" x14ac:dyDescent="0.35">
      <c r="A7609">
        <v>35190</v>
      </c>
      <c r="B7609" t="s">
        <v>9</v>
      </c>
      <c r="C7609" t="b">
        <f>IF(COUNTIF('Cohort Lookup'!$A$2:$A$47,B7609)&gt;0,TRUE,FALSE)</f>
        <v>1</v>
      </c>
      <c r="D7609" s="3">
        <v>45532</v>
      </c>
      <c r="E7609" t="s">
        <v>10</v>
      </c>
      <c r="F7609" t="s">
        <v>118</v>
      </c>
      <c r="G7609" t="b">
        <v>0</v>
      </c>
      <c r="H7609" s="5">
        <v>375</v>
      </c>
      <c r="I7609" s="5">
        <v>375</v>
      </c>
      <c r="J7609">
        <v>0</v>
      </c>
    </row>
    <row r="7610" spans="1:10" x14ac:dyDescent="0.35">
      <c r="A7610">
        <v>35166</v>
      </c>
      <c r="B7610" t="s">
        <v>22</v>
      </c>
      <c r="C7610" t="b">
        <f>IF(COUNTIF('Cohort Lookup'!$A$2:$A$47,B7610)&gt;0,TRUE,FALSE)</f>
        <v>1</v>
      </c>
      <c r="D7610" s="3">
        <v>45532</v>
      </c>
      <c r="E7610" t="s">
        <v>12</v>
      </c>
      <c r="F7610" t="s">
        <v>16</v>
      </c>
      <c r="G7610" t="b">
        <v>0</v>
      </c>
      <c r="H7610" s="5">
        <v>6122.84</v>
      </c>
      <c r="I7610" s="5">
        <v>6122.84</v>
      </c>
      <c r="J7610">
        <v>0</v>
      </c>
    </row>
    <row r="7611" spans="1:10" x14ac:dyDescent="0.35">
      <c r="A7611">
        <v>35173</v>
      </c>
      <c r="B7611" t="s">
        <v>31</v>
      </c>
      <c r="C7611" t="b">
        <f>IF(COUNTIF('Cohort Lookup'!$A$2:$A$47,B7611)&gt;0,TRUE,FALSE)</f>
        <v>1</v>
      </c>
      <c r="D7611" s="3">
        <v>45532</v>
      </c>
      <c r="E7611" t="s">
        <v>10</v>
      </c>
      <c r="F7611" t="s">
        <v>32</v>
      </c>
      <c r="G7611" t="b">
        <v>0</v>
      </c>
      <c r="H7611" s="5">
        <v>4864.5</v>
      </c>
      <c r="I7611" s="5">
        <v>4864.5</v>
      </c>
      <c r="J7611">
        <v>0</v>
      </c>
    </row>
    <row r="7612" spans="1:10" x14ac:dyDescent="0.35">
      <c r="A7612">
        <v>35175</v>
      </c>
      <c r="B7612" t="s">
        <v>9</v>
      </c>
      <c r="C7612" t="b">
        <f>IF(COUNTIF('Cohort Lookup'!$A$2:$A$47,B7612)&gt;0,TRUE,FALSE)</f>
        <v>1</v>
      </c>
      <c r="D7612" s="3">
        <v>45532</v>
      </c>
      <c r="E7612" t="s">
        <v>10</v>
      </c>
      <c r="F7612" t="s">
        <v>118</v>
      </c>
      <c r="G7612" t="b">
        <v>0</v>
      </c>
      <c r="H7612" s="5">
        <v>3430.7</v>
      </c>
      <c r="I7612" s="5">
        <v>3430.7</v>
      </c>
      <c r="J7612">
        <v>0</v>
      </c>
    </row>
    <row r="7613" spans="1:10" x14ac:dyDescent="0.35">
      <c r="A7613">
        <v>35176</v>
      </c>
      <c r="B7613" t="s">
        <v>42</v>
      </c>
      <c r="C7613" t="b">
        <f>IF(COUNTIF('Cohort Lookup'!$A$2:$A$47,B7613)&gt;0,TRUE,FALSE)</f>
        <v>0</v>
      </c>
      <c r="D7613" s="3">
        <v>45532</v>
      </c>
      <c r="E7613" t="s">
        <v>12</v>
      </c>
      <c r="F7613" t="s">
        <v>32</v>
      </c>
      <c r="G7613" t="b">
        <v>0</v>
      </c>
      <c r="H7613" s="5">
        <v>283.89999999999998</v>
      </c>
      <c r="I7613" s="5">
        <v>283.89999999999998</v>
      </c>
      <c r="J7613">
        <v>0</v>
      </c>
    </row>
    <row r="7614" spans="1:10" x14ac:dyDescent="0.35">
      <c r="A7614">
        <v>35178</v>
      </c>
      <c r="B7614" t="s">
        <v>76</v>
      </c>
      <c r="C7614" t="b">
        <f>IF(COUNTIF('Cohort Lookup'!$A$2:$A$47,B7614)&gt;0,TRUE,FALSE)</f>
        <v>0</v>
      </c>
      <c r="D7614" s="3">
        <v>45532</v>
      </c>
      <c r="E7614" t="s">
        <v>10</v>
      </c>
      <c r="F7614" t="s">
        <v>16</v>
      </c>
      <c r="G7614" t="b">
        <v>0</v>
      </c>
      <c r="H7614" s="5">
        <v>2471.48</v>
      </c>
      <c r="I7614" s="5">
        <v>2471.48</v>
      </c>
      <c r="J7614">
        <v>0</v>
      </c>
    </row>
    <row r="7615" spans="1:10" x14ac:dyDescent="0.35">
      <c r="A7615">
        <v>35179</v>
      </c>
      <c r="B7615" t="s">
        <v>133</v>
      </c>
      <c r="C7615" t="b">
        <f>IF(COUNTIF('Cohort Lookup'!$A$2:$A$47,B7615)&gt;0,TRUE,FALSE)</f>
        <v>0</v>
      </c>
      <c r="D7615" s="3">
        <v>45532</v>
      </c>
      <c r="E7615" t="s">
        <v>12</v>
      </c>
      <c r="F7615" t="s">
        <v>16</v>
      </c>
      <c r="G7615" t="b">
        <v>0</v>
      </c>
      <c r="H7615" s="5">
        <v>12085</v>
      </c>
      <c r="I7615" s="5">
        <v>12085</v>
      </c>
      <c r="J7615">
        <v>0</v>
      </c>
    </row>
    <row r="7616" spans="1:10" x14ac:dyDescent="0.35">
      <c r="A7616">
        <v>35180</v>
      </c>
      <c r="B7616" t="s">
        <v>133</v>
      </c>
      <c r="C7616" t="b">
        <f>IF(COUNTIF('Cohort Lookup'!$A$2:$A$47,B7616)&gt;0,TRUE,FALSE)</f>
        <v>0</v>
      </c>
      <c r="D7616" s="3">
        <v>45532</v>
      </c>
      <c r="E7616" t="s">
        <v>12</v>
      </c>
      <c r="F7616" t="s">
        <v>16</v>
      </c>
      <c r="G7616" t="b">
        <v>0</v>
      </c>
      <c r="H7616" s="5">
        <v>393.5</v>
      </c>
      <c r="I7616" s="5">
        <v>393.5</v>
      </c>
      <c r="J7616">
        <v>0</v>
      </c>
    </row>
    <row r="7617" spans="1:10" x14ac:dyDescent="0.35">
      <c r="A7617">
        <v>35181</v>
      </c>
      <c r="B7617" t="s">
        <v>15</v>
      </c>
      <c r="C7617" t="b">
        <f>IF(COUNTIF('Cohort Lookup'!$A$2:$A$47,B7617)&gt;0,TRUE,FALSE)</f>
        <v>1</v>
      </c>
      <c r="D7617" s="3">
        <v>45532</v>
      </c>
      <c r="E7617" t="s">
        <v>10</v>
      </c>
      <c r="F7617" t="s">
        <v>16</v>
      </c>
      <c r="G7617" t="b">
        <v>0</v>
      </c>
      <c r="H7617" s="5">
        <v>5665.2</v>
      </c>
      <c r="I7617" s="5">
        <v>5665.2</v>
      </c>
      <c r="J7617">
        <v>0</v>
      </c>
    </row>
    <row r="7618" spans="1:10" x14ac:dyDescent="0.35">
      <c r="A7618">
        <v>35182</v>
      </c>
      <c r="B7618" t="s">
        <v>29</v>
      </c>
      <c r="C7618" t="b">
        <f>IF(COUNTIF('Cohort Lookup'!$A$2:$A$47,B7618)&gt;0,TRUE,FALSE)</f>
        <v>1</v>
      </c>
      <c r="D7618" s="3">
        <v>45532</v>
      </c>
      <c r="E7618" t="s">
        <v>12</v>
      </c>
      <c r="F7618" t="s">
        <v>121</v>
      </c>
      <c r="G7618" t="b">
        <v>0</v>
      </c>
      <c r="H7618" s="5">
        <v>851.84</v>
      </c>
      <c r="I7618" s="5">
        <v>851.84</v>
      </c>
      <c r="J7618">
        <v>0</v>
      </c>
    </row>
    <row r="7619" spans="1:10" x14ac:dyDescent="0.35">
      <c r="A7619">
        <v>35184</v>
      </c>
      <c r="B7619" t="s">
        <v>15</v>
      </c>
      <c r="C7619" t="b">
        <f>IF(COUNTIF('Cohort Lookup'!$A$2:$A$47,B7619)&gt;0,TRUE,FALSE)</f>
        <v>1</v>
      </c>
      <c r="D7619" s="3">
        <v>45532</v>
      </c>
      <c r="E7619" t="s">
        <v>10</v>
      </c>
      <c r="F7619" t="s">
        <v>16</v>
      </c>
      <c r="G7619" t="b">
        <v>0</v>
      </c>
      <c r="H7619" s="5">
        <v>1682.8</v>
      </c>
      <c r="I7619" s="5">
        <v>1682.8</v>
      </c>
      <c r="J7619">
        <v>0</v>
      </c>
    </row>
    <row r="7620" spans="1:10" x14ac:dyDescent="0.35">
      <c r="A7620">
        <v>35164</v>
      </c>
      <c r="B7620" t="s">
        <v>46</v>
      </c>
      <c r="C7620" t="b">
        <f>IF(COUNTIF('Cohort Lookup'!$A$2:$A$47,B7620)&gt;0,TRUE,FALSE)</f>
        <v>1</v>
      </c>
      <c r="D7620" s="3">
        <v>45532</v>
      </c>
      <c r="E7620" t="s">
        <v>24</v>
      </c>
      <c r="F7620" t="s">
        <v>121</v>
      </c>
      <c r="G7620" t="b">
        <v>0</v>
      </c>
      <c r="H7620" s="5">
        <v>1460</v>
      </c>
      <c r="I7620" s="5">
        <v>1460</v>
      </c>
      <c r="J7620">
        <v>0</v>
      </c>
    </row>
    <row r="7621" spans="1:10" x14ac:dyDescent="0.35">
      <c r="A7621">
        <v>35165</v>
      </c>
      <c r="B7621" t="s">
        <v>9</v>
      </c>
      <c r="C7621" t="b">
        <f>IF(COUNTIF('Cohort Lookup'!$A$2:$A$47,B7621)&gt;0,TRUE,FALSE)</f>
        <v>1</v>
      </c>
      <c r="D7621" s="3">
        <v>45532</v>
      </c>
      <c r="E7621" t="s">
        <v>64</v>
      </c>
      <c r="F7621" t="s">
        <v>118</v>
      </c>
      <c r="G7621" t="b">
        <v>0</v>
      </c>
      <c r="H7621" s="5">
        <v>2640.25</v>
      </c>
      <c r="I7621" s="5">
        <v>2640.25</v>
      </c>
      <c r="J7621">
        <v>0</v>
      </c>
    </row>
    <row r="7622" spans="1:10" x14ac:dyDescent="0.35">
      <c r="A7622">
        <v>35167</v>
      </c>
      <c r="B7622" t="s">
        <v>22</v>
      </c>
      <c r="C7622" t="b">
        <f>IF(COUNTIF('Cohort Lookup'!$A$2:$A$47,B7622)&gt;0,TRUE,FALSE)</f>
        <v>1</v>
      </c>
      <c r="D7622" s="3">
        <v>45532</v>
      </c>
      <c r="E7622" t="s">
        <v>12</v>
      </c>
      <c r="F7622" t="s">
        <v>16</v>
      </c>
      <c r="G7622" t="b">
        <v>0</v>
      </c>
      <c r="H7622" s="5">
        <v>1536</v>
      </c>
      <c r="I7622" s="5">
        <v>1536</v>
      </c>
      <c r="J7622">
        <v>0</v>
      </c>
    </row>
    <row r="7623" spans="1:10" x14ac:dyDescent="0.35">
      <c r="A7623">
        <v>35168</v>
      </c>
      <c r="B7623" t="s">
        <v>92</v>
      </c>
      <c r="C7623" t="b">
        <f>IF(COUNTIF('Cohort Lookup'!$A$2:$A$47,B7623)&gt;0,TRUE,FALSE)</f>
        <v>0</v>
      </c>
      <c r="D7623" s="3">
        <v>45532</v>
      </c>
      <c r="E7623" t="s">
        <v>12</v>
      </c>
      <c r="F7623" t="s">
        <v>16</v>
      </c>
      <c r="G7623" t="b">
        <v>0</v>
      </c>
      <c r="H7623" s="5">
        <v>1862.8</v>
      </c>
      <c r="I7623" s="5">
        <v>1862.8</v>
      </c>
      <c r="J7623">
        <v>0</v>
      </c>
    </row>
    <row r="7624" spans="1:10" x14ac:dyDescent="0.35">
      <c r="A7624">
        <v>35171</v>
      </c>
      <c r="B7624" t="s">
        <v>127</v>
      </c>
      <c r="C7624" t="b">
        <f>IF(COUNTIF('Cohort Lookup'!$A$2:$A$47,B7624)&gt;0,TRUE,FALSE)</f>
        <v>0</v>
      </c>
      <c r="D7624" s="3">
        <v>45532</v>
      </c>
      <c r="E7624" t="s">
        <v>12</v>
      </c>
      <c r="F7624" t="s">
        <v>16</v>
      </c>
      <c r="G7624" t="b">
        <v>0</v>
      </c>
      <c r="H7624" s="5">
        <v>1655.85</v>
      </c>
      <c r="I7624" s="5">
        <v>1655.85</v>
      </c>
      <c r="J7624">
        <v>0</v>
      </c>
    </row>
    <row r="7625" spans="1:10" x14ac:dyDescent="0.35">
      <c r="A7625">
        <v>35172</v>
      </c>
      <c r="B7625" t="s">
        <v>31</v>
      </c>
      <c r="C7625" t="b">
        <f>IF(COUNTIF('Cohort Lookup'!$A$2:$A$47,B7625)&gt;0,TRUE,FALSE)</f>
        <v>1</v>
      </c>
      <c r="D7625" s="3">
        <v>45532</v>
      </c>
      <c r="E7625" t="s">
        <v>10</v>
      </c>
      <c r="F7625" t="s">
        <v>32</v>
      </c>
      <c r="G7625" t="b">
        <v>0</v>
      </c>
      <c r="H7625" s="5">
        <v>6576.25</v>
      </c>
      <c r="I7625" s="5">
        <v>6576.25</v>
      </c>
      <c r="J7625">
        <v>0</v>
      </c>
    </row>
    <row r="7626" spans="1:10" x14ac:dyDescent="0.35">
      <c r="A7626">
        <v>35174</v>
      </c>
      <c r="B7626" t="s">
        <v>9</v>
      </c>
      <c r="C7626" t="b">
        <f>IF(COUNTIF('Cohort Lookup'!$A$2:$A$47,B7626)&gt;0,TRUE,FALSE)</f>
        <v>1</v>
      </c>
      <c r="D7626" s="3">
        <v>45532</v>
      </c>
      <c r="E7626" t="s">
        <v>10</v>
      </c>
      <c r="F7626" t="s">
        <v>118</v>
      </c>
      <c r="G7626" t="b">
        <v>0</v>
      </c>
      <c r="H7626" s="5">
        <v>524.4</v>
      </c>
      <c r="I7626" s="5">
        <v>524.4</v>
      </c>
      <c r="J7626">
        <v>0</v>
      </c>
    </row>
    <row r="7627" spans="1:10" x14ac:dyDescent="0.35">
      <c r="A7627">
        <v>35177</v>
      </c>
      <c r="B7627" t="s">
        <v>9</v>
      </c>
      <c r="C7627" t="b">
        <f>IF(COUNTIF('Cohort Lookup'!$A$2:$A$47,B7627)&gt;0,TRUE,FALSE)</f>
        <v>1</v>
      </c>
      <c r="D7627" s="3">
        <v>45532</v>
      </c>
      <c r="E7627" t="s">
        <v>10</v>
      </c>
      <c r="F7627" t="s">
        <v>118</v>
      </c>
      <c r="G7627" t="b">
        <v>0</v>
      </c>
      <c r="H7627" s="5">
        <v>11577.7</v>
      </c>
      <c r="I7627" s="5">
        <v>11577.7</v>
      </c>
      <c r="J7627">
        <v>0</v>
      </c>
    </row>
    <row r="7628" spans="1:10" x14ac:dyDescent="0.35">
      <c r="A7628">
        <v>35192</v>
      </c>
      <c r="B7628" t="s">
        <v>13</v>
      </c>
      <c r="C7628" t="b">
        <f>IF(COUNTIF('Cohort Lookup'!$A$2:$A$47,B7628)&gt;0,TRUE,FALSE)</f>
        <v>1</v>
      </c>
      <c r="D7628" s="3">
        <v>45532</v>
      </c>
      <c r="E7628" t="s">
        <v>14</v>
      </c>
      <c r="F7628" t="s">
        <v>11</v>
      </c>
      <c r="G7628" t="b">
        <v>0</v>
      </c>
      <c r="H7628" s="5">
        <v>179.7</v>
      </c>
      <c r="I7628" s="5">
        <v>179.7</v>
      </c>
      <c r="J7628">
        <v>0</v>
      </c>
    </row>
    <row r="7629" spans="1:10" x14ac:dyDescent="0.35">
      <c r="A7629">
        <v>35183</v>
      </c>
      <c r="B7629" t="s">
        <v>15</v>
      </c>
      <c r="C7629" t="b">
        <f>IF(COUNTIF('Cohort Lookup'!$A$2:$A$47,B7629)&gt;0,TRUE,FALSE)</f>
        <v>1</v>
      </c>
      <c r="D7629" s="3">
        <v>45532</v>
      </c>
      <c r="E7629" t="s">
        <v>10</v>
      </c>
      <c r="F7629" t="s">
        <v>16</v>
      </c>
      <c r="G7629" t="b">
        <v>0</v>
      </c>
      <c r="H7629" s="5">
        <v>374</v>
      </c>
      <c r="I7629" s="5">
        <v>374</v>
      </c>
      <c r="J7629">
        <v>0</v>
      </c>
    </row>
    <row r="7630" spans="1:10" x14ac:dyDescent="0.35">
      <c r="A7630">
        <v>35185</v>
      </c>
      <c r="B7630" t="s">
        <v>15</v>
      </c>
      <c r="C7630" t="b">
        <f>IF(COUNTIF('Cohort Lookup'!$A$2:$A$47,B7630)&gt;0,TRUE,FALSE)</f>
        <v>1</v>
      </c>
      <c r="D7630" s="3">
        <v>45532</v>
      </c>
      <c r="E7630" t="s">
        <v>10</v>
      </c>
      <c r="F7630" t="s">
        <v>16</v>
      </c>
      <c r="G7630" t="b">
        <v>0</v>
      </c>
      <c r="H7630" s="5">
        <v>834.4</v>
      </c>
      <c r="I7630" s="5">
        <v>834.4</v>
      </c>
      <c r="J7630">
        <v>0</v>
      </c>
    </row>
    <row r="7631" spans="1:10" x14ac:dyDescent="0.35">
      <c r="A7631">
        <v>35195</v>
      </c>
      <c r="B7631" t="s">
        <v>15</v>
      </c>
      <c r="C7631" t="b">
        <f>IF(COUNTIF('Cohort Lookup'!$A$2:$A$47,B7631)&gt;0,TRUE,FALSE)</f>
        <v>1</v>
      </c>
      <c r="D7631" s="3">
        <v>45533</v>
      </c>
      <c r="E7631" t="s">
        <v>10</v>
      </c>
      <c r="F7631" t="s">
        <v>16</v>
      </c>
      <c r="G7631" t="b">
        <v>0</v>
      </c>
      <c r="H7631" s="5">
        <v>1019.4</v>
      </c>
      <c r="I7631" s="5">
        <v>1019.4</v>
      </c>
      <c r="J7631">
        <v>0</v>
      </c>
    </row>
    <row r="7632" spans="1:10" x14ac:dyDescent="0.35">
      <c r="A7632">
        <v>35196</v>
      </c>
      <c r="B7632" t="s">
        <v>15</v>
      </c>
      <c r="C7632" t="b">
        <f>IF(COUNTIF('Cohort Lookup'!$A$2:$A$47,B7632)&gt;0,TRUE,FALSE)</f>
        <v>1</v>
      </c>
      <c r="D7632" s="3">
        <v>45533</v>
      </c>
      <c r="E7632" t="s">
        <v>10</v>
      </c>
      <c r="F7632" t="s">
        <v>16</v>
      </c>
      <c r="G7632" t="b">
        <v>0</v>
      </c>
      <c r="H7632" s="5">
        <v>5483.2</v>
      </c>
      <c r="I7632" s="5">
        <v>5483.2</v>
      </c>
      <c r="J7632">
        <v>0</v>
      </c>
    </row>
    <row r="7633" spans="1:10" x14ac:dyDescent="0.35">
      <c r="A7633">
        <v>35200</v>
      </c>
      <c r="B7633" t="s">
        <v>133</v>
      </c>
      <c r="C7633" t="b">
        <f>IF(COUNTIF('Cohort Lookup'!$A$2:$A$47,B7633)&gt;0,TRUE,FALSE)</f>
        <v>0</v>
      </c>
      <c r="D7633" s="3">
        <v>45533</v>
      </c>
      <c r="E7633" t="s">
        <v>12</v>
      </c>
      <c r="F7633" t="s">
        <v>16</v>
      </c>
      <c r="G7633" t="b">
        <v>0</v>
      </c>
      <c r="H7633" s="5">
        <v>2830</v>
      </c>
      <c r="I7633" s="5">
        <v>2830</v>
      </c>
      <c r="J7633">
        <v>0</v>
      </c>
    </row>
    <row r="7634" spans="1:10" x14ac:dyDescent="0.35">
      <c r="A7634">
        <v>35194</v>
      </c>
      <c r="B7634" t="s">
        <v>13</v>
      </c>
      <c r="C7634" t="b">
        <f>IF(COUNTIF('Cohort Lookup'!$A$2:$A$47,B7634)&gt;0,TRUE,FALSE)</f>
        <v>1</v>
      </c>
      <c r="D7634" s="3">
        <v>45533</v>
      </c>
      <c r="E7634" t="s">
        <v>14</v>
      </c>
      <c r="F7634" t="s">
        <v>11</v>
      </c>
      <c r="G7634" t="b">
        <v>0</v>
      </c>
      <c r="H7634" s="5">
        <v>38820.839999999997</v>
      </c>
      <c r="I7634" s="5">
        <v>38820.839999999997</v>
      </c>
      <c r="J7634">
        <v>0</v>
      </c>
    </row>
    <row r="7635" spans="1:10" x14ac:dyDescent="0.35">
      <c r="A7635">
        <v>35201</v>
      </c>
      <c r="B7635" t="s">
        <v>108</v>
      </c>
      <c r="C7635" t="b">
        <f>IF(COUNTIF('Cohort Lookup'!$A$2:$A$47,B7635)&gt;0,TRUE,FALSE)</f>
        <v>0</v>
      </c>
      <c r="D7635" s="3">
        <v>45533</v>
      </c>
      <c r="E7635" t="s">
        <v>12</v>
      </c>
      <c r="F7635" t="s">
        <v>72</v>
      </c>
      <c r="G7635" t="b">
        <v>0</v>
      </c>
      <c r="H7635" s="5">
        <v>49500</v>
      </c>
      <c r="I7635" s="5">
        <v>49500</v>
      </c>
      <c r="J7635">
        <v>0</v>
      </c>
    </row>
    <row r="7636" spans="1:10" x14ac:dyDescent="0.35">
      <c r="A7636">
        <v>35205</v>
      </c>
      <c r="B7636" t="s">
        <v>19</v>
      </c>
      <c r="C7636" t="b">
        <f>IF(COUNTIF('Cohort Lookup'!$A$2:$A$47,B7636)&gt;0,TRUE,FALSE)</f>
        <v>1</v>
      </c>
      <c r="D7636" s="3">
        <v>45533</v>
      </c>
      <c r="E7636" t="s">
        <v>10</v>
      </c>
      <c r="F7636" t="s">
        <v>16</v>
      </c>
      <c r="G7636" t="b">
        <v>0</v>
      </c>
      <c r="H7636" s="5">
        <v>14000.04</v>
      </c>
      <c r="I7636" s="5">
        <v>14000.04</v>
      </c>
      <c r="J7636">
        <v>0</v>
      </c>
    </row>
    <row r="7637" spans="1:10" x14ac:dyDescent="0.35">
      <c r="A7637">
        <v>35193</v>
      </c>
      <c r="B7637" t="s">
        <v>65</v>
      </c>
      <c r="C7637" t="b">
        <f>IF(COUNTIF('Cohort Lookup'!$A$2:$A$47,B7637)&gt;0,TRUE,FALSE)</f>
        <v>1</v>
      </c>
      <c r="D7637" s="3">
        <v>45533</v>
      </c>
      <c r="E7637" t="s">
        <v>10</v>
      </c>
      <c r="F7637" t="s">
        <v>124</v>
      </c>
      <c r="G7637" t="b">
        <v>0</v>
      </c>
      <c r="H7637" s="5">
        <v>1257.5</v>
      </c>
      <c r="I7637" s="5">
        <v>1257.5</v>
      </c>
      <c r="J7637">
        <v>0</v>
      </c>
    </row>
    <row r="7638" spans="1:10" x14ac:dyDescent="0.35">
      <c r="A7638">
        <v>35199</v>
      </c>
      <c r="B7638" t="s">
        <v>13</v>
      </c>
      <c r="C7638" t="b">
        <f>IF(COUNTIF('Cohort Lookup'!$A$2:$A$47,B7638)&gt;0,TRUE,FALSE)</f>
        <v>1</v>
      </c>
      <c r="D7638" s="3">
        <v>45533</v>
      </c>
      <c r="E7638" t="s">
        <v>14</v>
      </c>
      <c r="F7638" t="s">
        <v>11</v>
      </c>
      <c r="G7638" t="b">
        <v>0</v>
      </c>
      <c r="H7638" s="5">
        <v>179.7</v>
      </c>
      <c r="I7638" s="5">
        <v>179.7</v>
      </c>
      <c r="J7638">
        <v>0</v>
      </c>
    </row>
    <row r="7639" spans="1:10" x14ac:dyDescent="0.35">
      <c r="A7639">
        <v>35204</v>
      </c>
      <c r="B7639" t="s">
        <v>9</v>
      </c>
      <c r="C7639" t="b">
        <f>IF(COUNTIF('Cohort Lookup'!$A$2:$A$47,B7639)&gt;0,TRUE,FALSE)</f>
        <v>1</v>
      </c>
      <c r="D7639" s="3">
        <v>45533</v>
      </c>
      <c r="E7639" t="s">
        <v>10</v>
      </c>
      <c r="F7639" t="s">
        <v>118</v>
      </c>
      <c r="G7639" t="b">
        <v>0</v>
      </c>
      <c r="H7639" s="5">
        <v>79.7</v>
      </c>
      <c r="I7639" s="5">
        <v>79.7</v>
      </c>
      <c r="J7639">
        <v>0</v>
      </c>
    </row>
    <row r="7640" spans="1:10" x14ac:dyDescent="0.35">
      <c r="A7640">
        <v>35197</v>
      </c>
      <c r="B7640" t="s">
        <v>37</v>
      </c>
      <c r="C7640" t="b">
        <f>IF(COUNTIF('Cohort Lookup'!$A$2:$A$47,B7640)&gt;0,TRUE,FALSE)</f>
        <v>1</v>
      </c>
      <c r="D7640" s="3">
        <v>45533</v>
      </c>
      <c r="E7640" t="s">
        <v>12</v>
      </c>
      <c r="F7640" t="s">
        <v>16</v>
      </c>
      <c r="G7640" t="b">
        <v>0</v>
      </c>
      <c r="H7640" s="5">
        <v>8795</v>
      </c>
      <c r="I7640" s="5">
        <v>8795</v>
      </c>
      <c r="J7640">
        <v>0</v>
      </c>
    </row>
    <row r="7641" spans="1:10" x14ac:dyDescent="0.35">
      <c r="A7641">
        <v>35198</v>
      </c>
      <c r="B7641" t="s">
        <v>9</v>
      </c>
      <c r="C7641" t="b">
        <f>IF(COUNTIF('Cohort Lookup'!$A$2:$A$47,B7641)&gt;0,TRUE,FALSE)</f>
        <v>1</v>
      </c>
      <c r="D7641" s="3">
        <v>45533</v>
      </c>
      <c r="E7641" t="s">
        <v>10</v>
      </c>
      <c r="F7641" t="s">
        <v>118</v>
      </c>
      <c r="G7641" t="b">
        <v>0</v>
      </c>
      <c r="H7641" s="5">
        <v>5510</v>
      </c>
      <c r="I7641" s="5">
        <v>5510</v>
      </c>
      <c r="J7641">
        <v>0</v>
      </c>
    </row>
    <row r="7642" spans="1:10" x14ac:dyDescent="0.35">
      <c r="A7642">
        <v>35211</v>
      </c>
      <c r="B7642" t="s">
        <v>33</v>
      </c>
      <c r="C7642" t="b">
        <f>IF(COUNTIF('Cohort Lookup'!$A$2:$A$47,B7642)&gt;0,TRUE,FALSE)</f>
        <v>1</v>
      </c>
      <c r="D7642" s="3">
        <v>45534</v>
      </c>
      <c r="E7642" t="s">
        <v>12</v>
      </c>
      <c r="F7642" t="s">
        <v>16</v>
      </c>
      <c r="G7642" t="b">
        <v>0</v>
      </c>
      <c r="H7642" s="5">
        <v>7765.2</v>
      </c>
      <c r="I7642" s="5">
        <v>7765.2</v>
      </c>
      <c r="J7642">
        <v>0</v>
      </c>
    </row>
    <row r="7643" spans="1:10" x14ac:dyDescent="0.35">
      <c r="A7643">
        <v>35212</v>
      </c>
      <c r="B7643" t="s">
        <v>13</v>
      </c>
      <c r="C7643" t="b">
        <f>IF(COUNTIF('Cohort Lookup'!$A$2:$A$47,B7643)&gt;0,TRUE,FALSE)</f>
        <v>1</v>
      </c>
      <c r="D7643" s="3">
        <v>45534</v>
      </c>
      <c r="E7643" t="s">
        <v>14</v>
      </c>
      <c r="F7643" t="s">
        <v>11</v>
      </c>
      <c r="G7643" t="b">
        <v>0</v>
      </c>
      <c r="H7643" s="5">
        <v>113.7</v>
      </c>
      <c r="I7643" s="5">
        <v>113.7</v>
      </c>
      <c r="J7643">
        <v>0</v>
      </c>
    </row>
    <row r="7644" spans="1:10" x14ac:dyDescent="0.35">
      <c r="A7644">
        <v>35213</v>
      </c>
      <c r="B7644" t="s">
        <v>9</v>
      </c>
      <c r="C7644" t="b">
        <f>IF(COUNTIF('Cohort Lookup'!$A$2:$A$47,B7644)&gt;0,TRUE,FALSE)</f>
        <v>1</v>
      </c>
      <c r="D7644" s="3">
        <v>45534</v>
      </c>
      <c r="E7644" t="s">
        <v>12</v>
      </c>
      <c r="F7644" t="s">
        <v>118</v>
      </c>
      <c r="G7644" t="b">
        <v>0</v>
      </c>
      <c r="H7644" s="5">
        <v>449</v>
      </c>
      <c r="I7644" s="5">
        <v>449</v>
      </c>
      <c r="J7644">
        <v>0</v>
      </c>
    </row>
    <row r="7645" spans="1:10" x14ac:dyDescent="0.35">
      <c r="A7645">
        <v>35207</v>
      </c>
      <c r="B7645" t="s">
        <v>43</v>
      </c>
      <c r="C7645" t="b">
        <f>IF(COUNTIF('Cohort Lookup'!$A$2:$A$47,B7645)&gt;0,TRUE,FALSE)</f>
        <v>1</v>
      </c>
      <c r="D7645" s="3">
        <v>45534</v>
      </c>
      <c r="E7645" t="s">
        <v>12</v>
      </c>
      <c r="F7645" t="s">
        <v>16</v>
      </c>
      <c r="G7645" t="b">
        <v>0</v>
      </c>
      <c r="H7645" s="5">
        <v>10176.64</v>
      </c>
      <c r="I7645" s="5">
        <v>10176.64</v>
      </c>
      <c r="J7645">
        <v>0</v>
      </c>
    </row>
    <row r="7646" spans="1:10" x14ac:dyDescent="0.35">
      <c r="A7646">
        <v>35206</v>
      </c>
      <c r="B7646" t="s">
        <v>13</v>
      </c>
      <c r="C7646" t="b">
        <f>IF(COUNTIF('Cohort Lookup'!$A$2:$A$47,B7646)&gt;0,TRUE,FALSE)</f>
        <v>1</v>
      </c>
      <c r="D7646" s="3">
        <v>45534</v>
      </c>
      <c r="E7646" t="s">
        <v>14</v>
      </c>
      <c r="F7646" t="s">
        <v>11</v>
      </c>
      <c r="G7646" t="b">
        <v>0</v>
      </c>
      <c r="H7646" s="5">
        <v>960</v>
      </c>
      <c r="I7646" s="5">
        <v>960</v>
      </c>
      <c r="J7646">
        <v>0</v>
      </c>
    </row>
    <row r="7647" spans="1:10" x14ac:dyDescent="0.35">
      <c r="A7647">
        <v>35208</v>
      </c>
      <c r="B7647" t="s">
        <v>13</v>
      </c>
      <c r="C7647" t="b">
        <f>IF(COUNTIF('Cohort Lookup'!$A$2:$A$47,B7647)&gt;0,TRUE,FALSE)</f>
        <v>1</v>
      </c>
      <c r="D7647" s="3">
        <v>45534</v>
      </c>
      <c r="E7647" t="s">
        <v>14</v>
      </c>
      <c r="F7647" t="s">
        <v>11</v>
      </c>
      <c r="G7647" t="b">
        <v>0</v>
      </c>
      <c r="H7647" s="5">
        <v>24.7</v>
      </c>
      <c r="I7647" s="5">
        <v>24.7</v>
      </c>
      <c r="J7647">
        <v>0</v>
      </c>
    </row>
    <row r="7648" spans="1:10" x14ac:dyDescent="0.35">
      <c r="A7648">
        <v>35209</v>
      </c>
      <c r="B7648" t="s">
        <v>9</v>
      </c>
      <c r="C7648" t="b">
        <f>IF(COUNTIF('Cohort Lookup'!$A$2:$A$47,B7648)&gt;0,TRUE,FALSE)</f>
        <v>1</v>
      </c>
      <c r="D7648" s="3">
        <v>45534</v>
      </c>
      <c r="E7648" t="s">
        <v>12</v>
      </c>
      <c r="F7648" t="s">
        <v>118</v>
      </c>
      <c r="G7648" t="b">
        <v>0</v>
      </c>
      <c r="H7648" s="5">
        <v>2685</v>
      </c>
      <c r="I7648" s="5">
        <v>2685</v>
      </c>
      <c r="J7648">
        <v>0</v>
      </c>
    </row>
    <row r="7649" spans="1:10" x14ac:dyDescent="0.35">
      <c r="A7649">
        <v>35210</v>
      </c>
      <c r="B7649" t="s">
        <v>15</v>
      </c>
      <c r="C7649" t="b">
        <f>IF(COUNTIF('Cohort Lookup'!$A$2:$A$47,B7649)&gt;0,TRUE,FALSE)</f>
        <v>1</v>
      </c>
      <c r="D7649" s="3">
        <v>45534</v>
      </c>
      <c r="E7649" t="s">
        <v>10</v>
      </c>
      <c r="F7649" t="s">
        <v>16</v>
      </c>
      <c r="G7649" t="b">
        <v>0</v>
      </c>
      <c r="H7649" s="5">
        <v>383.18</v>
      </c>
      <c r="I7649" s="5">
        <v>383.18</v>
      </c>
      <c r="J7649">
        <v>0</v>
      </c>
    </row>
    <row r="7650" spans="1:10" x14ac:dyDescent="0.35">
      <c r="A7650">
        <v>35219</v>
      </c>
      <c r="B7650" t="s">
        <v>22</v>
      </c>
      <c r="C7650" t="b">
        <f>IF(COUNTIF('Cohort Lookup'!$A$2:$A$47,B7650)&gt;0,TRUE,FALSE)</f>
        <v>1</v>
      </c>
      <c r="D7650" s="3">
        <v>45538</v>
      </c>
      <c r="E7650" t="s">
        <v>12</v>
      </c>
      <c r="F7650" t="s">
        <v>16</v>
      </c>
      <c r="G7650" t="b">
        <v>0</v>
      </c>
      <c r="H7650" s="5">
        <v>625.24</v>
      </c>
      <c r="I7650" s="5">
        <v>625.24</v>
      </c>
      <c r="J7650">
        <v>0</v>
      </c>
    </row>
    <row r="7651" spans="1:10" x14ac:dyDescent="0.35">
      <c r="A7651">
        <v>35220</v>
      </c>
      <c r="B7651" t="s">
        <v>28</v>
      </c>
      <c r="C7651" t="b">
        <f>IF(COUNTIF('Cohort Lookup'!$A$2:$A$47,B7651)&gt;0,TRUE,FALSE)</f>
        <v>1</v>
      </c>
      <c r="D7651" s="3">
        <v>45538</v>
      </c>
      <c r="E7651" t="s">
        <v>12</v>
      </c>
      <c r="F7651" t="s">
        <v>16</v>
      </c>
      <c r="G7651" t="b">
        <v>0</v>
      </c>
      <c r="H7651" s="5">
        <v>1416.48</v>
      </c>
      <c r="I7651" s="5">
        <v>1416.48</v>
      </c>
      <c r="J7651">
        <v>0</v>
      </c>
    </row>
    <row r="7652" spans="1:10" x14ac:dyDescent="0.35">
      <c r="A7652">
        <v>35221</v>
      </c>
      <c r="B7652" t="s">
        <v>28</v>
      </c>
      <c r="C7652" t="b">
        <f>IF(COUNTIF('Cohort Lookup'!$A$2:$A$47,B7652)&gt;0,TRUE,FALSE)</f>
        <v>1</v>
      </c>
      <c r="D7652" s="3">
        <v>45538</v>
      </c>
      <c r="E7652" t="s">
        <v>12</v>
      </c>
      <c r="F7652" t="s">
        <v>16</v>
      </c>
      <c r="G7652" t="b">
        <v>0</v>
      </c>
      <c r="H7652" s="5">
        <v>4351.04</v>
      </c>
      <c r="I7652" s="5">
        <v>4351.04</v>
      </c>
      <c r="J7652">
        <v>0</v>
      </c>
    </row>
    <row r="7653" spans="1:10" x14ac:dyDescent="0.35">
      <c r="A7653">
        <v>35222</v>
      </c>
      <c r="B7653" t="s">
        <v>28</v>
      </c>
      <c r="C7653" t="b">
        <f>IF(COUNTIF('Cohort Lookup'!$A$2:$A$47,B7653)&gt;0,TRUE,FALSE)</f>
        <v>1</v>
      </c>
      <c r="D7653" s="3">
        <v>45538</v>
      </c>
      <c r="E7653" t="s">
        <v>12</v>
      </c>
      <c r="F7653" t="s">
        <v>16</v>
      </c>
      <c r="G7653" t="b">
        <v>0</v>
      </c>
      <c r="H7653" s="5">
        <v>4879.7</v>
      </c>
      <c r="I7653" s="5">
        <v>4879.7</v>
      </c>
      <c r="J7653">
        <v>0</v>
      </c>
    </row>
    <row r="7654" spans="1:10" x14ac:dyDescent="0.35">
      <c r="A7654">
        <v>35223</v>
      </c>
      <c r="B7654" t="s">
        <v>127</v>
      </c>
      <c r="C7654" t="b">
        <f>IF(COUNTIF('Cohort Lookup'!$A$2:$A$47,B7654)&gt;0,TRUE,FALSE)</f>
        <v>0</v>
      </c>
      <c r="D7654" s="3">
        <v>45538</v>
      </c>
      <c r="E7654" t="s">
        <v>12</v>
      </c>
      <c r="F7654" t="s">
        <v>16</v>
      </c>
      <c r="G7654" t="b">
        <v>0</v>
      </c>
      <c r="H7654" s="5">
        <v>603.84</v>
      </c>
      <c r="I7654" s="5">
        <v>603.84</v>
      </c>
      <c r="J7654">
        <v>0</v>
      </c>
    </row>
    <row r="7655" spans="1:10" x14ac:dyDescent="0.35">
      <c r="A7655">
        <v>35224</v>
      </c>
      <c r="B7655" t="s">
        <v>29</v>
      </c>
      <c r="C7655" t="b">
        <f>IF(COUNTIF('Cohort Lookup'!$A$2:$A$47,B7655)&gt;0,TRUE,FALSE)</f>
        <v>1</v>
      </c>
      <c r="D7655" s="3">
        <v>45538</v>
      </c>
      <c r="E7655" t="s">
        <v>12</v>
      </c>
      <c r="F7655" t="s">
        <v>121</v>
      </c>
      <c r="G7655" t="b">
        <v>0</v>
      </c>
      <c r="H7655" s="5">
        <v>821.44</v>
      </c>
      <c r="I7655" s="5">
        <v>821.44</v>
      </c>
      <c r="J7655">
        <v>0</v>
      </c>
    </row>
    <row r="7656" spans="1:10" x14ac:dyDescent="0.35">
      <c r="A7656">
        <v>35225</v>
      </c>
      <c r="B7656" t="s">
        <v>29</v>
      </c>
      <c r="C7656" t="b">
        <f>IF(COUNTIF('Cohort Lookup'!$A$2:$A$47,B7656)&gt;0,TRUE,FALSE)</f>
        <v>1</v>
      </c>
      <c r="D7656" s="3">
        <v>45538</v>
      </c>
      <c r="E7656" t="s">
        <v>12</v>
      </c>
      <c r="F7656" t="s">
        <v>121</v>
      </c>
      <c r="G7656" t="b">
        <v>0</v>
      </c>
      <c r="H7656" s="5">
        <v>940.92</v>
      </c>
      <c r="I7656" s="5">
        <v>940.92</v>
      </c>
      <c r="J7656">
        <v>0</v>
      </c>
    </row>
    <row r="7657" spans="1:10" x14ac:dyDescent="0.35">
      <c r="A7657">
        <v>35226</v>
      </c>
      <c r="B7657" t="s">
        <v>29</v>
      </c>
      <c r="C7657" t="b">
        <f>IF(COUNTIF('Cohort Lookup'!$A$2:$A$47,B7657)&gt;0,TRUE,FALSE)</f>
        <v>1</v>
      </c>
      <c r="D7657" s="3">
        <v>45538</v>
      </c>
      <c r="E7657" t="s">
        <v>12</v>
      </c>
      <c r="F7657" t="s">
        <v>121</v>
      </c>
      <c r="G7657" t="b">
        <v>0</v>
      </c>
      <c r="H7657" s="5">
        <v>940.92</v>
      </c>
      <c r="I7657" s="5">
        <v>940.92</v>
      </c>
      <c r="J7657">
        <v>0</v>
      </c>
    </row>
    <row r="7658" spans="1:10" x14ac:dyDescent="0.35">
      <c r="A7658">
        <v>35227</v>
      </c>
      <c r="B7658" t="s">
        <v>29</v>
      </c>
      <c r="C7658" t="b">
        <f>IF(COUNTIF('Cohort Lookup'!$A$2:$A$47,B7658)&gt;0,TRUE,FALSE)</f>
        <v>1</v>
      </c>
      <c r="D7658" s="3">
        <v>45538</v>
      </c>
      <c r="E7658" t="s">
        <v>12</v>
      </c>
      <c r="F7658" t="s">
        <v>121</v>
      </c>
      <c r="G7658" t="b">
        <v>0</v>
      </c>
      <c r="H7658" s="5">
        <v>940.92</v>
      </c>
      <c r="I7658" s="5">
        <v>940.92</v>
      </c>
      <c r="J7658">
        <v>0</v>
      </c>
    </row>
    <row r="7659" spans="1:10" x14ac:dyDescent="0.35">
      <c r="A7659">
        <v>35228</v>
      </c>
      <c r="B7659" t="s">
        <v>29</v>
      </c>
      <c r="C7659" t="b">
        <f>IF(COUNTIF('Cohort Lookup'!$A$2:$A$47,B7659)&gt;0,TRUE,FALSE)</f>
        <v>1</v>
      </c>
      <c r="D7659" s="3">
        <v>45538</v>
      </c>
      <c r="E7659" t="s">
        <v>12</v>
      </c>
      <c r="F7659" t="s">
        <v>121</v>
      </c>
      <c r="G7659" t="b">
        <v>0</v>
      </c>
      <c r="H7659" s="5">
        <v>940.92</v>
      </c>
      <c r="I7659" s="5">
        <v>940.92</v>
      </c>
      <c r="J7659">
        <v>0</v>
      </c>
    </row>
    <row r="7660" spans="1:10" x14ac:dyDescent="0.35">
      <c r="A7660">
        <v>35229</v>
      </c>
      <c r="B7660" t="s">
        <v>29</v>
      </c>
      <c r="C7660" t="b">
        <f>IF(COUNTIF('Cohort Lookup'!$A$2:$A$47,B7660)&gt;0,TRUE,FALSE)</f>
        <v>1</v>
      </c>
      <c r="D7660" s="3">
        <v>45538</v>
      </c>
      <c r="E7660" t="s">
        <v>12</v>
      </c>
      <c r="F7660" t="s">
        <v>121</v>
      </c>
      <c r="G7660" t="b">
        <v>0</v>
      </c>
      <c r="H7660" s="5">
        <v>386.56</v>
      </c>
      <c r="I7660" s="5">
        <v>386.56</v>
      </c>
      <c r="J7660">
        <v>0</v>
      </c>
    </row>
    <row r="7661" spans="1:10" x14ac:dyDescent="0.35">
      <c r="A7661">
        <v>35230</v>
      </c>
      <c r="B7661" t="s">
        <v>15</v>
      </c>
      <c r="C7661" t="b">
        <f>IF(COUNTIF('Cohort Lookup'!$A$2:$A$47,B7661)&gt;0,TRUE,FALSE)</f>
        <v>1</v>
      </c>
      <c r="D7661" s="3">
        <v>45538</v>
      </c>
      <c r="E7661" t="s">
        <v>10</v>
      </c>
      <c r="F7661" t="s">
        <v>16</v>
      </c>
      <c r="G7661" t="b">
        <v>0</v>
      </c>
      <c r="H7661" s="5">
        <v>168.8</v>
      </c>
      <c r="I7661" s="5">
        <v>168.8</v>
      </c>
      <c r="J7661">
        <v>0</v>
      </c>
    </row>
    <row r="7662" spans="1:10" x14ac:dyDescent="0.35">
      <c r="A7662">
        <v>35231</v>
      </c>
      <c r="B7662" t="s">
        <v>15</v>
      </c>
      <c r="C7662" t="b">
        <f>IF(COUNTIF('Cohort Lookup'!$A$2:$A$47,B7662)&gt;0,TRUE,FALSE)</f>
        <v>1</v>
      </c>
      <c r="D7662" s="3">
        <v>45538</v>
      </c>
      <c r="E7662" t="s">
        <v>10</v>
      </c>
      <c r="F7662" t="s">
        <v>16</v>
      </c>
      <c r="G7662" t="b">
        <v>0</v>
      </c>
      <c r="H7662" s="5">
        <v>7576.2</v>
      </c>
      <c r="I7662" s="5">
        <v>7576.2</v>
      </c>
      <c r="J7662">
        <v>0</v>
      </c>
    </row>
    <row r="7663" spans="1:10" x14ac:dyDescent="0.35">
      <c r="A7663">
        <v>35233</v>
      </c>
      <c r="B7663" t="s">
        <v>9</v>
      </c>
      <c r="C7663" t="b">
        <f>IF(COUNTIF('Cohort Lookup'!$A$2:$A$47,B7663)&gt;0,TRUE,FALSE)</f>
        <v>1</v>
      </c>
      <c r="D7663" s="3">
        <v>45538</v>
      </c>
      <c r="E7663" t="s">
        <v>10</v>
      </c>
      <c r="F7663" t="s">
        <v>118</v>
      </c>
      <c r="G7663" t="b">
        <v>0</v>
      </c>
      <c r="H7663" s="5">
        <v>320</v>
      </c>
      <c r="I7663" s="5">
        <v>320</v>
      </c>
      <c r="J7663">
        <v>0</v>
      </c>
    </row>
    <row r="7664" spans="1:10" x14ac:dyDescent="0.35">
      <c r="A7664">
        <v>35234</v>
      </c>
      <c r="B7664" t="s">
        <v>9</v>
      </c>
      <c r="C7664" t="b">
        <f>IF(COUNTIF('Cohort Lookup'!$A$2:$A$47,B7664)&gt;0,TRUE,FALSE)</f>
        <v>1</v>
      </c>
      <c r="D7664" s="3">
        <v>45538</v>
      </c>
      <c r="E7664" t="s">
        <v>10</v>
      </c>
      <c r="F7664" t="s">
        <v>118</v>
      </c>
      <c r="G7664" t="b">
        <v>0</v>
      </c>
      <c r="H7664" s="5">
        <v>6433.64</v>
      </c>
      <c r="I7664" s="5">
        <v>6433.64</v>
      </c>
      <c r="J7664">
        <v>0</v>
      </c>
    </row>
    <row r="7665" spans="1:10" x14ac:dyDescent="0.35">
      <c r="A7665">
        <v>35235</v>
      </c>
      <c r="B7665" t="s">
        <v>9</v>
      </c>
      <c r="C7665" t="b">
        <f>IF(COUNTIF('Cohort Lookup'!$A$2:$A$47,B7665)&gt;0,TRUE,FALSE)</f>
        <v>1</v>
      </c>
      <c r="D7665" s="3">
        <v>45538</v>
      </c>
      <c r="E7665" t="s">
        <v>10</v>
      </c>
      <c r="F7665" t="s">
        <v>118</v>
      </c>
      <c r="G7665" t="b">
        <v>0</v>
      </c>
      <c r="H7665" s="5">
        <v>8903.7000000000007</v>
      </c>
      <c r="I7665" s="5">
        <v>8903.7000000000007</v>
      </c>
      <c r="J7665">
        <v>0</v>
      </c>
    </row>
    <row r="7666" spans="1:10" x14ac:dyDescent="0.35">
      <c r="A7666">
        <v>35236</v>
      </c>
      <c r="B7666" t="s">
        <v>28</v>
      </c>
      <c r="C7666" t="b">
        <f>IF(COUNTIF('Cohort Lookup'!$A$2:$A$47,B7666)&gt;0,TRUE,FALSE)</f>
        <v>1</v>
      </c>
      <c r="D7666" s="3">
        <v>45538</v>
      </c>
      <c r="E7666" t="s">
        <v>12</v>
      </c>
      <c r="F7666" t="s">
        <v>16</v>
      </c>
      <c r="G7666" t="b">
        <v>0</v>
      </c>
      <c r="H7666" s="5">
        <v>567.75</v>
      </c>
      <c r="I7666" s="5">
        <v>567.75</v>
      </c>
      <c r="J7666">
        <v>0</v>
      </c>
    </row>
    <row r="7667" spans="1:10" x14ac:dyDescent="0.35">
      <c r="A7667">
        <v>35237</v>
      </c>
      <c r="B7667" t="s">
        <v>50</v>
      </c>
      <c r="C7667" t="b">
        <f>IF(COUNTIF('Cohort Lookup'!$A$2:$A$47,B7667)&gt;0,TRUE,FALSE)</f>
        <v>1</v>
      </c>
      <c r="D7667" s="3">
        <v>45538</v>
      </c>
      <c r="E7667" t="s">
        <v>12</v>
      </c>
      <c r="F7667" t="s">
        <v>16</v>
      </c>
      <c r="G7667" t="b">
        <v>0</v>
      </c>
      <c r="H7667" s="5">
        <v>8625.6</v>
      </c>
      <c r="I7667" s="5">
        <v>8625.6</v>
      </c>
      <c r="J7667">
        <v>0</v>
      </c>
    </row>
    <row r="7668" spans="1:10" x14ac:dyDescent="0.35">
      <c r="A7668">
        <v>35214</v>
      </c>
      <c r="B7668" t="s">
        <v>13</v>
      </c>
      <c r="C7668" t="b">
        <f>IF(COUNTIF('Cohort Lookup'!$A$2:$A$47,B7668)&gt;0,TRUE,FALSE)</f>
        <v>1</v>
      </c>
      <c r="D7668" s="3">
        <v>45538</v>
      </c>
      <c r="E7668" t="s">
        <v>14</v>
      </c>
      <c r="F7668" t="s">
        <v>11</v>
      </c>
      <c r="G7668" t="b">
        <v>0</v>
      </c>
      <c r="H7668" s="5">
        <v>50985.32</v>
      </c>
      <c r="I7668" s="5">
        <v>50985.32</v>
      </c>
      <c r="J7668">
        <v>0</v>
      </c>
    </row>
    <row r="7669" spans="1:10" x14ac:dyDescent="0.35">
      <c r="A7669">
        <v>35215</v>
      </c>
      <c r="B7669" t="s">
        <v>13</v>
      </c>
      <c r="C7669" t="b">
        <f>IF(COUNTIF('Cohort Lookup'!$A$2:$A$47,B7669)&gt;0,TRUE,FALSE)</f>
        <v>1</v>
      </c>
      <c r="D7669" s="3">
        <v>45538</v>
      </c>
      <c r="E7669" t="s">
        <v>14</v>
      </c>
      <c r="F7669" t="s">
        <v>11</v>
      </c>
      <c r="G7669" t="b">
        <v>0</v>
      </c>
      <c r="H7669" s="5">
        <v>300</v>
      </c>
      <c r="I7669" s="5">
        <v>300</v>
      </c>
      <c r="J7669">
        <v>0</v>
      </c>
    </row>
    <row r="7670" spans="1:10" x14ac:dyDescent="0.35">
      <c r="A7670">
        <v>35216</v>
      </c>
      <c r="B7670" t="s">
        <v>13</v>
      </c>
      <c r="C7670" t="b">
        <f>IF(COUNTIF('Cohort Lookup'!$A$2:$A$47,B7670)&gt;0,TRUE,FALSE)</f>
        <v>1</v>
      </c>
      <c r="D7670" s="3">
        <v>45538</v>
      </c>
      <c r="E7670" t="s">
        <v>14</v>
      </c>
      <c r="F7670" t="s">
        <v>11</v>
      </c>
      <c r="G7670" t="b">
        <v>0</v>
      </c>
      <c r="H7670" s="5">
        <v>1038.2</v>
      </c>
      <c r="I7670" s="5">
        <v>1038.2</v>
      </c>
      <c r="J7670">
        <v>0</v>
      </c>
    </row>
    <row r="7671" spans="1:10" x14ac:dyDescent="0.35">
      <c r="A7671">
        <v>35217</v>
      </c>
      <c r="B7671" t="s">
        <v>13</v>
      </c>
      <c r="C7671" t="b">
        <f>IF(COUNTIF('Cohort Lookup'!$A$2:$A$47,B7671)&gt;0,TRUE,FALSE)</f>
        <v>1</v>
      </c>
      <c r="D7671" s="3">
        <v>45538</v>
      </c>
      <c r="E7671" t="s">
        <v>14</v>
      </c>
      <c r="F7671" t="s">
        <v>11</v>
      </c>
      <c r="G7671" t="b">
        <v>0</v>
      </c>
      <c r="H7671" s="5">
        <v>89.85</v>
      </c>
      <c r="I7671" s="5">
        <v>89.85</v>
      </c>
      <c r="J7671">
        <v>0</v>
      </c>
    </row>
    <row r="7672" spans="1:10" x14ac:dyDescent="0.35">
      <c r="A7672">
        <v>35218</v>
      </c>
      <c r="B7672" t="s">
        <v>13</v>
      </c>
      <c r="C7672" t="b">
        <f>IF(COUNTIF('Cohort Lookup'!$A$2:$A$47,B7672)&gt;0,TRUE,FALSE)</f>
        <v>1</v>
      </c>
      <c r="D7672" s="3">
        <v>45538</v>
      </c>
      <c r="E7672" t="s">
        <v>14</v>
      </c>
      <c r="F7672" t="s">
        <v>11</v>
      </c>
      <c r="G7672" t="b">
        <v>0</v>
      </c>
      <c r="H7672" s="5">
        <v>352.89</v>
      </c>
      <c r="I7672" s="5">
        <v>352.89</v>
      </c>
      <c r="J7672">
        <v>0</v>
      </c>
    </row>
    <row r="7673" spans="1:10" x14ac:dyDescent="0.35">
      <c r="A7673">
        <v>35232</v>
      </c>
      <c r="B7673" t="s">
        <v>15</v>
      </c>
      <c r="C7673" t="b">
        <f>IF(COUNTIF('Cohort Lookup'!$A$2:$A$47,B7673)&gt;0,TRUE,FALSE)</f>
        <v>1</v>
      </c>
      <c r="D7673" s="3">
        <v>45538</v>
      </c>
      <c r="E7673" t="s">
        <v>10</v>
      </c>
      <c r="F7673" t="s">
        <v>16</v>
      </c>
      <c r="G7673" t="b">
        <v>0</v>
      </c>
      <c r="H7673" s="5">
        <v>168.8</v>
      </c>
      <c r="I7673" s="5">
        <v>168.8</v>
      </c>
      <c r="J7673">
        <v>0</v>
      </c>
    </row>
    <row r="7674" spans="1:10" x14ac:dyDescent="0.35">
      <c r="A7674">
        <v>35238</v>
      </c>
      <c r="B7674" t="s">
        <v>13</v>
      </c>
      <c r="C7674" t="b">
        <f>IF(COUNTIF('Cohort Lookup'!$A$2:$A$47,B7674)&gt;0,TRUE,FALSE)</f>
        <v>1</v>
      </c>
      <c r="D7674" s="3">
        <v>45538</v>
      </c>
      <c r="E7674" t="s">
        <v>14</v>
      </c>
      <c r="F7674" t="s">
        <v>11</v>
      </c>
      <c r="G7674" t="b">
        <v>0</v>
      </c>
      <c r="H7674" s="5">
        <v>1038.2</v>
      </c>
      <c r="I7674" s="5">
        <v>1038.2</v>
      </c>
      <c r="J7674">
        <v>0</v>
      </c>
    </row>
    <row r="7675" spans="1:10" x14ac:dyDescent="0.35">
      <c r="A7675">
        <v>35240</v>
      </c>
      <c r="B7675" t="s">
        <v>30</v>
      </c>
      <c r="C7675" t="b">
        <f>IF(COUNTIF('Cohort Lookup'!$A$2:$A$47,B7675)&gt;0,TRUE,FALSE)</f>
        <v>0</v>
      </c>
      <c r="D7675" s="3">
        <v>45539</v>
      </c>
      <c r="E7675" t="s">
        <v>12</v>
      </c>
      <c r="F7675" t="s">
        <v>16</v>
      </c>
      <c r="G7675" t="b">
        <v>0</v>
      </c>
      <c r="H7675" s="5">
        <v>1171.8399999999999</v>
      </c>
      <c r="I7675" s="5">
        <v>1171.8399999999999</v>
      </c>
      <c r="J7675">
        <v>0</v>
      </c>
    </row>
    <row r="7676" spans="1:10" x14ac:dyDescent="0.35">
      <c r="A7676">
        <v>35241</v>
      </c>
      <c r="B7676" t="s">
        <v>13</v>
      </c>
      <c r="C7676" t="b">
        <f>IF(COUNTIF('Cohort Lookup'!$A$2:$A$47,B7676)&gt;0,TRUE,FALSE)</f>
        <v>1</v>
      </c>
      <c r="D7676" s="3">
        <v>45539</v>
      </c>
      <c r="E7676" t="s">
        <v>14</v>
      </c>
      <c r="F7676" t="s">
        <v>11</v>
      </c>
      <c r="G7676" t="b">
        <v>0</v>
      </c>
      <c r="H7676" s="5">
        <v>307.3</v>
      </c>
      <c r="I7676" s="5">
        <v>307.3</v>
      </c>
      <c r="J7676">
        <v>0</v>
      </c>
    </row>
    <row r="7677" spans="1:10" x14ac:dyDescent="0.35">
      <c r="A7677">
        <v>35239</v>
      </c>
      <c r="B7677" t="s">
        <v>107</v>
      </c>
      <c r="C7677" t="b">
        <f>IF(COUNTIF('Cohort Lookup'!$A$2:$A$47,B7677)&gt;0,TRUE,FALSE)</f>
        <v>0</v>
      </c>
      <c r="D7677" s="3">
        <v>45539</v>
      </c>
      <c r="E7677" t="s">
        <v>12</v>
      </c>
      <c r="F7677" t="s">
        <v>16</v>
      </c>
      <c r="G7677" t="b">
        <v>0</v>
      </c>
      <c r="H7677" s="5">
        <v>371.52</v>
      </c>
      <c r="I7677" s="5">
        <v>371.52</v>
      </c>
      <c r="J7677">
        <v>0</v>
      </c>
    </row>
    <row r="7678" spans="1:10" x14ac:dyDescent="0.35">
      <c r="A7678">
        <v>35242</v>
      </c>
      <c r="B7678" t="s">
        <v>13</v>
      </c>
      <c r="C7678" t="b">
        <f>IF(COUNTIF('Cohort Lookup'!$A$2:$A$47,B7678)&gt;0,TRUE,FALSE)</f>
        <v>1</v>
      </c>
      <c r="D7678" s="3">
        <v>45540</v>
      </c>
      <c r="E7678" t="s">
        <v>14</v>
      </c>
      <c r="F7678" t="s">
        <v>11</v>
      </c>
      <c r="G7678" t="b">
        <v>0</v>
      </c>
      <c r="H7678" s="5">
        <v>136.44</v>
      </c>
      <c r="I7678" s="5">
        <v>136.44</v>
      </c>
      <c r="J7678">
        <v>0</v>
      </c>
    </row>
    <row r="7679" spans="1:10" x14ac:dyDescent="0.35">
      <c r="A7679">
        <v>35243</v>
      </c>
      <c r="B7679" t="s">
        <v>43</v>
      </c>
      <c r="C7679" t="b">
        <f>IF(COUNTIF('Cohort Lookup'!$A$2:$A$47,B7679)&gt;0,TRUE,FALSE)</f>
        <v>1</v>
      </c>
      <c r="D7679" s="3">
        <v>45540</v>
      </c>
      <c r="E7679" t="s">
        <v>12</v>
      </c>
      <c r="F7679" t="s">
        <v>16</v>
      </c>
      <c r="G7679" t="b">
        <v>0</v>
      </c>
      <c r="H7679" s="5">
        <v>3891.92</v>
      </c>
      <c r="I7679" s="5">
        <v>3891.92</v>
      </c>
      <c r="J7679">
        <v>0</v>
      </c>
    </row>
    <row r="7680" spans="1:10" x14ac:dyDescent="0.35">
      <c r="A7680">
        <v>35244</v>
      </c>
      <c r="B7680" t="s">
        <v>43</v>
      </c>
      <c r="C7680" t="b">
        <f>IF(COUNTIF('Cohort Lookup'!$A$2:$A$47,B7680)&gt;0,TRUE,FALSE)</f>
        <v>1</v>
      </c>
      <c r="D7680" s="3">
        <v>45540</v>
      </c>
      <c r="E7680" t="s">
        <v>12</v>
      </c>
      <c r="F7680" t="s">
        <v>16</v>
      </c>
      <c r="G7680" t="b">
        <v>0</v>
      </c>
      <c r="H7680" s="5">
        <v>5760.08</v>
      </c>
      <c r="I7680" s="5">
        <v>5760.08</v>
      </c>
      <c r="J7680">
        <v>0</v>
      </c>
    </row>
    <row r="7681" spans="1:10" x14ac:dyDescent="0.35">
      <c r="A7681">
        <v>35246</v>
      </c>
      <c r="B7681" t="s">
        <v>26</v>
      </c>
      <c r="C7681" t="b">
        <f>IF(COUNTIF('Cohort Lookup'!$A$2:$A$47,B7681)&gt;0,TRUE,FALSE)</f>
        <v>1</v>
      </c>
      <c r="D7681" s="3">
        <v>45540</v>
      </c>
      <c r="E7681" t="s">
        <v>12</v>
      </c>
      <c r="F7681" t="s">
        <v>16</v>
      </c>
      <c r="G7681" t="b">
        <v>0</v>
      </c>
      <c r="H7681" s="5">
        <v>3220</v>
      </c>
      <c r="I7681" s="5">
        <v>3220</v>
      </c>
      <c r="J7681">
        <v>0</v>
      </c>
    </row>
    <row r="7682" spans="1:10" x14ac:dyDescent="0.35">
      <c r="A7682">
        <v>35249</v>
      </c>
      <c r="B7682" t="s">
        <v>9</v>
      </c>
      <c r="C7682" t="b">
        <f>IF(COUNTIF('Cohort Lookup'!$A$2:$A$47,B7682)&gt;0,TRUE,FALSE)</f>
        <v>1</v>
      </c>
      <c r="D7682" s="3">
        <v>45540</v>
      </c>
      <c r="E7682" t="s">
        <v>12</v>
      </c>
      <c r="F7682" t="s">
        <v>118</v>
      </c>
      <c r="G7682" t="b">
        <v>0</v>
      </c>
      <c r="H7682" s="5">
        <v>252</v>
      </c>
      <c r="I7682" s="5">
        <v>252</v>
      </c>
      <c r="J7682">
        <v>0</v>
      </c>
    </row>
    <row r="7683" spans="1:10" x14ac:dyDescent="0.35">
      <c r="A7683">
        <v>35250</v>
      </c>
      <c r="B7683" t="s">
        <v>68</v>
      </c>
      <c r="C7683" t="b">
        <f>IF(COUNTIF('Cohort Lookup'!$A$2:$A$47,B7683)&gt;0,TRUE,FALSE)</f>
        <v>1</v>
      </c>
      <c r="D7683" s="3">
        <v>45540</v>
      </c>
      <c r="E7683" t="s">
        <v>10</v>
      </c>
      <c r="F7683" t="s">
        <v>16</v>
      </c>
      <c r="G7683" t="b">
        <v>0</v>
      </c>
      <c r="H7683" s="5">
        <v>10400</v>
      </c>
      <c r="I7683" s="5">
        <v>10400</v>
      </c>
      <c r="J7683">
        <v>0</v>
      </c>
    </row>
    <row r="7684" spans="1:10" x14ac:dyDescent="0.35">
      <c r="A7684">
        <v>35252</v>
      </c>
      <c r="B7684" t="s">
        <v>9</v>
      </c>
      <c r="C7684" t="b">
        <f>IF(COUNTIF('Cohort Lookup'!$A$2:$A$47,B7684)&gt;0,TRUE,FALSE)</f>
        <v>1</v>
      </c>
      <c r="D7684" s="3">
        <v>45540</v>
      </c>
      <c r="E7684" t="s">
        <v>10</v>
      </c>
      <c r="F7684" t="s">
        <v>118</v>
      </c>
      <c r="G7684" t="b">
        <v>0</v>
      </c>
      <c r="H7684" s="5">
        <v>844.48</v>
      </c>
      <c r="I7684" s="5">
        <v>844.48</v>
      </c>
      <c r="J7684">
        <v>0</v>
      </c>
    </row>
    <row r="7685" spans="1:10" x14ac:dyDescent="0.35">
      <c r="A7685">
        <v>35245</v>
      </c>
      <c r="B7685" t="s">
        <v>26</v>
      </c>
      <c r="C7685" t="b">
        <f>IF(COUNTIF('Cohort Lookup'!$A$2:$A$47,B7685)&gt;0,TRUE,FALSE)</f>
        <v>1</v>
      </c>
      <c r="D7685" s="3">
        <v>45540</v>
      </c>
      <c r="E7685" t="s">
        <v>12</v>
      </c>
      <c r="F7685" t="s">
        <v>16</v>
      </c>
      <c r="G7685" t="b">
        <v>0</v>
      </c>
      <c r="H7685" s="5">
        <v>3220</v>
      </c>
      <c r="I7685" s="5">
        <v>3220</v>
      </c>
      <c r="J7685">
        <v>0</v>
      </c>
    </row>
    <row r="7686" spans="1:10" x14ac:dyDescent="0.35">
      <c r="A7686">
        <v>35247</v>
      </c>
      <c r="B7686" t="s">
        <v>51</v>
      </c>
      <c r="C7686" t="b">
        <f>IF(COUNTIF('Cohort Lookup'!$A$2:$A$47,B7686)&gt;0,TRUE,FALSE)</f>
        <v>1</v>
      </c>
      <c r="D7686" s="3">
        <v>45540</v>
      </c>
      <c r="E7686" t="s">
        <v>52</v>
      </c>
      <c r="F7686" t="s">
        <v>16</v>
      </c>
      <c r="G7686" t="b">
        <v>0</v>
      </c>
      <c r="H7686" s="5">
        <v>2167.36</v>
      </c>
      <c r="I7686" s="5">
        <v>2167.36</v>
      </c>
      <c r="J7686">
        <v>0</v>
      </c>
    </row>
    <row r="7687" spans="1:10" x14ac:dyDescent="0.35">
      <c r="A7687">
        <v>35248</v>
      </c>
      <c r="B7687" t="s">
        <v>9</v>
      </c>
      <c r="C7687" t="b">
        <f>IF(COUNTIF('Cohort Lookup'!$A$2:$A$47,B7687)&gt;0,TRUE,FALSE)</f>
        <v>1</v>
      </c>
      <c r="D7687" s="3">
        <v>45540</v>
      </c>
      <c r="E7687" t="s">
        <v>12</v>
      </c>
      <c r="F7687" t="s">
        <v>118</v>
      </c>
      <c r="G7687" t="b">
        <v>0</v>
      </c>
      <c r="H7687" s="5">
        <v>252</v>
      </c>
      <c r="I7687" s="5">
        <v>252</v>
      </c>
      <c r="J7687">
        <v>0</v>
      </c>
    </row>
    <row r="7688" spans="1:10" x14ac:dyDescent="0.35">
      <c r="A7688">
        <v>35251</v>
      </c>
      <c r="B7688" t="s">
        <v>26</v>
      </c>
      <c r="C7688" t="b">
        <f>IF(COUNTIF('Cohort Lookup'!$A$2:$A$47,B7688)&gt;0,TRUE,FALSE)</f>
        <v>1</v>
      </c>
      <c r="D7688" s="3">
        <v>45540</v>
      </c>
      <c r="E7688" t="s">
        <v>12</v>
      </c>
      <c r="F7688" t="s">
        <v>16</v>
      </c>
      <c r="G7688" t="b">
        <v>0</v>
      </c>
      <c r="H7688" s="5">
        <v>15729.75</v>
      </c>
      <c r="I7688" s="5">
        <v>15729.75</v>
      </c>
      <c r="J7688">
        <v>0</v>
      </c>
    </row>
    <row r="7689" spans="1:10" x14ac:dyDescent="0.35">
      <c r="A7689">
        <v>35253</v>
      </c>
      <c r="B7689" t="s">
        <v>9</v>
      </c>
      <c r="C7689" t="b">
        <f>IF(COUNTIF('Cohort Lookup'!$A$2:$A$47,B7689)&gt;0,TRUE,FALSE)</f>
        <v>1</v>
      </c>
      <c r="D7689" s="3">
        <v>45540</v>
      </c>
      <c r="E7689" t="s">
        <v>10</v>
      </c>
      <c r="F7689" t="s">
        <v>118</v>
      </c>
      <c r="G7689" t="b">
        <v>0</v>
      </c>
      <c r="H7689" s="5">
        <v>446.4</v>
      </c>
      <c r="I7689" s="5">
        <v>446.4</v>
      </c>
      <c r="J7689">
        <v>0</v>
      </c>
    </row>
    <row r="7690" spans="1:10" x14ac:dyDescent="0.35">
      <c r="A7690">
        <v>35256</v>
      </c>
      <c r="B7690" t="s">
        <v>42</v>
      </c>
      <c r="C7690" t="b">
        <f>IF(COUNTIF('Cohort Lookup'!$A$2:$A$47,B7690)&gt;0,TRUE,FALSE)</f>
        <v>0</v>
      </c>
      <c r="D7690" s="3">
        <v>45540</v>
      </c>
      <c r="E7690" t="s">
        <v>12</v>
      </c>
      <c r="F7690" t="s">
        <v>32</v>
      </c>
      <c r="G7690" t="b">
        <v>0</v>
      </c>
      <c r="H7690" s="5">
        <v>82.3</v>
      </c>
      <c r="I7690" s="5">
        <v>82.3</v>
      </c>
      <c r="J7690">
        <v>0</v>
      </c>
    </row>
    <row r="7691" spans="1:10" x14ac:dyDescent="0.35">
      <c r="A7691">
        <v>35258</v>
      </c>
      <c r="B7691" t="s">
        <v>46</v>
      </c>
      <c r="C7691" t="b">
        <f>IF(COUNTIF('Cohort Lookup'!$A$2:$A$47,B7691)&gt;0,TRUE,FALSE)</f>
        <v>1</v>
      </c>
      <c r="D7691" s="3">
        <v>45540</v>
      </c>
      <c r="E7691" t="s">
        <v>24</v>
      </c>
      <c r="F7691" t="s">
        <v>121</v>
      </c>
      <c r="G7691" t="b">
        <v>0</v>
      </c>
      <c r="H7691" s="5">
        <v>223.5</v>
      </c>
      <c r="I7691" s="5">
        <v>223.5</v>
      </c>
      <c r="J7691">
        <v>0</v>
      </c>
    </row>
    <row r="7692" spans="1:10" x14ac:dyDescent="0.35">
      <c r="A7692">
        <v>35262</v>
      </c>
      <c r="B7692" t="s">
        <v>46</v>
      </c>
      <c r="C7692" t="b">
        <f>IF(COUNTIF('Cohort Lookup'!$A$2:$A$47,B7692)&gt;0,TRUE,FALSE)</f>
        <v>1</v>
      </c>
      <c r="D7692" s="3">
        <v>45540</v>
      </c>
      <c r="E7692" t="s">
        <v>24</v>
      </c>
      <c r="F7692" t="s">
        <v>121</v>
      </c>
      <c r="G7692" t="b">
        <v>0</v>
      </c>
      <c r="H7692" s="5">
        <v>56459.4</v>
      </c>
      <c r="I7692" s="5">
        <v>56459.4</v>
      </c>
      <c r="J7692">
        <v>0</v>
      </c>
    </row>
    <row r="7693" spans="1:10" x14ac:dyDescent="0.35">
      <c r="A7693">
        <v>35263</v>
      </c>
      <c r="B7693" t="s">
        <v>46</v>
      </c>
      <c r="C7693" t="b">
        <f>IF(COUNTIF('Cohort Lookup'!$A$2:$A$47,B7693)&gt;0,TRUE,FALSE)</f>
        <v>1</v>
      </c>
      <c r="D7693" s="3">
        <v>45540</v>
      </c>
      <c r="E7693" t="s">
        <v>24</v>
      </c>
      <c r="F7693" t="s">
        <v>121</v>
      </c>
      <c r="G7693" t="b">
        <v>0</v>
      </c>
      <c r="H7693" s="5">
        <v>56459.4</v>
      </c>
      <c r="I7693" s="5">
        <v>56459.4</v>
      </c>
      <c r="J7693">
        <v>0</v>
      </c>
    </row>
    <row r="7694" spans="1:10" x14ac:dyDescent="0.35">
      <c r="A7694">
        <v>35264</v>
      </c>
      <c r="B7694" t="s">
        <v>46</v>
      </c>
      <c r="C7694" t="b">
        <f>IF(COUNTIF('Cohort Lookup'!$A$2:$A$47,B7694)&gt;0,TRUE,FALSE)</f>
        <v>1</v>
      </c>
      <c r="D7694" s="3">
        <v>45540</v>
      </c>
      <c r="E7694" t="s">
        <v>24</v>
      </c>
      <c r="F7694" t="s">
        <v>121</v>
      </c>
      <c r="G7694" t="b">
        <v>0</v>
      </c>
      <c r="H7694" s="5">
        <v>56459.4</v>
      </c>
      <c r="I7694" s="5">
        <v>56459.4</v>
      </c>
      <c r="J7694">
        <v>0</v>
      </c>
    </row>
    <row r="7695" spans="1:10" x14ac:dyDescent="0.35">
      <c r="A7695">
        <v>35268</v>
      </c>
      <c r="B7695" t="s">
        <v>22</v>
      </c>
      <c r="C7695" t="b">
        <f>IF(COUNTIF('Cohort Lookup'!$A$2:$A$47,B7695)&gt;0,TRUE,FALSE)</f>
        <v>1</v>
      </c>
      <c r="D7695" s="3">
        <v>45540</v>
      </c>
      <c r="E7695" t="s">
        <v>12</v>
      </c>
      <c r="F7695" t="s">
        <v>16</v>
      </c>
      <c r="G7695" t="b">
        <v>0</v>
      </c>
      <c r="H7695" s="5">
        <v>127.35</v>
      </c>
      <c r="I7695" s="5">
        <v>127.35</v>
      </c>
      <c r="J7695">
        <v>0</v>
      </c>
    </row>
    <row r="7696" spans="1:10" x14ac:dyDescent="0.35">
      <c r="A7696">
        <v>35269</v>
      </c>
      <c r="B7696" t="s">
        <v>99</v>
      </c>
      <c r="C7696" t="b">
        <f>IF(COUNTIF('Cohort Lookup'!$A$2:$A$47,B7696)&gt;0,TRUE,FALSE)</f>
        <v>0</v>
      </c>
      <c r="D7696" s="3">
        <v>45540</v>
      </c>
      <c r="E7696" t="s">
        <v>12</v>
      </c>
      <c r="F7696" t="s">
        <v>16</v>
      </c>
      <c r="G7696" t="b">
        <v>0</v>
      </c>
      <c r="H7696" s="5">
        <v>1860.3</v>
      </c>
      <c r="I7696" s="5">
        <v>1860.3</v>
      </c>
      <c r="J7696">
        <v>0</v>
      </c>
    </row>
    <row r="7697" spans="1:10" x14ac:dyDescent="0.35">
      <c r="A7697">
        <v>35270</v>
      </c>
      <c r="B7697" t="s">
        <v>43</v>
      </c>
      <c r="C7697" t="b">
        <f>IF(COUNTIF('Cohort Lookup'!$A$2:$A$47,B7697)&gt;0,TRUE,FALSE)</f>
        <v>1</v>
      </c>
      <c r="D7697" s="3">
        <v>45540</v>
      </c>
      <c r="E7697" t="s">
        <v>12</v>
      </c>
      <c r="F7697" t="s">
        <v>16</v>
      </c>
      <c r="G7697" t="b">
        <v>0</v>
      </c>
      <c r="H7697" s="5">
        <v>356.48</v>
      </c>
      <c r="I7697" s="5">
        <v>356.48</v>
      </c>
      <c r="J7697">
        <v>0</v>
      </c>
    </row>
    <row r="7698" spans="1:10" x14ac:dyDescent="0.35">
      <c r="A7698">
        <v>35254</v>
      </c>
      <c r="B7698" t="s">
        <v>9</v>
      </c>
      <c r="C7698" t="b">
        <f>IF(COUNTIF('Cohort Lookup'!$A$2:$A$47,B7698)&gt;0,TRUE,FALSE)</f>
        <v>1</v>
      </c>
      <c r="D7698" s="3">
        <v>45540</v>
      </c>
      <c r="E7698" t="s">
        <v>10</v>
      </c>
      <c r="F7698" t="s">
        <v>118</v>
      </c>
      <c r="G7698" t="b">
        <v>0</v>
      </c>
      <c r="H7698" s="5">
        <v>1897.2</v>
      </c>
      <c r="I7698" s="5">
        <v>1897.2</v>
      </c>
      <c r="J7698">
        <v>0</v>
      </c>
    </row>
    <row r="7699" spans="1:10" x14ac:dyDescent="0.35">
      <c r="A7699">
        <v>35255</v>
      </c>
      <c r="B7699" t="s">
        <v>9</v>
      </c>
      <c r="C7699" t="b">
        <f>IF(COUNTIF('Cohort Lookup'!$A$2:$A$47,B7699)&gt;0,TRUE,FALSE)</f>
        <v>1</v>
      </c>
      <c r="D7699" s="3">
        <v>45540</v>
      </c>
      <c r="E7699" t="s">
        <v>10</v>
      </c>
      <c r="F7699" t="s">
        <v>118</v>
      </c>
      <c r="G7699" t="b">
        <v>0</v>
      </c>
      <c r="H7699" s="5">
        <v>3525.56</v>
      </c>
      <c r="I7699" s="5">
        <v>3525.56</v>
      </c>
      <c r="J7699">
        <v>0</v>
      </c>
    </row>
    <row r="7700" spans="1:10" x14ac:dyDescent="0.35">
      <c r="A7700">
        <v>35257</v>
      </c>
      <c r="B7700" t="s">
        <v>46</v>
      </c>
      <c r="C7700" t="b">
        <f>IF(COUNTIF('Cohort Lookup'!$A$2:$A$47,B7700)&gt;0,TRUE,FALSE)</f>
        <v>1</v>
      </c>
      <c r="D7700" s="3">
        <v>45540</v>
      </c>
      <c r="E7700" t="s">
        <v>24</v>
      </c>
      <c r="F7700" t="s">
        <v>121</v>
      </c>
      <c r="G7700" t="b">
        <v>0</v>
      </c>
      <c r="H7700" s="5">
        <v>231.6</v>
      </c>
      <c r="I7700" s="5">
        <v>231.6</v>
      </c>
      <c r="J7700">
        <v>0</v>
      </c>
    </row>
    <row r="7701" spans="1:10" x14ac:dyDescent="0.35">
      <c r="A7701">
        <v>35259</v>
      </c>
      <c r="B7701" t="s">
        <v>46</v>
      </c>
      <c r="C7701" t="b">
        <f>IF(COUNTIF('Cohort Lookup'!$A$2:$A$47,B7701)&gt;0,TRUE,FALSE)</f>
        <v>1</v>
      </c>
      <c r="D7701" s="3">
        <v>45540</v>
      </c>
      <c r="E7701" t="s">
        <v>24</v>
      </c>
      <c r="F7701" t="s">
        <v>121</v>
      </c>
      <c r="G7701" t="b">
        <v>0</v>
      </c>
      <c r="H7701" s="5">
        <v>56459.4</v>
      </c>
      <c r="I7701" s="5">
        <v>56459.4</v>
      </c>
      <c r="J7701">
        <v>0</v>
      </c>
    </row>
    <row r="7702" spans="1:10" x14ac:dyDescent="0.35">
      <c r="A7702">
        <v>35260</v>
      </c>
      <c r="B7702" t="s">
        <v>46</v>
      </c>
      <c r="C7702" t="b">
        <f>IF(COUNTIF('Cohort Lookup'!$A$2:$A$47,B7702)&gt;0,TRUE,FALSE)</f>
        <v>1</v>
      </c>
      <c r="D7702" s="3">
        <v>45540</v>
      </c>
      <c r="E7702" t="s">
        <v>24</v>
      </c>
      <c r="F7702" t="s">
        <v>121</v>
      </c>
      <c r="G7702" t="b">
        <v>0</v>
      </c>
      <c r="H7702" s="5">
        <v>56459.4</v>
      </c>
      <c r="I7702" s="5">
        <v>56459.4</v>
      </c>
      <c r="J7702">
        <v>0</v>
      </c>
    </row>
    <row r="7703" spans="1:10" x14ac:dyDescent="0.35">
      <c r="A7703">
        <v>35261</v>
      </c>
      <c r="B7703" t="s">
        <v>46</v>
      </c>
      <c r="C7703" t="b">
        <f>IF(COUNTIF('Cohort Lookup'!$A$2:$A$47,B7703)&gt;0,TRUE,FALSE)</f>
        <v>1</v>
      </c>
      <c r="D7703" s="3">
        <v>45540</v>
      </c>
      <c r="E7703" t="s">
        <v>24</v>
      </c>
      <c r="F7703" t="s">
        <v>121</v>
      </c>
      <c r="G7703" t="b">
        <v>0</v>
      </c>
      <c r="H7703" s="5">
        <v>56459.4</v>
      </c>
      <c r="I7703" s="5">
        <v>56459.4</v>
      </c>
      <c r="J7703">
        <v>0</v>
      </c>
    </row>
    <row r="7704" spans="1:10" x14ac:dyDescent="0.35">
      <c r="A7704">
        <v>35265</v>
      </c>
      <c r="B7704" t="s">
        <v>46</v>
      </c>
      <c r="C7704" t="b">
        <f>IF(COUNTIF('Cohort Lookup'!$A$2:$A$47,B7704)&gt;0,TRUE,FALSE)</f>
        <v>1</v>
      </c>
      <c r="D7704" s="3">
        <v>45540</v>
      </c>
      <c r="E7704" t="s">
        <v>24</v>
      </c>
      <c r="F7704" t="s">
        <v>121</v>
      </c>
      <c r="G7704" t="b">
        <v>0</v>
      </c>
      <c r="H7704" s="5">
        <v>56459.4</v>
      </c>
      <c r="I7704" s="5">
        <v>56459.4</v>
      </c>
      <c r="J7704">
        <v>0</v>
      </c>
    </row>
    <row r="7705" spans="1:10" x14ac:dyDescent="0.35">
      <c r="A7705">
        <v>35266</v>
      </c>
      <c r="B7705" t="s">
        <v>13</v>
      </c>
      <c r="C7705" t="b">
        <f>IF(COUNTIF('Cohort Lookup'!$A$2:$A$47,B7705)&gt;0,TRUE,FALSE)</f>
        <v>1</v>
      </c>
      <c r="D7705" s="3">
        <v>45540</v>
      </c>
      <c r="E7705" t="s">
        <v>14</v>
      </c>
      <c r="F7705" t="s">
        <v>11</v>
      </c>
      <c r="G7705" t="b">
        <v>0</v>
      </c>
      <c r="H7705" s="5">
        <v>1414.4</v>
      </c>
      <c r="I7705" s="5">
        <v>1414.4</v>
      </c>
      <c r="J7705">
        <v>0</v>
      </c>
    </row>
    <row r="7706" spans="1:10" x14ac:dyDescent="0.35">
      <c r="A7706">
        <v>35267</v>
      </c>
      <c r="B7706" t="s">
        <v>22</v>
      </c>
      <c r="C7706" t="b">
        <f>IF(COUNTIF('Cohort Lookup'!$A$2:$A$47,B7706)&gt;0,TRUE,FALSE)</f>
        <v>1</v>
      </c>
      <c r="D7706" s="3">
        <v>45540</v>
      </c>
      <c r="E7706" t="s">
        <v>12</v>
      </c>
      <c r="F7706" t="s">
        <v>16</v>
      </c>
      <c r="G7706" t="b">
        <v>0</v>
      </c>
      <c r="H7706" s="5">
        <v>1968.5</v>
      </c>
      <c r="I7706" s="5">
        <v>1968.5</v>
      </c>
      <c r="J7706">
        <v>0</v>
      </c>
    </row>
    <row r="7707" spans="1:10" x14ac:dyDescent="0.35">
      <c r="A7707">
        <v>35271</v>
      </c>
      <c r="B7707" t="s">
        <v>31</v>
      </c>
      <c r="C7707" t="b">
        <f>IF(COUNTIF('Cohort Lookup'!$A$2:$A$47,B7707)&gt;0,TRUE,FALSE)</f>
        <v>1</v>
      </c>
      <c r="D7707" s="3">
        <v>45540</v>
      </c>
      <c r="E7707" t="s">
        <v>10</v>
      </c>
      <c r="F7707" t="s">
        <v>32</v>
      </c>
      <c r="G7707" t="b">
        <v>0</v>
      </c>
      <c r="H7707" s="5">
        <v>14452.8</v>
      </c>
      <c r="I7707" s="5">
        <v>14452.8</v>
      </c>
      <c r="J7707">
        <v>0</v>
      </c>
    </row>
    <row r="7708" spans="1:10" x14ac:dyDescent="0.35">
      <c r="A7708">
        <v>35272</v>
      </c>
      <c r="B7708" t="s">
        <v>42</v>
      </c>
      <c r="C7708" t="b">
        <f>IF(COUNTIF('Cohort Lookup'!$A$2:$A$47,B7708)&gt;0,TRUE,FALSE)</f>
        <v>0</v>
      </c>
      <c r="D7708" s="3">
        <v>45541</v>
      </c>
      <c r="E7708" t="s">
        <v>12</v>
      </c>
      <c r="F7708" t="s">
        <v>32</v>
      </c>
      <c r="G7708" t="b">
        <v>0</v>
      </c>
      <c r="H7708" s="5">
        <v>1600.7</v>
      </c>
      <c r="I7708" s="5">
        <v>1600.7</v>
      </c>
      <c r="J7708">
        <v>0</v>
      </c>
    </row>
    <row r="7709" spans="1:10" x14ac:dyDescent="0.35">
      <c r="A7709">
        <v>35273</v>
      </c>
      <c r="B7709" t="s">
        <v>43</v>
      </c>
      <c r="C7709" t="b">
        <f>IF(COUNTIF('Cohort Lookup'!$A$2:$A$47,B7709)&gt;0,TRUE,FALSE)</f>
        <v>1</v>
      </c>
      <c r="D7709" s="3">
        <v>45541</v>
      </c>
      <c r="E7709" t="s">
        <v>12</v>
      </c>
      <c r="F7709" t="s">
        <v>16</v>
      </c>
      <c r="G7709" t="b">
        <v>0</v>
      </c>
      <c r="H7709" s="5">
        <v>993.96</v>
      </c>
      <c r="I7709" s="5">
        <v>993.96</v>
      </c>
      <c r="J7709">
        <v>0</v>
      </c>
    </row>
    <row r="7710" spans="1:10" x14ac:dyDescent="0.35">
      <c r="A7710">
        <v>35274</v>
      </c>
      <c r="B7710" t="s">
        <v>9</v>
      </c>
      <c r="C7710" t="b">
        <f>IF(COUNTIF('Cohort Lookup'!$A$2:$A$47,B7710)&gt;0,TRUE,FALSE)</f>
        <v>1</v>
      </c>
      <c r="D7710" s="3">
        <v>45541</v>
      </c>
      <c r="E7710" t="s">
        <v>10</v>
      </c>
      <c r="F7710" t="s">
        <v>118</v>
      </c>
      <c r="G7710" t="b">
        <v>0</v>
      </c>
      <c r="H7710" s="5">
        <v>783.2</v>
      </c>
      <c r="I7710" s="5">
        <v>783.2</v>
      </c>
      <c r="J7710">
        <v>0</v>
      </c>
    </row>
    <row r="7711" spans="1:10" x14ac:dyDescent="0.35">
      <c r="A7711">
        <v>35276</v>
      </c>
      <c r="B7711" t="s">
        <v>43</v>
      </c>
      <c r="C7711" t="b">
        <f>IF(COUNTIF('Cohort Lookup'!$A$2:$A$47,B7711)&gt;0,TRUE,FALSE)</f>
        <v>1</v>
      </c>
      <c r="D7711" s="3">
        <v>45541</v>
      </c>
      <c r="E7711" t="s">
        <v>12</v>
      </c>
      <c r="F7711" t="s">
        <v>16</v>
      </c>
      <c r="G7711" t="b">
        <v>0</v>
      </c>
      <c r="H7711" s="5">
        <v>1571.25</v>
      </c>
      <c r="I7711" s="5">
        <v>1571.25</v>
      </c>
      <c r="J7711">
        <v>0</v>
      </c>
    </row>
    <row r="7712" spans="1:10" x14ac:dyDescent="0.35">
      <c r="A7712">
        <v>35278</v>
      </c>
      <c r="B7712" t="s">
        <v>43</v>
      </c>
      <c r="C7712" t="b">
        <f>IF(COUNTIF('Cohort Lookup'!$A$2:$A$47,B7712)&gt;0,TRUE,FALSE)</f>
        <v>1</v>
      </c>
      <c r="D7712" s="3">
        <v>45541</v>
      </c>
      <c r="E7712" t="s">
        <v>12</v>
      </c>
      <c r="F7712" t="s">
        <v>16</v>
      </c>
      <c r="G7712" t="b">
        <v>0</v>
      </c>
      <c r="H7712" s="5">
        <v>6830.51</v>
      </c>
      <c r="I7712" s="5">
        <v>6830.51</v>
      </c>
      <c r="J7712">
        <v>0</v>
      </c>
    </row>
    <row r="7713" spans="1:10" x14ac:dyDescent="0.35">
      <c r="A7713">
        <v>35275</v>
      </c>
      <c r="B7713" t="s">
        <v>50</v>
      </c>
      <c r="C7713" t="b">
        <f>IF(COUNTIF('Cohort Lookup'!$A$2:$A$47,B7713)&gt;0,TRUE,FALSE)</f>
        <v>1</v>
      </c>
      <c r="D7713" s="3">
        <v>45541</v>
      </c>
      <c r="E7713" t="s">
        <v>12</v>
      </c>
      <c r="F7713" t="s">
        <v>16</v>
      </c>
      <c r="G7713" t="b">
        <v>0</v>
      </c>
      <c r="H7713" s="5">
        <v>260</v>
      </c>
      <c r="I7713" s="5">
        <v>260</v>
      </c>
      <c r="J7713">
        <v>0</v>
      </c>
    </row>
    <row r="7714" spans="1:10" x14ac:dyDescent="0.35">
      <c r="A7714">
        <v>35277</v>
      </c>
      <c r="B7714" t="s">
        <v>127</v>
      </c>
      <c r="C7714" t="b">
        <f>IF(COUNTIF('Cohort Lookup'!$A$2:$A$47,B7714)&gt;0,TRUE,FALSE)</f>
        <v>0</v>
      </c>
      <c r="D7714" s="3">
        <v>45541</v>
      </c>
      <c r="E7714" t="s">
        <v>12</v>
      </c>
      <c r="F7714" t="s">
        <v>16</v>
      </c>
      <c r="G7714" t="b">
        <v>0</v>
      </c>
      <c r="H7714" s="5">
        <v>2146.41</v>
      </c>
      <c r="I7714" s="5">
        <v>2146.41</v>
      </c>
      <c r="J7714">
        <v>0</v>
      </c>
    </row>
    <row r="7715" spans="1:10" x14ac:dyDescent="0.35">
      <c r="A7715">
        <v>35279</v>
      </c>
      <c r="B7715" t="s">
        <v>43</v>
      </c>
      <c r="C7715" t="b">
        <f>IF(COUNTIF('Cohort Lookup'!$A$2:$A$47,B7715)&gt;0,TRUE,FALSE)</f>
        <v>1</v>
      </c>
      <c r="D7715" s="3">
        <v>45541</v>
      </c>
      <c r="E7715" t="s">
        <v>12</v>
      </c>
      <c r="F7715" t="s">
        <v>16</v>
      </c>
      <c r="G7715" t="b">
        <v>0</v>
      </c>
      <c r="H7715" s="5">
        <v>8584</v>
      </c>
      <c r="I7715" s="5">
        <v>8584</v>
      </c>
      <c r="J7715">
        <v>0</v>
      </c>
    </row>
    <row r="7716" spans="1:10" x14ac:dyDescent="0.35">
      <c r="A7716">
        <v>35280</v>
      </c>
      <c r="B7716" t="s">
        <v>70</v>
      </c>
      <c r="C7716" t="b">
        <f>IF(COUNTIF('Cohort Lookup'!$A$2:$A$47,B7716)&gt;0,TRUE,FALSE)</f>
        <v>0</v>
      </c>
      <c r="D7716" s="3">
        <v>45544</v>
      </c>
      <c r="E7716" t="s">
        <v>24</v>
      </c>
      <c r="F7716" t="s">
        <v>16</v>
      </c>
      <c r="G7716" t="b">
        <v>0</v>
      </c>
      <c r="H7716" s="5">
        <v>5540</v>
      </c>
      <c r="I7716" s="5">
        <v>5540</v>
      </c>
      <c r="J7716">
        <v>0</v>
      </c>
    </row>
    <row r="7717" spans="1:10" x14ac:dyDescent="0.35">
      <c r="A7717">
        <v>35283</v>
      </c>
      <c r="B7717" t="s">
        <v>140</v>
      </c>
      <c r="C7717" t="b">
        <f>IF(COUNTIF('Cohort Lookup'!$A$2:$A$47,B7717)&gt;0,TRUE,FALSE)</f>
        <v>0</v>
      </c>
      <c r="D7717" s="3">
        <v>45544</v>
      </c>
      <c r="E7717" t="s">
        <v>52</v>
      </c>
      <c r="F7717" t="s">
        <v>12</v>
      </c>
      <c r="G7717" t="b">
        <v>0</v>
      </c>
      <c r="H7717" s="5">
        <v>4255</v>
      </c>
      <c r="I7717" s="5">
        <v>4255</v>
      </c>
      <c r="J7717">
        <v>137</v>
      </c>
    </row>
    <row r="7718" spans="1:10" x14ac:dyDescent="0.35">
      <c r="A7718">
        <v>35281</v>
      </c>
      <c r="B7718" t="s">
        <v>43</v>
      </c>
      <c r="C7718" t="b">
        <f>IF(COUNTIF('Cohort Lookup'!$A$2:$A$47,B7718)&gt;0,TRUE,FALSE)</f>
        <v>1</v>
      </c>
      <c r="D7718" s="3">
        <v>45544</v>
      </c>
      <c r="E7718" t="s">
        <v>12</v>
      </c>
      <c r="F7718" t="s">
        <v>16</v>
      </c>
      <c r="G7718" t="b">
        <v>0</v>
      </c>
      <c r="H7718" s="5">
        <v>3490.8</v>
      </c>
      <c r="I7718" s="5">
        <v>3490.8</v>
      </c>
      <c r="J7718">
        <v>0</v>
      </c>
    </row>
    <row r="7719" spans="1:10" x14ac:dyDescent="0.35">
      <c r="A7719">
        <v>35282</v>
      </c>
      <c r="B7719" t="s">
        <v>43</v>
      </c>
      <c r="C7719" t="b">
        <f>IF(COUNTIF('Cohort Lookup'!$A$2:$A$47,B7719)&gt;0,TRUE,FALSE)</f>
        <v>1</v>
      </c>
      <c r="D7719" s="3">
        <v>45544</v>
      </c>
      <c r="E7719" t="s">
        <v>12</v>
      </c>
      <c r="F7719" t="s">
        <v>16</v>
      </c>
      <c r="G7719" t="b">
        <v>0</v>
      </c>
      <c r="H7719" s="5">
        <v>1106.55</v>
      </c>
      <c r="I7719" s="5">
        <v>1106.55</v>
      </c>
      <c r="J7719">
        <v>0</v>
      </c>
    </row>
    <row r="7720" spans="1:10" x14ac:dyDescent="0.35">
      <c r="A7720">
        <v>35284</v>
      </c>
      <c r="B7720" t="s">
        <v>127</v>
      </c>
      <c r="C7720" t="b">
        <f>IF(COUNTIF('Cohort Lookup'!$A$2:$A$47,B7720)&gt;0,TRUE,FALSE)</f>
        <v>0</v>
      </c>
      <c r="D7720" s="3">
        <v>45544</v>
      </c>
      <c r="E7720" t="s">
        <v>12</v>
      </c>
      <c r="F7720" t="s">
        <v>16</v>
      </c>
      <c r="G7720" t="b">
        <v>0</v>
      </c>
      <c r="H7720" s="5">
        <v>565.25</v>
      </c>
      <c r="I7720" s="5">
        <v>565.25</v>
      </c>
      <c r="J7720">
        <v>0</v>
      </c>
    </row>
    <row r="7721" spans="1:10" x14ac:dyDescent="0.35">
      <c r="A7721">
        <v>35285</v>
      </c>
      <c r="B7721" t="s">
        <v>53</v>
      </c>
      <c r="C7721" t="b">
        <f>IF(COUNTIF('Cohort Lookup'!$A$2:$A$47,B7721)&gt;0,TRUE,FALSE)</f>
        <v>1</v>
      </c>
      <c r="D7721" s="3">
        <v>45544</v>
      </c>
      <c r="E7721" t="s">
        <v>24</v>
      </c>
      <c r="F7721" t="s">
        <v>16</v>
      </c>
      <c r="G7721" t="b">
        <v>0</v>
      </c>
      <c r="H7721" s="5">
        <v>1807.5</v>
      </c>
      <c r="I7721" s="5">
        <v>1807.5</v>
      </c>
      <c r="J7721">
        <v>0</v>
      </c>
    </row>
    <row r="7722" spans="1:10" x14ac:dyDescent="0.35">
      <c r="A7722">
        <v>35286</v>
      </c>
      <c r="B7722" t="s">
        <v>35</v>
      </c>
      <c r="C7722" t="b">
        <f>IF(COUNTIF('Cohort Lookup'!$A$2:$A$47,B7722)&gt;0,TRUE,FALSE)</f>
        <v>0</v>
      </c>
      <c r="D7722" s="3">
        <v>45544</v>
      </c>
      <c r="E7722" t="s">
        <v>12</v>
      </c>
      <c r="F7722" t="s">
        <v>16</v>
      </c>
      <c r="G7722" t="b">
        <v>0</v>
      </c>
      <c r="H7722" s="5">
        <v>2303.8000000000002</v>
      </c>
      <c r="I7722" s="5">
        <v>2303.8000000000002</v>
      </c>
      <c r="J7722">
        <v>0</v>
      </c>
    </row>
    <row r="7723" spans="1:10" x14ac:dyDescent="0.35">
      <c r="A7723">
        <v>35287</v>
      </c>
      <c r="B7723" t="s">
        <v>43</v>
      </c>
      <c r="C7723" t="b">
        <f>IF(COUNTIF('Cohort Lookup'!$A$2:$A$47,B7723)&gt;0,TRUE,FALSE)</f>
        <v>1</v>
      </c>
      <c r="D7723" s="3">
        <v>45544</v>
      </c>
      <c r="E7723" t="s">
        <v>12</v>
      </c>
      <c r="F7723" t="s">
        <v>16</v>
      </c>
      <c r="G7723" t="b">
        <v>0</v>
      </c>
      <c r="H7723" s="5">
        <v>4503.38</v>
      </c>
      <c r="I7723" s="5">
        <v>4503.38</v>
      </c>
      <c r="J7723">
        <v>0</v>
      </c>
    </row>
    <row r="7724" spans="1:10" x14ac:dyDescent="0.35">
      <c r="A7724">
        <v>35288</v>
      </c>
      <c r="B7724" t="s">
        <v>51</v>
      </c>
      <c r="C7724" t="b">
        <f>IF(COUNTIF('Cohort Lookup'!$A$2:$A$47,B7724)&gt;0,TRUE,FALSE)</f>
        <v>1</v>
      </c>
      <c r="D7724" s="3">
        <v>45544</v>
      </c>
      <c r="E7724" t="s">
        <v>52</v>
      </c>
      <c r="F7724" t="s">
        <v>16</v>
      </c>
      <c r="G7724" t="b">
        <v>0</v>
      </c>
      <c r="H7724" s="5">
        <v>3546.5</v>
      </c>
      <c r="I7724" s="5">
        <v>3546.5</v>
      </c>
      <c r="J7724">
        <v>0</v>
      </c>
    </row>
    <row r="7725" spans="1:10" x14ac:dyDescent="0.35">
      <c r="A7725">
        <v>35296</v>
      </c>
      <c r="B7725" t="s">
        <v>43</v>
      </c>
      <c r="C7725" t="b">
        <f>IF(COUNTIF('Cohort Lookup'!$A$2:$A$47,B7725)&gt;0,TRUE,FALSE)</f>
        <v>1</v>
      </c>
      <c r="D7725" s="3">
        <v>45545</v>
      </c>
      <c r="E7725" t="s">
        <v>12</v>
      </c>
      <c r="F7725" t="s">
        <v>16</v>
      </c>
      <c r="G7725" t="b">
        <v>0</v>
      </c>
      <c r="H7725" s="5">
        <v>14212.79</v>
      </c>
      <c r="I7725" s="5">
        <v>14212.79</v>
      </c>
      <c r="J7725">
        <v>0</v>
      </c>
    </row>
    <row r="7726" spans="1:10" x14ac:dyDescent="0.35">
      <c r="A7726">
        <v>35289</v>
      </c>
      <c r="B7726" t="s">
        <v>21</v>
      </c>
      <c r="C7726" t="b">
        <f>IF(COUNTIF('Cohort Lookup'!$A$2:$A$47,B7726)&gt;0,TRUE,FALSE)</f>
        <v>1</v>
      </c>
      <c r="D7726" s="3">
        <v>45545</v>
      </c>
      <c r="E7726" t="s">
        <v>10</v>
      </c>
      <c r="F7726" t="s">
        <v>16</v>
      </c>
      <c r="G7726" t="b">
        <v>0</v>
      </c>
      <c r="H7726" s="5">
        <v>1614.1</v>
      </c>
      <c r="I7726" s="5">
        <v>1614.1</v>
      </c>
      <c r="J7726">
        <v>0</v>
      </c>
    </row>
    <row r="7727" spans="1:10" x14ac:dyDescent="0.35">
      <c r="A7727">
        <v>35290</v>
      </c>
      <c r="B7727" t="s">
        <v>13</v>
      </c>
      <c r="C7727" t="b">
        <f>IF(COUNTIF('Cohort Lookup'!$A$2:$A$47,B7727)&gt;0,TRUE,FALSE)</f>
        <v>1</v>
      </c>
      <c r="D7727" s="3">
        <v>45545</v>
      </c>
      <c r="E7727" t="s">
        <v>14</v>
      </c>
      <c r="F7727" t="s">
        <v>11</v>
      </c>
      <c r="G7727" t="b">
        <v>0</v>
      </c>
      <c r="H7727" s="5">
        <v>80</v>
      </c>
      <c r="I7727" s="5">
        <v>80</v>
      </c>
      <c r="J7727">
        <v>0</v>
      </c>
    </row>
    <row r="7728" spans="1:10" x14ac:dyDescent="0.35">
      <c r="A7728">
        <v>35291</v>
      </c>
      <c r="B7728" t="s">
        <v>128</v>
      </c>
      <c r="C7728" t="b">
        <f>IF(COUNTIF('Cohort Lookup'!$A$2:$A$47,B7728)&gt;0,TRUE,FALSE)</f>
        <v>0</v>
      </c>
      <c r="D7728" s="3">
        <v>45545</v>
      </c>
      <c r="E7728" t="s">
        <v>12</v>
      </c>
      <c r="F7728" t="s">
        <v>12</v>
      </c>
      <c r="G7728" t="b">
        <v>0</v>
      </c>
      <c r="H7728" s="5">
        <v>22597</v>
      </c>
      <c r="I7728" s="5">
        <v>22597</v>
      </c>
      <c r="J7728">
        <v>1387</v>
      </c>
    </row>
    <row r="7729" spans="1:10" x14ac:dyDescent="0.35">
      <c r="A7729">
        <v>35292</v>
      </c>
      <c r="B7729" t="s">
        <v>43</v>
      </c>
      <c r="C7729" t="b">
        <f>IF(COUNTIF('Cohort Lookup'!$A$2:$A$47,B7729)&gt;0,TRUE,FALSE)</f>
        <v>1</v>
      </c>
      <c r="D7729" s="3">
        <v>45545</v>
      </c>
      <c r="E7729" t="s">
        <v>12</v>
      </c>
      <c r="F7729" t="s">
        <v>16</v>
      </c>
      <c r="G7729" t="b">
        <v>0</v>
      </c>
      <c r="H7729" s="5">
        <v>17204.27</v>
      </c>
      <c r="I7729" s="5">
        <v>17204.27</v>
      </c>
      <c r="J7729">
        <v>0</v>
      </c>
    </row>
    <row r="7730" spans="1:10" x14ac:dyDescent="0.35">
      <c r="A7730">
        <v>35293</v>
      </c>
      <c r="B7730" t="s">
        <v>31</v>
      </c>
      <c r="C7730" t="b">
        <f>IF(COUNTIF('Cohort Lookup'!$A$2:$A$47,B7730)&gt;0,TRUE,FALSE)</f>
        <v>1</v>
      </c>
      <c r="D7730" s="3">
        <v>45545</v>
      </c>
      <c r="E7730" t="s">
        <v>10</v>
      </c>
      <c r="F7730" t="s">
        <v>32</v>
      </c>
      <c r="G7730" t="b">
        <v>0</v>
      </c>
      <c r="H7730" s="5">
        <v>342.5</v>
      </c>
      <c r="I7730" s="5">
        <v>342.5</v>
      </c>
      <c r="J7730">
        <v>0</v>
      </c>
    </row>
    <row r="7731" spans="1:10" x14ac:dyDescent="0.35">
      <c r="A7731">
        <v>35294</v>
      </c>
      <c r="B7731" t="s">
        <v>43</v>
      </c>
      <c r="C7731" t="b">
        <f>IF(COUNTIF('Cohort Lookup'!$A$2:$A$47,B7731)&gt;0,TRUE,FALSE)</f>
        <v>1</v>
      </c>
      <c r="D7731" s="3">
        <v>45545</v>
      </c>
      <c r="E7731" t="s">
        <v>12</v>
      </c>
      <c r="F7731" t="s">
        <v>16</v>
      </c>
      <c r="G7731" t="b">
        <v>0</v>
      </c>
      <c r="H7731" s="5">
        <v>3784.44</v>
      </c>
      <c r="I7731" s="5">
        <v>3784.44</v>
      </c>
      <c r="J7731">
        <v>0</v>
      </c>
    </row>
    <row r="7732" spans="1:10" x14ac:dyDescent="0.35">
      <c r="A7732">
        <v>35295</v>
      </c>
      <c r="B7732" t="s">
        <v>43</v>
      </c>
      <c r="C7732" t="b">
        <f>IF(COUNTIF('Cohort Lookup'!$A$2:$A$47,B7732)&gt;0,TRUE,FALSE)</f>
        <v>1</v>
      </c>
      <c r="D7732" s="3">
        <v>45545</v>
      </c>
      <c r="E7732" t="s">
        <v>12</v>
      </c>
      <c r="F7732" t="s">
        <v>16</v>
      </c>
      <c r="G7732" t="b">
        <v>0</v>
      </c>
      <c r="H7732" s="5">
        <v>4622.16</v>
      </c>
      <c r="I7732" s="5">
        <v>4622.16</v>
      </c>
      <c r="J7732">
        <v>0</v>
      </c>
    </row>
    <row r="7733" spans="1:10" x14ac:dyDescent="0.35">
      <c r="A7733">
        <v>35297</v>
      </c>
      <c r="B7733" t="s">
        <v>113</v>
      </c>
      <c r="C7733" t="b">
        <f>IF(COUNTIF('Cohort Lookup'!$A$2:$A$47,B7733)&gt;0,TRUE,FALSE)</f>
        <v>0</v>
      </c>
      <c r="D7733" s="3">
        <v>45545</v>
      </c>
      <c r="E7733" t="s">
        <v>12</v>
      </c>
      <c r="F7733" t="s">
        <v>16</v>
      </c>
      <c r="G7733" t="b">
        <v>0</v>
      </c>
      <c r="H7733" s="5">
        <v>156.13999999999999</v>
      </c>
      <c r="I7733" s="5">
        <v>156.13999999999999</v>
      </c>
      <c r="J7733">
        <v>0</v>
      </c>
    </row>
    <row r="7734" spans="1:10" x14ac:dyDescent="0.35">
      <c r="A7734">
        <v>35298</v>
      </c>
      <c r="B7734" t="s">
        <v>85</v>
      </c>
      <c r="C7734" t="b">
        <f>IF(COUNTIF('Cohort Lookup'!$A$2:$A$47,B7734)&gt;0,TRUE,FALSE)</f>
        <v>0</v>
      </c>
      <c r="D7734" s="3">
        <v>45545</v>
      </c>
      <c r="E7734" t="s">
        <v>12</v>
      </c>
      <c r="F7734" t="s">
        <v>16</v>
      </c>
      <c r="G7734" t="b">
        <v>0</v>
      </c>
      <c r="H7734" s="5">
        <v>3927.5</v>
      </c>
      <c r="I7734" s="5">
        <v>3927.5</v>
      </c>
      <c r="J7734">
        <v>0</v>
      </c>
    </row>
    <row r="7735" spans="1:10" x14ac:dyDescent="0.35">
      <c r="A7735">
        <v>35301</v>
      </c>
      <c r="B7735" t="s">
        <v>15</v>
      </c>
      <c r="C7735" t="b">
        <f>IF(COUNTIF('Cohort Lookup'!$A$2:$A$47,B7735)&gt;0,TRUE,FALSE)</f>
        <v>1</v>
      </c>
      <c r="D7735" s="3">
        <v>45546</v>
      </c>
      <c r="E7735" t="s">
        <v>10</v>
      </c>
      <c r="F7735" t="s">
        <v>16</v>
      </c>
      <c r="G7735" t="b">
        <v>0</v>
      </c>
      <c r="H7735" s="5">
        <v>125.1</v>
      </c>
      <c r="I7735" s="5">
        <v>125.1</v>
      </c>
      <c r="J7735">
        <v>0</v>
      </c>
    </row>
    <row r="7736" spans="1:10" x14ac:dyDescent="0.35">
      <c r="A7736">
        <v>35302</v>
      </c>
      <c r="B7736" t="s">
        <v>28</v>
      </c>
      <c r="C7736" t="b">
        <f>IF(COUNTIF('Cohort Lookup'!$A$2:$A$47,B7736)&gt;0,TRUE,FALSE)</f>
        <v>1</v>
      </c>
      <c r="D7736" s="3">
        <v>45546</v>
      </c>
      <c r="E7736" t="s">
        <v>12</v>
      </c>
      <c r="F7736" t="s">
        <v>16</v>
      </c>
      <c r="G7736" t="b">
        <v>0</v>
      </c>
      <c r="H7736" s="5">
        <v>61.9</v>
      </c>
      <c r="I7736" s="5">
        <v>61.9</v>
      </c>
      <c r="J7736">
        <v>0</v>
      </c>
    </row>
    <row r="7737" spans="1:10" x14ac:dyDescent="0.35">
      <c r="A7737">
        <v>35303</v>
      </c>
      <c r="B7737" t="s">
        <v>28</v>
      </c>
      <c r="C7737" t="b">
        <f>IF(COUNTIF('Cohort Lookup'!$A$2:$A$47,B7737)&gt;0,TRUE,FALSE)</f>
        <v>1</v>
      </c>
      <c r="D7737" s="3">
        <v>45546</v>
      </c>
      <c r="E7737" t="s">
        <v>12</v>
      </c>
      <c r="F7737" t="s">
        <v>16</v>
      </c>
      <c r="G7737" t="b">
        <v>0</v>
      </c>
      <c r="H7737" s="5">
        <v>437.32</v>
      </c>
      <c r="I7737" s="5">
        <v>437.32</v>
      </c>
      <c r="J7737">
        <v>0</v>
      </c>
    </row>
    <row r="7738" spans="1:10" x14ac:dyDescent="0.35">
      <c r="A7738">
        <v>35307</v>
      </c>
      <c r="B7738" t="s">
        <v>13</v>
      </c>
      <c r="C7738" t="b">
        <f>IF(COUNTIF('Cohort Lookup'!$A$2:$A$47,B7738)&gt;0,TRUE,FALSE)</f>
        <v>1</v>
      </c>
      <c r="D7738" s="3">
        <v>45546</v>
      </c>
      <c r="E7738" t="s">
        <v>14</v>
      </c>
      <c r="F7738" t="s">
        <v>11</v>
      </c>
      <c r="G7738" t="b">
        <v>0</v>
      </c>
      <c r="H7738" s="5">
        <v>179.7</v>
      </c>
      <c r="I7738" s="5">
        <v>179.7</v>
      </c>
      <c r="J7738">
        <v>0</v>
      </c>
    </row>
    <row r="7739" spans="1:10" x14ac:dyDescent="0.35">
      <c r="A7739">
        <v>35309</v>
      </c>
      <c r="B7739" t="s">
        <v>13</v>
      </c>
      <c r="C7739" t="b">
        <f>IF(COUNTIF('Cohort Lookup'!$A$2:$A$47,B7739)&gt;0,TRUE,FALSE)</f>
        <v>1</v>
      </c>
      <c r="D7739" s="3">
        <v>45546</v>
      </c>
      <c r="E7739" t="s">
        <v>14</v>
      </c>
      <c r="F7739" t="s">
        <v>11</v>
      </c>
      <c r="G7739" t="b">
        <v>0</v>
      </c>
      <c r="H7739" s="5">
        <v>73.05</v>
      </c>
      <c r="I7739" s="5">
        <v>73.05</v>
      </c>
      <c r="J7739">
        <v>0</v>
      </c>
    </row>
    <row r="7740" spans="1:10" x14ac:dyDescent="0.35">
      <c r="A7740">
        <v>35300</v>
      </c>
      <c r="B7740" t="s">
        <v>15</v>
      </c>
      <c r="C7740" t="b">
        <f>IF(COUNTIF('Cohort Lookup'!$A$2:$A$47,B7740)&gt;0,TRUE,FALSE)</f>
        <v>1</v>
      </c>
      <c r="D7740" s="3">
        <v>45546</v>
      </c>
      <c r="E7740" t="s">
        <v>10</v>
      </c>
      <c r="F7740" t="s">
        <v>16</v>
      </c>
      <c r="G7740" t="b">
        <v>0</v>
      </c>
      <c r="H7740" s="5">
        <v>125.1</v>
      </c>
      <c r="I7740" s="5">
        <v>125.1</v>
      </c>
      <c r="J7740">
        <v>0</v>
      </c>
    </row>
    <row r="7741" spans="1:10" x14ac:dyDescent="0.35">
      <c r="A7741">
        <v>35304</v>
      </c>
      <c r="B7741" t="s">
        <v>28</v>
      </c>
      <c r="C7741" t="b">
        <f>IF(COUNTIF('Cohort Lookup'!$A$2:$A$47,B7741)&gt;0,TRUE,FALSE)</f>
        <v>1</v>
      </c>
      <c r="D7741" s="3">
        <v>45546</v>
      </c>
      <c r="E7741" t="s">
        <v>12</v>
      </c>
      <c r="F7741" t="s">
        <v>16</v>
      </c>
      <c r="G7741" t="b">
        <v>0</v>
      </c>
      <c r="H7741" s="5">
        <v>2661.8</v>
      </c>
      <c r="I7741" s="5">
        <v>2661.8</v>
      </c>
      <c r="J7741">
        <v>0</v>
      </c>
    </row>
    <row r="7742" spans="1:10" x14ac:dyDescent="0.35">
      <c r="A7742">
        <v>35305</v>
      </c>
      <c r="B7742" t="s">
        <v>28</v>
      </c>
      <c r="C7742" t="b">
        <f>IF(COUNTIF('Cohort Lookup'!$A$2:$A$47,B7742)&gt;0,TRUE,FALSE)</f>
        <v>1</v>
      </c>
      <c r="D7742" s="3">
        <v>45546</v>
      </c>
      <c r="E7742" t="s">
        <v>12</v>
      </c>
      <c r="F7742" t="s">
        <v>16</v>
      </c>
      <c r="G7742" t="b">
        <v>0</v>
      </c>
      <c r="H7742" s="5">
        <v>4075.56</v>
      </c>
      <c r="I7742" s="5">
        <v>4075.56</v>
      </c>
      <c r="J7742">
        <v>0</v>
      </c>
    </row>
    <row r="7743" spans="1:10" x14ac:dyDescent="0.35">
      <c r="A7743">
        <v>35308</v>
      </c>
      <c r="B7743" t="s">
        <v>13</v>
      </c>
      <c r="C7743" t="b">
        <f>IF(COUNTIF('Cohort Lookup'!$A$2:$A$47,B7743)&gt;0,TRUE,FALSE)</f>
        <v>1</v>
      </c>
      <c r="D7743" s="3">
        <v>45546</v>
      </c>
      <c r="E7743" t="s">
        <v>14</v>
      </c>
      <c r="F7743" t="s">
        <v>11</v>
      </c>
      <c r="G7743" t="b">
        <v>0</v>
      </c>
      <c r="H7743" s="5">
        <v>119.8</v>
      </c>
      <c r="I7743" s="5">
        <v>119.8</v>
      </c>
      <c r="J7743">
        <v>0</v>
      </c>
    </row>
    <row r="7744" spans="1:10" x14ac:dyDescent="0.35">
      <c r="A7744">
        <v>35306</v>
      </c>
      <c r="B7744" t="s">
        <v>36</v>
      </c>
      <c r="C7744" t="b">
        <f>IF(COUNTIF('Cohort Lookup'!$A$2:$A$47,B7744)&gt;0,TRUE,FALSE)</f>
        <v>1</v>
      </c>
      <c r="D7744" s="3">
        <v>45546</v>
      </c>
      <c r="E7744" t="s">
        <v>24</v>
      </c>
      <c r="F7744" t="s">
        <v>32</v>
      </c>
      <c r="G7744" t="b">
        <v>0</v>
      </c>
      <c r="H7744" s="5">
        <v>4036.3</v>
      </c>
      <c r="I7744" s="5">
        <v>4036.3</v>
      </c>
      <c r="J7744">
        <v>0</v>
      </c>
    </row>
    <row r="7745" spans="1:10" x14ac:dyDescent="0.35">
      <c r="A7745">
        <v>35310</v>
      </c>
      <c r="B7745" t="s">
        <v>31</v>
      </c>
      <c r="C7745" t="b">
        <f>IF(COUNTIF('Cohort Lookup'!$A$2:$A$47,B7745)&gt;0,TRUE,FALSE)</f>
        <v>1</v>
      </c>
      <c r="D7745" s="3">
        <v>45547</v>
      </c>
      <c r="E7745" t="s">
        <v>10</v>
      </c>
      <c r="F7745" t="s">
        <v>32</v>
      </c>
      <c r="G7745" t="b">
        <v>0</v>
      </c>
      <c r="H7745" s="5">
        <v>149.28</v>
      </c>
      <c r="I7745" s="5">
        <v>149.28</v>
      </c>
      <c r="J7745">
        <v>0</v>
      </c>
    </row>
    <row r="7746" spans="1:10" x14ac:dyDescent="0.35">
      <c r="A7746">
        <v>35311</v>
      </c>
      <c r="B7746" t="s">
        <v>31</v>
      </c>
      <c r="C7746" t="b">
        <f>IF(COUNTIF('Cohort Lookup'!$A$2:$A$47,B7746)&gt;0,TRUE,FALSE)</f>
        <v>1</v>
      </c>
      <c r="D7746" s="3">
        <v>45547</v>
      </c>
      <c r="E7746" t="s">
        <v>10</v>
      </c>
      <c r="F7746" t="s">
        <v>32</v>
      </c>
      <c r="G7746" t="b">
        <v>0</v>
      </c>
      <c r="H7746" s="5">
        <v>1776</v>
      </c>
      <c r="I7746" s="5">
        <v>1776</v>
      </c>
      <c r="J7746">
        <v>0</v>
      </c>
    </row>
    <row r="7747" spans="1:10" x14ac:dyDescent="0.35">
      <c r="A7747">
        <v>35312</v>
      </c>
      <c r="B7747" t="s">
        <v>13</v>
      </c>
      <c r="C7747" t="b">
        <f>IF(COUNTIF('Cohort Lookup'!$A$2:$A$47,B7747)&gt;0,TRUE,FALSE)</f>
        <v>1</v>
      </c>
      <c r="D7747" s="3">
        <v>45547</v>
      </c>
      <c r="E7747" t="s">
        <v>14</v>
      </c>
      <c r="F7747" t="s">
        <v>11</v>
      </c>
      <c r="G7747" t="b">
        <v>0</v>
      </c>
      <c r="H7747" s="5">
        <v>22.74</v>
      </c>
      <c r="I7747" s="5">
        <v>22.74</v>
      </c>
      <c r="J7747">
        <v>0</v>
      </c>
    </row>
    <row r="7748" spans="1:10" x14ac:dyDescent="0.35">
      <c r="A7748">
        <v>35313</v>
      </c>
      <c r="B7748" t="s">
        <v>113</v>
      </c>
      <c r="C7748" t="b">
        <f>IF(COUNTIF('Cohort Lookup'!$A$2:$A$47,B7748)&gt;0,TRUE,FALSE)</f>
        <v>0</v>
      </c>
      <c r="D7748" s="3">
        <v>45547</v>
      </c>
      <c r="E7748" t="s">
        <v>12</v>
      </c>
      <c r="F7748" t="s">
        <v>16</v>
      </c>
      <c r="G7748" t="b">
        <v>0</v>
      </c>
      <c r="H7748" s="5">
        <v>238.92</v>
      </c>
      <c r="I7748" s="5">
        <v>238.92</v>
      </c>
      <c r="J7748">
        <v>0</v>
      </c>
    </row>
    <row r="7749" spans="1:10" x14ac:dyDescent="0.35">
      <c r="A7749">
        <v>35314</v>
      </c>
      <c r="B7749" t="s">
        <v>15</v>
      </c>
      <c r="C7749" t="b">
        <f>IF(COUNTIF('Cohort Lookup'!$A$2:$A$47,B7749)&gt;0,TRUE,FALSE)</f>
        <v>1</v>
      </c>
      <c r="D7749" s="3">
        <v>45547</v>
      </c>
      <c r="E7749" t="s">
        <v>10</v>
      </c>
      <c r="F7749" t="s">
        <v>16</v>
      </c>
      <c r="G7749" t="b">
        <v>0</v>
      </c>
      <c r="H7749" s="5">
        <v>203.6</v>
      </c>
      <c r="I7749" s="5">
        <v>203.6</v>
      </c>
      <c r="J7749">
        <v>0</v>
      </c>
    </row>
    <row r="7750" spans="1:10" x14ac:dyDescent="0.35">
      <c r="A7750">
        <v>35315</v>
      </c>
      <c r="B7750" t="s">
        <v>15</v>
      </c>
      <c r="C7750" t="b">
        <f>IF(COUNTIF('Cohort Lookup'!$A$2:$A$47,B7750)&gt;0,TRUE,FALSE)</f>
        <v>1</v>
      </c>
      <c r="D7750" s="3">
        <v>45547</v>
      </c>
      <c r="E7750" t="s">
        <v>10</v>
      </c>
      <c r="F7750" t="s">
        <v>16</v>
      </c>
      <c r="G7750" t="b">
        <v>0</v>
      </c>
      <c r="H7750" s="5">
        <v>382.4</v>
      </c>
      <c r="I7750" s="5">
        <v>382.4</v>
      </c>
      <c r="J7750">
        <v>0</v>
      </c>
    </row>
    <row r="7751" spans="1:10" x14ac:dyDescent="0.35">
      <c r="A7751">
        <v>35316</v>
      </c>
      <c r="B7751" t="s">
        <v>15</v>
      </c>
      <c r="C7751" t="b">
        <f>IF(COUNTIF('Cohort Lookup'!$A$2:$A$47,B7751)&gt;0,TRUE,FALSE)</f>
        <v>1</v>
      </c>
      <c r="D7751" s="3">
        <v>45547</v>
      </c>
      <c r="E7751" t="s">
        <v>10</v>
      </c>
      <c r="F7751" t="s">
        <v>16</v>
      </c>
      <c r="G7751" t="b">
        <v>0</v>
      </c>
      <c r="H7751" s="5">
        <v>2063.85</v>
      </c>
      <c r="I7751" s="5">
        <v>2063.85</v>
      </c>
      <c r="J7751">
        <v>0</v>
      </c>
    </row>
    <row r="7752" spans="1:10" x14ac:dyDescent="0.35">
      <c r="A7752">
        <v>35317</v>
      </c>
      <c r="B7752" t="s">
        <v>15</v>
      </c>
      <c r="C7752" t="b">
        <f>IF(COUNTIF('Cohort Lookup'!$A$2:$A$47,B7752)&gt;0,TRUE,FALSE)</f>
        <v>1</v>
      </c>
      <c r="D7752" s="3">
        <v>45547</v>
      </c>
      <c r="E7752" t="s">
        <v>10</v>
      </c>
      <c r="F7752" t="s">
        <v>16</v>
      </c>
      <c r="G7752" t="b">
        <v>0</v>
      </c>
      <c r="H7752" s="5">
        <v>152.69999999999999</v>
      </c>
      <c r="I7752" s="5">
        <v>152.69999999999999</v>
      </c>
      <c r="J7752">
        <v>0</v>
      </c>
    </row>
    <row r="7753" spans="1:10" x14ac:dyDescent="0.35">
      <c r="A7753">
        <v>35318</v>
      </c>
      <c r="B7753" t="s">
        <v>120</v>
      </c>
      <c r="C7753" t="b">
        <f>IF(COUNTIF('Cohort Lookup'!$A$2:$A$47,B7753)&gt;0,TRUE,FALSE)</f>
        <v>0</v>
      </c>
      <c r="D7753" s="3">
        <v>45548</v>
      </c>
      <c r="E7753" t="s">
        <v>12</v>
      </c>
      <c r="F7753" t="s">
        <v>16</v>
      </c>
      <c r="G7753" t="b">
        <v>0</v>
      </c>
      <c r="H7753" s="5">
        <v>4522</v>
      </c>
      <c r="I7753" s="5">
        <v>4522</v>
      </c>
      <c r="J7753">
        <v>0</v>
      </c>
    </row>
    <row r="7754" spans="1:10" x14ac:dyDescent="0.35">
      <c r="A7754">
        <v>35319</v>
      </c>
      <c r="B7754" t="s">
        <v>43</v>
      </c>
      <c r="C7754" t="b">
        <f>IF(COUNTIF('Cohort Lookup'!$A$2:$A$47,B7754)&gt;0,TRUE,FALSE)</f>
        <v>1</v>
      </c>
      <c r="D7754" s="3">
        <v>45548</v>
      </c>
      <c r="E7754" t="s">
        <v>12</v>
      </c>
      <c r="F7754" t="s">
        <v>16</v>
      </c>
      <c r="G7754" t="b">
        <v>0</v>
      </c>
      <c r="H7754" s="5">
        <v>14345.14</v>
      </c>
      <c r="I7754" s="5">
        <v>14345.14</v>
      </c>
      <c r="J7754">
        <v>0</v>
      </c>
    </row>
    <row r="7755" spans="1:10" x14ac:dyDescent="0.35">
      <c r="A7755">
        <v>35325</v>
      </c>
      <c r="B7755" t="s">
        <v>15</v>
      </c>
      <c r="C7755" t="b">
        <f>IF(COUNTIF('Cohort Lookup'!$A$2:$A$47,B7755)&gt;0,TRUE,FALSE)</f>
        <v>1</v>
      </c>
      <c r="D7755" s="3">
        <v>45551</v>
      </c>
      <c r="E7755" t="s">
        <v>10</v>
      </c>
      <c r="F7755" t="s">
        <v>16</v>
      </c>
      <c r="G7755" t="b">
        <v>0</v>
      </c>
      <c r="H7755" s="5">
        <v>204.4</v>
      </c>
      <c r="I7755" s="5">
        <v>204.4</v>
      </c>
      <c r="J7755">
        <v>0</v>
      </c>
    </row>
    <row r="7756" spans="1:10" x14ac:dyDescent="0.35">
      <c r="A7756">
        <v>35328</v>
      </c>
      <c r="B7756" t="s">
        <v>13</v>
      </c>
      <c r="C7756" t="b">
        <f>IF(COUNTIF('Cohort Lookup'!$A$2:$A$47,B7756)&gt;0,TRUE,FALSE)</f>
        <v>1</v>
      </c>
      <c r="D7756" s="3">
        <v>45551</v>
      </c>
      <c r="E7756" t="s">
        <v>14</v>
      </c>
      <c r="F7756" t="s">
        <v>11</v>
      </c>
      <c r="G7756" t="b">
        <v>0</v>
      </c>
      <c r="H7756" s="5">
        <v>518.26</v>
      </c>
      <c r="I7756" s="5">
        <v>518.26</v>
      </c>
      <c r="J7756">
        <v>0</v>
      </c>
    </row>
    <row r="7757" spans="1:10" x14ac:dyDescent="0.35">
      <c r="A7757">
        <v>35320</v>
      </c>
      <c r="B7757" t="s">
        <v>31</v>
      </c>
      <c r="C7757" t="b">
        <f>IF(COUNTIF('Cohort Lookup'!$A$2:$A$47,B7757)&gt;0,TRUE,FALSE)</f>
        <v>1</v>
      </c>
      <c r="D7757" s="3">
        <v>45551</v>
      </c>
      <c r="E7757" t="s">
        <v>10</v>
      </c>
      <c r="F7757" t="s">
        <v>32</v>
      </c>
      <c r="G7757" t="b">
        <v>0</v>
      </c>
      <c r="H7757" s="5">
        <v>132.5</v>
      </c>
      <c r="I7757" s="5">
        <v>132.5</v>
      </c>
      <c r="J7757">
        <v>0</v>
      </c>
    </row>
    <row r="7758" spans="1:10" x14ac:dyDescent="0.35">
      <c r="A7758">
        <v>35321</v>
      </c>
      <c r="B7758" t="s">
        <v>31</v>
      </c>
      <c r="C7758" t="b">
        <f>IF(COUNTIF('Cohort Lookup'!$A$2:$A$47,B7758)&gt;0,TRUE,FALSE)</f>
        <v>1</v>
      </c>
      <c r="D7758" s="3">
        <v>45551</v>
      </c>
      <c r="E7758" t="s">
        <v>10</v>
      </c>
      <c r="F7758" t="s">
        <v>32</v>
      </c>
      <c r="G7758" t="b">
        <v>0</v>
      </c>
      <c r="H7758" s="5">
        <v>2205</v>
      </c>
      <c r="I7758" s="5">
        <v>2205</v>
      </c>
      <c r="J7758">
        <v>0</v>
      </c>
    </row>
    <row r="7759" spans="1:10" x14ac:dyDescent="0.35">
      <c r="A7759">
        <v>35322</v>
      </c>
      <c r="B7759" t="s">
        <v>31</v>
      </c>
      <c r="C7759" t="b">
        <f>IF(COUNTIF('Cohort Lookup'!$A$2:$A$47,B7759)&gt;0,TRUE,FALSE)</f>
        <v>1</v>
      </c>
      <c r="D7759" s="3">
        <v>45551</v>
      </c>
      <c r="E7759" t="s">
        <v>10</v>
      </c>
      <c r="F7759" t="s">
        <v>32</v>
      </c>
      <c r="G7759" t="b">
        <v>0</v>
      </c>
      <c r="H7759" s="5">
        <v>14060.5</v>
      </c>
      <c r="I7759" s="5">
        <v>14060.5</v>
      </c>
      <c r="J7759">
        <v>0</v>
      </c>
    </row>
    <row r="7760" spans="1:10" x14ac:dyDescent="0.35">
      <c r="A7760">
        <v>35323</v>
      </c>
      <c r="B7760" t="s">
        <v>15</v>
      </c>
      <c r="C7760" t="b">
        <f>IF(COUNTIF('Cohort Lookup'!$A$2:$A$47,B7760)&gt;0,TRUE,FALSE)</f>
        <v>1</v>
      </c>
      <c r="D7760" s="3">
        <v>45551</v>
      </c>
      <c r="E7760" t="s">
        <v>10</v>
      </c>
      <c r="F7760" t="s">
        <v>16</v>
      </c>
      <c r="G7760" t="b">
        <v>0</v>
      </c>
      <c r="H7760" s="5">
        <v>166.25</v>
      </c>
      <c r="I7760" s="5">
        <v>166.25</v>
      </c>
      <c r="J7760">
        <v>0</v>
      </c>
    </row>
    <row r="7761" spans="1:10" x14ac:dyDescent="0.35">
      <c r="A7761">
        <v>35324</v>
      </c>
      <c r="B7761" t="s">
        <v>15</v>
      </c>
      <c r="C7761" t="b">
        <f>IF(COUNTIF('Cohort Lookup'!$A$2:$A$47,B7761)&gt;0,TRUE,FALSE)</f>
        <v>1</v>
      </c>
      <c r="D7761" s="3">
        <v>45551</v>
      </c>
      <c r="E7761" t="s">
        <v>10</v>
      </c>
      <c r="F7761" t="s">
        <v>16</v>
      </c>
      <c r="G7761" t="b">
        <v>0</v>
      </c>
      <c r="H7761" s="5">
        <v>2249.6999999999998</v>
      </c>
      <c r="I7761" s="5">
        <v>2249.6999999999998</v>
      </c>
      <c r="J7761">
        <v>0</v>
      </c>
    </row>
    <row r="7762" spans="1:10" x14ac:dyDescent="0.35">
      <c r="A7762">
        <v>35326</v>
      </c>
      <c r="B7762" t="s">
        <v>39</v>
      </c>
      <c r="C7762" t="b">
        <f>IF(COUNTIF('Cohort Lookup'!$A$2:$A$47,B7762)&gt;0,TRUE,FALSE)</f>
        <v>1</v>
      </c>
      <c r="D7762" s="3">
        <v>45551</v>
      </c>
      <c r="E7762" t="s">
        <v>10</v>
      </c>
      <c r="F7762" t="s">
        <v>16</v>
      </c>
      <c r="G7762" t="b">
        <v>0</v>
      </c>
      <c r="H7762" s="5">
        <v>685.5</v>
      </c>
      <c r="I7762" s="5">
        <v>685.5</v>
      </c>
      <c r="J7762">
        <v>0</v>
      </c>
    </row>
    <row r="7763" spans="1:10" x14ac:dyDescent="0.35">
      <c r="A7763">
        <v>35327</v>
      </c>
      <c r="B7763" t="s">
        <v>13</v>
      </c>
      <c r="C7763" t="b">
        <f>IF(COUNTIF('Cohort Lookup'!$A$2:$A$47,B7763)&gt;0,TRUE,FALSE)</f>
        <v>1</v>
      </c>
      <c r="D7763" s="3">
        <v>45551</v>
      </c>
      <c r="E7763" t="s">
        <v>14</v>
      </c>
      <c r="F7763" t="s">
        <v>11</v>
      </c>
      <c r="G7763" t="b">
        <v>0</v>
      </c>
      <c r="H7763" s="5">
        <v>1038.2</v>
      </c>
      <c r="I7763" s="5">
        <v>1038.2</v>
      </c>
      <c r="J7763">
        <v>0</v>
      </c>
    </row>
    <row r="7764" spans="1:10" x14ac:dyDescent="0.35">
      <c r="A7764">
        <v>35329</v>
      </c>
      <c r="B7764" t="s">
        <v>15</v>
      </c>
      <c r="C7764" t="b">
        <f>IF(COUNTIF('Cohort Lookup'!$A$2:$A$47,B7764)&gt;0,TRUE,FALSE)</f>
        <v>1</v>
      </c>
      <c r="D7764" s="3">
        <v>45552</v>
      </c>
      <c r="E7764" t="s">
        <v>10</v>
      </c>
      <c r="F7764" t="s">
        <v>16</v>
      </c>
      <c r="G7764" t="b">
        <v>0</v>
      </c>
      <c r="H7764" s="5">
        <v>520.20000000000005</v>
      </c>
      <c r="I7764" s="5">
        <v>520.20000000000005</v>
      </c>
      <c r="J7764">
        <v>0</v>
      </c>
    </row>
    <row r="7765" spans="1:10" x14ac:dyDescent="0.35">
      <c r="A7765">
        <v>35330</v>
      </c>
      <c r="B7765" t="s">
        <v>9</v>
      </c>
      <c r="C7765" t="b">
        <f>IF(COUNTIF('Cohort Lookup'!$A$2:$A$47,B7765)&gt;0,TRUE,FALSE)</f>
        <v>1</v>
      </c>
      <c r="D7765" s="3">
        <v>45552</v>
      </c>
      <c r="E7765" t="s">
        <v>10</v>
      </c>
      <c r="F7765" t="s">
        <v>118</v>
      </c>
      <c r="G7765" t="b">
        <v>0</v>
      </c>
      <c r="H7765" s="5">
        <v>9982</v>
      </c>
      <c r="I7765" s="5">
        <v>9982</v>
      </c>
      <c r="J7765">
        <v>0</v>
      </c>
    </row>
    <row r="7766" spans="1:10" x14ac:dyDescent="0.35">
      <c r="A7766">
        <v>35331</v>
      </c>
      <c r="B7766" t="s">
        <v>9</v>
      </c>
      <c r="C7766" t="b">
        <f>IF(COUNTIF('Cohort Lookup'!$A$2:$A$47,B7766)&gt;0,TRUE,FALSE)</f>
        <v>1</v>
      </c>
      <c r="D7766" s="3">
        <v>45552</v>
      </c>
      <c r="E7766" t="s">
        <v>10</v>
      </c>
      <c r="F7766" t="s">
        <v>118</v>
      </c>
      <c r="G7766" t="b">
        <v>0</v>
      </c>
      <c r="H7766" s="5">
        <v>9982</v>
      </c>
      <c r="I7766" s="5">
        <v>9982</v>
      </c>
      <c r="J7766">
        <v>0</v>
      </c>
    </row>
    <row r="7767" spans="1:10" x14ac:dyDescent="0.35">
      <c r="A7767">
        <v>35332</v>
      </c>
      <c r="B7767" t="s">
        <v>9</v>
      </c>
      <c r="C7767" t="b">
        <f>IF(COUNTIF('Cohort Lookup'!$A$2:$A$47,B7767)&gt;0,TRUE,FALSE)</f>
        <v>1</v>
      </c>
      <c r="D7767" s="3">
        <v>45552</v>
      </c>
      <c r="E7767" t="s">
        <v>12</v>
      </c>
      <c r="F7767" t="s">
        <v>118</v>
      </c>
      <c r="G7767" t="b">
        <v>0</v>
      </c>
      <c r="H7767" s="5">
        <v>515.28</v>
      </c>
      <c r="I7767" s="5">
        <v>515.28</v>
      </c>
      <c r="J7767">
        <v>0</v>
      </c>
    </row>
    <row r="7768" spans="1:10" x14ac:dyDescent="0.35">
      <c r="A7768">
        <v>35333</v>
      </c>
      <c r="B7768" t="s">
        <v>61</v>
      </c>
      <c r="C7768" t="b">
        <f>IF(COUNTIF('Cohort Lookup'!$A$2:$A$47,B7768)&gt;0,TRUE,FALSE)</f>
        <v>1</v>
      </c>
      <c r="D7768" s="3">
        <v>45552</v>
      </c>
      <c r="E7768" t="s">
        <v>10</v>
      </c>
      <c r="F7768" t="s">
        <v>16</v>
      </c>
      <c r="G7768" t="b">
        <v>0</v>
      </c>
      <c r="H7768" s="5">
        <v>397.5</v>
      </c>
      <c r="I7768" s="5">
        <v>397.5</v>
      </c>
      <c r="J7768">
        <v>0</v>
      </c>
    </row>
    <row r="7769" spans="1:10" x14ac:dyDescent="0.35">
      <c r="A7769">
        <v>35335</v>
      </c>
      <c r="B7769" t="s">
        <v>133</v>
      </c>
      <c r="C7769" t="b">
        <f>IF(COUNTIF('Cohort Lookup'!$A$2:$A$47,B7769)&gt;0,TRUE,FALSE)</f>
        <v>0</v>
      </c>
      <c r="D7769" s="3">
        <v>45552</v>
      </c>
      <c r="E7769" t="s">
        <v>12</v>
      </c>
      <c r="F7769" t="s">
        <v>16</v>
      </c>
      <c r="G7769" t="b">
        <v>0</v>
      </c>
      <c r="H7769" s="5">
        <v>5640</v>
      </c>
      <c r="I7769" s="5">
        <v>5640</v>
      </c>
      <c r="J7769">
        <v>0</v>
      </c>
    </row>
    <row r="7770" spans="1:10" x14ac:dyDescent="0.35">
      <c r="A7770">
        <v>35336</v>
      </c>
      <c r="B7770" t="s">
        <v>22</v>
      </c>
      <c r="C7770" t="b">
        <f>IF(COUNTIF('Cohort Lookup'!$A$2:$A$47,B7770)&gt;0,TRUE,FALSE)</f>
        <v>1</v>
      </c>
      <c r="D7770" s="3">
        <v>45552</v>
      </c>
      <c r="E7770" t="s">
        <v>12</v>
      </c>
      <c r="F7770" t="s">
        <v>16</v>
      </c>
      <c r="G7770" t="b">
        <v>0</v>
      </c>
      <c r="H7770" s="5">
        <v>7219.1</v>
      </c>
      <c r="I7770" s="5">
        <v>7219.1</v>
      </c>
      <c r="J7770">
        <v>0</v>
      </c>
    </row>
    <row r="7771" spans="1:10" x14ac:dyDescent="0.35">
      <c r="A7771">
        <v>35337</v>
      </c>
      <c r="B7771" t="s">
        <v>29</v>
      </c>
      <c r="C7771" t="b">
        <f>IF(COUNTIF('Cohort Lookup'!$A$2:$A$47,B7771)&gt;0,TRUE,FALSE)</f>
        <v>1</v>
      </c>
      <c r="D7771" s="3">
        <v>45552</v>
      </c>
      <c r="E7771" t="s">
        <v>12</v>
      </c>
      <c r="F7771" t="s">
        <v>121</v>
      </c>
      <c r="G7771" t="b">
        <v>0</v>
      </c>
      <c r="H7771" s="5">
        <v>1517.44</v>
      </c>
      <c r="I7771" s="5">
        <v>1517.44</v>
      </c>
      <c r="J7771">
        <v>0</v>
      </c>
    </row>
    <row r="7772" spans="1:10" x14ac:dyDescent="0.35">
      <c r="A7772">
        <v>35338</v>
      </c>
      <c r="B7772" t="s">
        <v>76</v>
      </c>
      <c r="C7772" t="b">
        <f>IF(COUNTIF('Cohort Lookup'!$A$2:$A$47,B7772)&gt;0,TRUE,FALSE)</f>
        <v>0</v>
      </c>
      <c r="D7772" s="3">
        <v>45552</v>
      </c>
      <c r="E7772" t="s">
        <v>10</v>
      </c>
      <c r="F7772" t="s">
        <v>16</v>
      </c>
      <c r="G7772" t="b">
        <v>0</v>
      </c>
      <c r="H7772" s="5">
        <v>711.55</v>
      </c>
      <c r="I7772" s="5">
        <v>711.55</v>
      </c>
      <c r="J7772">
        <v>0</v>
      </c>
    </row>
    <row r="7773" spans="1:10" x14ac:dyDescent="0.35">
      <c r="A7773">
        <v>35342</v>
      </c>
      <c r="B7773" t="s">
        <v>127</v>
      </c>
      <c r="C7773" t="b">
        <f>IF(COUNTIF('Cohort Lookup'!$A$2:$A$47,B7773)&gt;0,TRUE,FALSE)</f>
        <v>0</v>
      </c>
      <c r="D7773" s="3">
        <v>45552</v>
      </c>
      <c r="E7773" t="s">
        <v>12</v>
      </c>
      <c r="F7773" t="s">
        <v>16</v>
      </c>
      <c r="G7773" t="b">
        <v>0</v>
      </c>
      <c r="H7773" s="5">
        <v>1821.52</v>
      </c>
      <c r="I7773" s="5">
        <v>1821.52</v>
      </c>
      <c r="J7773">
        <v>0</v>
      </c>
    </row>
    <row r="7774" spans="1:10" x14ac:dyDescent="0.35">
      <c r="A7774">
        <v>35334</v>
      </c>
      <c r="B7774" t="s">
        <v>26</v>
      </c>
      <c r="C7774" t="b">
        <f>IF(COUNTIF('Cohort Lookup'!$A$2:$A$47,B7774)&gt;0,TRUE,FALSE)</f>
        <v>1</v>
      </c>
      <c r="D7774" s="3">
        <v>45552</v>
      </c>
      <c r="E7774" t="s">
        <v>12</v>
      </c>
      <c r="F7774" t="s">
        <v>16</v>
      </c>
      <c r="G7774" t="b">
        <v>0</v>
      </c>
      <c r="H7774" s="5">
        <v>1690.4</v>
      </c>
      <c r="I7774" s="5">
        <v>1690.4</v>
      </c>
      <c r="J7774">
        <v>0</v>
      </c>
    </row>
    <row r="7775" spans="1:10" x14ac:dyDescent="0.35">
      <c r="A7775">
        <v>35339</v>
      </c>
      <c r="B7775" t="s">
        <v>76</v>
      </c>
      <c r="C7775" t="b">
        <f>IF(COUNTIF('Cohort Lookup'!$A$2:$A$47,B7775)&gt;0,TRUE,FALSE)</f>
        <v>0</v>
      </c>
      <c r="D7775" s="3">
        <v>45552</v>
      </c>
      <c r="E7775" t="s">
        <v>10</v>
      </c>
      <c r="F7775" t="s">
        <v>16</v>
      </c>
      <c r="G7775" t="b">
        <v>0</v>
      </c>
      <c r="H7775" s="5">
        <v>1423.1</v>
      </c>
      <c r="I7775" s="5">
        <v>1423.1</v>
      </c>
      <c r="J7775">
        <v>0</v>
      </c>
    </row>
    <row r="7776" spans="1:10" x14ac:dyDescent="0.35">
      <c r="A7776">
        <v>35340</v>
      </c>
      <c r="B7776" t="s">
        <v>76</v>
      </c>
      <c r="C7776" t="b">
        <f>IF(COUNTIF('Cohort Lookup'!$A$2:$A$47,B7776)&gt;0,TRUE,FALSE)</f>
        <v>0</v>
      </c>
      <c r="D7776" s="3">
        <v>45552</v>
      </c>
      <c r="E7776" t="s">
        <v>10</v>
      </c>
      <c r="F7776" t="s">
        <v>16</v>
      </c>
      <c r="G7776" t="b">
        <v>0</v>
      </c>
      <c r="H7776" s="5">
        <v>1423.1</v>
      </c>
      <c r="I7776" s="5">
        <v>1423.1</v>
      </c>
      <c r="J7776">
        <v>0</v>
      </c>
    </row>
    <row r="7777" spans="1:10" x14ac:dyDescent="0.35">
      <c r="A7777">
        <v>35341</v>
      </c>
      <c r="B7777" t="s">
        <v>76</v>
      </c>
      <c r="C7777" t="b">
        <f>IF(COUNTIF('Cohort Lookup'!$A$2:$A$47,B7777)&gt;0,TRUE,FALSE)</f>
        <v>0</v>
      </c>
      <c r="D7777" s="3">
        <v>45552</v>
      </c>
      <c r="E7777" t="s">
        <v>10</v>
      </c>
      <c r="F7777" t="s">
        <v>16</v>
      </c>
      <c r="G7777" t="b">
        <v>0</v>
      </c>
      <c r="H7777" s="5">
        <v>711.55</v>
      </c>
      <c r="I7777" s="5">
        <v>711.55</v>
      </c>
      <c r="J7777">
        <v>0</v>
      </c>
    </row>
    <row r="7778" spans="1:10" x14ac:dyDescent="0.35">
      <c r="A7778">
        <v>35343</v>
      </c>
      <c r="B7778" t="s">
        <v>13</v>
      </c>
      <c r="C7778" t="b">
        <f>IF(COUNTIF('Cohort Lookup'!$A$2:$A$47,B7778)&gt;0,TRUE,FALSE)</f>
        <v>1</v>
      </c>
      <c r="D7778" s="3">
        <v>45553</v>
      </c>
      <c r="E7778" t="s">
        <v>14</v>
      </c>
      <c r="F7778" t="s">
        <v>11</v>
      </c>
      <c r="G7778" t="b">
        <v>0</v>
      </c>
      <c r="H7778" s="5">
        <v>123.5</v>
      </c>
      <c r="I7778" s="5">
        <v>123.5</v>
      </c>
      <c r="J7778">
        <v>0</v>
      </c>
    </row>
    <row r="7779" spans="1:10" x14ac:dyDescent="0.35">
      <c r="A7779">
        <v>35346</v>
      </c>
      <c r="B7779" t="s">
        <v>46</v>
      </c>
      <c r="C7779" t="b">
        <f>IF(COUNTIF('Cohort Lookup'!$A$2:$A$47,B7779)&gt;0,TRUE,FALSE)</f>
        <v>1</v>
      </c>
      <c r="D7779" s="3">
        <v>45553</v>
      </c>
      <c r="E7779" t="s">
        <v>24</v>
      </c>
      <c r="F7779" t="s">
        <v>121</v>
      </c>
      <c r="G7779" t="b">
        <v>0</v>
      </c>
      <c r="H7779" s="5">
        <v>2000.4</v>
      </c>
      <c r="I7779" s="5">
        <v>2000.4</v>
      </c>
      <c r="J7779">
        <v>0</v>
      </c>
    </row>
    <row r="7780" spans="1:10" x14ac:dyDescent="0.35">
      <c r="A7780">
        <v>35348</v>
      </c>
      <c r="B7780" t="s">
        <v>46</v>
      </c>
      <c r="C7780" t="b">
        <f>IF(COUNTIF('Cohort Lookup'!$A$2:$A$47,B7780)&gt;0,TRUE,FALSE)</f>
        <v>1</v>
      </c>
      <c r="D7780" s="3">
        <v>45553</v>
      </c>
      <c r="E7780" t="s">
        <v>24</v>
      </c>
      <c r="F7780" t="s">
        <v>121</v>
      </c>
      <c r="G7780" t="b">
        <v>0</v>
      </c>
      <c r="H7780" s="5">
        <v>1809.6</v>
      </c>
      <c r="I7780" s="5">
        <v>1809.6</v>
      </c>
      <c r="J7780">
        <v>0</v>
      </c>
    </row>
    <row r="7781" spans="1:10" x14ac:dyDescent="0.35">
      <c r="A7781">
        <v>35350</v>
      </c>
      <c r="B7781" t="s">
        <v>46</v>
      </c>
      <c r="C7781" t="b">
        <f>IF(COUNTIF('Cohort Lookup'!$A$2:$A$47,B7781)&gt;0,TRUE,FALSE)</f>
        <v>1</v>
      </c>
      <c r="D7781" s="3">
        <v>45553</v>
      </c>
      <c r="E7781" t="s">
        <v>24</v>
      </c>
      <c r="F7781" t="s">
        <v>121</v>
      </c>
      <c r="G7781" t="b">
        <v>0</v>
      </c>
      <c r="H7781" s="5">
        <v>332</v>
      </c>
      <c r="I7781" s="5">
        <v>332</v>
      </c>
      <c r="J7781">
        <v>0</v>
      </c>
    </row>
    <row r="7782" spans="1:10" x14ac:dyDescent="0.35">
      <c r="A7782">
        <v>35351</v>
      </c>
      <c r="B7782" t="s">
        <v>46</v>
      </c>
      <c r="C7782" t="b">
        <f>IF(COUNTIF('Cohort Lookup'!$A$2:$A$47,B7782)&gt;0,TRUE,FALSE)</f>
        <v>1</v>
      </c>
      <c r="D7782" s="3">
        <v>45553</v>
      </c>
      <c r="E7782" t="s">
        <v>24</v>
      </c>
      <c r="F7782" t="s">
        <v>121</v>
      </c>
      <c r="G7782" t="b">
        <v>0</v>
      </c>
      <c r="H7782" s="5">
        <v>1091.4000000000001</v>
      </c>
      <c r="I7782" s="5">
        <v>1091.4000000000001</v>
      </c>
      <c r="J7782">
        <v>0</v>
      </c>
    </row>
    <row r="7783" spans="1:10" x14ac:dyDescent="0.35">
      <c r="A7783">
        <v>35353</v>
      </c>
      <c r="B7783" t="s">
        <v>33</v>
      </c>
      <c r="C7783" t="b">
        <f>IF(COUNTIF('Cohort Lookup'!$A$2:$A$47,B7783)&gt;0,TRUE,FALSE)</f>
        <v>1</v>
      </c>
      <c r="D7783" s="3">
        <v>45553</v>
      </c>
      <c r="E7783" t="s">
        <v>12</v>
      </c>
      <c r="F7783" t="s">
        <v>16</v>
      </c>
      <c r="G7783" t="b">
        <v>0</v>
      </c>
      <c r="H7783" s="5">
        <v>6212.2</v>
      </c>
      <c r="I7783" s="5">
        <v>6212.2</v>
      </c>
      <c r="J7783">
        <v>0</v>
      </c>
    </row>
    <row r="7784" spans="1:10" x14ac:dyDescent="0.35">
      <c r="A7784">
        <v>35354</v>
      </c>
      <c r="B7784" t="s">
        <v>33</v>
      </c>
      <c r="C7784" t="b">
        <f>IF(COUNTIF('Cohort Lookup'!$A$2:$A$47,B7784)&gt;0,TRUE,FALSE)</f>
        <v>1</v>
      </c>
      <c r="D7784" s="3">
        <v>45553</v>
      </c>
      <c r="E7784" t="s">
        <v>12</v>
      </c>
      <c r="F7784" t="s">
        <v>16</v>
      </c>
      <c r="G7784" t="b">
        <v>0</v>
      </c>
      <c r="H7784" s="5">
        <v>1530.45</v>
      </c>
      <c r="I7784" s="5">
        <v>1530.45</v>
      </c>
      <c r="J7784">
        <v>0</v>
      </c>
    </row>
    <row r="7785" spans="1:10" x14ac:dyDescent="0.35">
      <c r="A7785">
        <v>35344</v>
      </c>
      <c r="B7785" t="s">
        <v>15</v>
      </c>
      <c r="C7785" t="b">
        <f>IF(COUNTIF('Cohort Lookup'!$A$2:$A$47,B7785)&gt;0,TRUE,FALSE)</f>
        <v>1</v>
      </c>
      <c r="D7785" s="3">
        <v>45553</v>
      </c>
      <c r="E7785" t="s">
        <v>10</v>
      </c>
      <c r="F7785" t="s">
        <v>16</v>
      </c>
      <c r="G7785" t="b">
        <v>0</v>
      </c>
      <c r="H7785" s="5">
        <v>344.25</v>
      </c>
      <c r="I7785" s="5">
        <v>344.25</v>
      </c>
      <c r="J7785">
        <v>0</v>
      </c>
    </row>
    <row r="7786" spans="1:10" x14ac:dyDescent="0.35">
      <c r="A7786">
        <v>35345</v>
      </c>
      <c r="B7786" t="s">
        <v>46</v>
      </c>
      <c r="C7786" t="b">
        <f>IF(COUNTIF('Cohort Lookup'!$A$2:$A$47,B7786)&gt;0,TRUE,FALSE)</f>
        <v>1</v>
      </c>
      <c r="D7786" s="3">
        <v>45553</v>
      </c>
      <c r="E7786" t="s">
        <v>24</v>
      </c>
      <c r="F7786" t="s">
        <v>121</v>
      </c>
      <c r="G7786" t="b">
        <v>0</v>
      </c>
      <c r="H7786" s="5">
        <v>3132.3</v>
      </c>
      <c r="I7786" s="5">
        <v>3132.3</v>
      </c>
      <c r="J7786">
        <v>0</v>
      </c>
    </row>
    <row r="7787" spans="1:10" x14ac:dyDescent="0.35">
      <c r="A7787">
        <v>35347</v>
      </c>
      <c r="B7787" t="s">
        <v>46</v>
      </c>
      <c r="C7787" t="b">
        <f>IF(COUNTIF('Cohort Lookup'!$A$2:$A$47,B7787)&gt;0,TRUE,FALSE)</f>
        <v>1</v>
      </c>
      <c r="D7787" s="3">
        <v>45553</v>
      </c>
      <c r="E7787" t="s">
        <v>24</v>
      </c>
      <c r="F7787" t="s">
        <v>121</v>
      </c>
      <c r="G7787" t="b">
        <v>0</v>
      </c>
      <c r="H7787" s="5">
        <v>633.95000000000005</v>
      </c>
      <c r="I7787" s="5">
        <v>633.95000000000005</v>
      </c>
      <c r="J7787">
        <v>0</v>
      </c>
    </row>
    <row r="7788" spans="1:10" x14ac:dyDescent="0.35">
      <c r="A7788">
        <v>35349</v>
      </c>
      <c r="B7788" t="s">
        <v>46</v>
      </c>
      <c r="C7788" t="b">
        <f>IF(COUNTIF('Cohort Lookup'!$A$2:$A$47,B7788)&gt;0,TRUE,FALSE)</f>
        <v>1</v>
      </c>
      <c r="D7788" s="3">
        <v>45553</v>
      </c>
      <c r="E7788" t="s">
        <v>24</v>
      </c>
      <c r="F7788" t="s">
        <v>121</v>
      </c>
      <c r="G7788" t="b">
        <v>0</v>
      </c>
      <c r="H7788" s="5">
        <v>1693.75</v>
      </c>
      <c r="I7788" s="5">
        <v>1693.75</v>
      </c>
      <c r="J7788">
        <v>0</v>
      </c>
    </row>
    <row r="7789" spans="1:10" x14ac:dyDescent="0.35">
      <c r="A7789">
        <v>35352</v>
      </c>
      <c r="B7789" t="s">
        <v>33</v>
      </c>
      <c r="C7789" t="b">
        <f>IF(COUNTIF('Cohort Lookup'!$A$2:$A$47,B7789)&gt;0,TRUE,FALSE)</f>
        <v>1</v>
      </c>
      <c r="D7789" s="3">
        <v>45553</v>
      </c>
      <c r="E7789" t="s">
        <v>12</v>
      </c>
      <c r="F7789" t="s">
        <v>16</v>
      </c>
      <c r="G7789" t="b">
        <v>0</v>
      </c>
      <c r="H7789" s="5">
        <v>2052.25</v>
      </c>
      <c r="I7789" s="5">
        <v>2052.25</v>
      </c>
      <c r="J7789">
        <v>0</v>
      </c>
    </row>
    <row r="7790" spans="1:10" x14ac:dyDescent="0.35">
      <c r="A7790">
        <v>35355</v>
      </c>
      <c r="B7790" t="s">
        <v>33</v>
      </c>
      <c r="C7790" t="b">
        <f>IF(COUNTIF('Cohort Lookup'!$A$2:$A$47,B7790)&gt;0,TRUE,FALSE)</f>
        <v>1</v>
      </c>
      <c r="D7790" s="3">
        <v>45553</v>
      </c>
      <c r="E7790" t="s">
        <v>12</v>
      </c>
      <c r="F7790" t="s">
        <v>16</v>
      </c>
      <c r="G7790" t="b">
        <v>0</v>
      </c>
      <c r="H7790" s="5">
        <v>488</v>
      </c>
      <c r="I7790" s="5">
        <v>488</v>
      </c>
      <c r="J7790">
        <v>0</v>
      </c>
    </row>
    <row r="7791" spans="1:10" x14ac:dyDescent="0.35">
      <c r="A7791">
        <v>35357</v>
      </c>
      <c r="B7791" t="s">
        <v>43</v>
      </c>
      <c r="C7791" t="b">
        <f>IF(COUNTIF('Cohort Lookup'!$A$2:$A$47,B7791)&gt;0,TRUE,FALSE)</f>
        <v>1</v>
      </c>
      <c r="D7791" s="3">
        <v>45555</v>
      </c>
      <c r="E7791" t="s">
        <v>12</v>
      </c>
      <c r="F7791" t="s">
        <v>16</v>
      </c>
      <c r="G7791" t="b">
        <v>0</v>
      </c>
      <c r="H7791" s="5">
        <v>5914.61</v>
      </c>
      <c r="I7791" s="5">
        <v>5914.61</v>
      </c>
      <c r="J7791">
        <v>0</v>
      </c>
    </row>
    <row r="7792" spans="1:10" x14ac:dyDescent="0.35">
      <c r="A7792">
        <v>35360</v>
      </c>
      <c r="B7792" t="s">
        <v>9</v>
      </c>
      <c r="C7792" t="b">
        <f>IF(COUNTIF('Cohort Lookup'!$A$2:$A$47,B7792)&gt;0,TRUE,FALSE)</f>
        <v>1</v>
      </c>
      <c r="D7792" s="3">
        <v>45555</v>
      </c>
      <c r="E7792" t="s">
        <v>12</v>
      </c>
      <c r="F7792" t="s">
        <v>118</v>
      </c>
      <c r="G7792" t="b">
        <v>0</v>
      </c>
      <c r="H7792" s="5">
        <v>214.7</v>
      </c>
      <c r="I7792" s="5">
        <v>214.7</v>
      </c>
      <c r="J7792">
        <v>0</v>
      </c>
    </row>
    <row r="7793" spans="1:10" x14ac:dyDescent="0.35">
      <c r="A7793">
        <v>35361</v>
      </c>
      <c r="B7793" t="s">
        <v>9</v>
      </c>
      <c r="C7793" t="b">
        <f>IF(COUNTIF('Cohort Lookup'!$A$2:$A$47,B7793)&gt;0,TRUE,FALSE)</f>
        <v>1</v>
      </c>
      <c r="D7793" s="3">
        <v>45555</v>
      </c>
      <c r="E7793" t="s">
        <v>10</v>
      </c>
      <c r="F7793" t="s">
        <v>118</v>
      </c>
      <c r="G7793" t="b">
        <v>0</v>
      </c>
      <c r="H7793" s="5">
        <v>135.24</v>
      </c>
      <c r="I7793" s="5">
        <v>135.24</v>
      </c>
      <c r="J7793">
        <v>0</v>
      </c>
    </row>
    <row r="7794" spans="1:10" x14ac:dyDescent="0.35">
      <c r="A7794">
        <v>35363</v>
      </c>
      <c r="B7794" t="s">
        <v>29</v>
      </c>
      <c r="C7794" t="b">
        <f>IF(COUNTIF('Cohort Lookup'!$A$2:$A$47,B7794)&gt;0,TRUE,FALSE)</f>
        <v>1</v>
      </c>
      <c r="D7794" s="3">
        <v>45555</v>
      </c>
      <c r="E7794" t="s">
        <v>12</v>
      </c>
      <c r="F7794" t="s">
        <v>121</v>
      </c>
      <c r="G7794" t="b">
        <v>0</v>
      </c>
      <c r="H7794" s="5">
        <v>773.12</v>
      </c>
      <c r="I7794" s="5">
        <v>773.12</v>
      </c>
      <c r="J7794">
        <v>0</v>
      </c>
    </row>
    <row r="7795" spans="1:10" x14ac:dyDescent="0.35">
      <c r="A7795">
        <v>35365</v>
      </c>
      <c r="B7795" t="s">
        <v>51</v>
      </c>
      <c r="C7795" t="b">
        <f>IF(COUNTIF('Cohort Lookup'!$A$2:$A$47,B7795)&gt;0,TRUE,FALSE)</f>
        <v>1</v>
      </c>
      <c r="D7795" s="3">
        <v>45555</v>
      </c>
      <c r="E7795" t="s">
        <v>52</v>
      </c>
      <c r="F7795" t="s">
        <v>16</v>
      </c>
      <c r="G7795" t="b">
        <v>0</v>
      </c>
      <c r="H7795" s="5">
        <v>674</v>
      </c>
      <c r="I7795" s="5">
        <v>674</v>
      </c>
      <c r="J7795">
        <v>0</v>
      </c>
    </row>
    <row r="7796" spans="1:10" x14ac:dyDescent="0.35">
      <c r="A7796">
        <v>35356</v>
      </c>
      <c r="B7796" t="s">
        <v>13</v>
      </c>
      <c r="C7796" t="b">
        <f>IF(COUNTIF('Cohort Lookup'!$A$2:$A$47,B7796)&gt;0,TRUE,FALSE)</f>
        <v>1</v>
      </c>
      <c r="D7796" s="3">
        <v>45555</v>
      </c>
      <c r="E7796" t="s">
        <v>14</v>
      </c>
      <c r="F7796" t="s">
        <v>11</v>
      </c>
      <c r="G7796" t="b">
        <v>0</v>
      </c>
      <c r="H7796" s="5">
        <v>492.06</v>
      </c>
      <c r="I7796" s="5">
        <v>492.06</v>
      </c>
      <c r="J7796">
        <v>0</v>
      </c>
    </row>
    <row r="7797" spans="1:10" x14ac:dyDescent="0.35">
      <c r="A7797">
        <v>35358</v>
      </c>
      <c r="B7797" t="s">
        <v>127</v>
      </c>
      <c r="C7797" t="b">
        <f>IF(COUNTIF('Cohort Lookup'!$A$2:$A$47,B7797)&gt;0,TRUE,FALSE)</f>
        <v>0</v>
      </c>
      <c r="D7797" s="3">
        <v>45555</v>
      </c>
      <c r="E7797" t="s">
        <v>12</v>
      </c>
      <c r="F7797" t="s">
        <v>16</v>
      </c>
      <c r="G7797" t="b">
        <v>0</v>
      </c>
      <c r="H7797" s="5">
        <v>702.75</v>
      </c>
      <c r="I7797" s="5">
        <v>702.75</v>
      </c>
      <c r="J7797">
        <v>0</v>
      </c>
    </row>
    <row r="7798" spans="1:10" x14ac:dyDescent="0.35">
      <c r="A7798">
        <v>35359</v>
      </c>
      <c r="B7798" t="s">
        <v>9</v>
      </c>
      <c r="C7798" t="b">
        <f>IF(COUNTIF('Cohort Lookup'!$A$2:$A$47,B7798)&gt;0,TRUE,FALSE)</f>
        <v>1</v>
      </c>
      <c r="D7798" s="3">
        <v>45555</v>
      </c>
      <c r="E7798" t="s">
        <v>10</v>
      </c>
      <c r="F7798" t="s">
        <v>118</v>
      </c>
      <c r="G7798" t="b">
        <v>0</v>
      </c>
      <c r="H7798" s="5">
        <v>59.52</v>
      </c>
      <c r="I7798" s="5">
        <v>59.52</v>
      </c>
      <c r="J7798">
        <v>0</v>
      </c>
    </row>
    <row r="7799" spans="1:10" x14ac:dyDescent="0.35">
      <c r="A7799">
        <v>35362</v>
      </c>
      <c r="B7799" t="s">
        <v>33</v>
      </c>
      <c r="C7799" t="b">
        <f>IF(COUNTIF('Cohort Lookup'!$A$2:$A$47,B7799)&gt;0,TRUE,FALSE)</f>
        <v>1</v>
      </c>
      <c r="D7799" s="3">
        <v>45555</v>
      </c>
      <c r="E7799" t="s">
        <v>12</v>
      </c>
      <c r="F7799" t="s">
        <v>16</v>
      </c>
      <c r="G7799" t="b">
        <v>0</v>
      </c>
      <c r="H7799" s="5">
        <v>2229.6</v>
      </c>
      <c r="I7799" s="5">
        <v>2229.6</v>
      </c>
      <c r="J7799">
        <v>0</v>
      </c>
    </row>
    <row r="7800" spans="1:10" x14ac:dyDescent="0.35">
      <c r="A7800">
        <v>35364</v>
      </c>
      <c r="B7800" t="s">
        <v>127</v>
      </c>
      <c r="C7800" t="b">
        <f>IF(COUNTIF('Cohort Lookup'!$A$2:$A$47,B7800)&gt;0,TRUE,FALSE)</f>
        <v>0</v>
      </c>
      <c r="D7800" s="3">
        <v>45555</v>
      </c>
      <c r="E7800" t="s">
        <v>12</v>
      </c>
      <c r="F7800" t="s">
        <v>16</v>
      </c>
      <c r="G7800" t="b">
        <v>0</v>
      </c>
      <c r="H7800" s="5">
        <v>405.18</v>
      </c>
      <c r="I7800" s="5">
        <v>405.18</v>
      </c>
      <c r="J7800">
        <v>0</v>
      </c>
    </row>
    <row r="7801" spans="1:10" x14ac:dyDescent="0.35">
      <c r="A7801">
        <v>35367</v>
      </c>
      <c r="B7801" t="s">
        <v>28</v>
      </c>
      <c r="C7801" t="b">
        <f>IF(COUNTIF('Cohort Lookup'!$A$2:$A$47,B7801)&gt;0,TRUE,FALSE)</f>
        <v>1</v>
      </c>
      <c r="D7801" s="3">
        <v>45555</v>
      </c>
      <c r="E7801" t="s">
        <v>12</v>
      </c>
      <c r="F7801" t="s">
        <v>16</v>
      </c>
      <c r="G7801" t="b">
        <v>0</v>
      </c>
      <c r="H7801" s="5">
        <v>588.15</v>
      </c>
      <c r="I7801" s="5">
        <v>588.15</v>
      </c>
      <c r="J7801">
        <v>0</v>
      </c>
    </row>
    <row r="7802" spans="1:10" x14ac:dyDescent="0.35">
      <c r="A7802">
        <v>35369</v>
      </c>
      <c r="B7802" t="s">
        <v>9</v>
      </c>
      <c r="C7802" t="b">
        <f>IF(COUNTIF('Cohort Lookup'!$A$2:$A$47,B7802)&gt;0,TRUE,FALSE)</f>
        <v>1</v>
      </c>
      <c r="D7802" s="3">
        <v>45555</v>
      </c>
      <c r="E7802" t="s">
        <v>10</v>
      </c>
      <c r="F7802" t="s">
        <v>118</v>
      </c>
      <c r="G7802" t="b">
        <v>0</v>
      </c>
      <c r="H7802" s="5">
        <v>3091.73</v>
      </c>
      <c r="I7802" s="5">
        <v>3091.73</v>
      </c>
      <c r="J7802">
        <v>0</v>
      </c>
    </row>
    <row r="7803" spans="1:10" x14ac:dyDescent="0.35">
      <c r="A7803">
        <v>35372</v>
      </c>
      <c r="B7803" t="s">
        <v>46</v>
      </c>
      <c r="C7803" t="b">
        <f>IF(COUNTIF('Cohort Lookup'!$A$2:$A$47,B7803)&gt;0,TRUE,FALSE)</f>
        <v>1</v>
      </c>
      <c r="D7803" s="3">
        <v>45555</v>
      </c>
      <c r="E7803" t="s">
        <v>24</v>
      </c>
      <c r="F7803" t="s">
        <v>121</v>
      </c>
      <c r="G7803" t="b">
        <v>0</v>
      </c>
      <c r="H7803" s="5">
        <v>2095.6</v>
      </c>
      <c r="I7803" s="5">
        <v>2095.6</v>
      </c>
      <c r="J7803">
        <v>0</v>
      </c>
    </row>
    <row r="7804" spans="1:10" x14ac:dyDescent="0.35">
      <c r="A7804">
        <v>35377</v>
      </c>
      <c r="B7804" t="s">
        <v>29</v>
      </c>
      <c r="C7804" t="b">
        <f>IF(COUNTIF('Cohort Lookup'!$A$2:$A$47,B7804)&gt;0,TRUE,FALSE)</f>
        <v>1</v>
      </c>
      <c r="D7804" s="3">
        <v>45555</v>
      </c>
      <c r="E7804" t="s">
        <v>12</v>
      </c>
      <c r="F7804" t="s">
        <v>121</v>
      </c>
      <c r="G7804" t="b">
        <v>0</v>
      </c>
      <c r="H7804" s="5">
        <v>536.4</v>
      </c>
      <c r="I7804" s="5">
        <v>536.4</v>
      </c>
      <c r="J7804">
        <v>0</v>
      </c>
    </row>
    <row r="7805" spans="1:10" x14ac:dyDescent="0.35">
      <c r="A7805">
        <v>35366</v>
      </c>
      <c r="B7805" t="s">
        <v>22</v>
      </c>
      <c r="C7805" t="b">
        <f>IF(COUNTIF('Cohort Lookup'!$A$2:$A$47,B7805)&gt;0,TRUE,FALSE)</f>
        <v>1</v>
      </c>
      <c r="D7805" s="3">
        <v>45555</v>
      </c>
      <c r="E7805" t="s">
        <v>12</v>
      </c>
      <c r="F7805" t="s">
        <v>16</v>
      </c>
      <c r="G7805" t="b">
        <v>0</v>
      </c>
      <c r="H7805" s="5">
        <v>255</v>
      </c>
      <c r="I7805" s="5">
        <v>255</v>
      </c>
      <c r="J7805">
        <v>0</v>
      </c>
    </row>
    <row r="7806" spans="1:10" x14ac:dyDescent="0.35">
      <c r="A7806">
        <v>35368</v>
      </c>
      <c r="B7806" t="s">
        <v>53</v>
      </c>
      <c r="C7806" t="b">
        <f>IF(COUNTIF('Cohort Lookup'!$A$2:$A$47,B7806)&gt;0,TRUE,FALSE)</f>
        <v>1</v>
      </c>
      <c r="D7806" s="3">
        <v>45555</v>
      </c>
      <c r="E7806" t="s">
        <v>24</v>
      </c>
      <c r="F7806" t="s">
        <v>16</v>
      </c>
      <c r="G7806" t="b">
        <v>0</v>
      </c>
      <c r="H7806" s="5">
        <v>3798</v>
      </c>
      <c r="I7806" s="5">
        <v>3798</v>
      </c>
      <c r="J7806">
        <v>0</v>
      </c>
    </row>
    <row r="7807" spans="1:10" x14ac:dyDescent="0.35">
      <c r="A7807">
        <v>35370</v>
      </c>
      <c r="B7807" t="s">
        <v>9</v>
      </c>
      <c r="C7807" t="b">
        <f>IF(COUNTIF('Cohort Lookup'!$A$2:$A$47,B7807)&gt;0,TRUE,FALSE)</f>
        <v>1</v>
      </c>
      <c r="D7807" s="3">
        <v>45555</v>
      </c>
      <c r="E7807" t="s">
        <v>12</v>
      </c>
      <c r="F7807" t="s">
        <v>118</v>
      </c>
      <c r="G7807" t="b">
        <v>0</v>
      </c>
      <c r="H7807" s="5">
        <v>415.8</v>
      </c>
      <c r="I7807" s="5">
        <v>415.8</v>
      </c>
      <c r="J7807">
        <v>0</v>
      </c>
    </row>
    <row r="7808" spans="1:10" x14ac:dyDescent="0.35">
      <c r="A7808">
        <v>35371</v>
      </c>
      <c r="B7808" t="s">
        <v>46</v>
      </c>
      <c r="C7808" t="b">
        <f>IF(COUNTIF('Cohort Lookup'!$A$2:$A$47,B7808)&gt;0,TRUE,FALSE)</f>
        <v>1</v>
      </c>
      <c r="D7808" s="3">
        <v>45555</v>
      </c>
      <c r="E7808" t="s">
        <v>24</v>
      </c>
      <c r="F7808" t="s">
        <v>121</v>
      </c>
      <c r="G7808" t="b">
        <v>0</v>
      </c>
      <c r="H7808" s="5">
        <v>264.3</v>
      </c>
      <c r="I7808" s="5">
        <v>264.3</v>
      </c>
      <c r="J7808">
        <v>0</v>
      </c>
    </row>
    <row r="7809" spans="1:10" x14ac:dyDescent="0.35">
      <c r="A7809">
        <v>35373</v>
      </c>
      <c r="B7809" t="s">
        <v>46</v>
      </c>
      <c r="C7809" t="b">
        <f>IF(COUNTIF('Cohort Lookup'!$A$2:$A$47,B7809)&gt;0,TRUE,FALSE)</f>
        <v>1</v>
      </c>
      <c r="D7809" s="3">
        <v>45555</v>
      </c>
      <c r="E7809" t="s">
        <v>24</v>
      </c>
      <c r="F7809" t="s">
        <v>121</v>
      </c>
      <c r="G7809" t="b">
        <v>0</v>
      </c>
      <c r="H7809" s="5">
        <v>1230.3</v>
      </c>
      <c r="I7809" s="5">
        <v>1230.3</v>
      </c>
      <c r="J7809">
        <v>0</v>
      </c>
    </row>
    <row r="7810" spans="1:10" x14ac:dyDescent="0.35">
      <c r="A7810">
        <v>35374</v>
      </c>
      <c r="B7810" t="s">
        <v>9</v>
      </c>
      <c r="C7810" t="b">
        <f>IF(COUNTIF('Cohort Lookup'!$A$2:$A$47,B7810)&gt;0,TRUE,FALSE)</f>
        <v>1</v>
      </c>
      <c r="D7810" s="3">
        <v>45555</v>
      </c>
      <c r="E7810" t="s">
        <v>12</v>
      </c>
      <c r="F7810" t="s">
        <v>118</v>
      </c>
      <c r="G7810" t="b">
        <v>0</v>
      </c>
      <c r="H7810" s="5">
        <v>224.5</v>
      </c>
      <c r="I7810" s="5">
        <v>224.5</v>
      </c>
      <c r="J7810">
        <v>0</v>
      </c>
    </row>
    <row r="7811" spans="1:10" x14ac:dyDescent="0.35">
      <c r="A7811">
        <v>35375</v>
      </c>
      <c r="B7811" t="s">
        <v>29</v>
      </c>
      <c r="C7811" t="b">
        <f>IF(COUNTIF('Cohort Lookup'!$A$2:$A$47,B7811)&gt;0,TRUE,FALSE)</f>
        <v>1</v>
      </c>
      <c r="D7811" s="3">
        <v>45555</v>
      </c>
      <c r="E7811" t="s">
        <v>12</v>
      </c>
      <c r="F7811" t="s">
        <v>121</v>
      </c>
      <c r="G7811" t="b">
        <v>0</v>
      </c>
      <c r="H7811" s="5">
        <v>377.38</v>
      </c>
      <c r="I7811" s="5">
        <v>377.38</v>
      </c>
      <c r="J7811">
        <v>0</v>
      </c>
    </row>
    <row r="7812" spans="1:10" x14ac:dyDescent="0.35">
      <c r="A7812">
        <v>35376</v>
      </c>
      <c r="B7812" t="s">
        <v>29</v>
      </c>
      <c r="C7812" t="b">
        <f>IF(COUNTIF('Cohort Lookup'!$A$2:$A$47,B7812)&gt;0,TRUE,FALSE)</f>
        <v>1</v>
      </c>
      <c r="D7812" s="3">
        <v>45555</v>
      </c>
      <c r="E7812" t="s">
        <v>12</v>
      </c>
      <c r="F7812" t="s">
        <v>121</v>
      </c>
      <c r="G7812" t="b">
        <v>0</v>
      </c>
      <c r="H7812" s="5">
        <v>1193.8</v>
      </c>
      <c r="I7812" s="5">
        <v>1193.8</v>
      </c>
      <c r="J7812">
        <v>0</v>
      </c>
    </row>
    <row r="7813" spans="1:10" x14ac:dyDescent="0.35">
      <c r="A7813">
        <v>35378</v>
      </c>
      <c r="B7813" t="s">
        <v>13</v>
      </c>
      <c r="C7813" t="b">
        <f>IF(COUNTIF('Cohort Lookup'!$A$2:$A$47,B7813)&gt;0,TRUE,FALSE)</f>
        <v>1</v>
      </c>
      <c r="D7813" s="3">
        <v>45558</v>
      </c>
      <c r="E7813" t="s">
        <v>14</v>
      </c>
      <c r="F7813" t="s">
        <v>11</v>
      </c>
      <c r="G7813" t="b">
        <v>0</v>
      </c>
      <c r="H7813" s="5">
        <v>2025</v>
      </c>
      <c r="I7813" s="5">
        <v>2025</v>
      </c>
      <c r="J7813">
        <v>0</v>
      </c>
    </row>
    <row r="7814" spans="1:10" x14ac:dyDescent="0.35">
      <c r="A7814">
        <v>35379</v>
      </c>
      <c r="B7814" t="s">
        <v>13</v>
      </c>
      <c r="C7814" t="b">
        <f>IF(COUNTIF('Cohort Lookup'!$A$2:$A$47,B7814)&gt;0,TRUE,FALSE)</f>
        <v>1</v>
      </c>
      <c r="D7814" s="3">
        <v>45558</v>
      </c>
      <c r="E7814" t="s">
        <v>14</v>
      </c>
      <c r="F7814" t="s">
        <v>11</v>
      </c>
      <c r="G7814" t="b">
        <v>0</v>
      </c>
      <c r="H7814" s="5">
        <v>102.33</v>
      </c>
      <c r="I7814" s="5">
        <v>102.33</v>
      </c>
      <c r="J7814">
        <v>0</v>
      </c>
    </row>
    <row r="7815" spans="1:10" x14ac:dyDescent="0.35">
      <c r="A7815">
        <v>35380</v>
      </c>
      <c r="B7815" t="s">
        <v>13</v>
      </c>
      <c r="C7815" t="b">
        <f>IF(COUNTIF('Cohort Lookup'!$A$2:$A$47,B7815)&gt;0,TRUE,FALSE)</f>
        <v>1</v>
      </c>
      <c r="D7815" s="3">
        <v>45558</v>
      </c>
      <c r="E7815" t="s">
        <v>14</v>
      </c>
      <c r="F7815" t="s">
        <v>11</v>
      </c>
      <c r="G7815" t="b">
        <v>0</v>
      </c>
      <c r="H7815" s="5">
        <v>40</v>
      </c>
      <c r="I7815" s="5">
        <v>40</v>
      </c>
      <c r="J7815">
        <v>0</v>
      </c>
    </row>
    <row r="7816" spans="1:10" x14ac:dyDescent="0.35">
      <c r="A7816">
        <v>35381</v>
      </c>
      <c r="B7816" t="s">
        <v>13</v>
      </c>
      <c r="C7816" t="b">
        <f>IF(COUNTIF('Cohort Lookup'!$A$2:$A$47,B7816)&gt;0,TRUE,FALSE)</f>
        <v>1</v>
      </c>
      <c r="D7816" s="3">
        <v>45558</v>
      </c>
      <c r="E7816" t="s">
        <v>14</v>
      </c>
      <c r="F7816" t="s">
        <v>11</v>
      </c>
      <c r="G7816" t="b">
        <v>0</v>
      </c>
      <c r="H7816" s="5">
        <v>375</v>
      </c>
      <c r="I7816" s="5">
        <v>375</v>
      </c>
      <c r="J7816">
        <v>0</v>
      </c>
    </row>
    <row r="7817" spans="1:10" x14ac:dyDescent="0.35">
      <c r="A7817">
        <v>35382</v>
      </c>
      <c r="B7817" t="s">
        <v>13</v>
      </c>
      <c r="C7817" t="b">
        <f>IF(COUNTIF('Cohort Lookup'!$A$2:$A$47,B7817)&gt;0,TRUE,FALSE)</f>
        <v>1</v>
      </c>
      <c r="D7817" s="3">
        <v>45558</v>
      </c>
      <c r="E7817" t="s">
        <v>14</v>
      </c>
      <c r="F7817" t="s">
        <v>11</v>
      </c>
      <c r="G7817" t="b">
        <v>0</v>
      </c>
      <c r="H7817" s="5">
        <v>170.55</v>
      </c>
      <c r="I7817" s="5">
        <v>170.55</v>
      </c>
      <c r="J7817">
        <v>0</v>
      </c>
    </row>
    <row r="7818" spans="1:10" x14ac:dyDescent="0.35">
      <c r="A7818">
        <v>35385</v>
      </c>
      <c r="B7818" t="s">
        <v>9</v>
      </c>
      <c r="C7818" t="b">
        <f>IF(COUNTIF('Cohort Lookup'!$A$2:$A$47,B7818)&gt;0,TRUE,FALSE)</f>
        <v>1</v>
      </c>
      <c r="D7818" s="3">
        <v>45559</v>
      </c>
      <c r="E7818" t="s">
        <v>10</v>
      </c>
      <c r="F7818" t="s">
        <v>118</v>
      </c>
      <c r="G7818" t="b">
        <v>0</v>
      </c>
      <c r="H7818" s="5">
        <v>3727.05</v>
      </c>
      <c r="I7818" s="5">
        <v>3727.05</v>
      </c>
      <c r="J7818">
        <v>0</v>
      </c>
    </row>
    <row r="7819" spans="1:10" x14ac:dyDescent="0.35">
      <c r="A7819">
        <v>35386</v>
      </c>
      <c r="B7819" t="s">
        <v>9</v>
      </c>
      <c r="C7819" t="b">
        <f>IF(COUNTIF('Cohort Lookup'!$A$2:$A$47,B7819)&gt;0,TRUE,FALSE)</f>
        <v>1</v>
      </c>
      <c r="D7819" s="3">
        <v>45559</v>
      </c>
      <c r="E7819" t="s">
        <v>10</v>
      </c>
      <c r="F7819" t="s">
        <v>118</v>
      </c>
      <c r="G7819" t="b">
        <v>0</v>
      </c>
      <c r="H7819" s="5">
        <v>61.75</v>
      </c>
      <c r="I7819" s="5">
        <v>61.75</v>
      </c>
      <c r="J7819">
        <v>0</v>
      </c>
    </row>
    <row r="7820" spans="1:10" x14ac:dyDescent="0.35">
      <c r="A7820">
        <v>35388</v>
      </c>
      <c r="B7820" t="s">
        <v>9</v>
      </c>
      <c r="C7820" t="b">
        <f>IF(COUNTIF('Cohort Lookup'!$A$2:$A$47,B7820)&gt;0,TRUE,FALSE)</f>
        <v>1</v>
      </c>
      <c r="D7820" s="3">
        <v>45559</v>
      </c>
      <c r="E7820" t="s">
        <v>10</v>
      </c>
      <c r="F7820" t="s">
        <v>118</v>
      </c>
      <c r="G7820" t="b">
        <v>0</v>
      </c>
      <c r="H7820" s="5">
        <v>8138.88</v>
      </c>
      <c r="I7820" s="5">
        <v>8138.88</v>
      </c>
      <c r="J7820">
        <v>0</v>
      </c>
    </row>
    <row r="7821" spans="1:10" x14ac:dyDescent="0.35">
      <c r="A7821">
        <v>35390</v>
      </c>
      <c r="B7821" t="s">
        <v>9</v>
      </c>
      <c r="C7821" t="b">
        <f>IF(COUNTIF('Cohort Lookup'!$A$2:$A$47,B7821)&gt;0,TRUE,FALSE)</f>
        <v>1</v>
      </c>
      <c r="D7821" s="3">
        <v>45559</v>
      </c>
      <c r="E7821" t="s">
        <v>12</v>
      </c>
      <c r="F7821" t="s">
        <v>118</v>
      </c>
      <c r="G7821" t="b">
        <v>0</v>
      </c>
      <c r="H7821" s="5">
        <v>151.19999999999999</v>
      </c>
      <c r="I7821" s="5">
        <v>151.19999999999999</v>
      </c>
      <c r="J7821">
        <v>0</v>
      </c>
    </row>
    <row r="7822" spans="1:10" x14ac:dyDescent="0.35">
      <c r="A7822">
        <v>35393</v>
      </c>
      <c r="B7822" t="s">
        <v>128</v>
      </c>
      <c r="C7822" t="b">
        <f>IF(COUNTIF('Cohort Lookup'!$A$2:$A$47,B7822)&gt;0,TRUE,FALSE)</f>
        <v>0</v>
      </c>
      <c r="D7822" s="3">
        <v>45559</v>
      </c>
      <c r="E7822" t="s">
        <v>12</v>
      </c>
      <c r="F7822" t="s">
        <v>12</v>
      </c>
      <c r="G7822" t="b">
        <v>0</v>
      </c>
      <c r="H7822" s="5">
        <v>11298.5</v>
      </c>
      <c r="I7822" s="5">
        <v>11298.5</v>
      </c>
      <c r="J7822">
        <v>693.5</v>
      </c>
    </row>
    <row r="7823" spans="1:10" x14ac:dyDescent="0.35">
      <c r="A7823">
        <v>35394</v>
      </c>
      <c r="B7823" t="s">
        <v>22</v>
      </c>
      <c r="C7823" t="b">
        <f>IF(COUNTIF('Cohort Lookup'!$A$2:$A$47,B7823)&gt;0,TRUE,FALSE)</f>
        <v>1</v>
      </c>
      <c r="D7823" s="3">
        <v>45559</v>
      </c>
      <c r="E7823" t="s">
        <v>12</v>
      </c>
      <c r="F7823" t="s">
        <v>16</v>
      </c>
      <c r="G7823" t="b">
        <v>0</v>
      </c>
      <c r="H7823" s="5">
        <v>11891.2</v>
      </c>
      <c r="I7823" s="5">
        <v>11891.2</v>
      </c>
      <c r="J7823">
        <v>0</v>
      </c>
    </row>
    <row r="7824" spans="1:10" x14ac:dyDescent="0.35">
      <c r="A7824">
        <v>35396</v>
      </c>
      <c r="B7824" t="s">
        <v>43</v>
      </c>
      <c r="C7824" t="b">
        <f>IF(COUNTIF('Cohort Lookup'!$A$2:$A$47,B7824)&gt;0,TRUE,FALSE)</f>
        <v>1</v>
      </c>
      <c r="D7824" s="3">
        <v>45559</v>
      </c>
      <c r="E7824" t="s">
        <v>12</v>
      </c>
      <c r="F7824" t="s">
        <v>16</v>
      </c>
      <c r="G7824" t="b">
        <v>0</v>
      </c>
      <c r="H7824" s="5">
        <v>1240.58</v>
      </c>
      <c r="I7824" s="5">
        <v>1240.58</v>
      </c>
      <c r="J7824">
        <v>0</v>
      </c>
    </row>
    <row r="7825" spans="1:10" x14ac:dyDescent="0.35">
      <c r="A7825">
        <v>35397</v>
      </c>
      <c r="B7825" t="s">
        <v>43</v>
      </c>
      <c r="C7825" t="b">
        <f>IF(COUNTIF('Cohort Lookup'!$A$2:$A$47,B7825)&gt;0,TRUE,FALSE)</f>
        <v>1</v>
      </c>
      <c r="D7825" s="3">
        <v>45559</v>
      </c>
      <c r="E7825" t="s">
        <v>12</v>
      </c>
      <c r="F7825" t="s">
        <v>16</v>
      </c>
      <c r="G7825" t="b">
        <v>0</v>
      </c>
      <c r="H7825" s="5">
        <v>4487.38</v>
      </c>
      <c r="I7825" s="5">
        <v>4487.38</v>
      </c>
      <c r="J7825">
        <v>0</v>
      </c>
    </row>
    <row r="7826" spans="1:10" x14ac:dyDescent="0.35">
      <c r="A7826">
        <v>35383</v>
      </c>
      <c r="B7826" t="s">
        <v>13</v>
      </c>
      <c r="C7826" t="b">
        <f>IF(COUNTIF('Cohort Lookup'!$A$2:$A$47,B7826)&gt;0,TRUE,FALSE)</f>
        <v>1</v>
      </c>
      <c r="D7826" s="3">
        <v>45559</v>
      </c>
      <c r="E7826" t="s">
        <v>14</v>
      </c>
      <c r="F7826" t="s">
        <v>11</v>
      </c>
      <c r="G7826" t="b">
        <v>0</v>
      </c>
      <c r="H7826" s="5">
        <v>568.5</v>
      </c>
      <c r="I7826" s="5">
        <v>568.5</v>
      </c>
      <c r="J7826">
        <v>0</v>
      </c>
    </row>
    <row r="7827" spans="1:10" x14ac:dyDescent="0.35">
      <c r="A7827">
        <v>35384</v>
      </c>
      <c r="B7827" t="s">
        <v>9</v>
      </c>
      <c r="C7827" t="b">
        <f>IF(COUNTIF('Cohort Lookup'!$A$2:$A$47,B7827)&gt;0,TRUE,FALSE)</f>
        <v>1</v>
      </c>
      <c r="D7827" s="3">
        <v>45559</v>
      </c>
      <c r="E7827" t="s">
        <v>10</v>
      </c>
      <c r="F7827" t="s">
        <v>118</v>
      </c>
      <c r="G7827" t="b">
        <v>0</v>
      </c>
      <c r="H7827" s="5">
        <v>3327.85</v>
      </c>
      <c r="I7827" s="5">
        <v>3327.85</v>
      </c>
      <c r="J7827">
        <v>0</v>
      </c>
    </row>
    <row r="7828" spans="1:10" x14ac:dyDescent="0.35">
      <c r="A7828">
        <v>35387</v>
      </c>
      <c r="B7828" t="s">
        <v>9</v>
      </c>
      <c r="C7828" t="b">
        <f>IF(COUNTIF('Cohort Lookup'!$A$2:$A$47,B7828)&gt;0,TRUE,FALSE)</f>
        <v>1</v>
      </c>
      <c r="D7828" s="3">
        <v>45559</v>
      </c>
      <c r="E7828" t="s">
        <v>10</v>
      </c>
      <c r="F7828" t="s">
        <v>118</v>
      </c>
      <c r="G7828" t="b">
        <v>0</v>
      </c>
      <c r="H7828" s="5">
        <v>515</v>
      </c>
      <c r="I7828" s="5">
        <v>515</v>
      </c>
      <c r="J7828">
        <v>0</v>
      </c>
    </row>
    <row r="7829" spans="1:10" x14ac:dyDescent="0.35">
      <c r="A7829">
        <v>35389</v>
      </c>
      <c r="B7829" t="s">
        <v>9</v>
      </c>
      <c r="C7829" t="b">
        <f>IF(COUNTIF('Cohort Lookup'!$A$2:$A$47,B7829)&gt;0,TRUE,FALSE)</f>
        <v>1</v>
      </c>
      <c r="D7829" s="3">
        <v>45559</v>
      </c>
      <c r="E7829" t="s">
        <v>12</v>
      </c>
      <c r="F7829" t="s">
        <v>118</v>
      </c>
      <c r="G7829" t="b">
        <v>0</v>
      </c>
      <c r="H7829" s="5">
        <v>1347</v>
      </c>
      <c r="I7829" s="5">
        <v>1347</v>
      </c>
      <c r="J7829">
        <v>0</v>
      </c>
    </row>
    <row r="7830" spans="1:10" x14ac:dyDescent="0.35">
      <c r="A7830">
        <v>35391</v>
      </c>
      <c r="B7830" t="s">
        <v>54</v>
      </c>
      <c r="C7830" t="b">
        <f>IF(COUNTIF('Cohort Lookup'!$A$2:$A$47,B7830)&gt;0,TRUE,FALSE)</f>
        <v>1</v>
      </c>
      <c r="D7830" s="3">
        <v>45559</v>
      </c>
      <c r="E7830" t="s">
        <v>10</v>
      </c>
      <c r="F7830" t="s">
        <v>16</v>
      </c>
      <c r="G7830" t="b">
        <v>0</v>
      </c>
      <c r="H7830" s="5">
        <v>644.4</v>
      </c>
      <c r="I7830" s="5">
        <v>644.4</v>
      </c>
      <c r="J7830">
        <v>0</v>
      </c>
    </row>
    <row r="7831" spans="1:10" x14ac:dyDescent="0.35">
      <c r="A7831">
        <v>35392</v>
      </c>
      <c r="B7831" t="s">
        <v>33</v>
      </c>
      <c r="C7831" t="b">
        <f>IF(COUNTIF('Cohort Lookup'!$A$2:$A$47,B7831)&gt;0,TRUE,FALSE)</f>
        <v>1</v>
      </c>
      <c r="D7831" s="3">
        <v>45559</v>
      </c>
      <c r="E7831" t="s">
        <v>12</v>
      </c>
      <c r="F7831" t="s">
        <v>16</v>
      </c>
      <c r="G7831" t="b">
        <v>0</v>
      </c>
      <c r="H7831" s="5">
        <v>1533.16</v>
      </c>
      <c r="I7831" s="5">
        <v>1533.16</v>
      </c>
      <c r="J7831">
        <v>0</v>
      </c>
    </row>
    <row r="7832" spans="1:10" x14ac:dyDescent="0.35">
      <c r="A7832">
        <v>35395</v>
      </c>
      <c r="B7832" t="s">
        <v>28</v>
      </c>
      <c r="C7832" t="b">
        <f>IF(COUNTIF('Cohort Lookup'!$A$2:$A$47,B7832)&gt;0,TRUE,FALSE)</f>
        <v>1</v>
      </c>
      <c r="D7832" s="3">
        <v>45559</v>
      </c>
      <c r="E7832" t="s">
        <v>12</v>
      </c>
      <c r="F7832" t="s">
        <v>16</v>
      </c>
      <c r="G7832" t="b">
        <v>0</v>
      </c>
      <c r="H7832" s="5">
        <v>741</v>
      </c>
      <c r="I7832" s="5">
        <v>741</v>
      </c>
      <c r="J7832">
        <v>0</v>
      </c>
    </row>
    <row r="7833" spans="1:10" x14ac:dyDescent="0.35">
      <c r="A7833">
        <v>35398</v>
      </c>
      <c r="B7833" t="s">
        <v>127</v>
      </c>
      <c r="C7833" t="b">
        <f>IF(COUNTIF('Cohort Lookup'!$A$2:$A$47,B7833)&gt;0,TRUE,FALSE)</f>
        <v>0</v>
      </c>
      <c r="D7833" s="3">
        <v>45559</v>
      </c>
      <c r="E7833" t="s">
        <v>12</v>
      </c>
      <c r="F7833" t="s">
        <v>16</v>
      </c>
      <c r="G7833" t="b">
        <v>0</v>
      </c>
      <c r="H7833" s="5">
        <v>194</v>
      </c>
      <c r="I7833" s="5">
        <v>194</v>
      </c>
      <c r="J7833">
        <v>0</v>
      </c>
    </row>
    <row r="7834" spans="1:10" x14ac:dyDescent="0.35">
      <c r="A7834">
        <v>35406</v>
      </c>
      <c r="B7834" t="s">
        <v>28</v>
      </c>
      <c r="C7834" t="b">
        <f>IF(COUNTIF('Cohort Lookup'!$A$2:$A$47,B7834)&gt;0,TRUE,FALSE)</f>
        <v>1</v>
      </c>
      <c r="D7834" s="3">
        <v>45560</v>
      </c>
      <c r="E7834" t="s">
        <v>12</v>
      </c>
      <c r="F7834" t="s">
        <v>16</v>
      </c>
      <c r="G7834" t="b">
        <v>0</v>
      </c>
      <c r="H7834" s="5">
        <v>61.9</v>
      </c>
      <c r="I7834" s="5">
        <v>61.9</v>
      </c>
      <c r="J7834">
        <v>0</v>
      </c>
    </row>
    <row r="7835" spans="1:10" x14ac:dyDescent="0.35">
      <c r="A7835">
        <v>35408</v>
      </c>
      <c r="B7835" t="s">
        <v>127</v>
      </c>
      <c r="C7835" t="b">
        <f>IF(COUNTIF('Cohort Lookup'!$A$2:$A$47,B7835)&gt;0,TRUE,FALSE)</f>
        <v>0</v>
      </c>
      <c r="D7835" s="3">
        <v>45560</v>
      </c>
      <c r="E7835" t="s">
        <v>12</v>
      </c>
      <c r="F7835" t="s">
        <v>16</v>
      </c>
      <c r="G7835" t="b">
        <v>0</v>
      </c>
      <c r="H7835" s="5">
        <v>1030</v>
      </c>
      <c r="I7835" s="5">
        <v>1030</v>
      </c>
      <c r="J7835">
        <v>0</v>
      </c>
    </row>
    <row r="7836" spans="1:10" x14ac:dyDescent="0.35">
      <c r="A7836">
        <v>35409</v>
      </c>
      <c r="B7836" t="s">
        <v>46</v>
      </c>
      <c r="C7836" t="b">
        <f>IF(COUNTIF('Cohort Lookup'!$A$2:$A$47,B7836)&gt;0,TRUE,FALSE)</f>
        <v>1</v>
      </c>
      <c r="D7836" s="3">
        <v>45560</v>
      </c>
      <c r="E7836" t="s">
        <v>24</v>
      </c>
      <c r="F7836" t="s">
        <v>121</v>
      </c>
      <c r="G7836" t="b">
        <v>0</v>
      </c>
      <c r="H7836" s="5">
        <v>220.25</v>
      </c>
      <c r="I7836" s="5">
        <v>220.25</v>
      </c>
      <c r="J7836">
        <v>0</v>
      </c>
    </row>
    <row r="7837" spans="1:10" x14ac:dyDescent="0.35">
      <c r="A7837">
        <v>35410</v>
      </c>
      <c r="B7837" t="s">
        <v>15</v>
      </c>
      <c r="C7837" t="b">
        <f>IF(COUNTIF('Cohort Lookup'!$A$2:$A$47,B7837)&gt;0,TRUE,FALSE)</f>
        <v>1</v>
      </c>
      <c r="D7837" s="3">
        <v>45560</v>
      </c>
      <c r="E7837" t="s">
        <v>10</v>
      </c>
      <c r="F7837" t="s">
        <v>16</v>
      </c>
      <c r="G7837" t="b">
        <v>0</v>
      </c>
      <c r="H7837" s="5">
        <v>2775.9</v>
      </c>
      <c r="I7837" s="5">
        <v>2775.9</v>
      </c>
      <c r="J7837">
        <v>0</v>
      </c>
    </row>
    <row r="7838" spans="1:10" x14ac:dyDescent="0.35">
      <c r="A7838">
        <v>35411</v>
      </c>
      <c r="B7838" t="s">
        <v>128</v>
      </c>
      <c r="C7838" t="b">
        <f>IF(COUNTIF('Cohort Lookup'!$A$2:$A$47,B7838)&gt;0,TRUE,FALSE)</f>
        <v>0</v>
      </c>
      <c r="D7838" s="3">
        <v>45560</v>
      </c>
      <c r="E7838" t="s">
        <v>12</v>
      </c>
      <c r="F7838" t="s">
        <v>12</v>
      </c>
      <c r="G7838" t="b">
        <v>0</v>
      </c>
      <c r="H7838" s="5">
        <v>4589</v>
      </c>
      <c r="I7838" s="5">
        <v>4589</v>
      </c>
      <c r="J7838">
        <v>699</v>
      </c>
    </row>
    <row r="7839" spans="1:10" x14ac:dyDescent="0.35">
      <c r="A7839">
        <v>35412</v>
      </c>
      <c r="B7839" t="s">
        <v>29</v>
      </c>
      <c r="C7839" t="b">
        <f>IF(COUNTIF('Cohort Lookup'!$A$2:$A$47,B7839)&gt;0,TRUE,FALSE)</f>
        <v>1</v>
      </c>
      <c r="D7839" s="3">
        <v>45560</v>
      </c>
      <c r="E7839" t="s">
        <v>12</v>
      </c>
      <c r="F7839" t="s">
        <v>121</v>
      </c>
      <c r="G7839" t="b">
        <v>0</v>
      </c>
      <c r="H7839" s="5">
        <v>955.2</v>
      </c>
      <c r="I7839" s="5">
        <v>955.2</v>
      </c>
      <c r="J7839">
        <v>0</v>
      </c>
    </row>
    <row r="7840" spans="1:10" x14ac:dyDescent="0.35">
      <c r="A7840">
        <v>35435</v>
      </c>
      <c r="B7840" t="s">
        <v>141</v>
      </c>
      <c r="C7840" t="b">
        <f>IF(COUNTIF('Cohort Lookup'!$A$2:$A$47,B7840)&gt;0,TRUE,FALSE)</f>
        <v>0</v>
      </c>
      <c r="D7840" s="3">
        <v>45560</v>
      </c>
      <c r="E7840" t="s">
        <v>12</v>
      </c>
      <c r="F7840" t="s">
        <v>16</v>
      </c>
      <c r="G7840" t="b">
        <v>0</v>
      </c>
      <c r="H7840" s="5">
        <v>1056.82</v>
      </c>
      <c r="I7840" s="5">
        <v>1056.82</v>
      </c>
      <c r="J7840">
        <v>0</v>
      </c>
    </row>
    <row r="7841" spans="1:10" x14ac:dyDescent="0.35">
      <c r="A7841">
        <v>35436</v>
      </c>
      <c r="B7841" t="s">
        <v>141</v>
      </c>
      <c r="C7841" t="b">
        <f>IF(COUNTIF('Cohort Lookup'!$A$2:$A$47,B7841)&gt;0,TRUE,FALSE)</f>
        <v>0</v>
      </c>
      <c r="D7841" s="3">
        <v>45560</v>
      </c>
      <c r="E7841" t="s">
        <v>12</v>
      </c>
      <c r="F7841" t="s">
        <v>16</v>
      </c>
      <c r="G7841" t="b">
        <v>0</v>
      </c>
      <c r="H7841" s="5">
        <v>27.95</v>
      </c>
      <c r="I7841" s="5">
        <v>27.95</v>
      </c>
      <c r="J7841">
        <v>0</v>
      </c>
    </row>
    <row r="7842" spans="1:10" x14ac:dyDescent="0.35">
      <c r="A7842">
        <v>35437</v>
      </c>
      <c r="B7842" t="s">
        <v>141</v>
      </c>
      <c r="C7842" t="b">
        <f>IF(COUNTIF('Cohort Lookup'!$A$2:$A$47,B7842)&gt;0,TRUE,FALSE)</f>
        <v>0</v>
      </c>
      <c r="D7842" s="3">
        <v>45560</v>
      </c>
      <c r="E7842" t="s">
        <v>12</v>
      </c>
      <c r="F7842" t="s">
        <v>16</v>
      </c>
      <c r="G7842" t="b">
        <v>0</v>
      </c>
      <c r="H7842" s="5">
        <v>1263.3399999999999</v>
      </c>
      <c r="I7842" s="5">
        <v>1263.3399999999999</v>
      </c>
      <c r="J7842">
        <v>0</v>
      </c>
    </row>
    <row r="7843" spans="1:10" x14ac:dyDescent="0.35">
      <c r="A7843">
        <v>35401</v>
      </c>
      <c r="B7843" t="s">
        <v>93</v>
      </c>
      <c r="C7843" t="b">
        <f>IF(COUNTIF('Cohort Lookup'!$A$2:$A$47,B7843)&gt;0,TRUE,FALSE)</f>
        <v>0</v>
      </c>
      <c r="D7843" s="3">
        <v>45560</v>
      </c>
      <c r="E7843" t="s">
        <v>12</v>
      </c>
      <c r="F7843" t="s">
        <v>16</v>
      </c>
      <c r="G7843" t="b">
        <v>0</v>
      </c>
      <c r="H7843" s="5">
        <v>4572</v>
      </c>
      <c r="I7843" s="5">
        <v>4572</v>
      </c>
      <c r="J7843">
        <v>0</v>
      </c>
    </row>
    <row r="7844" spans="1:10" x14ac:dyDescent="0.35">
      <c r="A7844">
        <v>35404</v>
      </c>
      <c r="B7844" t="s">
        <v>21</v>
      </c>
      <c r="C7844" t="b">
        <f>IF(COUNTIF('Cohort Lookup'!$A$2:$A$47,B7844)&gt;0,TRUE,FALSE)</f>
        <v>1</v>
      </c>
      <c r="D7844" s="3">
        <v>45560</v>
      </c>
      <c r="E7844" t="s">
        <v>10</v>
      </c>
      <c r="F7844" t="s">
        <v>16</v>
      </c>
      <c r="G7844" t="b">
        <v>0</v>
      </c>
      <c r="H7844" s="5">
        <v>827.4</v>
      </c>
      <c r="I7844" s="5">
        <v>827.4</v>
      </c>
      <c r="J7844">
        <v>0</v>
      </c>
    </row>
    <row r="7845" spans="1:10" x14ac:dyDescent="0.35">
      <c r="A7845">
        <v>35405</v>
      </c>
      <c r="B7845" t="s">
        <v>9</v>
      </c>
      <c r="C7845" t="b">
        <f>IF(COUNTIF('Cohort Lookup'!$A$2:$A$47,B7845)&gt;0,TRUE,FALSE)</f>
        <v>1</v>
      </c>
      <c r="D7845" s="3">
        <v>45560</v>
      </c>
      <c r="E7845" t="s">
        <v>10</v>
      </c>
      <c r="F7845" t="s">
        <v>118</v>
      </c>
      <c r="G7845" t="b">
        <v>0</v>
      </c>
      <c r="H7845" s="5">
        <v>869.4</v>
      </c>
      <c r="I7845" s="5">
        <v>869.4</v>
      </c>
      <c r="J7845">
        <v>0</v>
      </c>
    </row>
    <row r="7846" spans="1:10" x14ac:dyDescent="0.35">
      <c r="A7846">
        <v>35407</v>
      </c>
      <c r="B7846" t="s">
        <v>28</v>
      </c>
      <c r="C7846" t="b">
        <f>IF(COUNTIF('Cohort Lookup'!$A$2:$A$47,B7846)&gt;0,TRUE,FALSE)</f>
        <v>1</v>
      </c>
      <c r="D7846" s="3">
        <v>45560</v>
      </c>
      <c r="E7846" t="s">
        <v>12</v>
      </c>
      <c r="F7846" t="s">
        <v>16</v>
      </c>
      <c r="G7846" t="b">
        <v>0</v>
      </c>
      <c r="H7846" s="5">
        <v>76.239999999999995</v>
      </c>
      <c r="I7846" s="5">
        <v>76.239999999999995</v>
      </c>
      <c r="J7846">
        <v>0</v>
      </c>
    </row>
    <row r="7847" spans="1:10" x14ac:dyDescent="0.35">
      <c r="A7847">
        <v>35402</v>
      </c>
      <c r="B7847" t="s">
        <v>21</v>
      </c>
      <c r="C7847" t="b">
        <f>IF(COUNTIF('Cohort Lookup'!$A$2:$A$47,B7847)&gt;0,TRUE,FALSE)</f>
        <v>1</v>
      </c>
      <c r="D7847" s="3">
        <v>45560</v>
      </c>
      <c r="E7847" t="s">
        <v>10</v>
      </c>
      <c r="F7847" t="s">
        <v>16</v>
      </c>
      <c r="G7847" t="b">
        <v>0</v>
      </c>
      <c r="H7847" s="5">
        <v>2552.6</v>
      </c>
      <c r="I7847" s="5">
        <v>2552.6</v>
      </c>
      <c r="J7847">
        <v>0</v>
      </c>
    </row>
    <row r="7848" spans="1:10" x14ac:dyDescent="0.35">
      <c r="A7848">
        <v>35403</v>
      </c>
      <c r="B7848" t="s">
        <v>21</v>
      </c>
      <c r="C7848" t="b">
        <f>IF(COUNTIF('Cohort Lookup'!$A$2:$A$47,B7848)&gt;0,TRUE,FALSE)</f>
        <v>1</v>
      </c>
      <c r="D7848" s="3">
        <v>45560</v>
      </c>
      <c r="E7848" t="s">
        <v>10</v>
      </c>
      <c r="F7848" t="s">
        <v>16</v>
      </c>
      <c r="G7848" t="b">
        <v>0</v>
      </c>
      <c r="H7848" s="5">
        <v>2721.3</v>
      </c>
      <c r="I7848" s="5">
        <v>2721.3</v>
      </c>
      <c r="J7848">
        <v>0</v>
      </c>
    </row>
    <row r="7849" spans="1:10" x14ac:dyDescent="0.35">
      <c r="A7849">
        <v>35413</v>
      </c>
      <c r="B7849" t="s">
        <v>29</v>
      </c>
      <c r="C7849" t="b">
        <f>IF(COUNTIF('Cohort Lookup'!$A$2:$A$47,B7849)&gt;0,TRUE,FALSE)</f>
        <v>1</v>
      </c>
      <c r="D7849" s="3">
        <v>45560</v>
      </c>
      <c r="E7849" t="s">
        <v>12</v>
      </c>
      <c r="F7849" t="s">
        <v>121</v>
      </c>
      <c r="G7849" t="b">
        <v>0</v>
      </c>
      <c r="H7849" s="5">
        <v>851.84</v>
      </c>
      <c r="I7849" s="5">
        <v>851.84</v>
      </c>
      <c r="J7849">
        <v>0</v>
      </c>
    </row>
    <row r="7850" spans="1:10" x14ac:dyDescent="0.35">
      <c r="A7850">
        <v>35414</v>
      </c>
      <c r="B7850" t="s">
        <v>30</v>
      </c>
      <c r="C7850" t="b">
        <f>IF(COUNTIF('Cohort Lookup'!$A$2:$A$47,B7850)&gt;0,TRUE,FALSE)</f>
        <v>0</v>
      </c>
      <c r="D7850" s="3">
        <v>45560</v>
      </c>
      <c r="E7850" t="s">
        <v>12</v>
      </c>
      <c r="F7850" t="s">
        <v>16</v>
      </c>
      <c r="G7850" t="b">
        <v>0</v>
      </c>
      <c r="H7850" s="5">
        <v>1126.95</v>
      </c>
      <c r="I7850" s="5">
        <v>1126.95</v>
      </c>
      <c r="J7850">
        <v>0</v>
      </c>
    </row>
    <row r="7851" spans="1:10" x14ac:dyDescent="0.35">
      <c r="A7851">
        <v>35417</v>
      </c>
      <c r="B7851" t="s">
        <v>15</v>
      </c>
      <c r="C7851" t="b">
        <f>IF(COUNTIF('Cohort Lookup'!$A$2:$A$47,B7851)&gt;0,TRUE,FALSE)</f>
        <v>1</v>
      </c>
      <c r="D7851" s="3">
        <v>45560</v>
      </c>
      <c r="E7851" t="s">
        <v>10</v>
      </c>
      <c r="F7851" t="s">
        <v>16</v>
      </c>
      <c r="G7851" t="b">
        <v>0</v>
      </c>
      <c r="H7851" s="5">
        <v>253.2</v>
      </c>
      <c r="I7851" s="5">
        <v>253.2</v>
      </c>
      <c r="J7851">
        <v>0</v>
      </c>
    </row>
    <row r="7852" spans="1:10" x14ac:dyDescent="0.35">
      <c r="A7852">
        <v>35421</v>
      </c>
      <c r="B7852" t="s">
        <v>15</v>
      </c>
      <c r="C7852" t="b">
        <f>IF(COUNTIF('Cohort Lookup'!$A$2:$A$47,B7852)&gt;0,TRUE,FALSE)</f>
        <v>1</v>
      </c>
      <c r="D7852" s="3">
        <v>45560</v>
      </c>
      <c r="E7852" t="s">
        <v>10</v>
      </c>
      <c r="F7852" t="s">
        <v>16</v>
      </c>
      <c r="G7852" t="b">
        <v>0</v>
      </c>
      <c r="H7852" s="5">
        <v>300</v>
      </c>
      <c r="I7852" s="5">
        <v>300</v>
      </c>
      <c r="J7852">
        <v>0</v>
      </c>
    </row>
    <row r="7853" spans="1:10" x14ac:dyDescent="0.35">
      <c r="A7853">
        <v>35422</v>
      </c>
      <c r="B7853" t="s">
        <v>15</v>
      </c>
      <c r="C7853" t="b">
        <f>IF(COUNTIF('Cohort Lookup'!$A$2:$A$47,B7853)&gt;0,TRUE,FALSE)</f>
        <v>1</v>
      </c>
      <c r="D7853" s="3">
        <v>45560</v>
      </c>
      <c r="E7853" t="s">
        <v>10</v>
      </c>
      <c r="F7853" t="s">
        <v>16</v>
      </c>
      <c r="G7853" t="b">
        <v>0</v>
      </c>
      <c r="H7853" s="5">
        <v>481</v>
      </c>
      <c r="I7853" s="5">
        <v>481</v>
      </c>
      <c r="J7853">
        <v>0</v>
      </c>
    </row>
    <row r="7854" spans="1:10" x14ac:dyDescent="0.35">
      <c r="A7854">
        <v>35423</v>
      </c>
      <c r="B7854" t="s">
        <v>15</v>
      </c>
      <c r="C7854" t="b">
        <f>IF(COUNTIF('Cohort Lookup'!$A$2:$A$47,B7854)&gt;0,TRUE,FALSE)</f>
        <v>1</v>
      </c>
      <c r="D7854" s="3">
        <v>45560</v>
      </c>
      <c r="E7854" t="s">
        <v>10</v>
      </c>
      <c r="F7854" t="s">
        <v>16</v>
      </c>
      <c r="G7854" t="b">
        <v>0</v>
      </c>
      <c r="H7854" s="5">
        <v>253.2</v>
      </c>
      <c r="I7854" s="5">
        <v>253.2</v>
      </c>
      <c r="J7854">
        <v>0</v>
      </c>
    </row>
    <row r="7855" spans="1:10" x14ac:dyDescent="0.35">
      <c r="A7855">
        <v>35426</v>
      </c>
      <c r="B7855" t="s">
        <v>15</v>
      </c>
      <c r="C7855" t="b">
        <f>IF(COUNTIF('Cohort Lookup'!$A$2:$A$47,B7855)&gt;0,TRUE,FALSE)</f>
        <v>1</v>
      </c>
      <c r="D7855" s="3">
        <v>45560</v>
      </c>
      <c r="E7855" t="s">
        <v>10</v>
      </c>
      <c r="F7855" t="s">
        <v>16</v>
      </c>
      <c r="G7855" t="b">
        <v>0</v>
      </c>
      <c r="H7855" s="5">
        <v>481</v>
      </c>
      <c r="I7855" s="5">
        <v>481</v>
      </c>
      <c r="J7855">
        <v>0</v>
      </c>
    </row>
    <row r="7856" spans="1:10" x14ac:dyDescent="0.35">
      <c r="A7856">
        <v>35430</v>
      </c>
      <c r="B7856" t="s">
        <v>15</v>
      </c>
      <c r="C7856" t="b">
        <f>IF(COUNTIF('Cohort Lookup'!$A$2:$A$47,B7856)&gt;0,TRUE,FALSE)</f>
        <v>1</v>
      </c>
      <c r="D7856" s="3">
        <v>45560</v>
      </c>
      <c r="E7856" t="s">
        <v>10</v>
      </c>
      <c r="F7856" t="s">
        <v>16</v>
      </c>
      <c r="G7856" t="b">
        <v>0</v>
      </c>
      <c r="H7856" s="5">
        <v>311.52</v>
      </c>
      <c r="I7856" s="5">
        <v>311.52</v>
      </c>
      <c r="J7856">
        <v>0</v>
      </c>
    </row>
    <row r="7857" spans="1:10" x14ac:dyDescent="0.35">
      <c r="A7857">
        <v>35431</v>
      </c>
      <c r="B7857" t="s">
        <v>141</v>
      </c>
      <c r="C7857" t="b">
        <f>IF(COUNTIF('Cohort Lookup'!$A$2:$A$47,B7857)&gt;0,TRUE,FALSE)</f>
        <v>0</v>
      </c>
      <c r="D7857" s="3">
        <v>45560</v>
      </c>
      <c r="E7857" t="s">
        <v>12</v>
      </c>
      <c r="F7857" t="s">
        <v>16</v>
      </c>
      <c r="G7857" t="b">
        <v>0</v>
      </c>
      <c r="H7857" s="5">
        <v>3301.2</v>
      </c>
      <c r="I7857" s="5">
        <v>3301.2</v>
      </c>
      <c r="J7857">
        <v>0</v>
      </c>
    </row>
    <row r="7858" spans="1:10" x14ac:dyDescent="0.35">
      <c r="A7858">
        <v>35432</v>
      </c>
      <c r="B7858" t="s">
        <v>141</v>
      </c>
      <c r="C7858" t="b">
        <f>IF(COUNTIF('Cohort Lookup'!$A$2:$A$47,B7858)&gt;0,TRUE,FALSE)</f>
        <v>0</v>
      </c>
      <c r="D7858" s="3">
        <v>45560</v>
      </c>
      <c r="E7858" t="s">
        <v>12</v>
      </c>
      <c r="F7858" t="s">
        <v>16</v>
      </c>
      <c r="G7858" t="b">
        <v>0</v>
      </c>
      <c r="H7858" s="5">
        <v>4002.82</v>
      </c>
      <c r="I7858" s="5">
        <v>4002.82</v>
      </c>
      <c r="J7858">
        <v>0</v>
      </c>
    </row>
    <row r="7859" spans="1:10" x14ac:dyDescent="0.35">
      <c r="A7859">
        <v>35433</v>
      </c>
      <c r="B7859" t="s">
        <v>141</v>
      </c>
      <c r="C7859" t="b">
        <f>IF(COUNTIF('Cohort Lookup'!$A$2:$A$47,B7859)&gt;0,TRUE,FALSE)</f>
        <v>0</v>
      </c>
      <c r="D7859" s="3">
        <v>45560</v>
      </c>
      <c r="E7859" t="s">
        <v>12</v>
      </c>
      <c r="F7859" t="s">
        <v>16</v>
      </c>
      <c r="G7859" t="b">
        <v>0</v>
      </c>
      <c r="H7859" s="5">
        <v>205.77</v>
      </c>
      <c r="I7859" s="5">
        <v>205.77</v>
      </c>
      <c r="J7859">
        <v>0</v>
      </c>
    </row>
    <row r="7860" spans="1:10" x14ac:dyDescent="0.35">
      <c r="A7860">
        <v>35427</v>
      </c>
      <c r="B7860" t="s">
        <v>15</v>
      </c>
      <c r="C7860" t="b">
        <f>IF(COUNTIF('Cohort Lookup'!$A$2:$A$47,B7860)&gt;0,TRUE,FALSE)</f>
        <v>1</v>
      </c>
      <c r="D7860" s="3">
        <v>45560</v>
      </c>
      <c r="E7860" t="s">
        <v>10</v>
      </c>
      <c r="F7860" t="s">
        <v>16</v>
      </c>
      <c r="G7860" t="b">
        <v>0</v>
      </c>
      <c r="H7860" s="5">
        <v>15152.4</v>
      </c>
      <c r="I7860" s="5">
        <v>15152.4</v>
      </c>
      <c r="J7860">
        <v>0</v>
      </c>
    </row>
    <row r="7861" spans="1:10" x14ac:dyDescent="0.35">
      <c r="A7861">
        <v>35434</v>
      </c>
      <c r="B7861" t="s">
        <v>141</v>
      </c>
      <c r="C7861" t="b">
        <f>IF(COUNTIF('Cohort Lookup'!$A$2:$A$47,B7861)&gt;0,TRUE,FALSE)</f>
        <v>0</v>
      </c>
      <c r="D7861" s="3">
        <v>45560</v>
      </c>
      <c r="E7861" t="s">
        <v>12</v>
      </c>
      <c r="F7861" t="s">
        <v>16</v>
      </c>
      <c r="G7861" t="b">
        <v>0</v>
      </c>
      <c r="H7861" s="5">
        <v>205.77</v>
      </c>
      <c r="I7861" s="5">
        <v>205.77</v>
      </c>
      <c r="J7861">
        <v>0</v>
      </c>
    </row>
    <row r="7862" spans="1:10" x14ac:dyDescent="0.35">
      <c r="A7862">
        <v>35399</v>
      </c>
      <c r="B7862" t="s">
        <v>13</v>
      </c>
      <c r="C7862" t="b">
        <f>IF(COUNTIF('Cohort Lookup'!$A$2:$A$47,B7862)&gt;0,TRUE,FALSE)</f>
        <v>1</v>
      </c>
      <c r="D7862" s="3">
        <v>45560</v>
      </c>
      <c r="E7862" t="s">
        <v>14</v>
      </c>
      <c r="F7862" t="s">
        <v>11</v>
      </c>
      <c r="G7862" t="b">
        <v>0</v>
      </c>
      <c r="H7862" s="5">
        <v>43896.1</v>
      </c>
      <c r="I7862" s="5">
        <v>43896.1</v>
      </c>
      <c r="J7862">
        <v>0</v>
      </c>
    </row>
    <row r="7863" spans="1:10" x14ac:dyDescent="0.35">
      <c r="A7863">
        <v>35400</v>
      </c>
      <c r="B7863" t="s">
        <v>13</v>
      </c>
      <c r="C7863" t="b">
        <f>IF(COUNTIF('Cohort Lookup'!$A$2:$A$47,B7863)&gt;0,TRUE,FALSE)</f>
        <v>1</v>
      </c>
      <c r="D7863" s="3">
        <v>45560</v>
      </c>
      <c r="E7863" t="s">
        <v>14</v>
      </c>
      <c r="F7863" t="s">
        <v>11</v>
      </c>
      <c r="G7863" t="b">
        <v>0</v>
      </c>
      <c r="H7863" s="5">
        <v>80</v>
      </c>
      <c r="I7863" s="5">
        <v>80</v>
      </c>
      <c r="J7863">
        <v>0</v>
      </c>
    </row>
    <row r="7864" spans="1:10" x14ac:dyDescent="0.35">
      <c r="A7864">
        <v>35415</v>
      </c>
      <c r="B7864" t="s">
        <v>15</v>
      </c>
      <c r="C7864" t="b">
        <f>IF(COUNTIF('Cohort Lookup'!$A$2:$A$47,B7864)&gt;0,TRUE,FALSE)</f>
        <v>1</v>
      </c>
      <c r="D7864" s="3">
        <v>45560</v>
      </c>
      <c r="E7864" t="s">
        <v>10</v>
      </c>
      <c r="F7864" t="s">
        <v>16</v>
      </c>
      <c r="G7864" t="b">
        <v>0</v>
      </c>
      <c r="H7864" s="5">
        <v>311.52</v>
      </c>
      <c r="I7864" s="5">
        <v>311.52</v>
      </c>
      <c r="J7864">
        <v>0</v>
      </c>
    </row>
    <row r="7865" spans="1:10" x14ac:dyDescent="0.35">
      <c r="A7865">
        <v>35416</v>
      </c>
      <c r="B7865" t="s">
        <v>15</v>
      </c>
      <c r="C7865" t="b">
        <f>IF(COUNTIF('Cohort Lookup'!$A$2:$A$47,B7865)&gt;0,TRUE,FALSE)</f>
        <v>1</v>
      </c>
      <c r="D7865" s="3">
        <v>45560</v>
      </c>
      <c r="E7865" t="s">
        <v>10</v>
      </c>
      <c r="F7865" t="s">
        <v>16</v>
      </c>
      <c r="G7865" t="b">
        <v>0</v>
      </c>
      <c r="H7865" s="5">
        <v>745.8</v>
      </c>
      <c r="I7865" s="5">
        <v>745.8</v>
      </c>
      <c r="J7865">
        <v>0</v>
      </c>
    </row>
    <row r="7866" spans="1:10" x14ac:dyDescent="0.35">
      <c r="A7866">
        <v>35418</v>
      </c>
      <c r="B7866" t="s">
        <v>15</v>
      </c>
      <c r="C7866" t="b">
        <f>IF(COUNTIF('Cohort Lookup'!$A$2:$A$47,B7866)&gt;0,TRUE,FALSE)</f>
        <v>1</v>
      </c>
      <c r="D7866" s="3">
        <v>45560</v>
      </c>
      <c r="E7866" t="s">
        <v>10</v>
      </c>
      <c r="F7866" t="s">
        <v>16</v>
      </c>
      <c r="G7866" t="b">
        <v>0</v>
      </c>
      <c r="H7866" s="5">
        <v>7576.2</v>
      </c>
      <c r="I7866" s="5">
        <v>7576.2</v>
      </c>
      <c r="J7866">
        <v>0</v>
      </c>
    </row>
    <row r="7867" spans="1:10" x14ac:dyDescent="0.35">
      <c r="A7867">
        <v>35419</v>
      </c>
      <c r="B7867" t="s">
        <v>15</v>
      </c>
      <c r="C7867" t="b">
        <f>IF(COUNTIF('Cohort Lookup'!$A$2:$A$47,B7867)&gt;0,TRUE,FALSE)</f>
        <v>1</v>
      </c>
      <c r="D7867" s="3">
        <v>45560</v>
      </c>
      <c r="E7867" t="s">
        <v>10</v>
      </c>
      <c r="F7867" t="s">
        <v>16</v>
      </c>
      <c r="G7867" t="b">
        <v>0</v>
      </c>
      <c r="H7867" s="5">
        <v>561.5</v>
      </c>
      <c r="I7867" s="5">
        <v>561.5</v>
      </c>
      <c r="J7867">
        <v>0</v>
      </c>
    </row>
    <row r="7868" spans="1:10" x14ac:dyDescent="0.35">
      <c r="A7868">
        <v>35420</v>
      </c>
      <c r="B7868" t="s">
        <v>15</v>
      </c>
      <c r="C7868" t="b">
        <f>IF(COUNTIF('Cohort Lookup'!$A$2:$A$47,B7868)&gt;0,TRUE,FALSE)</f>
        <v>1</v>
      </c>
      <c r="D7868" s="3">
        <v>45560</v>
      </c>
      <c r="E7868" t="s">
        <v>10</v>
      </c>
      <c r="F7868" t="s">
        <v>16</v>
      </c>
      <c r="G7868" t="b">
        <v>0</v>
      </c>
      <c r="H7868" s="5">
        <v>1865.7</v>
      </c>
      <c r="I7868" s="5">
        <v>1865.7</v>
      </c>
      <c r="J7868">
        <v>0</v>
      </c>
    </row>
    <row r="7869" spans="1:10" x14ac:dyDescent="0.35">
      <c r="A7869">
        <v>35424</v>
      </c>
      <c r="B7869" t="s">
        <v>15</v>
      </c>
      <c r="C7869" t="b">
        <f>IF(COUNTIF('Cohort Lookup'!$A$2:$A$47,B7869)&gt;0,TRUE,FALSE)</f>
        <v>1</v>
      </c>
      <c r="D7869" s="3">
        <v>45560</v>
      </c>
      <c r="E7869" t="s">
        <v>10</v>
      </c>
      <c r="F7869" t="s">
        <v>16</v>
      </c>
      <c r="G7869" t="b">
        <v>0</v>
      </c>
      <c r="H7869" s="5">
        <v>745.8</v>
      </c>
      <c r="I7869" s="5">
        <v>745.8</v>
      </c>
      <c r="J7869">
        <v>0</v>
      </c>
    </row>
    <row r="7870" spans="1:10" x14ac:dyDescent="0.35">
      <c r="A7870">
        <v>35425</v>
      </c>
      <c r="B7870" t="s">
        <v>15</v>
      </c>
      <c r="C7870" t="b">
        <f>IF(COUNTIF('Cohort Lookup'!$A$2:$A$47,B7870)&gt;0,TRUE,FALSE)</f>
        <v>1</v>
      </c>
      <c r="D7870" s="3">
        <v>45560</v>
      </c>
      <c r="E7870" t="s">
        <v>10</v>
      </c>
      <c r="F7870" t="s">
        <v>16</v>
      </c>
      <c r="G7870" t="b">
        <v>0</v>
      </c>
      <c r="H7870" s="5">
        <v>1644.6</v>
      </c>
      <c r="I7870" s="5">
        <v>1644.6</v>
      </c>
      <c r="J7870">
        <v>0</v>
      </c>
    </row>
    <row r="7871" spans="1:10" x14ac:dyDescent="0.35">
      <c r="A7871">
        <v>35428</v>
      </c>
      <c r="B7871" t="s">
        <v>15</v>
      </c>
      <c r="C7871" t="b">
        <f>IF(COUNTIF('Cohort Lookup'!$A$2:$A$47,B7871)&gt;0,TRUE,FALSE)</f>
        <v>1</v>
      </c>
      <c r="D7871" s="3">
        <v>45560</v>
      </c>
      <c r="E7871" t="s">
        <v>10</v>
      </c>
      <c r="F7871" t="s">
        <v>16</v>
      </c>
      <c r="G7871" t="b">
        <v>0</v>
      </c>
      <c r="H7871" s="5">
        <v>350.5</v>
      </c>
      <c r="I7871" s="5">
        <v>350.5</v>
      </c>
      <c r="J7871">
        <v>0</v>
      </c>
    </row>
    <row r="7872" spans="1:10" x14ac:dyDescent="0.35">
      <c r="A7872">
        <v>35429</v>
      </c>
      <c r="B7872" t="s">
        <v>15</v>
      </c>
      <c r="C7872" t="b">
        <f>IF(COUNTIF('Cohort Lookup'!$A$2:$A$47,B7872)&gt;0,TRUE,FALSE)</f>
        <v>1</v>
      </c>
      <c r="D7872" s="3">
        <v>45560</v>
      </c>
      <c r="E7872" t="s">
        <v>10</v>
      </c>
      <c r="F7872" t="s">
        <v>16</v>
      </c>
      <c r="G7872" t="b">
        <v>0</v>
      </c>
      <c r="H7872" s="5">
        <v>745.8</v>
      </c>
      <c r="I7872" s="5">
        <v>745.8</v>
      </c>
      <c r="J7872">
        <v>0</v>
      </c>
    </row>
    <row r="7873" spans="1:10" x14ac:dyDescent="0.35">
      <c r="A7873">
        <v>35438</v>
      </c>
      <c r="B7873" t="s">
        <v>141</v>
      </c>
      <c r="C7873" t="b">
        <f>IF(COUNTIF('Cohort Lookup'!$A$2:$A$47,B7873)&gt;0,TRUE,FALSE)</f>
        <v>0</v>
      </c>
      <c r="D7873" s="3">
        <v>45560</v>
      </c>
      <c r="E7873" t="s">
        <v>12</v>
      </c>
      <c r="F7873" t="s">
        <v>16</v>
      </c>
      <c r="G7873" t="b">
        <v>0</v>
      </c>
      <c r="H7873" s="5">
        <v>7.25</v>
      </c>
      <c r="I7873" s="5">
        <v>7.25</v>
      </c>
      <c r="J7873">
        <v>0</v>
      </c>
    </row>
    <row r="7874" spans="1:10" x14ac:dyDescent="0.35">
      <c r="A7874">
        <v>35439</v>
      </c>
      <c r="B7874" t="s">
        <v>141</v>
      </c>
      <c r="C7874" t="b">
        <f>IF(COUNTIF('Cohort Lookup'!$A$2:$A$47,B7874)&gt;0,TRUE,FALSE)</f>
        <v>0</v>
      </c>
      <c r="D7874" s="3">
        <v>45560</v>
      </c>
      <c r="E7874" t="s">
        <v>12</v>
      </c>
      <c r="F7874" t="s">
        <v>16</v>
      </c>
      <c r="G7874" t="b">
        <v>0</v>
      </c>
      <c r="H7874" s="5">
        <v>759.8</v>
      </c>
      <c r="I7874" s="5">
        <v>759.8</v>
      </c>
      <c r="J7874">
        <v>0</v>
      </c>
    </row>
    <row r="7875" spans="1:10" x14ac:dyDescent="0.35">
      <c r="A7875">
        <v>35440</v>
      </c>
      <c r="B7875" t="s">
        <v>141</v>
      </c>
      <c r="C7875" t="b">
        <f>IF(COUNTIF('Cohort Lookup'!$A$2:$A$47,B7875)&gt;0,TRUE,FALSE)</f>
        <v>0</v>
      </c>
      <c r="D7875" s="3">
        <v>45560</v>
      </c>
      <c r="E7875" t="s">
        <v>12</v>
      </c>
      <c r="F7875" t="s">
        <v>16</v>
      </c>
      <c r="G7875" t="b">
        <v>0</v>
      </c>
      <c r="H7875" s="5">
        <v>261.36</v>
      </c>
      <c r="I7875" s="5">
        <v>261.36</v>
      </c>
      <c r="J7875">
        <v>0</v>
      </c>
    </row>
    <row r="7876" spans="1:10" x14ac:dyDescent="0.35">
      <c r="A7876">
        <v>35441</v>
      </c>
      <c r="B7876" t="s">
        <v>141</v>
      </c>
      <c r="C7876" t="b">
        <f>IF(COUNTIF('Cohort Lookup'!$A$2:$A$47,B7876)&gt;0,TRUE,FALSE)</f>
        <v>0</v>
      </c>
      <c r="D7876" s="3">
        <v>45560</v>
      </c>
      <c r="E7876" t="s">
        <v>12</v>
      </c>
      <c r="F7876" t="s">
        <v>16</v>
      </c>
      <c r="G7876" t="b">
        <v>0</v>
      </c>
      <c r="H7876" s="5">
        <v>784.08</v>
      </c>
      <c r="I7876" s="5">
        <v>784.08</v>
      </c>
      <c r="J7876">
        <v>0</v>
      </c>
    </row>
    <row r="7877" spans="1:10" x14ac:dyDescent="0.35">
      <c r="A7877">
        <v>35442</v>
      </c>
      <c r="B7877" t="s">
        <v>13</v>
      </c>
      <c r="C7877" t="b">
        <f>IF(COUNTIF('Cohort Lookup'!$A$2:$A$47,B7877)&gt;0,TRUE,FALSE)</f>
        <v>1</v>
      </c>
      <c r="D7877" s="3">
        <v>45561</v>
      </c>
      <c r="E7877" t="s">
        <v>14</v>
      </c>
      <c r="F7877" t="s">
        <v>11</v>
      </c>
      <c r="G7877" t="b">
        <v>0</v>
      </c>
      <c r="H7877" s="5">
        <v>1038.2</v>
      </c>
      <c r="I7877" s="5">
        <v>1038.2</v>
      </c>
      <c r="J7877">
        <v>0</v>
      </c>
    </row>
    <row r="7878" spans="1:10" x14ac:dyDescent="0.35">
      <c r="A7878">
        <v>35443</v>
      </c>
      <c r="B7878" t="s">
        <v>9</v>
      </c>
      <c r="C7878" t="b">
        <f>IF(COUNTIF('Cohort Lookup'!$A$2:$A$47,B7878)&gt;0,TRUE,FALSE)</f>
        <v>1</v>
      </c>
      <c r="D7878" s="3">
        <v>45561</v>
      </c>
      <c r="E7878" t="s">
        <v>12</v>
      </c>
      <c r="F7878" t="s">
        <v>118</v>
      </c>
      <c r="G7878" t="b">
        <v>0</v>
      </c>
      <c r="H7878" s="5">
        <v>2944.8</v>
      </c>
      <c r="I7878" s="5">
        <v>2944.8</v>
      </c>
      <c r="J7878">
        <v>0</v>
      </c>
    </row>
    <row r="7879" spans="1:10" x14ac:dyDescent="0.35">
      <c r="A7879">
        <v>35444</v>
      </c>
      <c r="B7879" t="s">
        <v>9</v>
      </c>
      <c r="C7879" t="b">
        <f>IF(COUNTIF('Cohort Lookup'!$A$2:$A$47,B7879)&gt;0,TRUE,FALSE)</f>
        <v>1</v>
      </c>
      <c r="D7879" s="3">
        <v>45561</v>
      </c>
      <c r="E7879" t="s">
        <v>10</v>
      </c>
      <c r="F7879" t="s">
        <v>118</v>
      </c>
      <c r="G7879" t="b">
        <v>0</v>
      </c>
      <c r="H7879" s="5">
        <v>38267.599999999999</v>
      </c>
      <c r="I7879" s="5">
        <v>38267.599999999999</v>
      </c>
      <c r="J7879">
        <v>0</v>
      </c>
    </row>
    <row r="7880" spans="1:10" x14ac:dyDescent="0.35">
      <c r="A7880">
        <v>35445</v>
      </c>
      <c r="B7880" t="s">
        <v>61</v>
      </c>
      <c r="C7880" t="b">
        <f>IF(COUNTIF('Cohort Lookup'!$A$2:$A$47,B7880)&gt;0,TRUE,FALSE)</f>
        <v>1</v>
      </c>
      <c r="D7880" s="3">
        <v>45561</v>
      </c>
      <c r="E7880" t="s">
        <v>10</v>
      </c>
      <c r="F7880" t="s">
        <v>16</v>
      </c>
      <c r="G7880" t="b">
        <v>0</v>
      </c>
      <c r="H7880" s="5">
        <v>7166</v>
      </c>
      <c r="I7880" s="5">
        <v>7166</v>
      </c>
      <c r="J7880">
        <v>0</v>
      </c>
    </row>
    <row r="7881" spans="1:10" x14ac:dyDescent="0.35">
      <c r="A7881">
        <v>35446</v>
      </c>
      <c r="B7881" t="s">
        <v>98</v>
      </c>
      <c r="C7881" t="b">
        <f>IF(COUNTIF('Cohort Lookup'!$A$2:$A$47,B7881)&gt;0,TRUE,FALSE)</f>
        <v>0</v>
      </c>
      <c r="D7881" s="3">
        <v>45561</v>
      </c>
      <c r="E7881" t="s">
        <v>10</v>
      </c>
      <c r="F7881" t="s">
        <v>16</v>
      </c>
      <c r="G7881" t="b">
        <v>0</v>
      </c>
      <c r="H7881" s="5">
        <v>514.12</v>
      </c>
      <c r="I7881" s="5">
        <v>514.12</v>
      </c>
      <c r="J7881">
        <v>0</v>
      </c>
    </row>
    <row r="7882" spans="1:10" x14ac:dyDescent="0.35">
      <c r="A7882">
        <v>35447</v>
      </c>
      <c r="B7882" t="s">
        <v>33</v>
      </c>
      <c r="C7882" t="b">
        <f>IF(COUNTIF('Cohort Lookup'!$A$2:$A$47,B7882)&gt;0,TRUE,FALSE)</f>
        <v>1</v>
      </c>
      <c r="D7882" s="3">
        <v>45561</v>
      </c>
      <c r="E7882" t="s">
        <v>12</v>
      </c>
      <c r="F7882" t="s">
        <v>16</v>
      </c>
      <c r="G7882" t="b">
        <v>0</v>
      </c>
      <c r="H7882" s="5">
        <v>1483.8</v>
      </c>
      <c r="I7882" s="5">
        <v>1483.8</v>
      </c>
      <c r="J7882">
        <v>0</v>
      </c>
    </row>
    <row r="7883" spans="1:10" x14ac:dyDescent="0.35">
      <c r="A7883">
        <v>35448</v>
      </c>
      <c r="B7883" t="s">
        <v>127</v>
      </c>
      <c r="C7883" t="b">
        <f>IF(COUNTIF('Cohort Lookup'!$A$2:$A$47,B7883)&gt;0,TRUE,FALSE)</f>
        <v>0</v>
      </c>
      <c r="D7883" s="3">
        <v>45561</v>
      </c>
      <c r="E7883" t="s">
        <v>12</v>
      </c>
      <c r="F7883" t="s">
        <v>16</v>
      </c>
      <c r="G7883" t="b">
        <v>0</v>
      </c>
      <c r="H7883" s="5">
        <v>1915.64</v>
      </c>
      <c r="I7883" s="5">
        <v>1915.64</v>
      </c>
      <c r="J7883">
        <v>0</v>
      </c>
    </row>
    <row r="7884" spans="1:10" x14ac:dyDescent="0.35">
      <c r="A7884">
        <v>35449</v>
      </c>
      <c r="B7884" t="s">
        <v>22</v>
      </c>
      <c r="C7884" t="b">
        <f>IF(COUNTIF('Cohort Lookup'!$A$2:$A$47,B7884)&gt;0,TRUE,FALSE)</f>
        <v>1</v>
      </c>
      <c r="D7884" s="3">
        <v>45561</v>
      </c>
      <c r="E7884" t="s">
        <v>12</v>
      </c>
      <c r="F7884" t="s">
        <v>16</v>
      </c>
      <c r="G7884" t="b">
        <v>0</v>
      </c>
      <c r="H7884" s="5">
        <v>915.05</v>
      </c>
      <c r="I7884" s="5">
        <v>915.05</v>
      </c>
      <c r="J7884">
        <v>0</v>
      </c>
    </row>
    <row r="7885" spans="1:10" x14ac:dyDescent="0.35">
      <c r="A7885">
        <v>35450</v>
      </c>
      <c r="B7885" t="s">
        <v>31</v>
      </c>
      <c r="C7885" t="b">
        <f>IF(COUNTIF('Cohort Lookup'!$A$2:$A$47,B7885)&gt;0,TRUE,FALSE)</f>
        <v>1</v>
      </c>
      <c r="D7885" s="3">
        <v>45561</v>
      </c>
      <c r="E7885" t="s">
        <v>10</v>
      </c>
      <c r="F7885" t="s">
        <v>32</v>
      </c>
      <c r="G7885" t="b">
        <v>0</v>
      </c>
      <c r="H7885" s="5">
        <v>61.2</v>
      </c>
      <c r="I7885" s="5">
        <v>61.2</v>
      </c>
      <c r="J7885">
        <v>0</v>
      </c>
    </row>
    <row r="7886" spans="1:10" x14ac:dyDescent="0.35">
      <c r="A7886">
        <v>35451</v>
      </c>
      <c r="B7886" t="s">
        <v>31</v>
      </c>
      <c r="C7886" t="b">
        <f>IF(COUNTIF('Cohort Lookup'!$A$2:$A$47,B7886)&gt;0,TRUE,FALSE)</f>
        <v>1</v>
      </c>
      <c r="D7886" s="3">
        <v>45561</v>
      </c>
      <c r="E7886" t="s">
        <v>10</v>
      </c>
      <c r="F7886" t="s">
        <v>32</v>
      </c>
      <c r="G7886" t="b">
        <v>0</v>
      </c>
      <c r="H7886" s="5">
        <v>1219.32</v>
      </c>
      <c r="I7886" s="5">
        <v>1219.32</v>
      </c>
      <c r="J7886">
        <v>0</v>
      </c>
    </row>
    <row r="7887" spans="1:10" x14ac:dyDescent="0.35">
      <c r="A7887">
        <v>35452</v>
      </c>
      <c r="B7887" t="s">
        <v>31</v>
      </c>
      <c r="C7887" t="b">
        <f>IF(COUNTIF('Cohort Lookup'!$A$2:$A$47,B7887)&gt;0,TRUE,FALSE)</f>
        <v>1</v>
      </c>
      <c r="D7887" s="3">
        <v>45561</v>
      </c>
      <c r="E7887" t="s">
        <v>10</v>
      </c>
      <c r="F7887" t="s">
        <v>32</v>
      </c>
      <c r="G7887" t="b">
        <v>0</v>
      </c>
      <c r="H7887" s="5">
        <v>2769.93</v>
      </c>
      <c r="I7887" s="5">
        <v>2769.93</v>
      </c>
      <c r="J7887">
        <v>0</v>
      </c>
    </row>
    <row r="7888" spans="1:10" x14ac:dyDescent="0.35">
      <c r="A7888">
        <v>35453</v>
      </c>
      <c r="B7888" t="s">
        <v>31</v>
      </c>
      <c r="C7888" t="b">
        <f>IF(COUNTIF('Cohort Lookup'!$A$2:$A$47,B7888)&gt;0,TRUE,FALSE)</f>
        <v>1</v>
      </c>
      <c r="D7888" s="3">
        <v>45561</v>
      </c>
      <c r="E7888" t="s">
        <v>10</v>
      </c>
      <c r="F7888" t="s">
        <v>32</v>
      </c>
      <c r="G7888" t="b">
        <v>0</v>
      </c>
      <c r="H7888" s="5">
        <v>1680</v>
      </c>
      <c r="I7888" s="5">
        <v>1680</v>
      </c>
      <c r="J7888">
        <v>0</v>
      </c>
    </row>
    <row r="7889" spans="1:10" x14ac:dyDescent="0.35">
      <c r="A7889">
        <v>35454</v>
      </c>
      <c r="B7889" t="s">
        <v>48</v>
      </c>
      <c r="C7889" t="b">
        <f>IF(COUNTIF('Cohort Lookup'!$A$2:$A$47,B7889)&gt;0,TRUE,FALSE)</f>
        <v>1</v>
      </c>
      <c r="D7889" s="3">
        <v>45562</v>
      </c>
      <c r="E7889" t="s">
        <v>10</v>
      </c>
      <c r="F7889" t="s">
        <v>11</v>
      </c>
      <c r="G7889" t="b">
        <v>0</v>
      </c>
      <c r="H7889" s="5">
        <v>0</v>
      </c>
      <c r="I7889" s="5">
        <v>0</v>
      </c>
      <c r="J7889">
        <v>0</v>
      </c>
    </row>
    <row r="7890" spans="1:10" x14ac:dyDescent="0.35">
      <c r="A7890">
        <v>35456</v>
      </c>
      <c r="B7890" t="s">
        <v>13</v>
      </c>
      <c r="C7890" t="b">
        <f>IF(COUNTIF('Cohort Lookup'!$A$2:$A$47,B7890)&gt;0,TRUE,FALSE)</f>
        <v>1</v>
      </c>
      <c r="D7890" s="3">
        <v>45565</v>
      </c>
      <c r="E7890" t="s">
        <v>14</v>
      </c>
      <c r="F7890" t="s">
        <v>11</v>
      </c>
      <c r="G7890" t="b">
        <v>0</v>
      </c>
      <c r="H7890" s="5">
        <v>2076.4</v>
      </c>
      <c r="I7890" s="5">
        <v>2076.4</v>
      </c>
      <c r="J7890">
        <v>0</v>
      </c>
    </row>
    <row r="7891" spans="1:10" x14ac:dyDescent="0.35">
      <c r="A7891">
        <v>35457</v>
      </c>
      <c r="B7891" t="s">
        <v>13</v>
      </c>
      <c r="C7891" t="b">
        <f>IF(COUNTIF('Cohort Lookup'!$A$2:$A$47,B7891)&gt;0,TRUE,FALSE)</f>
        <v>1</v>
      </c>
      <c r="D7891" s="3">
        <v>45565</v>
      </c>
      <c r="E7891" t="s">
        <v>14</v>
      </c>
      <c r="F7891" t="s">
        <v>11</v>
      </c>
      <c r="G7891" t="b">
        <v>0</v>
      </c>
      <c r="H7891" s="5">
        <v>1038.2</v>
      </c>
      <c r="I7891" s="5">
        <v>1038.2</v>
      </c>
      <c r="J7891">
        <v>0</v>
      </c>
    </row>
    <row r="7892" spans="1:10" x14ac:dyDescent="0.35">
      <c r="A7892">
        <v>35462</v>
      </c>
      <c r="B7892" t="s">
        <v>33</v>
      </c>
      <c r="C7892" t="b">
        <f>IF(COUNTIF('Cohort Lookup'!$A$2:$A$47,B7892)&gt;0,TRUE,FALSE)</f>
        <v>1</v>
      </c>
      <c r="D7892" s="3">
        <v>45565</v>
      </c>
      <c r="E7892" t="s">
        <v>12</v>
      </c>
      <c r="F7892" t="s">
        <v>16</v>
      </c>
      <c r="G7892" t="b">
        <v>0</v>
      </c>
      <c r="H7892" s="5">
        <v>2223</v>
      </c>
      <c r="I7892" s="5">
        <v>2223</v>
      </c>
      <c r="J7892">
        <v>0</v>
      </c>
    </row>
    <row r="7893" spans="1:10" x14ac:dyDescent="0.35">
      <c r="A7893">
        <v>35463</v>
      </c>
      <c r="B7893" t="s">
        <v>133</v>
      </c>
      <c r="C7893" t="b">
        <f>IF(COUNTIF('Cohort Lookup'!$A$2:$A$47,B7893)&gt;0,TRUE,FALSE)</f>
        <v>0</v>
      </c>
      <c r="D7893" s="3">
        <v>45565</v>
      </c>
      <c r="E7893" t="s">
        <v>12</v>
      </c>
      <c r="F7893" t="s">
        <v>16</v>
      </c>
      <c r="G7893" t="b">
        <v>0</v>
      </c>
      <c r="H7893" s="5">
        <v>3693</v>
      </c>
      <c r="I7893" s="5">
        <v>3693</v>
      </c>
      <c r="J7893">
        <v>0</v>
      </c>
    </row>
    <row r="7894" spans="1:10" x14ac:dyDescent="0.35">
      <c r="A7894">
        <v>35464</v>
      </c>
      <c r="B7894" t="s">
        <v>9</v>
      </c>
      <c r="C7894" t="b">
        <f>IF(COUNTIF('Cohort Lookup'!$A$2:$A$47,B7894)&gt;0,TRUE,FALSE)</f>
        <v>1</v>
      </c>
      <c r="D7894" s="3">
        <v>45565</v>
      </c>
      <c r="E7894" t="s">
        <v>10</v>
      </c>
      <c r="F7894" t="s">
        <v>118</v>
      </c>
      <c r="G7894" t="b">
        <v>0</v>
      </c>
      <c r="H7894" s="5">
        <v>3075.7</v>
      </c>
      <c r="I7894" s="5">
        <v>3075.7</v>
      </c>
      <c r="J7894">
        <v>0</v>
      </c>
    </row>
    <row r="7895" spans="1:10" x14ac:dyDescent="0.35">
      <c r="A7895">
        <v>35458</v>
      </c>
      <c r="B7895" t="s">
        <v>28</v>
      </c>
      <c r="C7895" t="b">
        <f>IF(COUNTIF('Cohort Lookup'!$A$2:$A$47,B7895)&gt;0,TRUE,FALSE)</f>
        <v>1</v>
      </c>
      <c r="D7895" s="3">
        <v>45565</v>
      </c>
      <c r="E7895" t="s">
        <v>12</v>
      </c>
      <c r="F7895" t="s">
        <v>16</v>
      </c>
      <c r="G7895" t="b">
        <v>0</v>
      </c>
      <c r="H7895" s="5">
        <v>1400.5</v>
      </c>
      <c r="I7895" s="5">
        <v>1400.5</v>
      </c>
      <c r="J7895">
        <v>0</v>
      </c>
    </row>
    <row r="7896" spans="1:10" x14ac:dyDescent="0.35">
      <c r="A7896">
        <v>35459</v>
      </c>
      <c r="B7896" t="s">
        <v>28</v>
      </c>
      <c r="C7896" t="b">
        <f>IF(COUNTIF('Cohort Lookup'!$A$2:$A$47,B7896)&gt;0,TRUE,FALSE)</f>
        <v>1</v>
      </c>
      <c r="D7896" s="3">
        <v>45565</v>
      </c>
      <c r="E7896" t="s">
        <v>12</v>
      </c>
      <c r="F7896" t="s">
        <v>16</v>
      </c>
      <c r="G7896" t="b">
        <v>0</v>
      </c>
      <c r="H7896" s="5">
        <v>0</v>
      </c>
      <c r="I7896" s="5">
        <v>0</v>
      </c>
      <c r="J7896">
        <v>0</v>
      </c>
    </row>
    <row r="7897" spans="1:10" x14ac:dyDescent="0.35">
      <c r="A7897">
        <v>35455</v>
      </c>
      <c r="B7897" t="s">
        <v>13</v>
      </c>
      <c r="C7897" t="b">
        <f>IF(COUNTIF('Cohort Lookup'!$A$2:$A$47,B7897)&gt;0,TRUE,FALSE)</f>
        <v>1</v>
      </c>
      <c r="D7897" s="3">
        <v>45565</v>
      </c>
      <c r="E7897" t="s">
        <v>14</v>
      </c>
      <c r="F7897" t="s">
        <v>11</v>
      </c>
      <c r="G7897" t="b">
        <v>0</v>
      </c>
      <c r="H7897" s="5">
        <v>2076.4</v>
      </c>
      <c r="I7897" s="5">
        <v>2076.4</v>
      </c>
      <c r="J7897">
        <v>0</v>
      </c>
    </row>
    <row r="7898" spans="1:10" x14ac:dyDescent="0.35">
      <c r="A7898">
        <v>35460</v>
      </c>
      <c r="B7898" t="s">
        <v>13</v>
      </c>
      <c r="C7898" t="b">
        <f>IF(COUNTIF('Cohort Lookup'!$A$2:$A$47,B7898)&gt;0,TRUE,FALSE)</f>
        <v>1</v>
      </c>
      <c r="D7898" s="3">
        <v>45565</v>
      </c>
      <c r="E7898" t="s">
        <v>14</v>
      </c>
      <c r="F7898" t="s">
        <v>11</v>
      </c>
      <c r="G7898" t="b">
        <v>0</v>
      </c>
      <c r="H7898" s="5">
        <v>177.3</v>
      </c>
      <c r="I7898" s="5">
        <v>177.3</v>
      </c>
      <c r="J7898">
        <v>0</v>
      </c>
    </row>
    <row r="7899" spans="1:10" x14ac:dyDescent="0.35">
      <c r="A7899">
        <v>35465</v>
      </c>
      <c r="B7899" t="s">
        <v>48</v>
      </c>
      <c r="C7899" t="b">
        <f>IF(COUNTIF('Cohort Lookup'!$A$2:$A$47,B7899)&gt;0,TRUE,FALSE)</f>
        <v>1</v>
      </c>
      <c r="D7899" s="3">
        <v>45565</v>
      </c>
      <c r="E7899" t="s">
        <v>10</v>
      </c>
      <c r="F7899" t="s">
        <v>11</v>
      </c>
      <c r="G7899" t="b">
        <v>0</v>
      </c>
      <c r="H7899" s="5">
        <v>959.1</v>
      </c>
      <c r="I7899" s="5">
        <v>959.1</v>
      </c>
      <c r="J7899">
        <v>0</v>
      </c>
    </row>
    <row r="7900" spans="1:10" x14ac:dyDescent="0.35">
      <c r="A7900">
        <v>35461</v>
      </c>
      <c r="B7900" t="s">
        <v>33</v>
      </c>
      <c r="C7900" t="b">
        <f>IF(COUNTIF('Cohort Lookup'!$A$2:$A$47,B7900)&gt;0,TRUE,FALSE)</f>
        <v>1</v>
      </c>
      <c r="D7900" s="3">
        <v>45565</v>
      </c>
      <c r="E7900" t="s">
        <v>12</v>
      </c>
      <c r="F7900" t="s">
        <v>16</v>
      </c>
      <c r="G7900" t="b">
        <v>0</v>
      </c>
      <c r="H7900" s="5">
        <v>2130.2199999999998</v>
      </c>
      <c r="I7900" s="5">
        <v>2130.2199999999998</v>
      </c>
      <c r="J7900">
        <v>0</v>
      </c>
    </row>
    <row r="7901" spans="1:10" x14ac:dyDescent="0.35">
      <c r="A7901">
        <v>35466</v>
      </c>
      <c r="B7901" t="s">
        <v>13</v>
      </c>
      <c r="C7901" t="b">
        <f>IF(COUNTIF('Cohort Lookup'!$A$2:$A$47,B7901)&gt;0,TRUE,FALSE)</f>
        <v>1</v>
      </c>
      <c r="D7901" s="3">
        <v>45566</v>
      </c>
      <c r="E7901" t="s">
        <v>14</v>
      </c>
      <c r="F7901" t="s">
        <v>11</v>
      </c>
      <c r="G7901" t="b">
        <v>0</v>
      </c>
      <c r="H7901" s="5">
        <v>87.86</v>
      </c>
      <c r="I7901" s="5">
        <v>87.86</v>
      </c>
      <c r="J7901">
        <v>0</v>
      </c>
    </row>
    <row r="7902" spans="1:10" x14ac:dyDescent="0.35">
      <c r="A7902">
        <v>35467</v>
      </c>
      <c r="B7902" t="s">
        <v>13</v>
      </c>
      <c r="C7902" t="b">
        <f>IF(COUNTIF('Cohort Lookup'!$A$2:$A$47,B7902)&gt;0,TRUE,FALSE)</f>
        <v>1</v>
      </c>
      <c r="D7902" s="3">
        <v>45566</v>
      </c>
      <c r="E7902" t="s">
        <v>14</v>
      </c>
      <c r="F7902" t="s">
        <v>11</v>
      </c>
      <c r="G7902" t="b">
        <v>0</v>
      </c>
      <c r="H7902" s="5">
        <v>2076.4</v>
      </c>
      <c r="I7902" s="5">
        <v>2076.4</v>
      </c>
      <c r="J7902">
        <v>0</v>
      </c>
    </row>
    <row r="7903" spans="1:10" x14ac:dyDescent="0.35">
      <c r="A7903">
        <v>35468</v>
      </c>
      <c r="B7903" t="s">
        <v>13</v>
      </c>
      <c r="C7903" t="b">
        <f>IF(COUNTIF('Cohort Lookup'!$A$2:$A$47,B7903)&gt;0,TRUE,FALSE)</f>
        <v>1</v>
      </c>
      <c r="D7903" s="3">
        <v>45566</v>
      </c>
      <c r="E7903" t="s">
        <v>14</v>
      </c>
      <c r="F7903" t="s">
        <v>11</v>
      </c>
      <c r="G7903" t="b">
        <v>0</v>
      </c>
      <c r="H7903" s="5">
        <v>1526.19</v>
      </c>
      <c r="I7903" s="5">
        <v>1526.19</v>
      </c>
      <c r="J7903">
        <v>0</v>
      </c>
    </row>
    <row r="7904" spans="1:10" x14ac:dyDescent="0.35">
      <c r="A7904">
        <v>35469</v>
      </c>
      <c r="B7904" t="s">
        <v>13</v>
      </c>
      <c r="C7904" t="b">
        <f>IF(COUNTIF('Cohort Lookup'!$A$2:$A$47,B7904)&gt;0,TRUE,FALSE)</f>
        <v>1</v>
      </c>
      <c r="D7904" s="3">
        <v>45566</v>
      </c>
      <c r="E7904" t="s">
        <v>14</v>
      </c>
      <c r="F7904" t="s">
        <v>11</v>
      </c>
      <c r="G7904" t="b">
        <v>0</v>
      </c>
      <c r="H7904" s="5">
        <v>1038.2</v>
      </c>
      <c r="I7904" s="5">
        <v>1038.2</v>
      </c>
      <c r="J7904">
        <v>0</v>
      </c>
    </row>
    <row r="7905" spans="1:10" x14ac:dyDescent="0.35">
      <c r="A7905">
        <v>35470</v>
      </c>
      <c r="B7905" t="s">
        <v>13</v>
      </c>
      <c r="C7905" t="b">
        <f>IF(COUNTIF('Cohort Lookup'!$A$2:$A$47,B7905)&gt;0,TRUE,FALSE)</f>
        <v>1</v>
      </c>
      <c r="D7905" s="3">
        <v>45566</v>
      </c>
      <c r="E7905" t="s">
        <v>14</v>
      </c>
      <c r="F7905" t="s">
        <v>11</v>
      </c>
      <c r="G7905" t="b">
        <v>0</v>
      </c>
      <c r="H7905" s="5">
        <v>1461</v>
      </c>
      <c r="I7905" s="5">
        <v>1461</v>
      </c>
      <c r="J7905">
        <v>0</v>
      </c>
    </row>
    <row r="7906" spans="1:10" x14ac:dyDescent="0.35">
      <c r="A7906">
        <v>35471</v>
      </c>
      <c r="B7906" t="s">
        <v>13</v>
      </c>
      <c r="C7906" t="b">
        <f>IF(COUNTIF('Cohort Lookup'!$A$2:$A$47,B7906)&gt;0,TRUE,FALSE)</f>
        <v>1</v>
      </c>
      <c r="D7906" s="3">
        <v>45566</v>
      </c>
      <c r="E7906" t="s">
        <v>14</v>
      </c>
      <c r="F7906" t="s">
        <v>11</v>
      </c>
      <c r="G7906" t="b">
        <v>0</v>
      </c>
      <c r="H7906" s="5">
        <v>1753.2</v>
      </c>
      <c r="I7906" s="5">
        <v>1753.2</v>
      </c>
      <c r="J7906">
        <v>0</v>
      </c>
    </row>
    <row r="7907" spans="1:10" x14ac:dyDescent="0.35">
      <c r="A7907">
        <v>35472</v>
      </c>
      <c r="B7907" t="s">
        <v>13</v>
      </c>
      <c r="C7907" t="b">
        <f>IF(COUNTIF('Cohort Lookup'!$A$2:$A$47,B7907)&gt;0,TRUE,FALSE)</f>
        <v>1</v>
      </c>
      <c r="D7907" s="3">
        <v>45566</v>
      </c>
      <c r="E7907" t="s">
        <v>14</v>
      </c>
      <c r="F7907" t="s">
        <v>11</v>
      </c>
      <c r="G7907" t="b">
        <v>0</v>
      </c>
      <c r="H7907" s="5">
        <v>1461</v>
      </c>
      <c r="I7907" s="5">
        <v>1461</v>
      </c>
      <c r="J7907">
        <v>0</v>
      </c>
    </row>
    <row r="7908" spans="1:10" x14ac:dyDescent="0.35">
      <c r="A7908">
        <v>35473</v>
      </c>
      <c r="B7908" t="s">
        <v>13</v>
      </c>
      <c r="C7908" t="b">
        <f>IF(COUNTIF('Cohort Lookup'!$A$2:$A$47,B7908)&gt;0,TRUE,FALSE)</f>
        <v>1</v>
      </c>
      <c r="D7908" s="3">
        <v>45566</v>
      </c>
      <c r="E7908" t="s">
        <v>14</v>
      </c>
      <c r="F7908" t="s">
        <v>11</v>
      </c>
      <c r="G7908" t="b">
        <v>0</v>
      </c>
      <c r="H7908" s="5">
        <v>1753.2</v>
      </c>
      <c r="I7908" s="5">
        <v>1753.2</v>
      </c>
      <c r="J7908">
        <v>0</v>
      </c>
    </row>
    <row r="7909" spans="1:10" x14ac:dyDescent="0.35">
      <c r="A7909">
        <v>35474</v>
      </c>
      <c r="B7909" t="s">
        <v>13</v>
      </c>
      <c r="C7909" t="b">
        <f>IF(COUNTIF('Cohort Lookup'!$A$2:$A$47,B7909)&gt;0,TRUE,FALSE)</f>
        <v>1</v>
      </c>
      <c r="D7909" s="3">
        <v>45566</v>
      </c>
      <c r="E7909" t="s">
        <v>14</v>
      </c>
      <c r="F7909" t="s">
        <v>11</v>
      </c>
      <c r="G7909" t="b">
        <v>0</v>
      </c>
      <c r="H7909" s="5">
        <v>1461</v>
      </c>
      <c r="I7909" s="5">
        <v>1461</v>
      </c>
      <c r="J7909">
        <v>0</v>
      </c>
    </row>
    <row r="7910" spans="1:10" x14ac:dyDescent="0.35">
      <c r="A7910">
        <v>35480</v>
      </c>
      <c r="B7910" t="s">
        <v>9</v>
      </c>
      <c r="C7910" t="b">
        <f>IF(COUNTIF('Cohort Lookup'!$A$2:$A$47,B7910)&gt;0,TRUE,FALSE)</f>
        <v>1</v>
      </c>
      <c r="D7910" s="3">
        <v>45567</v>
      </c>
      <c r="E7910" t="s">
        <v>12</v>
      </c>
      <c r="F7910" t="s">
        <v>118</v>
      </c>
      <c r="G7910" t="b">
        <v>0</v>
      </c>
      <c r="H7910" s="5">
        <v>201.6</v>
      </c>
      <c r="I7910" s="5">
        <v>201.6</v>
      </c>
      <c r="J7910">
        <v>0</v>
      </c>
    </row>
    <row r="7911" spans="1:10" x14ac:dyDescent="0.35">
      <c r="A7911">
        <v>35483</v>
      </c>
      <c r="B7911" t="s">
        <v>33</v>
      </c>
      <c r="C7911" t="b">
        <f>IF(COUNTIF('Cohort Lookup'!$A$2:$A$47,B7911)&gt;0,TRUE,FALSE)</f>
        <v>1</v>
      </c>
      <c r="D7911" s="3">
        <v>45567</v>
      </c>
      <c r="E7911" t="s">
        <v>12</v>
      </c>
      <c r="F7911" t="s">
        <v>16</v>
      </c>
      <c r="G7911" t="b">
        <v>0</v>
      </c>
      <c r="H7911" s="5">
        <v>943.88</v>
      </c>
      <c r="I7911" s="5">
        <v>943.88</v>
      </c>
      <c r="J7911">
        <v>0</v>
      </c>
    </row>
    <row r="7912" spans="1:10" x14ac:dyDescent="0.35">
      <c r="A7912">
        <v>35484</v>
      </c>
      <c r="B7912" t="s">
        <v>33</v>
      </c>
      <c r="C7912" t="b">
        <f>IF(COUNTIF('Cohort Lookup'!$A$2:$A$47,B7912)&gt;0,TRUE,FALSE)</f>
        <v>1</v>
      </c>
      <c r="D7912" s="3">
        <v>45567</v>
      </c>
      <c r="E7912" t="s">
        <v>12</v>
      </c>
      <c r="F7912" t="s">
        <v>16</v>
      </c>
      <c r="G7912" t="b">
        <v>0</v>
      </c>
      <c r="H7912" s="5">
        <v>2589</v>
      </c>
      <c r="I7912" s="5">
        <v>2589</v>
      </c>
      <c r="J7912">
        <v>0</v>
      </c>
    </row>
    <row r="7913" spans="1:10" x14ac:dyDescent="0.35">
      <c r="A7913">
        <v>35485</v>
      </c>
      <c r="B7913" t="s">
        <v>46</v>
      </c>
      <c r="C7913" t="b">
        <f>IF(COUNTIF('Cohort Lookup'!$A$2:$A$47,B7913)&gt;0,TRUE,FALSE)</f>
        <v>1</v>
      </c>
      <c r="D7913" s="3">
        <v>45567</v>
      </c>
      <c r="E7913" t="s">
        <v>24</v>
      </c>
      <c r="F7913" t="s">
        <v>121</v>
      </c>
      <c r="G7913" t="b">
        <v>0</v>
      </c>
      <c r="H7913" s="5">
        <v>3132.3</v>
      </c>
      <c r="I7913" s="5">
        <v>3132.3</v>
      </c>
      <c r="J7913">
        <v>0</v>
      </c>
    </row>
    <row r="7914" spans="1:10" x14ac:dyDescent="0.35">
      <c r="A7914">
        <v>35487</v>
      </c>
      <c r="B7914" t="s">
        <v>76</v>
      </c>
      <c r="C7914" t="b">
        <f>IF(COUNTIF('Cohort Lookup'!$A$2:$A$47,B7914)&gt;0,TRUE,FALSE)</f>
        <v>0</v>
      </c>
      <c r="D7914" s="3">
        <v>45567</v>
      </c>
      <c r="E7914" t="s">
        <v>10</v>
      </c>
      <c r="F7914" t="s">
        <v>16</v>
      </c>
      <c r="G7914" t="b">
        <v>0</v>
      </c>
      <c r="H7914" s="5">
        <v>624.52</v>
      </c>
      <c r="I7914" s="5">
        <v>624.52</v>
      </c>
      <c r="J7914">
        <v>0</v>
      </c>
    </row>
    <row r="7915" spans="1:10" x14ac:dyDescent="0.35">
      <c r="A7915">
        <v>35488</v>
      </c>
      <c r="B7915" t="s">
        <v>62</v>
      </c>
      <c r="C7915" t="b">
        <f>IF(COUNTIF('Cohort Lookup'!$A$2:$A$47,B7915)&gt;0,TRUE,FALSE)</f>
        <v>1</v>
      </c>
      <c r="D7915" s="3">
        <v>45567</v>
      </c>
      <c r="E7915" t="s">
        <v>12</v>
      </c>
      <c r="F7915" t="s">
        <v>12</v>
      </c>
      <c r="G7915" t="b">
        <v>0</v>
      </c>
      <c r="H7915" s="5">
        <v>3500</v>
      </c>
      <c r="I7915" s="5">
        <v>3500</v>
      </c>
      <c r="J7915">
        <v>0</v>
      </c>
    </row>
    <row r="7916" spans="1:10" x14ac:dyDescent="0.35">
      <c r="A7916">
        <v>35489</v>
      </c>
      <c r="B7916" t="s">
        <v>21</v>
      </c>
      <c r="C7916" t="b">
        <f>IF(COUNTIF('Cohort Lookup'!$A$2:$A$47,B7916)&gt;0,TRUE,FALSE)</f>
        <v>1</v>
      </c>
      <c r="D7916" s="3">
        <v>45567</v>
      </c>
      <c r="E7916" t="s">
        <v>10</v>
      </c>
      <c r="F7916" t="s">
        <v>16</v>
      </c>
      <c r="G7916" t="b">
        <v>0</v>
      </c>
      <c r="H7916" s="5">
        <v>750</v>
      </c>
      <c r="I7916" s="5">
        <v>750</v>
      </c>
      <c r="J7916">
        <v>0</v>
      </c>
    </row>
    <row r="7917" spans="1:10" x14ac:dyDescent="0.35">
      <c r="A7917">
        <v>35490</v>
      </c>
      <c r="B7917" t="s">
        <v>128</v>
      </c>
      <c r="C7917" t="b">
        <f>IF(COUNTIF('Cohort Lookup'!$A$2:$A$47,B7917)&gt;0,TRUE,FALSE)</f>
        <v>0</v>
      </c>
      <c r="D7917" s="3">
        <v>45567</v>
      </c>
      <c r="E7917" t="s">
        <v>12</v>
      </c>
      <c r="F7917" t="s">
        <v>12</v>
      </c>
      <c r="G7917" t="b">
        <v>0</v>
      </c>
      <c r="H7917" s="5">
        <v>4255</v>
      </c>
      <c r="I7917" s="5">
        <v>4255</v>
      </c>
      <c r="J7917">
        <v>137</v>
      </c>
    </row>
    <row r="7918" spans="1:10" x14ac:dyDescent="0.35">
      <c r="A7918">
        <v>35491</v>
      </c>
      <c r="B7918" t="s">
        <v>18</v>
      </c>
      <c r="C7918" t="b">
        <f>IF(COUNTIF('Cohort Lookup'!$A$2:$A$47,B7918)&gt;0,TRUE,FALSE)</f>
        <v>1</v>
      </c>
      <c r="D7918" s="3">
        <v>45567</v>
      </c>
      <c r="E7918" t="s">
        <v>12</v>
      </c>
      <c r="F7918" t="s">
        <v>16</v>
      </c>
      <c r="G7918" t="b">
        <v>0</v>
      </c>
      <c r="H7918" s="5">
        <v>91</v>
      </c>
      <c r="I7918" s="5">
        <v>91</v>
      </c>
      <c r="J7918">
        <v>0</v>
      </c>
    </row>
    <row r="7919" spans="1:10" x14ac:dyDescent="0.35">
      <c r="A7919">
        <v>35475</v>
      </c>
      <c r="B7919" t="s">
        <v>46</v>
      </c>
      <c r="C7919" t="b">
        <f>IF(COUNTIF('Cohort Lookup'!$A$2:$A$47,B7919)&gt;0,TRUE,FALSE)</f>
        <v>1</v>
      </c>
      <c r="D7919" s="3">
        <v>45567</v>
      </c>
      <c r="E7919" t="s">
        <v>24</v>
      </c>
      <c r="F7919" t="s">
        <v>121</v>
      </c>
      <c r="G7919" t="b">
        <v>0</v>
      </c>
      <c r="H7919" s="5">
        <v>1104.2</v>
      </c>
      <c r="I7919" s="5">
        <v>1104.2</v>
      </c>
      <c r="J7919">
        <v>0</v>
      </c>
    </row>
    <row r="7920" spans="1:10" x14ac:dyDescent="0.35">
      <c r="A7920">
        <v>35476</v>
      </c>
      <c r="B7920" t="s">
        <v>31</v>
      </c>
      <c r="C7920" t="b">
        <f>IF(COUNTIF('Cohort Lookup'!$A$2:$A$47,B7920)&gt;0,TRUE,FALSE)</f>
        <v>1</v>
      </c>
      <c r="D7920" s="3">
        <v>45567</v>
      </c>
      <c r="E7920" t="s">
        <v>10</v>
      </c>
      <c r="F7920" t="s">
        <v>32</v>
      </c>
      <c r="G7920" t="b">
        <v>0</v>
      </c>
      <c r="H7920" s="5">
        <v>655.75</v>
      </c>
      <c r="I7920" s="5">
        <v>655.75</v>
      </c>
      <c r="J7920">
        <v>0</v>
      </c>
    </row>
    <row r="7921" spans="1:10" x14ac:dyDescent="0.35">
      <c r="A7921">
        <v>35477</v>
      </c>
      <c r="B7921" t="s">
        <v>30</v>
      </c>
      <c r="C7921" t="b">
        <f>IF(COUNTIF('Cohort Lookup'!$A$2:$A$47,B7921)&gt;0,TRUE,FALSE)</f>
        <v>0</v>
      </c>
      <c r="D7921" s="3">
        <v>45567</v>
      </c>
      <c r="E7921" t="s">
        <v>12</v>
      </c>
      <c r="F7921" t="s">
        <v>16</v>
      </c>
      <c r="G7921" t="b">
        <v>0</v>
      </c>
      <c r="H7921" s="5">
        <v>5358.83</v>
      </c>
      <c r="I7921" s="5">
        <v>5358.83</v>
      </c>
      <c r="J7921">
        <v>0</v>
      </c>
    </row>
    <row r="7922" spans="1:10" x14ac:dyDescent="0.35">
      <c r="A7922">
        <v>35478</v>
      </c>
      <c r="B7922" t="s">
        <v>22</v>
      </c>
      <c r="C7922" t="b">
        <f>IF(COUNTIF('Cohort Lookup'!$A$2:$A$47,B7922)&gt;0,TRUE,FALSE)</f>
        <v>1</v>
      </c>
      <c r="D7922" s="3">
        <v>45567</v>
      </c>
      <c r="E7922" t="s">
        <v>12</v>
      </c>
      <c r="F7922" t="s">
        <v>16</v>
      </c>
      <c r="G7922" t="b">
        <v>0</v>
      </c>
      <c r="H7922" s="5">
        <v>11949.44</v>
      </c>
      <c r="I7922" s="5">
        <v>11949.44</v>
      </c>
      <c r="J7922">
        <v>0</v>
      </c>
    </row>
    <row r="7923" spans="1:10" x14ac:dyDescent="0.35">
      <c r="A7923">
        <v>35479</v>
      </c>
      <c r="B7923" t="s">
        <v>9</v>
      </c>
      <c r="C7923" t="b">
        <f>IF(COUNTIF('Cohort Lookup'!$A$2:$A$47,B7923)&gt;0,TRUE,FALSE)</f>
        <v>1</v>
      </c>
      <c r="D7923" s="3">
        <v>45567</v>
      </c>
      <c r="E7923" t="s">
        <v>10</v>
      </c>
      <c r="F7923" t="s">
        <v>118</v>
      </c>
      <c r="G7923" t="b">
        <v>0</v>
      </c>
      <c r="H7923" s="5">
        <v>690.87</v>
      </c>
      <c r="I7923" s="5">
        <v>690.87</v>
      </c>
      <c r="J7923">
        <v>0</v>
      </c>
    </row>
    <row r="7924" spans="1:10" x14ac:dyDescent="0.35">
      <c r="A7924">
        <v>35481</v>
      </c>
      <c r="B7924" t="s">
        <v>9</v>
      </c>
      <c r="C7924" t="b">
        <f>IF(COUNTIF('Cohort Lookup'!$A$2:$A$47,B7924)&gt;0,TRUE,FALSE)</f>
        <v>1</v>
      </c>
      <c r="D7924" s="3">
        <v>45567</v>
      </c>
      <c r="E7924" t="s">
        <v>10</v>
      </c>
      <c r="F7924" t="s">
        <v>118</v>
      </c>
      <c r="G7924" t="b">
        <v>0</v>
      </c>
      <c r="H7924" s="5">
        <v>1975.2</v>
      </c>
      <c r="I7924" s="5">
        <v>1975.2</v>
      </c>
      <c r="J7924">
        <v>0</v>
      </c>
    </row>
    <row r="7925" spans="1:10" x14ac:dyDescent="0.35">
      <c r="A7925">
        <v>35482</v>
      </c>
      <c r="B7925" t="s">
        <v>9</v>
      </c>
      <c r="C7925" t="b">
        <f>IF(COUNTIF('Cohort Lookup'!$A$2:$A$47,B7925)&gt;0,TRUE,FALSE)</f>
        <v>1</v>
      </c>
      <c r="D7925" s="3">
        <v>45567</v>
      </c>
      <c r="E7925" t="s">
        <v>10</v>
      </c>
      <c r="F7925" t="s">
        <v>118</v>
      </c>
      <c r="G7925" t="b">
        <v>0</v>
      </c>
      <c r="H7925" s="5">
        <v>499.05</v>
      </c>
      <c r="I7925" s="5">
        <v>499.05</v>
      </c>
      <c r="J7925">
        <v>0</v>
      </c>
    </row>
    <row r="7926" spans="1:10" x14ac:dyDescent="0.35">
      <c r="A7926">
        <v>35492</v>
      </c>
      <c r="B7926" t="s">
        <v>31</v>
      </c>
      <c r="C7926" t="b">
        <f>IF(COUNTIF('Cohort Lookup'!$A$2:$A$47,B7926)&gt;0,TRUE,FALSE)</f>
        <v>1</v>
      </c>
      <c r="D7926" s="3">
        <v>45567</v>
      </c>
      <c r="E7926" t="s">
        <v>10</v>
      </c>
      <c r="F7926" t="s">
        <v>32</v>
      </c>
      <c r="G7926" t="b">
        <v>0</v>
      </c>
      <c r="H7926" s="5">
        <v>719.25</v>
      </c>
      <c r="I7926" s="5">
        <v>719.25</v>
      </c>
      <c r="J7926">
        <v>0</v>
      </c>
    </row>
    <row r="7927" spans="1:10" x14ac:dyDescent="0.35">
      <c r="A7927">
        <v>35486</v>
      </c>
      <c r="B7927" t="s">
        <v>142</v>
      </c>
      <c r="C7927" t="b">
        <f>IF(COUNTIF('Cohort Lookup'!$A$2:$A$47,B7927)&gt;0,TRUE,FALSE)</f>
        <v>0</v>
      </c>
      <c r="D7927" s="3">
        <v>45567</v>
      </c>
      <c r="E7927" t="s">
        <v>14</v>
      </c>
      <c r="F7927" t="s">
        <v>72</v>
      </c>
      <c r="G7927" t="b">
        <v>0</v>
      </c>
      <c r="H7927" s="5">
        <v>438.61</v>
      </c>
      <c r="I7927" s="5">
        <v>438.61</v>
      </c>
      <c r="J7927">
        <v>0</v>
      </c>
    </row>
    <row r="7928" spans="1:10" x14ac:dyDescent="0.35">
      <c r="A7928">
        <v>35499</v>
      </c>
      <c r="B7928" t="s">
        <v>70</v>
      </c>
      <c r="C7928" t="b">
        <f>IF(COUNTIF('Cohort Lookup'!$A$2:$A$47,B7928)&gt;0,TRUE,FALSE)</f>
        <v>0</v>
      </c>
      <c r="D7928" s="3">
        <v>45568</v>
      </c>
      <c r="E7928" t="s">
        <v>24</v>
      </c>
      <c r="F7928" t="s">
        <v>16</v>
      </c>
      <c r="G7928" t="b">
        <v>0</v>
      </c>
      <c r="H7928" s="5">
        <v>2022</v>
      </c>
      <c r="I7928" s="5">
        <v>2022</v>
      </c>
      <c r="J7928">
        <v>0</v>
      </c>
    </row>
    <row r="7929" spans="1:10" x14ac:dyDescent="0.35">
      <c r="A7929">
        <v>35501</v>
      </c>
      <c r="B7929" t="s">
        <v>38</v>
      </c>
      <c r="C7929" t="b">
        <f>IF(COUNTIF('Cohort Lookup'!$A$2:$A$47,B7929)&gt;0,TRUE,FALSE)</f>
        <v>1</v>
      </c>
      <c r="D7929" s="3">
        <v>45568</v>
      </c>
      <c r="E7929" t="s">
        <v>14</v>
      </c>
      <c r="F7929" t="s">
        <v>16</v>
      </c>
      <c r="G7929" t="b">
        <v>0</v>
      </c>
      <c r="H7929" s="5">
        <v>5558.5</v>
      </c>
      <c r="I7929" s="5">
        <v>5558.5</v>
      </c>
      <c r="J7929">
        <v>0</v>
      </c>
    </row>
    <row r="7930" spans="1:10" x14ac:dyDescent="0.35">
      <c r="A7930">
        <v>35502</v>
      </c>
      <c r="B7930" t="s">
        <v>123</v>
      </c>
      <c r="C7930" t="b">
        <f>IF(COUNTIF('Cohort Lookup'!$A$2:$A$47,B7930)&gt;0,TRUE,FALSE)</f>
        <v>0</v>
      </c>
      <c r="D7930" s="3">
        <v>45568</v>
      </c>
      <c r="E7930" t="s">
        <v>12</v>
      </c>
      <c r="F7930" t="s">
        <v>16</v>
      </c>
      <c r="G7930" t="b">
        <v>0</v>
      </c>
      <c r="H7930" s="5">
        <v>45820.480000000003</v>
      </c>
      <c r="I7930" s="5">
        <v>45820.480000000003</v>
      </c>
      <c r="J7930">
        <v>0</v>
      </c>
    </row>
    <row r="7931" spans="1:10" x14ac:dyDescent="0.35">
      <c r="A7931">
        <v>35504</v>
      </c>
      <c r="B7931" t="s">
        <v>123</v>
      </c>
      <c r="C7931" t="b">
        <f>IF(COUNTIF('Cohort Lookup'!$A$2:$A$47,B7931)&gt;0,TRUE,FALSE)</f>
        <v>0</v>
      </c>
      <c r="D7931" s="3">
        <v>45568</v>
      </c>
      <c r="E7931" t="s">
        <v>12</v>
      </c>
      <c r="F7931" t="s">
        <v>16</v>
      </c>
      <c r="G7931" t="b">
        <v>0</v>
      </c>
      <c r="H7931" s="5">
        <v>45820.480000000003</v>
      </c>
      <c r="I7931" s="5">
        <v>45820.480000000003</v>
      </c>
      <c r="J7931">
        <v>0</v>
      </c>
    </row>
    <row r="7932" spans="1:10" x14ac:dyDescent="0.35">
      <c r="A7932">
        <v>35493</v>
      </c>
      <c r="B7932" t="s">
        <v>31</v>
      </c>
      <c r="C7932" t="b">
        <f>IF(COUNTIF('Cohort Lookup'!$A$2:$A$47,B7932)&gt;0,TRUE,FALSE)</f>
        <v>1</v>
      </c>
      <c r="D7932" s="3">
        <v>45568</v>
      </c>
      <c r="E7932" t="s">
        <v>10</v>
      </c>
      <c r="F7932" t="s">
        <v>32</v>
      </c>
      <c r="G7932" t="b">
        <v>0</v>
      </c>
      <c r="H7932" s="5">
        <v>7827.7</v>
      </c>
      <c r="I7932" s="5">
        <v>7827.7</v>
      </c>
      <c r="J7932">
        <v>0</v>
      </c>
    </row>
    <row r="7933" spans="1:10" x14ac:dyDescent="0.35">
      <c r="A7933">
        <v>35494</v>
      </c>
      <c r="B7933" t="s">
        <v>31</v>
      </c>
      <c r="C7933" t="b">
        <f>IF(COUNTIF('Cohort Lookup'!$A$2:$A$47,B7933)&gt;0,TRUE,FALSE)</f>
        <v>1</v>
      </c>
      <c r="D7933" s="3">
        <v>45568</v>
      </c>
      <c r="E7933" t="s">
        <v>10</v>
      </c>
      <c r="F7933" t="s">
        <v>32</v>
      </c>
      <c r="G7933" t="b">
        <v>0</v>
      </c>
      <c r="H7933" s="5">
        <v>6525.5</v>
      </c>
      <c r="I7933" s="5">
        <v>6525.5</v>
      </c>
      <c r="J7933">
        <v>0</v>
      </c>
    </row>
    <row r="7934" spans="1:10" x14ac:dyDescent="0.35">
      <c r="A7934">
        <v>35495</v>
      </c>
      <c r="B7934" t="s">
        <v>31</v>
      </c>
      <c r="C7934" t="b">
        <f>IF(COUNTIF('Cohort Lookup'!$A$2:$A$47,B7934)&gt;0,TRUE,FALSE)</f>
        <v>1</v>
      </c>
      <c r="D7934" s="3">
        <v>45568</v>
      </c>
      <c r="E7934" t="s">
        <v>10</v>
      </c>
      <c r="F7934" t="s">
        <v>32</v>
      </c>
      <c r="G7934" t="b">
        <v>0</v>
      </c>
      <c r="H7934" s="5">
        <v>2891.76</v>
      </c>
      <c r="I7934" s="5">
        <v>2891.76</v>
      </c>
      <c r="J7934">
        <v>0</v>
      </c>
    </row>
    <row r="7935" spans="1:10" x14ac:dyDescent="0.35">
      <c r="A7935">
        <v>35496</v>
      </c>
      <c r="B7935" t="s">
        <v>31</v>
      </c>
      <c r="C7935" t="b">
        <f>IF(COUNTIF('Cohort Lookup'!$A$2:$A$47,B7935)&gt;0,TRUE,FALSE)</f>
        <v>1</v>
      </c>
      <c r="D7935" s="3">
        <v>45568</v>
      </c>
      <c r="E7935" t="s">
        <v>10</v>
      </c>
      <c r="F7935" t="s">
        <v>32</v>
      </c>
      <c r="G7935" t="b">
        <v>0</v>
      </c>
      <c r="H7935" s="5">
        <v>1520</v>
      </c>
      <c r="I7935" s="5">
        <v>1520</v>
      </c>
      <c r="J7935">
        <v>0</v>
      </c>
    </row>
    <row r="7936" spans="1:10" x14ac:dyDescent="0.35">
      <c r="A7936">
        <v>35497</v>
      </c>
      <c r="B7936" t="s">
        <v>127</v>
      </c>
      <c r="C7936" t="b">
        <f>IF(COUNTIF('Cohort Lookup'!$A$2:$A$47,B7936)&gt;0,TRUE,FALSE)</f>
        <v>0</v>
      </c>
      <c r="D7936" s="3">
        <v>45568</v>
      </c>
      <c r="E7936" t="s">
        <v>12</v>
      </c>
      <c r="F7936" t="s">
        <v>16</v>
      </c>
      <c r="G7936" t="b">
        <v>0</v>
      </c>
      <c r="H7936" s="5">
        <v>638.36</v>
      </c>
      <c r="I7936" s="5">
        <v>638.36</v>
      </c>
      <c r="J7936">
        <v>0</v>
      </c>
    </row>
    <row r="7937" spans="1:10" x14ac:dyDescent="0.35">
      <c r="A7937">
        <v>35498</v>
      </c>
      <c r="B7937" t="s">
        <v>127</v>
      </c>
      <c r="C7937" t="b">
        <f>IF(COUNTIF('Cohort Lookup'!$A$2:$A$47,B7937)&gt;0,TRUE,FALSE)</f>
        <v>0</v>
      </c>
      <c r="D7937" s="3">
        <v>45568</v>
      </c>
      <c r="E7937" t="s">
        <v>12</v>
      </c>
      <c r="F7937" t="s">
        <v>16</v>
      </c>
      <c r="G7937" t="b">
        <v>0</v>
      </c>
      <c r="H7937" s="5">
        <v>1884.69</v>
      </c>
      <c r="I7937" s="5">
        <v>1884.69</v>
      </c>
      <c r="J7937">
        <v>0</v>
      </c>
    </row>
    <row r="7938" spans="1:10" x14ac:dyDescent="0.35">
      <c r="A7938">
        <v>35500</v>
      </c>
      <c r="B7938" t="s">
        <v>51</v>
      </c>
      <c r="C7938" t="b">
        <f>IF(COUNTIF('Cohort Lookup'!$A$2:$A$47,B7938)&gt;0,TRUE,FALSE)</f>
        <v>1</v>
      </c>
      <c r="D7938" s="3">
        <v>45568</v>
      </c>
      <c r="E7938" t="s">
        <v>52</v>
      </c>
      <c r="F7938" t="s">
        <v>16</v>
      </c>
      <c r="G7938" t="b">
        <v>0</v>
      </c>
      <c r="H7938" s="5">
        <v>495</v>
      </c>
      <c r="I7938" s="5">
        <v>495</v>
      </c>
      <c r="J7938">
        <v>0</v>
      </c>
    </row>
    <row r="7939" spans="1:10" x14ac:dyDescent="0.35">
      <c r="A7939">
        <v>35503</v>
      </c>
      <c r="B7939" t="s">
        <v>123</v>
      </c>
      <c r="C7939" t="b">
        <f>IF(COUNTIF('Cohort Lookup'!$A$2:$A$47,B7939)&gt;0,TRUE,FALSE)</f>
        <v>0</v>
      </c>
      <c r="D7939" s="3">
        <v>45568</v>
      </c>
      <c r="E7939" t="s">
        <v>12</v>
      </c>
      <c r="F7939" t="s">
        <v>16</v>
      </c>
      <c r="G7939" t="b">
        <v>0</v>
      </c>
      <c r="H7939" s="5">
        <v>45820.480000000003</v>
      </c>
      <c r="I7939" s="5">
        <v>45820.480000000003</v>
      </c>
      <c r="J7939">
        <v>0</v>
      </c>
    </row>
    <row r="7940" spans="1:10" x14ac:dyDescent="0.35">
      <c r="A7940">
        <v>35505</v>
      </c>
      <c r="B7940" t="s">
        <v>123</v>
      </c>
      <c r="C7940" t="b">
        <f>IF(COUNTIF('Cohort Lookup'!$A$2:$A$47,B7940)&gt;0,TRUE,FALSE)</f>
        <v>0</v>
      </c>
      <c r="D7940" s="3">
        <v>45568</v>
      </c>
      <c r="E7940" t="s">
        <v>12</v>
      </c>
      <c r="F7940" t="s">
        <v>16</v>
      </c>
      <c r="G7940" t="b">
        <v>0</v>
      </c>
      <c r="H7940" s="5">
        <v>45820.480000000003</v>
      </c>
      <c r="I7940" s="5">
        <v>45820.480000000003</v>
      </c>
      <c r="J7940">
        <v>0</v>
      </c>
    </row>
    <row r="7941" spans="1:10" x14ac:dyDescent="0.35">
      <c r="A7941">
        <v>35506</v>
      </c>
      <c r="B7941" t="s">
        <v>30</v>
      </c>
      <c r="C7941" t="b">
        <f>IF(COUNTIF('Cohort Lookup'!$A$2:$A$47,B7941)&gt;0,TRUE,FALSE)</f>
        <v>0</v>
      </c>
      <c r="D7941" s="3">
        <v>45569</v>
      </c>
      <c r="E7941" t="s">
        <v>12</v>
      </c>
      <c r="F7941" t="s">
        <v>16</v>
      </c>
      <c r="G7941" t="b">
        <v>0</v>
      </c>
      <c r="H7941" s="5">
        <v>2855.19</v>
      </c>
      <c r="I7941" s="5">
        <v>2855.19</v>
      </c>
      <c r="J7941">
        <v>0</v>
      </c>
    </row>
    <row r="7942" spans="1:10" x14ac:dyDescent="0.35">
      <c r="A7942">
        <v>35507</v>
      </c>
      <c r="B7942" t="s">
        <v>9</v>
      </c>
      <c r="C7942" t="b">
        <f>IF(COUNTIF('Cohort Lookup'!$A$2:$A$47,B7942)&gt;0,TRUE,FALSE)</f>
        <v>1</v>
      </c>
      <c r="D7942" s="3">
        <v>45569</v>
      </c>
      <c r="E7942" t="s">
        <v>10</v>
      </c>
      <c r="F7942" t="s">
        <v>118</v>
      </c>
      <c r="G7942" t="b">
        <v>0</v>
      </c>
      <c r="H7942" s="5">
        <v>943</v>
      </c>
      <c r="I7942" s="5">
        <v>943</v>
      </c>
      <c r="J7942">
        <v>0</v>
      </c>
    </row>
    <row r="7943" spans="1:10" x14ac:dyDescent="0.35">
      <c r="A7943">
        <v>35508</v>
      </c>
      <c r="B7943" t="s">
        <v>9</v>
      </c>
      <c r="C7943" t="b">
        <f>IF(COUNTIF('Cohort Lookup'!$A$2:$A$47,B7943)&gt;0,TRUE,FALSE)</f>
        <v>1</v>
      </c>
      <c r="D7943" s="3">
        <v>45569</v>
      </c>
      <c r="E7943" t="s">
        <v>12</v>
      </c>
      <c r="F7943" t="s">
        <v>118</v>
      </c>
      <c r="G7943" t="b">
        <v>0</v>
      </c>
      <c r="H7943" s="5">
        <v>69.55</v>
      </c>
      <c r="I7943" s="5">
        <v>69.55</v>
      </c>
      <c r="J7943">
        <v>0</v>
      </c>
    </row>
    <row r="7944" spans="1:10" x14ac:dyDescent="0.35">
      <c r="A7944">
        <v>35514</v>
      </c>
      <c r="B7944" t="s">
        <v>15</v>
      </c>
      <c r="C7944" t="b">
        <f>IF(COUNTIF('Cohort Lookup'!$A$2:$A$47,B7944)&gt;0,TRUE,FALSE)</f>
        <v>1</v>
      </c>
      <c r="D7944" s="3">
        <v>45569</v>
      </c>
      <c r="E7944" t="s">
        <v>10</v>
      </c>
      <c r="F7944" t="s">
        <v>16</v>
      </c>
      <c r="G7944" t="b">
        <v>0</v>
      </c>
      <c r="H7944" s="5">
        <v>255.5</v>
      </c>
      <c r="I7944" s="5">
        <v>255.5</v>
      </c>
      <c r="J7944">
        <v>0</v>
      </c>
    </row>
    <row r="7945" spans="1:10" x14ac:dyDescent="0.35">
      <c r="A7945">
        <v>35515</v>
      </c>
      <c r="B7945" t="s">
        <v>15</v>
      </c>
      <c r="C7945" t="b">
        <f>IF(COUNTIF('Cohort Lookup'!$A$2:$A$47,B7945)&gt;0,TRUE,FALSE)</f>
        <v>1</v>
      </c>
      <c r="D7945" s="3">
        <v>45569</v>
      </c>
      <c r="E7945" t="s">
        <v>10</v>
      </c>
      <c r="F7945" t="s">
        <v>16</v>
      </c>
      <c r="G7945" t="b">
        <v>0</v>
      </c>
      <c r="H7945" s="5">
        <v>1064.5999999999999</v>
      </c>
      <c r="I7945" s="5">
        <v>1064.5999999999999</v>
      </c>
      <c r="J7945">
        <v>0</v>
      </c>
    </row>
    <row r="7946" spans="1:10" x14ac:dyDescent="0.35">
      <c r="A7946">
        <v>35518</v>
      </c>
      <c r="B7946" t="s">
        <v>89</v>
      </c>
      <c r="C7946" t="b">
        <f>IF(COUNTIF('Cohort Lookup'!$A$2:$A$47,B7946)&gt;0,TRUE,FALSE)</f>
        <v>0</v>
      </c>
      <c r="D7946" s="3">
        <v>45569</v>
      </c>
      <c r="E7946" t="s">
        <v>12</v>
      </c>
      <c r="F7946" t="s">
        <v>16</v>
      </c>
      <c r="G7946" t="b">
        <v>0</v>
      </c>
      <c r="H7946" s="5">
        <v>1572.48</v>
      </c>
      <c r="I7946" s="5">
        <v>1572.48</v>
      </c>
      <c r="J7946">
        <v>0</v>
      </c>
    </row>
    <row r="7947" spans="1:10" x14ac:dyDescent="0.35">
      <c r="A7947">
        <v>35509</v>
      </c>
      <c r="B7947" t="s">
        <v>37</v>
      </c>
      <c r="C7947" t="b">
        <f>IF(COUNTIF('Cohort Lookup'!$A$2:$A$47,B7947)&gt;0,TRUE,FALSE)</f>
        <v>1</v>
      </c>
      <c r="D7947" s="3">
        <v>45569</v>
      </c>
      <c r="E7947" t="s">
        <v>12</v>
      </c>
      <c r="F7947" t="s">
        <v>16</v>
      </c>
      <c r="G7947" t="b">
        <v>0</v>
      </c>
      <c r="H7947" s="5">
        <v>8795</v>
      </c>
      <c r="I7947" s="5">
        <v>8795</v>
      </c>
      <c r="J7947">
        <v>0</v>
      </c>
    </row>
    <row r="7948" spans="1:10" x14ac:dyDescent="0.35">
      <c r="A7948">
        <v>35510</v>
      </c>
      <c r="B7948" t="s">
        <v>77</v>
      </c>
      <c r="C7948" t="b">
        <f>IF(COUNTIF('Cohort Lookup'!$A$2:$A$47,B7948)&gt;0,TRUE,FALSE)</f>
        <v>0</v>
      </c>
      <c r="D7948" s="3">
        <v>45569</v>
      </c>
      <c r="E7948" t="s">
        <v>12</v>
      </c>
      <c r="F7948" t="s">
        <v>16</v>
      </c>
      <c r="G7948" t="b">
        <v>0</v>
      </c>
      <c r="H7948" s="5">
        <v>1092.08</v>
      </c>
      <c r="I7948" s="5">
        <v>1092.08</v>
      </c>
      <c r="J7948">
        <v>0</v>
      </c>
    </row>
    <row r="7949" spans="1:10" x14ac:dyDescent="0.35">
      <c r="A7949">
        <v>35511</v>
      </c>
      <c r="B7949" t="s">
        <v>139</v>
      </c>
      <c r="C7949" t="b">
        <f>IF(COUNTIF('Cohort Lookup'!$A$2:$A$47,B7949)&gt;0,TRUE,FALSE)</f>
        <v>0</v>
      </c>
      <c r="D7949" s="3">
        <v>45569</v>
      </c>
      <c r="E7949" t="s">
        <v>10</v>
      </c>
      <c r="F7949" t="s">
        <v>16</v>
      </c>
      <c r="G7949" t="b">
        <v>0</v>
      </c>
      <c r="H7949" s="5">
        <v>350</v>
      </c>
      <c r="I7949" s="5">
        <v>350</v>
      </c>
      <c r="J7949">
        <v>0</v>
      </c>
    </row>
    <row r="7950" spans="1:10" x14ac:dyDescent="0.35">
      <c r="A7950">
        <v>35512</v>
      </c>
      <c r="B7950" t="s">
        <v>53</v>
      </c>
      <c r="C7950" t="b">
        <f>IF(COUNTIF('Cohort Lookup'!$A$2:$A$47,B7950)&gt;0,TRUE,FALSE)</f>
        <v>1</v>
      </c>
      <c r="D7950" s="3">
        <v>45569</v>
      </c>
      <c r="E7950" t="s">
        <v>24</v>
      </c>
      <c r="F7950" t="s">
        <v>16</v>
      </c>
      <c r="G7950" t="b">
        <v>0</v>
      </c>
      <c r="H7950" s="5">
        <v>598.79999999999995</v>
      </c>
      <c r="I7950" s="5">
        <v>598.79999999999995</v>
      </c>
      <c r="J7950">
        <v>0</v>
      </c>
    </row>
    <row r="7951" spans="1:10" x14ac:dyDescent="0.35">
      <c r="A7951">
        <v>35513</v>
      </c>
      <c r="B7951" t="s">
        <v>15</v>
      </c>
      <c r="C7951" t="b">
        <f>IF(COUNTIF('Cohort Lookup'!$A$2:$A$47,B7951)&gt;0,TRUE,FALSE)</f>
        <v>1</v>
      </c>
      <c r="D7951" s="3">
        <v>45569</v>
      </c>
      <c r="E7951" t="s">
        <v>10</v>
      </c>
      <c r="F7951" t="s">
        <v>16</v>
      </c>
      <c r="G7951" t="b">
        <v>0</v>
      </c>
      <c r="H7951" s="5">
        <v>4721</v>
      </c>
      <c r="I7951" s="5">
        <v>4721</v>
      </c>
      <c r="J7951">
        <v>0</v>
      </c>
    </row>
    <row r="7952" spans="1:10" x14ac:dyDescent="0.35">
      <c r="A7952">
        <v>35516</v>
      </c>
      <c r="B7952" t="s">
        <v>15</v>
      </c>
      <c r="C7952" t="b">
        <f>IF(COUNTIF('Cohort Lookup'!$A$2:$A$47,B7952)&gt;0,TRUE,FALSE)</f>
        <v>1</v>
      </c>
      <c r="D7952" s="3">
        <v>45569</v>
      </c>
      <c r="E7952" t="s">
        <v>10</v>
      </c>
      <c r="F7952" t="s">
        <v>16</v>
      </c>
      <c r="G7952" t="b">
        <v>0</v>
      </c>
      <c r="H7952" s="5">
        <v>1103.5999999999999</v>
      </c>
      <c r="I7952" s="5">
        <v>1103.5999999999999</v>
      </c>
      <c r="J7952">
        <v>0</v>
      </c>
    </row>
    <row r="7953" spans="1:10" x14ac:dyDescent="0.35">
      <c r="A7953">
        <v>35517</v>
      </c>
      <c r="B7953" t="s">
        <v>89</v>
      </c>
      <c r="C7953" t="b">
        <f>IF(COUNTIF('Cohort Lookup'!$A$2:$A$47,B7953)&gt;0,TRUE,FALSE)</f>
        <v>0</v>
      </c>
      <c r="D7953" s="3">
        <v>45569</v>
      </c>
      <c r="E7953" t="s">
        <v>12</v>
      </c>
      <c r="F7953" t="s">
        <v>16</v>
      </c>
      <c r="G7953" t="b">
        <v>0</v>
      </c>
      <c r="H7953" s="5">
        <v>174.42</v>
      </c>
      <c r="I7953" s="5">
        <v>174.42</v>
      </c>
      <c r="J7953">
        <v>0</v>
      </c>
    </row>
    <row r="7954" spans="1:10" x14ac:dyDescent="0.35">
      <c r="A7954">
        <v>35535</v>
      </c>
      <c r="B7954" t="s">
        <v>22</v>
      </c>
      <c r="C7954" t="b">
        <f>IF(COUNTIF('Cohort Lookup'!$A$2:$A$47,B7954)&gt;0,TRUE,FALSE)</f>
        <v>1</v>
      </c>
      <c r="D7954" s="3">
        <v>45572</v>
      </c>
      <c r="E7954" t="s">
        <v>12</v>
      </c>
      <c r="F7954" t="s">
        <v>16</v>
      </c>
      <c r="G7954" t="b">
        <v>0</v>
      </c>
      <c r="H7954" s="5">
        <v>7248.2</v>
      </c>
      <c r="I7954" s="5">
        <v>7248.2</v>
      </c>
      <c r="J7954">
        <v>0</v>
      </c>
    </row>
    <row r="7955" spans="1:10" x14ac:dyDescent="0.35">
      <c r="A7955">
        <v>35536</v>
      </c>
      <c r="B7955" t="s">
        <v>22</v>
      </c>
      <c r="C7955" t="b">
        <f>IF(COUNTIF('Cohort Lookup'!$A$2:$A$47,B7955)&gt;0,TRUE,FALSE)</f>
        <v>1</v>
      </c>
      <c r="D7955" s="3">
        <v>45572</v>
      </c>
      <c r="E7955" t="s">
        <v>12</v>
      </c>
      <c r="F7955" t="s">
        <v>16</v>
      </c>
      <c r="G7955" t="b">
        <v>0</v>
      </c>
      <c r="H7955" s="5">
        <v>1536</v>
      </c>
      <c r="I7955" s="5">
        <v>1536</v>
      </c>
      <c r="J7955">
        <v>0</v>
      </c>
    </row>
    <row r="7956" spans="1:10" x14ac:dyDescent="0.35">
      <c r="A7956">
        <v>35520</v>
      </c>
      <c r="B7956" t="s">
        <v>29</v>
      </c>
      <c r="C7956" t="b">
        <f>IF(COUNTIF('Cohort Lookup'!$A$2:$A$47,B7956)&gt;0,TRUE,FALSE)</f>
        <v>1</v>
      </c>
      <c r="D7956" s="3">
        <v>45572</v>
      </c>
      <c r="E7956" t="s">
        <v>12</v>
      </c>
      <c r="F7956" t="s">
        <v>121</v>
      </c>
      <c r="G7956" t="b">
        <v>0</v>
      </c>
      <c r="H7956" s="5">
        <v>22052.31</v>
      </c>
      <c r="I7956" s="5">
        <v>22052.31</v>
      </c>
      <c r="J7956">
        <v>0</v>
      </c>
    </row>
    <row r="7957" spans="1:10" x14ac:dyDescent="0.35">
      <c r="A7957">
        <v>35522</v>
      </c>
      <c r="B7957" t="s">
        <v>25</v>
      </c>
      <c r="C7957" t="b">
        <f>IF(COUNTIF('Cohort Lookup'!$A$2:$A$47,B7957)&gt;0,TRUE,FALSE)</f>
        <v>1</v>
      </c>
      <c r="D7957" s="3">
        <v>45572</v>
      </c>
      <c r="E7957" t="s">
        <v>12</v>
      </c>
      <c r="F7957" t="s">
        <v>16</v>
      </c>
      <c r="G7957" t="b">
        <v>0</v>
      </c>
      <c r="H7957" s="5">
        <v>5726</v>
      </c>
      <c r="I7957" s="5">
        <v>5726</v>
      </c>
      <c r="J7957">
        <v>0</v>
      </c>
    </row>
    <row r="7958" spans="1:10" x14ac:dyDescent="0.35">
      <c r="A7958">
        <v>35526</v>
      </c>
      <c r="B7958" t="s">
        <v>15</v>
      </c>
      <c r="C7958" t="b">
        <f>IF(COUNTIF('Cohort Lookup'!$A$2:$A$47,B7958)&gt;0,TRUE,FALSE)</f>
        <v>1</v>
      </c>
      <c r="D7958" s="3">
        <v>45572</v>
      </c>
      <c r="E7958" t="s">
        <v>10</v>
      </c>
      <c r="F7958" t="s">
        <v>16</v>
      </c>
      <c r="G7958" t="b">
        <v>0</v>
      </c>
      <c r="H7958" s="5">
        <v>1480.14</v>
      </c>
      <c r="I7958" s="5">
        <v>1480.14</v>
      </c>
      <c r="J7958">
        <v>0</v>
      </c>
    </row>
    <row r="7959" spans="1:10" x14ac:dyDescent="0.35">
      <c r="A7959">
        <v>35527</v>
      </c>
      <c r="B7959" t="s">
        <v>15</v>
      </c>
      <c r="C7959" t="b">
        <f>IF(COUNTIF('Cohort Lookup'!$A$2:$A$47,B7959)&gt;0,TRUE,FALSE)</f>
        <v>1</v>
      </c>
      <c r="D7959" s="3">
        <v>45572</v>
      </c>
      <c r="E7959" t="s">
        <v>10</v>
      </c>
      <c r="F7959" t="s">
        <v>16</v>
      </c>
      <c r="G7959" t="b">
        <v>0</v>
      </c>
      <c r="H7959" s="5">
        <v>1203.5999999999999</v>
      </c>
      <c r="I7959" s="5">
        <v>1203.5999999999999</v>
      </c>
      <c r="J7959">
        <v>0</v>
      </c>
    </row>
    <row r="7960" spans="1:10" x14ac:dyDescent="0.35">
      <c r="A7960">
        <v>35528</v>
      </c>
      <c r="B7960" t="s">
        <v>15</v>
      </c>
      <c r="C7960" t="b">
        <f>IF(COUNTIF('Cohort Lookup'!$A$2:$A$47,B7960)&gt;0,TRUE,FALSE)</f>
        <v>1</v>
      </c>
      <c r="D7960" s="3">
        <v>45572</v>
      </c>
      <c r="E7960" t="s">
        <v>10</v>
      </c>
      <c r="F7960" t="s">
        <v>16</v>
      </c>
      <c r="G7960" t="b">
        <v>0</v>
      </c>
      <c r="H7960" s="5">
        <v>112</v>
      </c>
      <c r="I7960" s="5">
        <v>112</v>
      </c>
      <c r="J7960">
        <v>0</v>
      </c>
    </row>
    <row r="7961" spans="1:10" x14ac:dyDescent="0.35">
      <c r="A7961">
        <v>35519</v>
      </c>
      <c r="B7961" t="s">
        <v>29</v>
      </c>
      <c r="C7961" t="b">
        <f>IF(COUNTIF('Cohort Lookup'!$A$2:$A$47,B7961)&gt;0,TRUE,FALSE)</f>
        <v>1</v>
      </c>
      <c r="D7961" s="3">
        <v>45572</v>
      </c>
      <c r="E7961" t="s">
        <v>12</v>
      </c>
      <c r="F7961" t="s">
        <v>121</v>
      </c>
      <c r="G7961" t="b">
        <v>0</v>
      </c>
      <c r="H7961" s="5">
        <v>1136.6300000000001</v>
      </c>
      <c r="I7961" s="5">
        <v>1136.6300000000001</v>
      </c>
      <c r="J7961">
        <v>0</v>
      </c>
    </row>
    <row r="7962" spans="1:10" x14ac:dyDescent="0.35">
      <c r="A7962">
        <v>35521</v>
      </c>
      <c r="B7962" t="s">
        <v>9</v>
      </c>
      <c r="C7962" t="b">
        <f>IF(COUNTIF('Cohort Lookup'!$A$2:$A$47,B7962)&gt;0,TRUE,FALSE)</f>
        <v>1</v>
      </c>
      <c r="D7962" s="3">
        <v>45572</v>
      </c>
      <c r="E7962" t="s">
        <v>12</v>
      </c>
      <c r="F7962" t="s">
        <v>118</v>
      </c>
      <c r="G7962" t="b">
        <v>0</v>
      </c>
      <c r="H7962" s="5">
        <v>44.75</v>
      </c>
      <c r="I7962" s="5">
        <v>44.75</v>
      </c>
      <c r="J7962">
        <v>0</v>
      </c>
    </row>
    <row r="7963" spans="1:10" x14ac:dyDescent="0.35">
      <c r="A7963">
        <v>35523</v>
      </c>
      <c r="B7963" t="s">
        <v>15</v>
      </c>
      <c r="C7963" t="b">
        <f>IF(COUNTIF('Cohort Lookup'!$A$2:$A$47,B7963)&gt;0,TRUE,FALSE)</f>
        <v>1</v>
      </c>
      <c r="D7963" s="3">
        <v>45572</v>
      </c>
      <c r="E7963" t="s">
        <v>10</v>
      </c>
      <c r="F7963" t="s">
        <v>16</v>
      </c>
      <c r="G7963" t="b">
        <v>0</v>
      </c>
      <c r="H7963" s="5">
        <v>637.6</v>
      </c>
      <c r="I7963" s="5">
        <v>637.6</v>
      </c>
      <c r="J7963">
        <v>0</v>
      </c>
    </row>
    <row r="7964" spans="1:10" x14ac:dyDescent="0.35">
      <c r="A7964">
        <v>35529</v>
      </c>
      <c r="B7964" t="s">
        <v>15</v>
      </c>
      <c r="C7964" t="b">
        <f>IF(COUNTIF('Cohort Lookup'!$A$2:$A$47,B7964)&gt;0,TRUE,FALSE)</f>
        <v>1</v>
      </c>
      <c r="D7964" s="3">
        <v>45572</v>
      </c>
      <c r="E7964" t="s">
        <v>10</v>
      </c>
      <c r="F7964" t="s">
        <v>16</v>
      </c>
      <c r="G7964" t="b">
        <v>0</v>
      </c>
      <c r="H7964" s="5">
        <v>1103.5999999999999</v>
      </c>
      <c r="I7964" s="5">
        <v>1103.5999999999999</v>
      </c>
      <c r="J7964">
        <v>0</v>
      </c>
    </row>
    <row r="7965" spans="1:10" x14ac:dyDescent="0.35">
      <c r="A7965">
        <v>35531</v>
      </c>
      <c r="B7965" t="s">
        <v>31</v>
      </c>
      <c r="C7965" t="b">
        <f>IF(COUNTIF('Cohort Lookup'!$A$2:$A$47,B7965)&gt;0,TRUE,FALSE)</f>
        <v>1</v>
      </c>
      <c r="D7965" s="3">
        <v>45572</v>
      </c>
      <c r="E7965" t="s">
        <v>10</v>
      </c>
      <c r="F7965" t="s">
        <v>32</v>
      </c>
      <c r="G7965" t="b">
        <v>0</v>
      </c>
      <c r="H7965" s="5">
        <v>14291.55</v>
      </c>
      <c r="I7965" s="5">
        <v>14291.55</v>
      </c>
      <c r="J7965">
        <v>0</v>
      </c>
    </row>
    <row r="7966" spans="1:10" x14ac:dyDescent="0.35">
      <c r="A7966">
        <v>35530</v>
      </c>
      <c r="B7966" t="s">
        <v>15</v>
      </c>
      <c r="C7966" t="b">
        <f>IF(COUNTIF('Cohort Lookup'!$A$2:$A$47,B7966)&gt;0,TRUE,FALSE)</f>
        <v>1</v>
      </c>
      <c r="D7966" s="3">
        <v>45572</v>
      </c>
      <c r="E7966" t="s">
        <v>10</v>
      </c>
      <c r="F7966" t="s">
        <v>16</v>
      </c>
      <c r="G7966" t="b">
        <v>0</v>
      </c>
      <c r="H7966" s="5">
        <v>834.4</v>
      </c>
      <c r="I7966" s="5">
        <v>834.4</v>
      </c>
      <c r="J7966">
        <v>0</v>
      </c>
    </row>
    <row r="7967" spans="1:10" x14ac:dyDescent="0.35">
      <c r="A7967">
        <v>35532</v>
      </c>
      <c r="B7967" t="s">
        <v>48</v>
      </c>
      <c r="C7967" t="b">
        <f>IF(COUNTIF('Cohort Lookup'!$A$2:$A$47,B7967)&gt;0,TRUE,FALSE)</f>
        <v>1</v>
      </c>
      <c r="D7967" s="3">
        <v>45572</v>
      </c>
      <c r="E7967" t="s">
        <v>10</v>
      </c>
      <c r="F7967" t="s">
        <v>11</v>
      </c>
      <c r="G7967" t="b">
        <v>0</v>
      </c>
      <c r="H7967" s="5">
        <v>36724.800000000003</v>
      </c>
      <c r="I7967" s="5">
        <v>36724.800000000003</v>
      </c>
      <c r="J7967">
        <v>0</v>
      </c>
    </row>
    <row r="7968" spans="1:10" x14ac:dyDescent="0.35">
      <c r="A7968">
        <v>35533</v>
      </c>
      <c r="B7968" t="s">
        <v>15</v>
      </c>
      <c r="C7968" t="b">
        <f>IF(COUNTIF('Cohort Lookup'!$A$2:$A$47,B7968)&gt;0,TRUE,FALSE)</f>
        <v>1</v>
      </c>
      <c r="D7968" s="3">
        <v>45572</v>
      </c>
      <c r="E7968" t="s">
        <v>10</v>
      </c>
      <c r="F7968" t="s">
        <v>16</v>
      </c>
      <c r="G7968" t="b">
        <v>0</v>
      </c>
      <c r="H7968" s="5">
        <v>70.12</v>
      </c>
      <c r="I7968" s="5">
        <v>70.12</v>
      </c>
      <c r="J7968">
        <v>0</v>
      </c>
    </row>
    <row r="7969" spans="1:10" x14ac:dyDescent="0.35">
      <c r="A7969">
        <v>35534</v>
      </c>
      <c r="B7969" t="s">
        <v>22</v>
      </c>
      <c r="C7969" t="b">
        <f>IF(COUNTIF('Cohort Lookup'!$A$2:$A$47,B7969)&gt;0,TRUE,FALSE)</f>
        <v>1</v>
      </c>
      <c r="D7969" s="3">
        <v>45572</v>
      </c>
      <c r="E7969" t="s">
        <v>12</v>
      </c>
      <c r="F7969" t="s">
        <v>16</v>
      </c>
      <c r="G7969" t="b">
        <v>0</v>
      </c>
      <c r="H7969" s="5">
        <v>1974</v>
      </c>
      <c r="I7969" s="5">
        <v>1974</v>
      </c>
      <c r="J7969">
        <v>0</v>
      </c>
    </row>
    <row r="7970" spans="1:10" x14ac:dyDescent="0.35">
      <c r="A7970">
        <v>35537</v>
      </c>
      <c r="B7970" t="s">
        <v>22</v>
      </c>
      <c r="C7970" t="b">
        <f>IF(COUNTIF('Cohort Lookup'!$A$2:$A$47,B7970)&gt;0,TRUE,FALSE)</f>
        <v>1</v>
      </c>
      <c r="D7970" s="3">
        <v>45573</v>
      </c>
      <c r="E7970" t="s">
        <v>12</v>
      </c>
      <c r="F7970" t="s">
        <v>16</v>
      </c>
      <c r="G7970" t="b">
        <v>0</v>
      </c>
      <c r="H7970" s="5">
        <v>247.6</v>
      </c>
      <c r="I7970" s="5">
        <v>247.6</v>
      </c>
      <c r="J7970">
        <v>0</v>
      </c>
    </row>
    <row r="7971" spans="1:10" x14ac:dyDescent="0.35">
      <c r="A7971">
        <v>35538</v>
      </c>
      <c r="B7971" t="s">
        <v>30</v>
      </c>
      <c r="C7971" t="b">
        <f>IF(COUNTIF('Cohort Lookup'!$A$2:$A$47,B7971)&gt;0,TRUE,FALSE)</f>
        <v>0</v>
      </c>
      <c r="D7971" s="3">
        <v>45573</v>
      </c>
      <c r="E7971" t="s">
        <v>12</v>
      </c>
      <c r="F7971" t="s">
        <v>16</v>
      </c>
      <c r="G7971" t="b">
        <v>0</v>
      </c>
      <c r="H7971" s="5">
        <v>81.84</v>
      </c>
      <c r="I7971" s="5">
        <v>81.84</v>
      </c>
      <c r="J7971">
        <v>0</v>
      </c>
    </row>
    <row r="7972" spans="1:10" x14ac:dyDescent="0.35">
      <c r="A7972">
        <v>35539</v>
      </c>
      <c r="B7972" t="s">
        <v>30</v>
      </c>
      <c r="C7972" t="b">
        <f>IF(COUNTIF('Cohort Lookup'!$A$2:$A$47,B7972)&gt;0,TRUE,FALSE)</f>
        <v>0</v>
      </c>
      <c r="D7972" s="3">
        <v>45573</v>
      </c>
      <c r="E7972" t="s">
        <v>12</v>
      </c>
      <c r="F7972" t="s">
        <v>16</v>
      </c>
      <c r="G7972" t="b">
        <v>0</v>
      </c>
      <c r="H7972" s="5">
        <v>79.8</v>
      </c>
      <c r="I7972" s="5">
        <v>79.8</v>
      </c>
      <c r="J7972">
        <v>0</v>
      </c>
    </row>
    <row r="7973" spans="1:10" x14ac:dyDescent="0.35">
      <c r="A7973">
        <v>35540</v>
      </c>
      <c r="B7973" t="s">
        <v>30</v>
      </c>
      <c r="C7973" t="b">
        <f>IF(COUNTIF('Cohort Lookup'!$A$2:$A$47,B7973)&gt;0,TRUE,FALSE)</f>
        <v>0</v>
      </c>
      <c r="D7973" s="3">
        <v>45573</v>
      </c>
      <c r="E7973" t="s">
        <v>12</v>
      </c>
      <c r="F7973" t="s">
        <v>16</v>
      </c>
      <c r="G7973" t="b">
        <v>0</v>
      </c>
      <c r="H7973" s="5">
        <v>66.5</v>
      </c>
      <c r="I7973" s="5">
        <v>66.5</v>
      </c>
      <c r="J7973">
        <v>0</v>
      </c>
    </row>
    <row r="7974" spans="1:10" x14ac:dyDescent="0.35">
      <c r="A7974">
        <v>35541</v>
      </c>
      <c r="B7974" t="s">
        <v>31</v>
      </c>
      <c r="C7974" t="b">
        <f>IF(COUNTIF('Cohort Lookup'!$A$2:$A$47,B7974)&gt;0,TRUE,FALSE)</f>
        <v>1</v>
      </c>
      <c r="D7974" s="3">
        <v>45573</v>
      </c>
      <c r="E7974" t="s">
        <v>10</v>
      </c>
      <c r="F7974" t="s">
        <v>32</v>
      </c>
      <c r="G7974" t="b">
        <v>0</v>
      </c>
      <c r="H7974" s="5">
        <v>3052.8</v>
      </c>
      <c r="I7974" s="5">
        <v>3052.8</v>
      </c>
      <c r="J7974">
        <v>0</v>
      </c>
    </row>
    <row r="7975" spans="1:10" x14ac:dyDescent="0.35">
      <c r="A7975">
        <v>35542</v>
      </c>
      <c r="B7975" t="s">
        <v>128</v>
      </c>
      <c r="C7975" t="b">
        <f>IF(COUNTIF('Cohort Lookup'!$A$2:$A$47,B7975)&gt;0,TRUE,FALSE)</f>
        <v>0</v>
      </c>
      <c r="D7975" s="3">
        <v>45573</v>
      </c>
      <c r="E7975" t="s">
        <v>12</v>
      </c>
      <c r="F7975" t="s">
        <v>12</v>
      </c>
      <c r="G7975" t="b">
        <v>0</v>
      </c>
      <c r="H7975" s="5">
        <v>12765</v>
      </c>
      <c r="I7975" s="5">
        <v>12765</v>
      </c>
      <c r="J7975">
        <v>411</v>
      </c>
    </row>
    <row r="7976" spans="1:10" x14ac:dyDescent="0.35">
      <c r="A7976">
        <v>35543</v>
      </c>
      <c r="B7976" t="s">
        <v>15</v>
      </c>
      <c r="C7976" t="b">
        <f>IF(COUNTIF('Cohort Lookup'!$A$2:$A$47,B7976)&gt;0,TRUE,FALSE)</f>
        <v>1</v>
      </c>
      <c r="D7976" s="3">
        <v>45573</v>
      </c>
      <c r="E7976" t="s">
        <v>10</v>
      </c>
      <c r="F7976" t="s">
        <v>16</v>
      </c>
      <c r="G7976" t="b">
        <v>0</v>
      </c>
      <c r="H7976" s="5">
        <v>550.6</v>
      </c>
      <c r="I7976" s="5">
        <v>550.6</v>
      </c>
      <c r="J7976">
        <v>0</v>
      </c>
    </row>
    <row r="7977" spans="1:10" x14ac:dyDescent="0.35">
      <c r="A7977">
        <v>35544</v>
      </c>
      <c r="B7977" t="s">
        <v>15</v>
      </c>
      <c r="C7977" t="b">
        <f>IF(COUNTIF('Cohort Lookup'!$A$2:$A$47,B7977)&gt;0,TRUE,FALSE)</f>
        <v>1</v>
      </c>
      <c r="D7977" s="3">
        <v>45573</v>
      </c>
      <c r="E7977" t="s">
        <v>10</v>
      </c>
      <c r="F7977" t="s">
        <v>16</v>
      </c>
      <c r="G7977" t="b">
        <v>0</v>
      </c>
      <c r="H7977" s="5">
        <v>374</v>
      </c>
      <c r="I7977" s="5">
        <v>374</v>
      </c>
      <c r="J7977">
        <v>0</v>
      </c>
    </row>
    <row r="7978" spans="1:10" x14ac:dyDescent="0.35">
      <c r="A7978">
        <v>35545</v>
      </c>
      <c r="B7978" t="s">
        <v>15</v>
      </c>
      <c r="C7978" t="b">
        <f>IF(COUNTIF('Cohort Lookup'!$A$2:$A$47,B7978)&gt;0,TRUE,FALSE)</f>
        <v>1</v>
      </c>
      <c r="D7978" s="3">
        <v>45573</v>
      </c>
      <c r="E7978" t="s">
        <v>10</v>
      </c>
      <c r="F7978" t="s">
        <v>16</v>
      </c>
      <c r="G7978" t="b">
        <v>0</v>
      </c>
      <c r="H7978" s="5">
        <v>245.4</v>
      </c>
      <c r="I7978" s="5">
        <v>245.4</v>
      </c>
      <c r="J7978">
        <v>0</v>
      </c>
    </row>
    <row r="7979" spans="1:10" x14ac:dyDescent="0.35">
      <c r="A7979">
        <v>35546</v>
      </c>
      <c r="B7979" t="s">
        <v>15</v>
      </c>
      <c r="C7979" t="b">
        <f>IF(COUNTIF('Cohort Lookup'!$A$2:$A$47,B7979)&gt;0,TRUE,FALSE)</f>
        <v>1</v>
      </c>
      <c r="D7979" s="3">
        <v>45573</v>
      </c>
      <c r="E7979" t="s">
        <v>10</v>
      </c>
      <c r="F7979" t="s">
        <v>16</v>
      </c>
      <c r="G7979" t="b">
        <v>0</v>
      </c>
      <c r="H7979" s="5">
        <v>374</v>
      </c>
      <c r="I7979" s="5">
        <v>374</v>
      </c>
      <c r="J7979">
        <v>0</v>
      </c>
    </row>
    <row r="7980" spans="1:10" x14ac:dyDescent="0.35">
      <c r="A7980">
        <v>35547</v>
      </c>
      <c r="B7980" t="s">
        <v>15</v>
      </c>
      <c r="C7980" t="b">
        <f>IF(COUNTIF('Cohort Lookup'!$A$2:$A$47,B7980)&gt;0,TRUE,FALSE)</f>
        <v>1</v>
      </c>
      <c r="D7980" s="3">
        <v>45573</v>
      </c>
      <c r="E7980" t="s">
        <v>10</v>
      </c>
      <c r="F7980" t="s">
        <v>16</v>
      </c>
      <c r="G7980" t="b">
        <v>0</v>
      </c>
      <c r="H7980" s="5">
        <v>439.8</v>
      </c>
      <c r="I7980" s="5">
        <v>439.8</v>
      </c>
      <c r="J7980">
        <v>0</v>
      </c>
    </row>
    <row r="7981" spans="1:10" x14ac:dyDescent="0.35">
      <c r="A7981">
        <v>35548</v>
      </c>
      <c r="B7981" t="s">
        <v>21</v>
      </c>
      <c r="C7981" t="b">
        <f>IF(COUNTIF('Cohort Lookup'!$A$2:$A$47,B7981)&gt;0,TRUE,FALSE)</f>
        <v>1</v>
      </c>
      <c r="D7981" s="3">
        <v>45573</v>
      </c>
      <c r="E7981" t="s">
        <v>10</v>
      </c>
      <c r="F7981" t="s">
        <v>16</v>
      </c>
      <c r="G7981" t="b">
        <v>0</v>
      </c>
      <c r="H7981" s="5">
        <v>886.35</v>
      </c>
      <c r="I7981" s="5">
        <v>886.35</v>
      </c>
      <c r="J7981">
        <v>0</v>
      </c>
    </row>
    <row r="7982" spans="1:10" x14ac:dyDescent="0.35">
      <c r="A7982">
        <v>35549</v>
      </c>
      <c r="B7982" t="s">
        <v>13</v>
      </c>
      <c r="C7982" t="b">
        <f>IF(COUNTIF('Cohort Lookup'!$A$2:$A$47,B7982)&gt;0,TRUE,FALSE)</f>
        <v>1</v>
      </c>
      <c r="D7982" s="3">
        <v>45575</v>
      </c>
      <c r="E7982" t="s">
        <v>14</v>
      </c>
      <c r="F7982" t="s">
        <v>11</v>
      </c>
      <c r="G7982" t="b">
        <v>0</v>
      </c>
      <c r="H7982" s="5">
        <v>10</v>
      </c>
      <c r="I7982" s="5">
        <v>10</v>
      </c>
      <c r="J7982">
        <v>0</v>
      </c>
    </row>
    <row r="7983" spans="1:10" x14ac:dyDescent="0.35">
      <c r="A7983">
        <v>35550</v>
      </c>
      <c r="B7983" t="s">
        <v>13</v>
      </c>
      <c r="C7983" t="b">
        <f>IF(COUNTIF('Cohort Lookup'!$A$2:$A$47,B7983)&gt;0,TRUE,FALSE)</f>
        <v>1</v>
      </c>
      <c r="D7983" s="3">
        <v>45575</v>
      </c>
      <c r="E7983" t="s">
        <v>14</v>
      </c>
      <c r="F7983" t="s">
        <v>11</v>
      </c>
      <c r="G7983" t="b">
        <v>0</v>
      </c>
      <c r="H7983" s="5">
        <v>10</v>
      </c>
      <c r="I7983" s="5">
        <v>10</v>
      </c>
      <c r="J7983">
        <v>0</v>
      </c>
    </row>
    <row r="7984" spans="1:10" x14ac:dyDescent="0.35">
      <c r="A7984">
        <v>35551</v>
      </c>
      <c r="B7984" t="s">
        <v>43</v>
      </c>
      <c r="C7984" t="b">
        <f>IF(COUNTIF('Cohort Lookup'!$A$2:$A$47,B7984)&gt;0,TRUE,FALSE)</f>
        <v>1</v>
      </c>
      <c r="D7984" s="3">
        <v>45575</v>
      </c>
      <c r="E7984" t="s">
        <v>12</v>
      </c>
      <c r="F7984" t="s">
        <v>16</v>
      </c>
      <c r="G7984" t="b">
        <v>0</v>
      </c>
      <c r="H7984" s="5">
        <v>4246.5</v>
      </c>
      <c r="I7984" s="5">
        <v>4246.5</v>
      </c>
      <c r="J7984">
        <v>0</v>
      </c>
    </row>
    <row r="7985" spans="1:10" x14ac:dyDescent="0.35">
      <c r="A7985">
        <v>35552</v>
      </c>
      <c r="B7985" t="s">
        <v>43</v>
      </c>
      <c r="C7985" t="b">
        <f>IF(COUNTIF('Cohort Lookup'!$A$2:$A$47,B7985)&gt;0,TRUE,FALSE)</f>
        <v>1</v>
      </c>
      <c r="D7985" s="3">
        <v>45575</v>
      </c>
      <c r="E7985" t="s">
        <v>12</v>
      </c>
      <c r="F7985" t="s">
        <v>16</v>
      </c>
      <c r="G7985" t="b">
        <v>0</v>
      </c>
      <c r="H7985" s="5">
        <v>3420</v>
      </c>
      <c r="I7985" s="5">
        <v>3420</v>
      </c>
      <c r="J7985">
        <v>0</v>
      </c>
    </row>
    <row r="7986" spans="1:10" x14ac:dyDescent="0.35">
      <c r="A7986">
        <v>35553</v>
      </c>
      <c r="B7986" t="s">
        <v>43</v>
      </c>
      <c r="C7986" t="b">
        <f>IF(COUNTIF('Cohort Lookup'!$A$2:$A$47,B7986)&gt;0,TRUE,FALSE)</f>
        <v>1</v>
      </c>
      <c r="D7986" s="3">
        <v>45575</v>
      </c>
      <c r="E7986" t="s">
        <v>12</v>
      </c>
      <c r="F7986" t="s">
        <v>16</v>
      </c>
      <c r="G7986" t="b">
        <v>0</v>
      </c>
      <c r="H7986" s="5">
        <v>566.70000000000005</v>
      </c>
      <c r="I7986" s="5">
        <v>566.70000000000005</v>
      </c>
      <c r="J7986">
        <v>0</v>
      </c>
    </row>
    <row r="7987" spans="1:10" x14ac:dyDescent="0.35">
      <c r="A7987">
        <v>35554</v>
      </c>
      <c r="B7987" t="s">
        <v>127</v>
      </c>
      <c r="C7987" t="b">
        <f>IF(COUNTIF('Cohort Lookup'!$A$2:$A$47,B7987)&gt;0,TRUE,FALSE)</f>
        <v>0</v>
      </c>
      <c r="D7987" s="3">
        <v>45575</v>
      </c>
      <c r="E7987" t="s">
        <v>12</v>
      </c>
      <c r="F7987" t="s">
        <v>16</v>
      </c>
      <c r="G7987" t="b">
        <v>0</v>
      </c>
      <c r="H7987" s="5">
        <v>4004.45</v>
      </c>
      <c r="I7987" s="5">
        <v>4004.45</v>
      </c>
      <c r="J7987">
        <v>0</v>
      </c>
    </row>
    <row r="7988" spans="1:10" x14ac:dyDescent="0.35">
      <c r="A7988">
        <v>35555</v>
      </c>
      <c r="B7988" t="s">
        <v>143</v>
      </c>
      <c r="C7988" t="b">
        <f>IF(COUNTIF('Cohort Lookup'!$A$2:$A$47,B7988)&gt;0,TRUE,FALSE)</f>
        <v>0</v>
      </c>
      <c r="D7988" s="3">
        <v>45575</v>
      </c>
      <c r="E7988" t="s">
        <v>12</v>
      </c>
      <c r="F7988" t="s">
        <v>16</v>
      </c>
      <c r="G7988" t="b">
        <v>0</v>
      </c>
      <c r="H7988" s="5">
        <v>345.06</v>
      </c>
      <c r="I7988" s="5">
        <v>345.06</v>
      </c>
      <c r="J7988">
        <v>0</v>
      </c>
    </row>
    <row r="7989" spans="1:10" x14ac:dyDescent="0.35">
      <c r="A7989">
        <v>35556</v>
      </c>
      <c r="B7989" t="s">
        <v>48</v>
      </c>
      <c r="C7989" t="b">
        <f>IF(COUNTIF('Cohort Lookup'!$A$2:$A$47,B7989)&gt;0,TRUE,FALSE)</f>
        <v>1</v>
      </c>
      <c r="D7989" s="3">
        <v>45575</v>
      </c>
      <c r="E7989" t="s">
        <v>12</v>
      </c>
      <c r="F7989" t="s">
        <v>11</v>
      </c>
      <c r="G7989" t="b">
        <v>0</v>
      </c>
      <c r="H7989" s="5">
        <v>2203</v>
      </c>
      <c r="I7989" s="5">
        <v>2203</v>
      </c>
      <c r="J7989">
        <v>0</v>
      </c>
    </row>
    <row r="7990" spans="1:10" x14ac:dyDescent="0.35">
      <c r="A7990">
        <v>35557</v>
      </c>
      <c r="B7990" t="s">
        <v>127</v>
      </c>
      <c r="C7990" t="b">
        <f>IF(COUNTIF('Cohort Lookup'!$A$2:$A$47,B7990)&gt;0,TRUE,FALSE)</f>
        <v>0</v>
      </c>
      <c r="D7990" s="3">
        <v>45575</v>
      </c>
      <c r="E7990" t="s">
        <v>12</v>
      </c>
      <c r="F7990" t="s">
        <v>16</v>
      </c>
      <c r="G7990" t="b">
        <v>0</v>
      </c>
      <c r="H7990" s="5">
        <v>34.06</v>
      </c>
      <c r="I7990" s="5">
        <v>34.06</v>
      </c>
      <c r="J7990">
        <v>0</v>
      </c>
    </row>
    <row r="7991" spans="1:10" x14ac:dyDescent="0.35">
      <c r="A7991">
        <v>35558</v>
      </c>
      <c r="B7991" t="s">
        <v>84</v>
      </c>
      <c r="C7991" t="b">
        <f>IF(COUNTIF('Cohort Lookup'!$A$2:$A$47,B7991)&gt;0,TRUE,FALSE)</f>
        <v>0</v>
      </c>
      <c r="D7991" s="3">
        <v>45575</v>
      </c>
      <c r="E7991" t="s">
        <v>12</v>
      </c>
      <c r="F7991" t="s">
        <v>16</v>
      </c>
      <c r="G7991" t="b">
        <v>0</v>
      </c>
      <c r="H7991" s="5">
        <v>722.25</v>
      </c>
      <c r="I7991" s="5">
        <v>722.25</v>
      </c>
      <c r="J7991">
        <v>0</v>
      </c>
    </row>
    <row r="7992" spans="1:10" x14ac:dyDescent="0.35">
      <c r="A7992">
        <v>35559</v>
      </c>
      <c r="B7992" t="s">
        <v>113</v>
      </c>
      <c r="C7992" t="b">
        <f>IF(COUNTIF('Cohort Lookup'!$A$2:$A$47,B7992)&gt;0,TRUE,FALSE)</f>
        <v>0</v>
      </c>
      <c r="D7992" s="3">
        <v>45575</v>
      </c>
      <c r="E7992" t="s">
        <v>12</v>
      </c>
      <c r="F7992" t="s">
        <v>16</v>
      </c>
      <c r="G7992" t="b">
        <v>0</v>
      </c>
      <c r="H7992" s="5">
        <v>154.07</v>
      </c>
      <c r="I7992" s="5">
        <v>154.07</v>
      </c>
      <c r="J7992">
        <v>0</v>
      </c>
    </row>
    <row r="7993" spans="1:10" x14ac:dyDescent="0.35">
      <c r="A7993">
        <v>35560</v>
      </c>
      <c r="B7993" t="s">
        <v>9</v>
      </c>
      <c r="C7993" t="b">
        <f>IF(COUNTIF('Cohort Lookup'!$A$2:$A$47,B7993)&gt;0,TRUE,FALSE)</f>
        <v>1</v>
      </c>
      <c r="D7993" s="3">
        <v>45575</v>
      </c>
      <c r="E7993" t="s">
        <v>10</v>
      </c>
      <c r="F7993" t="s">
        <v>118</v>
      </c>
      <c r="G7993" t="b">
        <v>0</v>
      </c>
      <c r="H7993" s="5">
        <v>345</v>
      </c>
      <c r="I7993" s="5">
        <v>345</v>
      </c>
      <c r="J7993">
        <v>0</v>
      </c>
    </row>
    <row r="7994" spans="1:10" x14ac:dyDescent="0.35">
      <c r="A7994">
        <v>35561</v>
      </c>
      <c r="B7994" t="s">
        <v>46</v>
      </c>
      <c r="C7994" t="b">
        <f>IF(COUNTIF('Cohort Lookup'!$A$2:$A$47,B7994)&gt;0,TRUE,FALSE)</f>
        <v>1</v>
      </c>
      <c r="D7994" s="3">
        <v>45575</v>
      </c>
      <c r="E7994" t="s">
        <v>24</v>
      </c>
      <c r="F7994" t="s">
        <v>121</v>
      </c>
      <c r="G7994" t="b">
        <v>0</v>
      </c>
      <c r="H7994" s="5">
        <v>1667</v>
      </c>
      <c r="I7994" s="5">
        <v>1667</v>
      </c>
      <c r="J7994">
        <v>0</v>
      </c>
    </row>
    <row r="7995" spans="1:10" x14ac:dyDescent="0.35">
      <c r="A7995">
        <v>35562</v>
      </c>
      <c r="B7995" t="s">
        <v>29</v>
      </c>
      <c r="C7995" t="b">
        <f>IF(COUNTIF('Cohort Lookup'!$A$2:$A$47,B7995)&gt;0,TRUE,FALSE)</f>
        <v>1</v>
      </c>
      <c r="D7995" s="3">
        <v>45575</v>
      </c>
      <c r="E7995" t="s">
        <v>12</v>
      </c>
      <c r="F7995" t="s">
        <v>121</v>
      </c>
      <c r="G7995" t="b">
        <v>0</v>
      </c>
      <c r="H7995" s="5">
        <v>5148.4799999999996</v>
      </c>
      <c r="I7995" s="5">
        <v>5148.4799999999996</v>
      </c>
      <c r="J7995">
        <v>0</v>
      </c>
    </row>
    <row r="7996" spans="1:10" x14ac:dyDescent="0.35">
      <c r="A7996">
        <v>35563</v>
      </c>
      <c r="B7996" t="s">
        <v>133</v>
      </c>
      <c r="C7996" t="b">
        <f>IF(COUNTIF('Cohort Lookup'!$A$2:$A$47,B7996)&gt;0,TRUE,FALSE)</f>
        <v>0</v>
      </c>
      <c r="D7996" s="3">
        <v>45575</v>
      </c>
      <c r="E7996" t="s">
        <v>12</v>
      </c>
      <c r="F7996" t="s">
        <v>16</v>
      </c>
      <c r="G7996" t="b">
        <v>0</v>
      </c>
      <c r="H7996" s="5">
        <v>787</v>
      </c>
      <c r="I7996" s="5">
        <v>787</v>
      </c>
      <c r="J7996">
        <v>0</v>
      </c>
    </row>
    <row r="7997" spans="1:10" x14ac:dyDescent="0.35">
      <c r="A7997">
        <v>35564</v>
      </c>
      <c r="B7997" t="s">
        <v>9</v>
      </c>
      <c r="C7997" t="b">
        <f>IF(COUNTIF('Cohort Lookup'!$A$2:$A$47,B7997)&gt;0,TRUE,FALSE)</f>
        <v>1</v>
      </c>
      <c r="D7997" s="3">
        <v>45575</v>
      </c>
      <c r="E7997" t="s">
        <v>10</v>
      </c>
      <c r="F7997" t="s">
        <v>118</v>
      </c>
      <c r="G7997" t="b">
        <v>0</v>
      </c>
      <c r="H7997" s="5">
        <v>284.2</v>
      </c>
      <c r="I7997" s="5">
        <v>284.2</v>
      </c>
      <c r="J7997">
        <v>0</v>
      </c>
    </row>
    <row r="7998" spans="1:10" x14ac:dyDescent="0.35">
      <c r="A7998">
        <v>35565</v>
      </c>
      <c r="B7998" t="s">
        <v>29</v>
      </c>
      <c r="C7998" t="b">
        <f>IF(COUNTIF('Cohort Lookup'!$A$2:$A$47,B7998)&gt;0,TRUE,FALSE)</f>
        <v>1</v>
      </c>
      <c r="D7998" s="3">
        <v>45575</v>
      </c>
      <c r="E7998" t="s">
        <v>12</v>
      </c>
      <c r="F7998" t="s">
        <v>121</v>
      </c>
      <c r="G7998" t="b">
        <v>0</v>
      </c>
      <c r="H7998" s="5">
        <v>1523.6</v>
      </c>
      <c r="I7998" s="5">
        <v>1523.6</v>
      </c>
      <c r="J7998">
        <v>0</v>
      </c>
    </row>
    <row r="7999" spans="1:10" x14ac:dyDescent="0.35">
      <c r="A7999">
        <v>35566</v>
      </c>
      <c r="B7999" t="s">
        <v>9</v>
      </c>
      <c r="C7999" t="b">
        <f>IF(COUNTIF('Cohort Lookup'!$A$2:$A$47,B7999)&gt;0,TRUE,FALSE)</f>
        <v>1</v>
      </c>
      <c r="D7999" s="3">
        <v>45575</v>
      </c>
      <c r="E7999" t="s">
        <v>10</v>
      </c>
      <c r="F7999" t="s">
        <v>118</v>
      </c>
      <c r="G7999" t="b">
        <v>0</v>
      </c>
      <c r="H7999" s="5">
        <v>16404.68</v>
      </c>
      <c r="I7999" s="5">
        <v>16404.68</v>
      </c>
      <c r="J7999">
        <v>0</v>
      </c>
    </row>
    <row r="8000" spans="1:10" x14ac:dyDescent="0.35">
      <c r="A8000">
        <v>35567</v>
      </c>
      <c r="B8000" t="s">
        <v>13</v>
      </c>
      <c r="C8000" t="b">
        <f>IF(COUNTIF('Cohort Lookup'!$A$2:$A$47,B8000)&gt;0,TRUE,FALSE)</f>
        <v>1</v>
      </c>
      <c r="D8000" s="3">
        <v>45575</v>
      </c>
      <c r="E8000" t="s">
        <v>14</v>
      </c>
      <c r="F8000" t="s">
        <v>11</v>
      </c>
      <c r="G8000" t="b">
        <v>0</v>
      </c>
      <c r="H8000" s="5">
        <v>38692.720000000001</v>
      </c>
      <c r="I8000" s="5">
        <v>38692.720000000001</v>
      </c>
      <c r="J8000">
        <v>0</v>
      </c>
    </row>
    <row r="8001" spans="1:10" x14ac:dyDescent="0.35">
      <c r="A8001">
        <v>35568</v>
      </c>
      <c r="B8001" t="s">
        <v>13</v>
      </c>
      <c r="C8001" t="b">
        <f>IF(COUNTIF('Cohort Lookup'!$A$2:$A$47,B8001)&gt;0,TRUE,FALSE)</f>
        <v>1</v>
      </c>
      <c r="D8001" s="3">
        <v>45576</v>
      </c>
      <c r="E8001" t="s">
        <v>14</v>
      </c>
      <c r="F8001" t="s">
        <v>11</v>
      </c>
      <c r="G8001" t="b">
        <v>0</v>
      </c>
      <c r="H8001" s="5">
        <v>181.46</v>
      </c>
      <c r="I8001" s="5">
        <v>181.46</v>
      </c>
      <c r="J8001">
        <v>0</v>
      </c>
    </row>
    <row r="8002" spans="1:10" x14ac:dyDescent="0.35">
      <c r="A8002">
        <v>35570</v>
      </c>
      <c r="B8002" t="s">
        <v>43</v>
      </c>
      <c r="C8002" t="b">
        <f>IF(COUNTIF('Cohort Lookup'!$A$2:$A$47,B8002)&gt;0,TRUE,FALSE)</f>
        <v>1</v>
      </c>
      <c r="D8002" s="3">
        <v>45576</v>
      </c>
      <c r="E8002" t="s">
        <v>12</v>
      </c>
      <c r="F8002" t="s">
        <v>16</v>
      </c>
      <c r="G8002" t="b">
        <v>0</v>
      </c>
      <c r="H8002" s="5">
        <v>1951.97</v>
      </c>
      <c r="I8002" s="5">
        <v>1951.97</v>
      </c>
      <c r="J8002">
        <v>0</v>
      </c>
    </row>
    <row r="8003" spans="1:10" x14ac:dyDescent="0.35">
      <c r="A8003">
        <v>35569</v>
      </c>
      <c r="B8003" t="s">
        <v>50</v>
      </c>
      <c r="C8003" t="b">
        <f>IF(COUNTIF('Cohort Lookup'!$A$2:$A$47,B8003)&gt;0,TRUE,FALSE)</f>
        <v>1</v>
      </c>
      <c r="D8003" s="3">
        <v>45576</v>
      </c>
      <c r="E8003" t="s">
        <v>12</v>
      </c>
      <c r="F8003" t="s">
        <v>16</v>
      </c>
      <c r="G8003" t="b">
        <v>0</v>
      </c>
      <c r="H8003" s="5">
        <v>260</v>
      </c>
      <c r="I8003" s="5">
        <v>260</v>
      </c>
      <c r="J8003">
        <v>0</v>
      </c>
    </row>
    <row r="8004" spans="1:10" x14ac:dyDescent="0.35">
      <c r="A8004">
        <v>35571</v>
      </c>
      <c r="B8004" t="s">
        <v>15</v>
      </c>
      <c r="C8004" t="b">
        <f>IF(COUNTIF('Cohort Lookup'!$A$2:$A$47,B8004)&gt;0,TRUE,FALSE)</f>
        <v>1</v>
      </c>
      <c r="D8004" s="3">
        <v>45576</v>
      </c>
      <c r="E8004" t="s">
        <v>10</v>
      </c>
      <c r="F8004" t="s">
        <v>16</v>
      </c>
      <c r="G8004" t="b">
        <v>0</v>
      </c>
      <c r="H8004" s="5">
        <v>3113.2</v>
      </c>
      <c r="I8004" s="5">
        <v>3113.2</v>
      </c>
      <c r="J8004">
        <v>0</v>
      </c>
    </row>
    <row r="8005" spans="1:10" x14ac:dyDescent="0.35">
      <c r="A8005">
        <v>35572</v>
      </c>
      <c r="B8005" t="s">
        <v>46</v>
      </c>
      <c r="C8005" t="b">
        <f>IF(COUNTIF('Cohort Lookup'!$A$2:$A$47,B8005)&gt;0,TRUE,FALSE)</f>
        <v>1</v>
      </c>
      <c r="D8005" s="3">
        <v>45576</v>
      </c>
      <c r="E8005" t="s">
        <v>24</v>
      </c>
      <c r="F8005" t="s">
        <v>121</v>
      </c>
      <c r="G8005" t="b">
        <v>0</v>
      </c>
      <c r="H8005" s="5">
        <v>3040.2</v>
      </c>
      <c r="I8005" s="5">
        <v>3040.2</v>
      </c>
      <c r="J8005">
        <v>0</v>
      </c>
    </row>
    <row r="8006" spans="1:10" x14ac:dyDescent="0.35">
      <c r="A8006">
        <v>35573</v>
      </c>
      <c r="B8006" t="s">
        <v>46</v>
      </c>
      <c r="C8006" t="b">
        <f>IF(COUNTIF('Cohort Lookup'!$A$2:$A$47,B8006)&gt;0,TRUE,FALSE)</f>
        <v>1</v>
      </c>
      <c r="D8006" s="3">
        <v>45576</v>
      </c>
      <c r="E8006" t="s">
        <v>24</v>
      </c>
      <c r="F8006" t="s">
        <v>121</v>
      </c>
      <c r="G8006" t="b">
        <v>0</v>
      </c>
      <c r="H8006" s="5">
        <v>33442.199999999997</v>
      </c>
      <c r="I8006" s="5">
        <v>33442.199999999997</v>
      </c>
      <c r="J8006">
        <v>0</v>
      </c>
    </row>
    <row r="8007" spans="1:10" x14ac:dyDescent="0.35">
      <c r="A8007">
        <v>35574</v>
      </c>
      <c r="B8007" t="s">
        <v>21</v>
      </c>
      <c r="C8007" t="b">
        <f>IF(COUNTIF('Cohort Lookup'!$A$2:$A$47,B8007)&gt;0,TRUE,FALSE)</f>
        <v>1</v>
      </c>
      <c r="D8007" s="3">
        <v>45576</v>
      </c>
      <c r="E8007" t="s">
        <v>10</v>
      </c>
      <c r="F8007" t="s">
        <v>16</v>
      </c>
      <c r="G8007" t="b">
        <v>0</v>
      </c>
      <c r="H8007" s="5">
        <v>1654.8</v>
      </c>
      <c r="I8007" s="5">
        <v>1654.8</v>
      </c>
      <c r="J8007">
        <v>0</v>
      </c>
    </row>
    <row r="8008" spans="1:10" x14ac:dyDescent="0.35">
      <c r="A8008">
        <v>35575</v>
      </c>
      <c r="B8008" t="s">
        <v>43</v>
      </c>
      <c r="C8008" t="b">
        <f>IF(COUNTIF('Cohort Lookup'!$A$2:$A$47,B8008)&gt;0,TRUE,FALSE)</f>
        <v>1</v>
      </c>
      <c r="D8008" s="3">
        <v>45576</v>
      </c>
      <c r="E8008" t="s">
        <v>12</v>
      </c>
      <c r="F8008" t="s">
        <v>16</v>
      </c>
      <c r="G8008" t="b">
        <v>0</v>
      </c>
      <c r="H8008" s="5">
        <v>192.07</v>
      </c>
      <c r="I8008" s="5">
        <v>192.07</v>
      </c>
      <c r="J8008">
        <v>0</v>
      </c>
    </row>
    <row r="8009" spans="1:10" x14ac:dyDescent="0.35">
      <c r="A8009">
        <v>35576</v>
      </c>
      <c r="B8009" t="s">
        <v>75</v>
      </c>
      <c r="C8009" t="b">
        <f>IF(COUNTIF('Cohort Lookup'!$A$2:$A$47,B8009)&gt;0,TRUE,FALSE)</f>
        <v>0</v>
      </c>
      <c r="D8009" s="3">
        <v>45576</v>
      </c>
      <c r="E8009" t="s">
        <v>24</v>
      </c>
      <c r="F8009" t="s">
        <v>16</v>
      </c>
      <c r="G8009" t="b">
        <v>0</v>
      </c>
      <c r="H8009" s="5">
        <v>3279</v>
      </c>
      <c r="I8009" s="5">
        <v>3279</v>
      </c>
      <c r="J8009">
        <v>0</v>
      </c>
    </row>
    <row r="8010" spans="1:10" x14ac:dyDescent="0.35">
      <c r="A8010">
        <v>35577</v>
      </c>
      <c r="B8010" t="s">
        <v>9</v>
      </c>
      <c r="C8010" t="b">
        <f>IF(COUNTIF('Cohort Lookup'!$A$2:$A$47,B8010)&gt;0,TRUE,FALSE)</f>
        <v>1</v>
      </c>
      <c r="D8010" s="3">
        <v>45576</v>
      </c>
      <c r="E8010" t="s">
        <v>12</v>
      </c>
      <c r="F8010" t="s">
        <v>118</v>
      </c>
      <c r="G8010" t="b">
        <v>0</v>
      </c>
      <c r="H8010" s="5">
        <v>942.48</v>
      </c>
      <c r="I8010" s="5">
        <v>942.48</v>
      </c>
      <c r="J8010">
        <v>0</v>
      </c>
    </row>
    <row r="8011" spans="1:10" x14ac:dyDescent="0.35">
      <c r="A8011">
        <v>35578</v>
      </c>
      <c r="B8011" t="s">
        <v>133</v>
      </c>
      <c r="C8011" t="b">
        <f>IF(COUNTIF('Cohort Lookup'!$A$2:$A$47,B8011)&gt;0,TRUE,FALSE)</f>
        <v>0</v>
      </c>
      <c r="D8011" s="3">
        <v>45576</v>
      </c>
      <c r="E8011" t="s">
        <v>12</v>
      </c>
      <c r="F8011" t="s">
        <v>16</v>
      </c>
      <c r="G8011" t="b">
        <v>0</v>
      </c>
      <c r="H8011" s="5">
        <v>253.5</v>
      </c>
      <c r="I8011" s="5">
        <v>253.5</v>
      </c>
      <c r="J8011">
        <v>0</v>
      </c>
    </row>
    <row r="8012" spans="1:10" x14ac:dyDescent="0.35">
      <c r="A8012">
        <v>35579</v>
      </c>
      <c r="B8012" t="s">
        <v>141</v>
      </c>
      <c r="C8012" t="b">
        <f>IF(COUNTIF('Cohort Lookup'!$A$2:$A$47,B8012)&gt;0,TRUE,FALSE)</f>
        <v>0</v>
      </c>
      <c r="D8012" s="3">
        <v>45576</v>
      </c>
      <c r="E8012" t="s">
        <v>12</v>
      </c>
      <c r="F8012" t="s">
        <v>16</v>
      </c>
      <c r="G8012" t="b">
        <v>0</v>
      </c>
      <c r="H8012" s="5">
        <v>1240</v>
      </c>
      <c r="I8012" s="5">
        <v>1240</v>
      </c>
      <c r="J8012">
        <v>0</v>
      </c>
    </row>
    <row r="8013" spans="1:10" x14ac:dyDescent="0.35">
      <c r="A8013">
        <v>35580</v>
      </c>
      <c r="B8013" t="s">
        <v>33</v>
      </c>
      <c r="C8013" t="b">
        <f>IF(COUNTIF('Cohort Lookup'!$A$2:$A$47,B8013)&gt;0,TRUE,FALSE)</f>
        <v>1</v>
      </c>
      <c r="D8013" s="3">
        <v>45576</v>
      </c>
      <c r="E8013" t="s">
        <v>12</v>
      </c>
      <c r="F8013" t="s">
        <v>16</v>
      </c>
      <c r="G8013" t="b">
        <v>0</v>
      </c>
      <c r="H8013" s="5">
        <v>3010.3</v>
      </c>
      <c r="I8013" s="5">
        <v>3010.3</v>
      </c>
      <c r="J8013">
        <v>0</v>
      </c>
    </row>
    <row r="8014" spans="1:10" x14ac:dyDescent="0.35">
      <c r="A8014">
        <v>35581</v>
      </c>
      <c r="B8014" t="s">
        <v>42</v>
      </c>
      <c r="C8014" t="b">
        <f>IF(COUNTIF('Cohort Lookup'!$A$2:$A$47,B8014)&gt;0,TRUE,FALSE)</f>
        <v>0</v>
      </c>
      <c r="D8014" s="3">
        <v>45576</v>
      </c>
      <c r="E8014" t="s">
        <v>12</v>
      </c>
      <c r="F8014" t="s">
        <v>32</v>
      </c>
      <c r="G8014" t="b">
        <v>0</v>
      </c>
      <c r="H8014" s="5">
        <v>1159.4100000000001</v>
      </c>
      <c r="I8014" s="5">
        <v>1159.4100000000001</v>
      </c>
      <c r="J8014">
        <v>0</v>
      </c>
    </row>
    <row r="8015" spans="1:10" x14ac:dyDescent="0.35">
      <c r="A8015">
        <v>35582</v>
      </c>
      <c r="B8015" t="s">
        <v>43</v>
      </c>
      <c r="C8015" t="b">
        <f>IF(COUNTIF('Cohort Lookup'!$A$2:$A$47,B8015)&gt;0,TRUE,FALSE)</f>
        <v>1</v>
      </c>
      <c r="D8015" s="3">
        <v>45576</v>
      </c>
      <c r="E8015" t="s">
        <v>12</v>
      </c>
      <c r="F8015" t="s">
        <v>16</v>
      </c>
      <c r="G8015" t="b">
        <v>0</v>
      </c>
      <c r="H8015" s="5">
        <v>140.6</v>
      </c>
      <c r="I8015" s="5">
        <v>140.6</v>
      </c>
      <c r="J8015">
        <v>0</v>
      </c>
    </row>
    <row r="8016" spans="1:10" x14ac:dyDescent="0.35">
      <c r="A8016">
        <v>35583</v>
      </c>
      <c r="B8016" t="s">
        <v>13</v>
      </c>
      <c r="C8016" t="b">
        <f>IF(COUNTIF('Cohort Lookup'!$A$2:$A$47,B8016)&gt;0,TRUE,FALSE)</f>
        <v>1</v>
      </c>
      <c r="D8016" s="3">
        <v>45576</v>
      </c>
      <c r="E8016" t="s">
        <v>14</v>
      </c>
      <c r="F8016" t="s">
        <v>11</v>
      </c>
      <c r="G8016" t="b">
        <v>0</v>
      </c>
      <c r="H8016" s="5">
        <v>2076.4</v>
      </c>
      <c r="I8016" s="5">
        <v>2076.4</v>
      </c>
      <c r="J8016">
        <v>0</v>
      </c>
    </row>
    <row r="8017" spans="1:10" x14ac:dyDescent="0.35">
      <c r="A8017">
        <v>35585</v>
      </c>
      <c r="B8017" t="s">
        <v>29</v>
      </c>
      <c r="C8017" t="b">
        <f>IF(COUNTIF('Cohort Lookup'!$A$2:$A$47,B8017)&gt;0,TRUE,FALSE)</f>
        <v>1</v>
      </c>
      <c r="D8017" s="3">
        <v>45579</v>
      </c>
      <c r="E8017" t="s">
        <v>12</v>
      </c>
      <c r="F8017" t="s">
        <v>121</v>
      </c>
      <c r="G8017" t="b">
        <v>0</v>
      </c>
      <c r="H8017" s="5">
        <v>806.09</v>
      </c>
      <c r="I8017" s="5">
        <v>806.09</v>
      </c>
      <c r="J8017">
        <v>0</v>
      </c>
    </row>
    <row r="8018" spans="1:10" x14ac:dyDescent="0.35">
      <c r="A8018">
        <v>35588</v>
      </c>
      <c r="B8018" t="s">
        <v>25</v>
      </c>
      <c r="C8018" t="b">
        <f>IF(COUNTIF('Cohort Lookup'!$A$2:$A$47,B8018)&gt;0,TRUE,FALSE)</f>
        <v>1</v>
      </c>
      <c r="D8018" s="3">
        <v>45579</v>
      </c>
      <c r="E8018" t="s">
        <v>12</v>
      </c>
      <c r="F8018" t="s">
        <v>16</v>
      </c>
      <c r="G8018" t="b">
        <v>0</v>
      </c>
      <c r="H8018" s="5">
        <v>5726</v>
      </c>
      <c r="I8018" s="5">
        <v>5726</v>
      </c>
      <c r="J8018">
        <v>0</v>
      </c>
    </row>
    <row r="8019" spans="1:10" x14ac:dyDescent="0.35">
      <c r="A8019">
        <v>35590</v>
      </c>
      <c r="B8019" t="s">
        <v>15</v>
      </c>
      <c r="C8019" t="b">
        <f>IF(COUNTIF('Cohort Lookup'!$A$2:$A$47,B8019)&gt;0,TRUE,FALSE)</f>
        <v>1</v>
      </c>
      <c r="D8019" s="3">
        <v>45579</v>
      </c>
      <c r="E8019" t="s">
        <v>10</v>
      </c>
      <c r="F8019" t="s">
        <v>16</v>
      </c>
      <c r="G8019" t="b">
        <v>0</v>
      </c>
      <c r="H8019" s="5">
        <v>2248.5</v>
      </c>
      <c r="I8019" s="5">
        <v>2248.5</v>
      </c>
      <c r="J8019">
        <v>0</v>
      </c>
    </row>
    <row r="8020" spans="1:10" x14ac:dyDescent="0.35">
      <c r="A8020">
        <v>35584</v>
      </c>
      <c r="B8020" t="s">
        <v>36</v>
      </c>
      <c r="C8020" t="b">
        <f>IF(COUNTIF('Cohort Lookup'!$A$2:$A$47,B8020)&gt;0,TRUE,FALSE)</f>
        <v>1</v>
      </c>
      <c r="D8020" s="3">
        <v>45579</v>
      </c>
      <c r="E8020" t="s">
        <v>24</v>
      </c>
      <c r="F8020" t="s">
        <v>32</v>
      </c>
      <c r="G8020" t="b">
        <v>0</v>
      </c>
      <c r="H8020" s="5">
        <v>206.5</v>
      </c>
      <c r="I8020" s="5">
        <v>206.5</v>
      </c>
      <c r="J8020">
        <v>0</v>
      </c>
    </row>
    <row r="8021" spans="1:10" x14ac:dyDescent="0.35">
      <c r="A8021">
        <v>35586</v>
      </c>
      <c r="B8021" t="s">
        <v>9</v>
      </c>
      <c r="C8021" t="b">
        <f>IF(COUNTIF('Cohort Lookup'!$A$2:$A$47,B8021)&gt;0,TRUE,FALSE)</f>
        <v>1</v>
      </c>
      <c r="D8021" s="3">
        <v>45579</v>
      </c>
      <c r="E8021" t="s">
        <v>12</v>
      </c>
      <c r="F8021" t="s">
        <v>118</v>
      </c>
      <c r="G8021" t="b">
        <v>0</v>
      </c>
      <c r="H8021" s="5">
        <v>854.88</v>
      </c>
      <c r="I8021" s="5">
        <v>854.88</v>
      </c>
      <c r="J8021">
        <v>0</v>
      </c>
    </row>
    <row r="8022" spans="1:10" x14ac:dyDescent="0.35">
      <c r="A8022">
        <v>35587</v>
      </c>
      <c r="B8022" t="s">
        <v>9</v>
      </c>
      <c r="C8022" t="b">
        <f>IF(COUNTIF('Cohort Lookup'!$A$2:$A$47,B8022)&gt;0,TRUE,FALSE)</f>
        <v>1</v>
      </c>
      <c r="D8022" s="3">
        <v>45579</v>
      </c>
      <c r="E8022" t="s">
        <v>12</v>
      </c>
      <c r="F8022" t="s">
        <v>118</v>
      </c>
      <c r="G8022" t="b">
        <v>0</v>
      </c>
      <c r="H8022" s="5">
        <v>504</v>
      </c>
      <c r="I8022" s="5">
        <v>504</v>
      </c>
      <c r="J8022">
        <v>0</v>
      </c>
    </row>
    <row r="8023" spans="1:10" x14ac:dyDescent="0.35">
      <c r="A8023">
        <v>35589</v>
      </c>
      <c r="B8023" t="s">
        <v>15</v>
      </c>
      <c r="C8023" t="b">
        <f>IF(COUNTIF('Cohort Lookup'!$A$2:$A$47,B8023)&gt;0,TRUE,FALSE)</f>
        <v>1</v>
      </c>
      <c r="D8023" s="3">
        <v>45579</v>
      </c>
      <c r="E8023" t="s">
        <v>10</v>
      </c>
      <c r="F8023" t="s">
        <v>16</v>
      </c>
      <c r="G8023" t="b">
        <v>0</v>
      </c>
      <c r="H8023" s="5">
        <v>1051</v>
      </c>
      <c r="I8023" s="5">
        <v>1051</v>
      </c>
      <c r="J8023">
        <v>0</v>
      </c>
    </row>
    <row r="8024" spans="1:10" x14ac:dyDescent="0.35">
      <c r="A8024">
        <v>35591</v>
      </c>
      <c r="B8024" t="s">
        <v>15</v>
      </c>
      <c r="C8024" t="b">
        <f>IF(COUNTIF('Cohort Lookup'!$A$2:$A$47,B8024)&gt;0,TRUE,FALSE)</f>
        <v>1</v>
      </c>
      <c r="D8024" s="3">
        <v>45579</v>
      </c>
      <c r="E8024" t="s">
        <v>10</v>
      </c>
      <c r="F8024" t="s">
        <v>16</v>
      </c>
      <c r="G8024" t="b">
        <v>0</v>
      </c>
      <c r="H8024" s="5">
        <v>1798.8</v>
      </c>
      <c r="I8024" s="5">
        <v>1798.8</v>
      </c>
      <c r="J8024">
        <v>0</v>
      </c>
    </row>
    <row r="8025" spans="1:10" x14ac:dyDescent="0.35">
      <c r="A8025">
        <v>35592</v>
      </c>
      <c r="B8025" t="s">
        <v>36</v>
      </c>
      <c r="C8025" t="b">
        <f>IF(COUNTIF('Cohort Lookup'!$A$2:$A$47,B8025)&gt;0,TRUE,FALSE)</f>
        <v>1</v>
      </c>
      <c r="D8025" s="3">
        <v>45579</v>
      </c>
      <c r="E8025" t="s">
        <v>24</v>
      </c>
      <c r="F8025" t="s">
        <v>32</v>
      </c>
      <c r="G8025" t="b">
        <v>0</v>
      </c>
      <c r="H8025" s="5">
        <v>580.5</v>
      </c>
      <c r="I8025" s="5">
        <v>580.5</v>
      </c>
      <c r="J8025">
        <v>0</v>
      </c>
    </row>
    <row r="8026" spans="1:10" x14ac:dyDescent="0.35">
      <c r="A8026">
        <v>35593</v>
      </c>
      <c r="B8026" t="s">
        <v>120</v>
      </c>
      <c r="C8026" t="b">
        <f>IF(COUNTIF('Cohort Lookup'!$A$2:$A$47,B8026)&gt;0,TRUE,FALSE)</f>
        <v>0</v>
      </c>
      <c r="D8026" s="3">
        <v>45579</v>
      </c>
      <c r="E8026" t="s">
        <v>12</v>
      </c>
      <c r="F8026" t="s">
        <v>16</v>
      </c>
      <c r="G8026" t="b">
        <v>0</v>
      </c>
      <c r="H8026" s="5">
        <v>16809.3</v>
      </c>
      <c r="I8026" s="5">
        <v>16809.3</v>
      </c>
      <c r="J8026">
        <v>0</v>
      </c>
    </row>
    <row r="8027" spans="1:10" x14ac:dyDescent="0.35">
      <c r="A8027">
        <v>35594</v>
      </c>
      <c r="B8027" t="s">
        <v>22</v>
      </c>
      <c r="C8027" t="b">
        <f>IF(COUNTIF('Cohort Lookup'!$A$2:$A$47,B8027)&gt;0,TRUE,FALSE)</f>
        <v>1</v>
      </c>
      <c r="D8027" s="3">
        <v>45579</v>
      </c>
      <c r="E8027" t="s">
        <v>12</v>
      </c>
      <c r="F8027" t="s">
        <v>16</v>
      </c>
      <c r="G8027" t="b">
        <v>0</v>
      </c>
      <c r="H8027" s="5">
        <v>7556.26</v>
      </c>
      <c r="I8027" s="5">
        <v>7556.26</v>
      </c>
      <c r="J8027">
        <v>0</v>
      </c>
    </row>
    <row r="8028" spans="1:10" x14ac:dyDescent="0.35">
      <c r="A8028">
        <v>35598</v>
      </c>
      <c r="B8028" t="s">
        <v>15</v>
      </c>
      <c r="C8028" t="b">
        <f>IF(COUNTIF('Cohort Lookup'!$A$2:$A$47,B8028)&gt;0,TRUE,FALSE)</f>
        <v>1</v>
      </c>
      <c r="D8028" s="3">
        <v>45580</v>
      </c>
      <c r="E8028" t="s">
        <v>10</v>
      </c>
      <c r="F8028" t="s">
        <v>16</v>
      </c>
      <c r="G8028" t="b">
        <v>0</v>
      </c>
      <c r="H8028" s="5">
        <v>297.44</v>
      </c>
      <c r="I8028" s="5">
        <v>297.44</v>
      </c>
      <c r="J8028">
        <v>0</v>
      </c>
    </row>
    <row r="8029" spans="1:10" x14ac:dyDescent="0.35">
      <c r="A8029">
        <v>35599</v>
      </c>
      <c r="B8029" t="s">
        <v>15</v>
      </c>
      <c r="C8029" t="b">
        <f>IF(COUNTIF('Cohort Lookup'!$A$2:$A$47,B8029)&gt;0,TRUE,FALSE)</f>
        <v>1</v>
      </c>
      <c r="D8029" s="3">
        <v>45580</v>
      </c>
      <c r="E8029" t="s">
        <v>10</v>
      </c>
      <c r="F8029" t="s">
        <v>16</v>
      </c>
      <c r="G8029" t="b">
        <v>0</v>
      </c>
      <c r="H8029" s="5">
        <v>2103.6</v>
      </c>
      <c r="I8029" s="5">
        <v>2103.6</v>
      </c>
      <c r="J8029">
        <v>0</v>
      </c>
    </row>
    <row r="8030" spans="1:10" x14ac:dyDescent="0.35">
      <c r="A8030">
        <v>35610</v>
      </c>
      <c r="B8030" t="s">
        <v>127</v>
      </c>
      <c r="C8030" t="b">
        <f>IF(COUNTIF('Cohort Lookup'!$A$2:$A$47,B8030)&gt;0,TRUE,FALSE)</f>
        <v>0</v>
      </c>
      <c r="D8030" s="3">
        <v>45580</v>
      </c>
      <c r="E8030" t="s">
        <v>12</v>
      </c>
      <c r="F8030" t="s">
        <v>16</v>
      </c>
      <c r="G8030" t="b">
        <v>0</v>
      </c>
      <c r="H8030" s="5">
        <v>2697.76</v>
      </c>
      <c r="I8030" s="5">
        <v>2697.76</v>
      </c>
      <c r="J8030">
        <v>0</v>
      </c>
    </row>
    <row r="8031" spans="1:10" x14ac:dyDescent="0.35">
      <c r="A8031">
        <v>35611</v>
      </c>
      <c r="B8031" t="s">
        <v>22</v>
      </c>
      <c r="C8031" t="b">
        <f>IF(COUNTIF('Cohort Lookup'!$A$2:$A$47,B8031)&gt;0,TRUE,FALSE)</f>
        <v>1</v>
      </c>
      <c r="D8031" s="3">
        <v>45580</v>
      </c>
      <c r="E8031" t="s">
        <v>12</v>
      </c>
      <c r="F8031" t="s">
        <v>16</v>
      </c>
      <c r="G8031" t="b">
        <v>0</v>
      </c>
      <c r="H8031" s="5">
        <v>4765</v>
      </c>
      <c r="I8031" s="5">
        <v>4765</v>
      </c>
      <c r="J8031">
        <v>0</v>
      </c>
    </row>
    <row r="8032" spans="1:10" x14ac:dyDescent="0.35">
      <c r="A8032">
        <v>35595</v>
      </c>
      <c r="B8032" t="s">
        <v>141</v>
      </c>
      <c r="C8032" t="b">
        <f>IF(COUNTIF('Cohort Lookup'!$A$2:$A$47,B8032)&gt;0,TRUE,FALSE)</f>
        <v>0</v>
      </c>
      <c r="D8032" s="3">
        <v>45580</v>
      </c>
      <c r="E8032" t="s">
        <v>12</v>
      </c>
      <c r="F8032" t="s">
        <v>16</v>
      </c>
      <c r="G8032" t="b">
        <v>0</v>
      </c>
      <c r="H8032" s="5">
        <v>40</v>
      </c>
      <c r="I8032" s="5">
        <v>40</v>
      </c>
      <c r="J8032">
        <v>0</v>
      </c>
    </row>
    <row r="8033" spans="1:10" x14ac:dyDescent="0.35">
      <c r="A8033">
        <v>35596</v>
      </c>
      <c r="B8033" t="s">
        <v>43</v>
      </c>
      <c r="C8033" t="b">
        <f>IF(COUNTIF('Cohort Lookup'!$A$2:$A$47,B8033)&gt;0,TRUE,FALSE)</f>
        <v>1</v>
      </c>
      <c r="D8033" s="3">
        <v>45580</v>
      </c>
      <c r="E8033" t="s">
        <v>12</v>
      </c>
      <c r="F8033" t="s">
        <v>16</v>
      </c>
      <c r="G8033" t="b">
        <v>0</v>
      </c>
      <c r="H8033" s="5">
        <v>73.260000000000005</v>
      </c>
      <c r="I8033" s="5">
        <v>73.260000000000005</v>
      </c>
      <c r="J8033">
        <v>0</v>
      </c>
    </row>
    <row r="8034" spans="1:10" x14ac:dyDescent="0.35">
      <c r="A8034">
        <v>35597</v>
      </c>
      <c r="B8034" t="s">
        <v>15</v>
      </c>
      <c r="C8034" t="b">
        <f>IF(COUNTIF('Cohort Lookup'!$A$2:$A$47,B8034)&gt;0,TRUE,FALSE)</f>
        <v>1</v>
      </c>
      <c r="D8034" s="3">
        <v>45580</v>
      </c>
      <c r="E8034" t="s">
        <v>10</v>
      </c>
      <c r="F8034" t="s">
        <v>16</v>
      </c>
      <c r="G8034" t="b">
        <v>0</v>
      </c>
      <c r="H8034" s="5">
        <v>518.9</v>
      </c>
      <c r="I8034" s="5">
        <v>518.9</v>
      </c>
      <c r="J8034">
        <v>0</v>
      </c>
    </row>
    <row r="8035" spans="1:10" x14ac:dyDescent="0.35">
      <c r="A8035">
        <v>35600</v>
      </c>
      <c r="B8035" t="s">
        <v>15</v>
      </c>
      <c r="C8035" t="b">
        <f>IF(COUNTIF('Cohort Lookup'!$A$2:$A$47,B8035)&gt;0,TRUE,FALSE)</f>
        <v>1</v>
      </c>
      <c r="D8035" s="3">
        <v>45580</v>
      </c>
      <c r="E8035" t="s">
        <v>10</v>
      </c>
      <c r="F8035" t="s">
        <v>16</v>
      </c>
      <c r="G8035" t="b">
        <v>0</v>
      </c>
      <c r="H8035" s="5">
        <v>876</v>
      </c>
      <c r="I8035" s="5">
        <v>876</v>
      </c>
      <c r="J8035">
        <v>0</v>
      </c>
    </row>
    <row r="8036" spans="1:10" x14ac:dyDescent="0.35">
      <c r="A8036">
        <v>35601</v>
      </c>
      <c r="B8036" t="s">
        <v>15</v>
      </c>
      <c r="C8036" t="b">
        <f>IF(COUNTIF('Cohort Lookup'!$A$2:$A$47,B8036)&gt;0,TRUE,FALSE)</f>
        <v>1</v>
      </c>
      <c r="D8036" s="3">
        <v>45580</v>
      </c>
      <c r="E8036" t="s">
        <v>10</v>
      </c>
      <c r="F8036" t="s">
        <v>16</v>
      </c>
      <c r="G8036" t="b">
        <v>0</v>
      </c>
      <c r="H8036" s="5">
        <v>3599.1</v>
      </c>
      <c r="I8036" s="5">
        <v>3599.1</v>
      </c>
      <c r="J8036">
        <v>0</v>
      </c>
    </row>
    <row r="8037" spans="1:10" x14ac:dyDescent="0.35">
      <c r="A8037">
        <v>35602</v>
      </c>
      <c r="B8037" t="s">
        <v>15</v>
      </c>
      <c r="C8037" t="b">
        <f>IF(COUNTIF('Cohort Lookup'!$A$2:$A$47,B8037)&gt;0,TRUE,FALSE)</f>
        <v>1</v>
      </c>
      <c r="D8037" s="3">
        <v>45580</v>
      </c>
      <c r="E8037" t="s">
        <v>10</v>
      </c>
      <c r="F8037" t="s">
        <v>16</v>
      </c>
      <c r="G8037" t="b">
        <v>0</v>
      </c>
      <c r="H8037" s="5">
        <v>3441</v>
      </c>
      <c r="I8037" s="5">
        <v>3441</v>
      </c>
      <c r="J8037">
        <v>0</v>
      </c>
    </row>
    <row r="8038" spans="1:10" x14ac:dyDescent="0.35">
      <c r="A8038">
        <v>35603</v>
      </c>
      <c r="B8038" t="s">
        <v>15</v>
      </c>
      <c r="C8038" t="b">
        <f>IF(COUNTIF('Cohort Lookup'!$A$2:$A$47,B8038)&gt;0,TRUE,FALSE)</f>
        <v>1</v>
      </c>
      <c r="D8038" s="3">
        <v>45580</v>
      </c>
      <c r="E8038" t="s">
        <v>10</v>
      </c>
      <c r="F8038" t="s">
        <v>16</v>
      </c>
      <c r="G8038" t="b">
        <v>0</v>
      </c>
      <c r="H8038" s="5">
        <v>2313.8000000000002</v>
      </c>
      <c r="I8038" s="5">
        <v>2313.8000000000002</v>
      </c>
      <c r="J8038">
        <v>0</v>
      </c>
    </row>
    <row r="8039" spans="1:10" x14ac:dyDescent="0.35">
      <c r="A8039">
        <v>35604</v>
      </c>
      <c r="B8039" t="s">
        <v>15</v>
      </c>
      <c r="C8039" t="b">
        <f>IF(COUNTIF('Cohort Lookup'!$A$2:$A$47,B8039)&gt;0,TRUE,FALSE)</f>
        <v>1</v>
      </c>
      <c r="D8039" s="3">
        <v>45580</v>
      </c>
      <c r="E8039" t="s">
        <v>10</v>
      </c>
      <c r="F8039" t="s">
        <v>16</v>
      </c>
      <c r="G8039" t="b">
        <v>0</v>
      </c>
      <c r="H8039" s="5">
        <v>297.44</v>
      </c>
      <c r="I8039" s="5">
        <v>297.44</v>
      </c>
      <c r="J8039">
        <v>0</v>
      </c>
    </row>
    <row r="8040" spans="1:10" x14ac:dyDescent="0.35">
      <c r="A8040">
        <v>35608</v>
      </c>
      <c r="B8040" t="s">
        <v>9</v>
      </c>
      <c r="C8040" t="b">
        <f>IF(COUNTIF('Cohort Lookup'!$A$2:$A$47,B8040)&gt;0,TRUE,FALSE)</f>
        <v>1</v>
      </c>
      <c r="D8040" s="3">
        <v>45580</v>
      </c>
      <c r="E8040" t="s">
        <v>10</v>
      </c>
      <c r="F8040" t="s">
        <v>118</v>
      </c>
      <c r="G8040" t="b">
        <v>0</v>
      </c>
      <c r="H8040" s="5">
        <v>6989</v>
      </c>
      <c r="I8040" s="5">
        <v>6989</v>
      </c>
      <c r="J8040">
        <v>0</v>
      </c>
    </row>
    <row r="8041" spans="1:10" x14ac:dyDescent="0.35">
      <c r="A8041">
        <v>35612</v>
      </c>
      <c r="B8041" t="s">
        <v>22</v>
      </c>
      <c r="C8041" t="b">
        <f>IF(COUNTIF('Cohort Lookup'!$A$2:$A$47,B8041)&gt;0,TRUE,FALSE)</f>
        <v>1</v>
      </c>
      <c r="D8041" s="3">
        <v>45580</v>
      </c>
      <c r="E8041" t="s">
        <v>12</v>
      </c>
      <c r="F8041" t="s">
        <v>16</v>
      </c>
      <c r="G8041" t="b">
        <v>0</v>
      </c>
      <c r="H8041" s="5">
        <v>7695.6</v>
      </c>
      <c r="I8041" s="5">
        <v>7695.6</v>
      </c>
      <c r="J8041">
        <v>0</v>
      </c>
    </row>
    <row r="8042" spans="1:10" x14ac:dyDescent="0.35">
      <c r="A8042">
        <v>35605</v>
      </c>
      <c r="B8042" t="s">
        <v>15</v>
      </c>
      <c r="C8042" t="b">
        <f>IF(COUNTIF('Cohort Lookup'!$A$2:$A$47,B8042)&gt;0,TRUE,FALSE)</f>
        <v>1</v>
      </c>
      <c r="D8042" s="3">
        <v>45580</v>
      </c>
      <c r="E8042" t="s">
        <v>10</v>
      </c>
      <c r="F8042" t="s">
        <v>16</v>
      </c>
      <c r="G8042" t="b">
        <v>0</v>
      </c>
      <c r="H8042" s="5">
        <v>2313.8000000000002</v>
      </c>
      <c r="I8042" s="5">
        <v>2313.8000000000002</v>
      </c>
      <c r="J8042">
        <v>0</v>
      </c>
    </row>
    <row r="8043" spans="1:10" x14ac:dyDescent="0.35">
      <c r="A8043">
        <v>35606</v>
      </c>
      <c r="B8043" t="s">
        <v>15</v>
      </c>
      <c r="C8043" t="b">
        <f>IF(COUNTIF('Cohort Lookup'!$A$2:$A$47,B8043)&gt;0,TRUE,FALSE)</f>
        <v>1</v>
      </c>
      <c r="D8043" s="3">
        <v>45580</v>
      </c>
      <c r="E8043" t="s">
        <v>10</v>
      </c>
      <c r="F8043" t="s">
        <v>16</v>
      </c>
      <c r="G8043" t="b">
        <v>0</v>
      </c>
      <c r="H8043" s="5">
        <v>2313.8000000000002</v>
      </c>
      <c r="I8043" s="5">
        <v>2313.8000000000002</v>
      </c>
      <c r="J8043">
        <v>0</v>
      </c>
    </row>
    <row r="8044" spans="1:10" x14ac:dyDescent="0.35">
      <c r="A8044">
        <v>35607</v>
      </c>
      <c r="B8044" t="s">
        <v>28</v>
      </c>
      <c r="C8044" t="b">
        <f>IF(COUNTIF('Cohort Lookup'!$A$2:$A$47,B8044)&gt;0,TRUE,FALSE)</f>
        <v>1</v>
      </c>
      <c r="D8044" s="3">
        <v>45580</v>
      </c>
      <c r="E8044" t="s">
        <v>12</v>
      </c>
      <c r="F8044" t="s">
        <v>16</v>
      </c>
      <c r="G8044" t="b">
        <v>0</v>
      </c>
      <c r="H8044" s="5">
        <v>354.24</v>
      </c>
      <c r="I8044" s="5">
        <v>354.24</v>
      </c>
      <c r="J8044">
        <v>0</v>
      </c>
    </row>
    <row r="8045" spans="1:10" x14ac:dyDescent="0.35">
      <c r="A8045">
        <v>35609</v>
      </c>
      <c r="B8045" t="s">
        <v>28</v>
      </c>
      <c r="C8045" t="b">
        <f>IF(COUNTIF('Cohort Lookup'!$A$2:$A$47,B8045)&gt;0,TRUE,FALSE)</f>
        <v>1</v>
      </c>
      <c r="D8045" s="3">
        <v>45580</v>
      </c>
      <c r="E8045" t="s">
        <v>12</v>
      </c>
      <c r="F8045" t="s">
        <v>16</v>
      </c>
      <c r="G8045" t="b">
        <v>0</v>
      </c>
      <c r="H8045" s="5">
        <v>1360.17</v>
      </c>
      <c r="I8045" s="5">
        <v>1360.17</v>
      </c>
      <c r="J8045">
        <v>0</v>
      </c>
    </row>
    <row r="8046" spans="1:10" x14ac:dyDescent="0.35">
      <c r="A8046">
        <v>35619</v>
      </c>
      <c r="B8046" t="s">
        <v>31</v>
      </c>
      <c r="C8046" t="b">
        <f>IF(COUNTIF('Cohort Lookup'!$A$2:$A$47,B8046)&gt;0,TRUE,FALSE)</f>
        <v>1</v>
      </c>
      <c r="D8046" s="3">
        <v>45582</v>
      </c>
      <c r="E8046" t="s">
        <v>10</v>
      </c>
      <c r="F8046" t="s">
        <v>32</v>
      </c>
      <c r="G8046" t="b">
        <v>0</v>
      </c>
      <c r="H8046" s="5">
        <v>1880</v>
      </c>
      <c r="I8046" s="5">
        <v>1880</v>
      </c>
      <c r="J8046">
        <v>0</v>
      </c>
    </row>
    <row r="8047" spans="1:10" x14ac:dyDescent="0.35">
      <c r="A8047">
        <v>35621</v>
      </c>
      <c r="B8047" t="s">
        <v>48</v>
      </c>
      <c r="C8047" t="b">
        <f>IF(COUNTIF('Cohort Lookup'!$A$2:$A$47,B8047)&gt;0,TRUE,FALSE)</f>
        <v>1</v>
      </c>
      <c r="D8047" s="3">
        <v>45582</v>
      </c>
      <c r="E8047" t="s">
        <v>10</v>
      </c>
      <c r="F8047" t="s">
        <v>11</v>
      </c>
      <c r="G8047" t="b">
        <v>0</v>
      </c>
      <c r="H8047" s="5">
        <v>24980.799999999999</v>
      </c>
      <c r="I8047" s="5">
        <v>24980.799999999999</v>
      </c>
      <c r="J8047">
        <v>0</v>
      </c>
    </row>
    <row r="8048" spans="1:10" x14ac:dyDescent="0.35">
      <c r="A8048">
        <v>35622</v>
      </c>
      <c r="B8048" t="s">
        <v>48</v>
      </c>
      <c r="C8048" t="b">
        <f>IF(COUNTIF('Cohort Lookup'!$A$2:$A$47,B8048)&gt;0,TRUE,FALSE)</f>
        <v>1</v>
      </c>
      <c r="D8048" s="3">
        <v>45582</v>
      </c>
      <c r="E8048" t="s">
        <v>10</v>
      </c>
      <c r="F8048" t="s">
        <v>11</v>
      </c>
      <c r="G8048" t="b">
        <v>0</v>
      </c>
      <c r="H8048" s="5">
        <v>37222.400000000001</v>
      </c>
      <c r="I8048" s="5">
        <v>37222.400000000001</v>
      </c>
      <c r="J8048">
        <v>0</v>
      </c>
    </row>
    <row r="8049" spans="1:10" x14ac:dyDescent="0.35">
      <c r="A8049">
        <v>35614</v>
      </c>
      <c r="B8049" t="s">
        <v>9</v>
      </c>
      <c r="C8049" t="b">
        <f>IF(COUNTIF('Cohort Lookup'!$A$2:$A$47,B8049)&gt;0,TRUE,FALSE)</f>
        <v>1</v>
      </c>
      <c r="D8049" s="3">
        <v>45582</v>
      </c>
      <c r="E8049" t="s">
        <v>12</v>
      </c>
      <c r="F8049" t="s">
        <v>118</v>
      </c>
      <c r="G8049" t="b">
        <v>0</v>
      </c>
      <c r="H8049" s="5">
        <v>942.48</v>
      </c>
      <c r="I8049" s="5">
        <v>942.48</v>
      </c>
      <c r="J8049">
        <v>0</v>
      </c>
    </row>
    <row r="8050" spans="1:10" x14ac:dyDescent="0.35">
      <c r="A8050">
        <v>35617</v>
      </c>
      <c r="B8050" t="s">
        <v>127</v>
      </c>
      <c r="C8050" t="b">
        <f>IF(COUNTIF('Cohort Lookup'!$A$2:$A$47,B8050)&gt;0,TRUE,FALSE)</f>
        <v>0</v>
      </c>
      <c r="D8050" s="3">
        <v>45582</v>
      </c>
      <c r="E8050" t="s">
        <v>12</v>
      </c>
      <c r="F8050" t="s">
        <v>16</v>
      </c>
      <c r="G8050" t="b">
        <v>0</v>
      </c>
      <c r="H8050" s="5">
        <v>2848.92</v>
      </c>
      <c r="I8050" s="5">
        <v>2848.92</v>
      </c>
      <c r="J8050">
        <v>0</v>
      </c>
    </row>
    <row r="8051" spans="1:10" x14ac:dyDescent="0.35">
      <c r="A8051">
        <v>35618</v>
      </c>
      <c r="B8051" t="s">
        <v>31</v>
      </c>
      <c r="C8051" t="b">
        <f>IF(COUNTIF('Cohort Lookup'!$A$2:$A$47,B8051)&gt;0,TRUE,FALSE)</f>
        <v>1</v>
      </c>
      <c r="D8051" s="3">
        <v>45582</v>
      </c>
      <c r="E8051" t="s">
        <v>10</v>
      </c>
      <c r="F8051" t="s">
        <v>32</v>
      </c>
      <c r="G8051" t="b">
        <v>0</v>
      </c>
      <c r="H8051" s="5">
        <v>3544.75</v>
      </c>
      <c r="I8051" s="5">
        <v>3544.75</v>
      </c>
      <c r="J8051">
        <v>0</v>
      </c>
    </row>
    <row r="8052" spans="1:10" x14ac:dyDescent="0.35">
      <c r="A8052">
        <v>35623</v>
      </c>
      <c r="B8052" t="s">
        <v>48</v>
      </c>
      <c r="C8052" t="b">
        <f>IF(COUNTIF('Cohort Lookup'!$A$2:$A$47,B8052)&gt;0,TRUE,FALSE)</f>
        <v>1</v>
      </c>
      <c r="D8052" s="3">
        <v>45582</v>
      </c>
      <c r="E8052" t="s">
        <v>10</v>
      </c>
      <c r="F8052" t="s">
        <v>11</v>
      </c>
      <c r="G8052" t="b">
        <v>0</v>
      </c>
      <c r="H8052" s="5">
        <v>36973.599999999999</v>
      </c>
      <c r="I8052" s="5">
        <v>36973.599999999999</v>
      </c>
      <c r="J8052">
        <v>0</v>
      </c>
    </row>
    <row r="8053" spans="1:10" x14ac:dyDescent="0.35">
      <c r="A8053">
        <v>35627</v>
      </c>
      <c r="B8053" t="s">
        <v>48</v>
      </c>
      <c r="C8053" t="b">
        <f>IF(COUNTIF('Cohort Lookup'!$A$2:$A$47,B8053)&gt;0,TRUE,FALSE)</f>
        <v>1</v>
      </c>
      <c r="D8053" s="3">
        <v>45582</v>
      </c>
      <c r="E8053" t="s">
        <v>10</v>
      </c>
      <c r="F8053" t="s">
        <v>11</v>
      </c>
      <c r="G8053" t="b">
        <v>0</v>
      </c>
      <c r="H8053" s="5">
        <v>24732</v>
      </c>
      <c r="I8053" s="5">
        <v>24732</v>
      </c>
      <c r="J8053">
        <v>0</v>
      </c>
    </row>
    <row r="8054" spans="1:10" x14ac:dyDescent="0.35">
      <c r="A8054">
        <v>35628</v>
      </c>
      <c r="B8054" t="s">
        <v>48</v>
      </c>
      <c r="C8054" t="b">
        <f>IF(COUNTIF('Cohort Lookup'!$A$2:$A$47,B8054)&gt;0,TRUE,FALSE)</f>
        <v>1</v>
      </c>
      <c r="D8054" s="3">
        <v>45582</v>
      </c>
      <c r="E8054" t="s">
        <v>10</v>
      </c>
      <c r="F8054" t="s">
        <v>11</v>
      </c>
      <c r="G8054" t="b">
        <v>0</v>
      </c>
      <c r="H8054" s="5">
        <v>24732</v>
      </c>
      <c r="I8054" s="5">
        <v>24732</v>
      </c>
      <c r="J8054">
        <v>0</v>
      </c>
    </row>
    <row r="8055" spans="1:10" x14ac:dyDescent="0.35">
      <c r="A8055">
        <v>35629</v>
      </c>
      <c r="B8055" t="s">
        <v>48</v>
      </c>
      <c r="C8055" t="b">
        <f>IF(COUNTIF('Cohort Lookup'!$A$2:$A$47,B8055)&gt;0,TRUE,FALSE)</f>
        <v>1</v>
      </c>
      <c r="D8055" s="3">
        <v>45582</v>
      </c>
      <c r="E8055" t="s">
        <v>10</v>
      </c>
      <c r="F8055" t="s">
        <v>11</v>
      </c>
      <c r="G8055" t="b">
        <v>0</v>
      </c>
      <c r="H8055" s="5">
        <v>24732</v>
      </c>
      <c r="I8055" s="5">
        <v>24732</v>
      </c>
      <c r="J8055">
        <v>0</v>
      </c>
    </row>
    <row r="8056" spans="1:10" x14ac:dyDescent="0.35">
      <c r="A8056">
        <v>35630</v>
      </c>
      <c r="B8056" t="s">
        <v>48</v>
      </c>
      <c r="C8056" t="b">
        <f>IF(COUNTIF('Cohort Lookup'!$A$2:$A$47,B8056)&gt;0,TRUE,FALSE)</f>
        <v>1</v>
      </c>
      <c r="D8056" s="3">
        <v>45582</v>
      </c>
      <c r="E8056" t="s">
        <v>10</v>
      </c>
      <c r="F8056" t="s">
        <v>11</v>
      </c>
      <c r="G8056" t="b">
        <v>0</v>
      </c>
      <c r="H8056" s="5">
        <v>24732</v>
      </c>
      <c r="I8056" s="5">
        <v>24732</v>
      </c>
      <c r="J8056">
        <v>0</v>
      </c>
    </row>
    <row r="8057" spans="1:10" x14ac:dyDescent="0.35">
      <c r="A8057">
        <v>35613</v>
      </c>
      <c r="B8057" t="s">
        <v>13</v>
      </c>
      <c r="C8057" t="b">
        <f>IF(COUNTIF('Cohort Lookup'!$A$2:$A$47,B8057)&gt;0,TRUE,FALSE)</f>
        <v>1</v>
      </c>
      <c r="D8057" s="3">
        <v>45582</v>
      </c>
      <c r="E8057" t="s">
        <v>14</v>
      </c>
      <c r="F8057" t="s">
        <v>11</v>
      </c>
      <c r="G8057" t="b">
        <v>0</v>
      </c>
      <c r="H8057" s="5">
        <v>20</v>
      </c>
      <c r="I8057" s="5">
        <v>20</v>
      </c>
      <c r="J8057">
        <v>0</v>
      </c>
    </row>
    <row r="8058" spans="1:10" x14ac:dyDescent="0.35">
      <c r="A8058">
        <v>35615</v>
      </c>
      <c r="B8058" t="s">
        <v>9</v>
      </c>
      <c r="C8058" t="b">
        <f>IF(COUNTIF('Cohort Lookup'!$A$2:$A$47,B8058)&gt;0,TRUE,FALSE)</f>
        <v>1</v>
      </c>
      <c r="D8058" s="3">
        <v>45582</v>
      </c>
      <c r="E8058" t="s">
        <v>12</v>
      </c>
      <c r="F8058" t="s">
        <v>118</v>
      </c>
      <c r="G8058" t="b">
        <v>0</v>
      </c>
      <c r="H8058" s="5">
        <v>57.8</v>
      </c>
      <c r="I8058" s="5">
        <v>57.8</v>
      </c>
      <c r="J8058">
        <v>0</v>
      </c>
    </row>
    <row r="8059" spans="1:10" x14ac:dyDescent="0.35">
      <c r="A8059">
        <v>35616</v>
      </c>
      <c r="B8059" t="s">
        <v>18</v>
      </c>
      <c r="C8059" t="b">
        <f>IF(COUNTIF('Cohort Lookup'!$A$2:$A$47,B8059)&gt;0,TRUE,FALSE)</f>
        <v>1</v>
      </c>
      <c r="D8059" s="3">
        <v>45582</v>
      </c>
      <c r="E8059" t="s">
        <v>12</v>
      </c>
      <c r="F8059" t="s">
        <v>16</v>
      </c>
      <c r="G8059" t="b">
        <v>0</v>
      </c>
      <c r="H8059" s="5">
        <v>468.3</v>
      </c>
      <c r="I8059" s="5">
        <v>468.3</v>
      </c>
      <c r="J8059">
        <v>0</v>
      </c>
    </row>
    <row r="8060" spans="1:10" x14ac:dyDescent="0.35">
      <c r="A8060">
        <v>35620</v>
      </c>
      <c r="B8060" t="s">
        <v>28</v>
      </c>
      <c r="C8060" t="b">
        <f>IF(COUNTIF('Cohort Lookup'!$A$2:$A$47,B8060)&gt;0,TRUE,FALSE)</f>
        <v>1</v>
      </c>
      <c r="D8060" s="3">
        <v>45582</v>
      </c>
      <c r="E8060" t="s">
        <v>12</v>
      </c>
      <c r="F8060" t="s">
        <v>16</v>
      </c>
      <c r="G8060" t="b">
        <v>0</v>
      </c>
      <c r="H8060" s="5">
        <v>1376.7</v>
      </c>
      <c r="I8060" s="5">
        <v>1376.7</v>
      </c>
      <c r="J8060">
        <v>0</v>
      </c>
    </row>
    <row r="8061" spans="1:10" x14ac:dyDescent="0.35">
      <c r="A8061">
        <v>35624</v>
      </c>
      <c r="B8061" t="s">
        <v>48</v>
      </c>
      <c r="C8061" t="b">
        <f>IF(COUNTIF('Cohort Lookup'!$A$2:$A$47,B8061)&gt;0,TRUE,FALSE)</f>
        <v>1</v>
      </c>
      <c r="D8061" s="3">
        <v>45582</v>
      </c>
      <c r="E8061" t="s">
        <v>10</v>
      </c>
      <c r="F8061" t="s">
        <v>11</v>
      </c>
      <c r="G8061" t="b">
        <v>0</v>
      </c>
      <c r="H8061" s="5">
        <v>24980.799999999999</v>
      </c>
      <c r="I8061" s="5">
        <v>24980.799999999999</v>
      </c>
      <c r="J8061">
        <v>0</v>
      </c>
    </row>
    <row r="8062" spans="1:10" x14ac:dyDescent="0.35">
      <c r="A8062">
        <v>35625</v>
      </c>
      <c r="B8062" t="s">
        <v>48</v>
      </c>
      <c r="C8062" t="b">
        <f>IF(COUNTIF('Cohort Lookup'!$A$2:$A$47,B8062)&gt;0,TRUE,FALSE)</f>
        <v>1</v>
      </c>
      <c r="D8062" s="3">
        <v>45582</v>
      </c>
      <c r="E8062" t="s">
        <v>10</v>
      </c>
      <c r="F8062" t="s">
        <v>11</v>
      </c>
      <c r="G8062" t="b">
        <v>0</v>
      </c>
      <c r="H8062" s="5">
        <v>24732</v>
      </c>
      <c r="I8062" s="5">
        <v>24732</v>
      </c>
      <c r="J8062">
        <v>0</v>
      </c>
    </row>
    <row r="8063" spans="1:10" x14ac:dyDescent="0.35">
      <c r="A8063">
        <v>35626</v>
      </c>
      <c r="B8063" t="s">
        <v>48</v>
      </c>
      <c r="C8063" t="b">
        <f>IF(COUNTIF('Cohort Lookup'!$A$2:$A$47,B8063)&gt;0,TRUE,FALSE)</f>
        <v>1</v>
      </c>
      <c r="D8063" s="3">
        <v>45582</v>
      </c>
      <c r="E8063" t="s">
        <v>10</v>
      </c>
      <c r="F8063" t="s">
        <v>11</v>
      </c>
      <c r="G8063" t="b">
        <v>0</v>
      </c>
      <c r="H8063" s="5">
        <v>24732</v>
      </c>
      <c r="I8063" s="5">
        <v>24732</v>
      </c>
      <c r="J8063">
        <v>0</v>
      </c>
    </row>
    <row r="8064" spans="1:10" x14ac:dyDescent="0.35">
      <c r="A8064">
        <v>35631</v>
      </c>
      <c r="B8064" t="s">
        <v>48</v>
      </c>
      <c r="C8064" t="b">
        <f>IF(COUNTIF('Cohort Lookup'!$A$2:$A$47,B8064)&gt;0,TRUE,FALSE)</f>
        <v>1</v>
      </c>
      <c r="D8064" s="3">
        <v>45582</v>
      </c>
      <c r="E8064" t="s">
        <v>10</v>
      </c>
      <c r="F8064" t="s">
        <v>11</v>
      </c>
      <c r="G8064" t="b">
        <v>0</v>
      </c>
      <c r="H8064" s="5">
        <v>12241.6</v>
      </c>
      <c r="I8064" s="5">
        <v>12241.6</v>
      </c>
      <c r="J8064">
        <v>0</v>
      </c>
    </row>
    <row r="8065" spans="1:10" x14ac:dyDescent="0.35">
      <c r="A8065">
        <v>35632</v>
      </c>
      <c r="B8065" t="s">
        <v>88</v>
      </c>
      <c r="C8065" t="b">
        <f>IF(COUNTIF('Cohort Lookup'!$A$2:$A$47,B8065)&gt;0,TRUE,FALSE)</f>
        <v>0</v>
      </c>
      <c r="D8065" s="3">
        <v>45583</v>
      </c>
      <c r="E8065" t="s">
        <v>12</v>
      </c>
      <c r="F8065" t="s">
        <v>16</v>
      </c>
      <c r="G8065" t="b">
        <v>0</v>
      </c>
      <c r="H8065" s="5">
        <v>273.2</v>
      </c>
      <c r="I8065" s="5">
        <v>273.2</v>
      </c>
      <c r="J8065">
        <v>0</v>
      </c>
    </row>
    <row r="8066" spans="1:10" x14ac:dyDescent="0.35">
      <c r="A8066">
        <v>35633</v>
      </c>
      <c r="B8066" t="s">
        <v>36</v>
      </c>
      <c r="C8066" t="b">
        <f>IF(COUNTIF('Cohort Lookup'!$A$2:$A$47,B8066)&gt;0,TRUE,FALSE)</f>
        <v>1</v>
      </c>
      <c r="D8066" s="3">
        <v>45583</v>
      </c>
      <c r="E8066" t="s">
        <v>24</v>
      </c>
      <c r="F8066" t="s">
        <v>32</v>
      </c>
      <c r="G8066" t="b">
        <v>0</v>
      </c>
      <c r="H8066" s="5">
        <v>2236.6999999999998</v>
      </c>
      <c r="I8066" s="5">
        <v>2236.6999999999998</v>
      </c>
      <c r="J8066">
        <v>0</v>
      </c>
    </row>
    <row r="8067" spans="1:10" x14ac:dyDescent="0.35">
      <c r="A8067">
        <v>35636</v>
      </c>
      <c r="B8067" t="s">
        <v>31</v>
      </c>
      <c r="C8067" t="b">
        <f>IF(COUNTIF('Cohort Lookup'!$A$2:$A$47,B8067)&gt;0,TRUE,FALSE)</f>
        <v>1</v>
      </c>
      <c r="D8067" s="3">
        <v>45583</v>
      </c>
      <c r="E8067" t="s">
        <v>10</v>
      </c>
      <c r="F8067" t="s">
        <v>32</v>
      </c>
      <c r="G8067" t="b">
        <v>0</v>
      </c>
      <c r="H8067" s="5">
        <v>499.95</v>
      </c>
      <c r="I8067" s="5">
        <v>499.95</v>
      </c>
      <c r="J8067">
        <v>0</v>
      </c>
    </row>
    <row r="8068" spans="1:10" x14ac:dyDescent="0.35">
      <c r="A8068">
        <v>35637</v>
      </c>
      <c r="B8068" t="s">
        <v>37</v>
      </c>
      <c r="C8068" t="b">
        <f>IF(COUNTIF('Cohort Lookup'!$A$2:$A$47,B8068)&gt;0,TRUE,FALSE)</f>
        <v>1</v>
      </c>
      <c r="D8068" s="3">
        <v>45583</v>
      </c>
      <c r="E8068" t="s">
        <v>12</v>
      </c>
      <c r="F8068" t="s">
        <v>16</v>
      </c>
      <c r="G8068" t="b">
        <v>0</v>
      </c>
      <c r="H8068" s="5">
        <v>573</v>
      </c>
      <c r="I8068" s="5">
        <v>573</v>
      </c>
      <c r="J8068">
        <v>0</v>
      </c>
    </row>
    <row r="8069" spans="1:10" x14ac:dyDescent="0.35">
      <c r="A8069">
        <v>35638</v>
      </c>
      <c r="B8069" t="s">
        <v>134</v>
      </c>
      <c r="C8069" t="b">
        <f>IF(COUNTIF('Cohort Lookup'!$A$2:$A$47,B8069)&gt;0,TRUE,FALSE)</f>
        <v>0</v>
      </c>
      <c r="D8069" s="3">
        <v>45583</v>
      </c>
      <c r="E8069" t="s">
        <v>52</v>
      </c>
      <c r="F8069" t="s">
        <v>11</v>
      </c>
      <c r="G8069" t="b">
        <v>0</v>
      </c>
      <c r="H8069" s="5">
        <v>2139.04</v>
      </c>
      <c r="I8069" s="5">
        <v>2139.04</v>
      </c>
      <c r="J8069">
        <v>0</v>
      </c>
    </row>
    <row r="8070" spans="1:10" x14ac:dyDescent="0.35">
      <c r="A8070">
        <v>35639</v>
      </c>
      <c r="B8070" t="s">
        <v>128</v>
      </c>
      <c r="C8070" t="b">
        <f>IF(COUNTIF('Cohort Lookup'!$A$2:$A$47,B8070)&gt;0,TRUE,FALSE)</f>
        <v>0</v>
      </c>
      <c r="D8070" s="3">
        <v>45583</v>
      </c>
      <c r="E8070" t="s">
        <v>12</v>
      </c>
      <c r="F8070" t="s">
        <v>12</v>
      </c>
      <c r="G8070" t="b">
        <v>0</v>
      </c>
      <c r="H8070" s="5">
        <v>8510</v>
      </c>
      <c r="I8070" s="5">
        <v>8510</v>
      </c>
      <c r="J8070">
        <v>274</v>
      </c>
    </row>
    <row r="8071" spans="1:10" x14ac:dyDescent="0.35">
      <c r="A8071">
        <v>35640</v>
      </c>
      <c r="B8071" t="s">
        <v>48</v>
      </c>
      <c r="C8071" t="b">
        <f>IF(COUNTIF('Cohort Lookup'!$A$2:$A$47,B8071)&gt;0,TRUE,FALSE)</f>
        <v>1</v>
      </c>
      <c r="D8071" s="3">
        <v>45583</v>
      </c>
      <c r="E8071" t="s">
        <v>10</v>
      </c>
      <c r="F8071" t="s">
        <v>11</v>
      </c>
      <c r="G8071" t="b">
        <v>0</v>
      </c>
      <c r="H8071" s="5">
        <v>4476.8</v>
      </c>
      <c r="I8071" s="5">
        <v>4476.8</v>
      </c>
      <c r="J8071">
        <v>0</v>
      </c>
    </row>
    <row r="8072" spans="1:10" x14ac:dyDescent="0.35">
      <c r="A8072">
        <v>35641</v>
      </c>
      <c r="B8072" t="s">
        <v>48</v>
      </c>
      <c r="C8072" t="b">
        <f>IF(COUNTIF('Cohort Lookup'!$A$2:$A$47,B8072)&gt;0,TRUE,FALSE)</f>
        <v>1</v>
      </c>
      <c r="D8072" s="3">
        <v>45583</v>
      </c>
      <c r="E8072" t="s">
        <v>10</v>
      </c>
      <c r="F8072" t="s">
        <v>11</v>
      </c>
      <c r="G8072" t="b">
        <v>0</v>
      </c>
      <c r="H8072" s="5">
        <v>2963.2</v>
      </c>
      <c r="I8072" s="5">
        <v>2963.2</v>
      </c>
      <c r="J8072">
        <v>0</v>
      </c>
    </row>
    <row r="8073" spans="1:10" x14ac:dyDescent="0.35">
      <c r="A8073">
        <v>35644</v>
      </c>
      <c r="B8073" t="s">
        <v>48</v>
      </c>
      <c r="C8073" t="b">
        <f>IF(COUNTIF('Cohort Lookup'!$A$2:$A$47,B8073)&gt;0,TRUE,FALSE)</f>
        <v>1</v>
      </c>
      <c r="D8073" s="3">
        <v>45583</v>
      </c>
      <c r="E8073" t="s">
        <v>10</v>
      </c>
      <c r="F8073" t="s">
        <v>11</v>
      </c>
      <c r="G8073" t="b">
        <v>0</v>
      </c>
      <c r="H8073" s="5">
        <v>2963.2</v>
      </c>
      <c r="I8073" s="5">
        <v>2963.2</v>
      </c>
      <c r="J8073">
        <v>0</v>
      </c>
    </row>
    <row r="8074" spans="1:10" x14ac:dyDescent="0.35">
      <c r="A8074">
        <v>35645</v>
      </c>
      <c r="B8074" t="s">
        <v>48</v>
      </c>
      <c r="C8074" t="b">
        <f>IF(COUNTIF('Cohort Lookup'!$A$2:$A$47,B8074)&gt;0,TRUE,FALSE)</f>
        <v>1</v>
      </c>
      <c r="D8074" s="3">
        <v>45583</v>
      </c>
      <c r="E8074" t="s">
        <v>10</v>
      </c>
      <c r="F8074" t="s">
        <v>11</v>
      </c>
      <c r="G8074" t="b">
        <v>0</v>
      </c>
      <c r="H8074" s="5">
        <v>2963.2</v>
      </c>
      <c r="I8074" s="5">
        <v>2963.2</v>
      </c>
      <c r="J8074">
        <v>0</v>
      </c>
    </row>
    <row r="8075" spans="1:10" x14ac:dyDescent="0.35">
      <c r="A8075">
        <v>35646</v>
      </c>
      <c r="B8075" t="s">
        <v>48</v>
      </c>
      <c r="C8075" t="b">
        <f>IF(COUNTIF('Cohort Lookup'!$A$2:$A$47,B8075)&gt;0,TRUE,FALSE)</f>
        <v>1</v>
      </c>
      <c r="D8075" s="3">
        <v>45583</v>
      </c>
      <c r="E8075" t="s">
        <v>10</v>
      </c>
      <c r="F8075" t="s">
        <v>11</v>
      </c>
      <c r="G8075" t="b">
        <v>0</v>
      </c>
      <c r="H8075" s="5">
        <v>2963.2</v>
      </c>
      <c r="I8075" s="5">
        <v>2963.2</v>
      </c>
      <c r="J8075">
        <v>0</v>
      </c>
    </row>
    <row r="8076" spans="1:10" x14ac:dyDescent="0.35">
      <c r="A8076">
        <v>35647</v>
      </c>
      <c r="B8076" t="s">
        <v>48</v>
      </c>
      <c r="C8076" t="b">
        <f>IF(COUNTIF('Cohort Lookup'!$A$2:$A$47,B8076)&gt;0,TRUE,FALSE)</f>
        <v>1</v>
      </c>
      <c r="D8076" s="3">
        <v>45583</v>
      </c>
      <c r="E8076" t="s">
        <v>10</v>
      </c>
      <c r="F8076" t="s">
        <v>11</v>
      </c>
      <c r="G8076" t="b">
        <v>0</v>
      </c>
      <c r="H8076" s="5">
        <v>2963.2</v>
      </c>
      <c r="I8076" s="5">
        <v>2963.2</v>
      </c>
      <c r="J8076">
        <v>0</v>
      </c>
    </row>
    <row r="8077" spans="1:10" x14ac:dyDescent="0.35">
      <c r="A8077">
        <v>35653</v>
      </c>
      <c r="B8077" t="s">
        <v>13</v>
      </c>
      <c r="C8077" t="b">
        <f>IF(COUNTIF('Cohort Lookup'!$A$2:$A$47,B8077)&gt;0,TRUE,FALSE)</f>
        <v>1</v>
      </c>
      <c r="D8077" s="3">
        <v>45583</v>
      </c>
      <c r="E8077" t="s">
        <v>14</v>
      </c>
      <c r="F8077" t="s">
        <v>11</v>
      </c>
      <c r="G8077" t="b">
        <v>0</v>
      </c>
      <c r="H8077" s="5">
        <v>6229.2</v>
      </c>
      <c r="I8077" s="5">
        <v>6229.2</v>
      </c>
      <c r="J8077">
        <v>0</v>
      </c>
    </row>
    <row r="8078" spans="1:10" x14ac:dyDescent="0.35">
      <c r="A8078">
        <v>35642</v>
      </c>
      <c r="B8078" t="s">
        <v>48</v>
      </c>
      <c r="C8078" t="b">
        <f>IF(COUNTIF('Cohort Lookup'!$A$2:$A$47,B8078)&gt;0,TRUE,FALSE)</f>
        <v>1</v>
      </c>
      <c r="D8078" s="3">
        <v>45583</v>
      </c>
      <c r="E8078" t="s">
        <v>10</v>
      </c>
      <c r="F8078" t="s">
        <v>11</v>
      </c>
      <c r="G8078" t="b">
        <v>0</v>
      </c>
      <c r="H8078" s="5">
        <v>2963.2</v>
      </c>
      <c r="I8078" s="5">
        <v>2963.2</v>
      </c>
      <c r="J8078">
        <v>0</v>
      </c>
    </row>
    <row r="8079" spans="1:10" x14ac:dyDescent="0.35">
      <c r="A8079">
        <v>35643</v>
      </c>
      <c r="B8079" t="s">
        <v>48</v>
      </c>
      <c r="C8079" t="b">
        <f>IF(COUNTIF('Cohort Lookup'!$A$2:$A$47,B8079)&gt;0,TRUE,FALSE)</f>
        <v>1</v>
      </c>
      <c r="D8079" s="3">
        <v>45583</v>
      </c>
      <c r="E8079" t="s">
        <v>10</v>
      </c>
      <c r="F8079" t="s">
        <v>11</v>
      </c>
      <c r="G8079" t="b">
        <v>0</v>
      </c>
      <c r="H8079" s="5">
        <v>2963.2</v>
      </c>
      <c r="I8079" s="5">
        <v>2963.2</v>
      </c>
      <c r="J8079">
        <v>0</v>
      </c>
    </row>
    <row r="8080" spans="1:10" x14ac:dyDescent="0.35">
      <c r="A8080">
        <v>35648</v>
      </c>
      <c r="B8080" t="s">
        <v>48</v>
      </c>
      <c r="C8080" t="b">
        <f>IF(COUNTIF('Cohort Lookup'!$A$2:$A$47,B8080)&gt;0,TRUE,FALSE)</f>
        <v>1</v>
      </c>
      <c r="D8080" s="3">
        <v>45583</v>
      </c>
      <c r="E8080" t="s">
        <v>10</v>
      </c>
      <c r="F8080" t="s">
        <v>11</v>
      </c>
      <c r="G8080" t="b">
        <v>0</v>
      </c>
      <c r="H8080" s="5">
        <v>1602.4</v>
      </c>
      <c r="I8080" s="5">
        <v>1602.4</v>
      </c>
      <c r="J8080">
        <v>0</v>
      </c>
    </row>
    <row r="8081" spans="1:10" x14ac:dyDescent="0.35">
      <c r="A8081">
        <v>35649</v>
      </c>
      <c r="B8081" t="s">
        <v>48</v>
      </c>
      <c r="C8081" t="b">
        <f>IF(COUNTIF('Cohort Lookup'!$A$2:$A$47,B8081)&gt;0,TRUE,FALSE)</f>
        <v>1</v>
      </c>
      <c r="D8081" s="3">
        <v>45583</v>
      </c>
      <c r="E8081" t="s">
        <v>10</v>
      </c>
      <c r="F8081" t="s">
        <v>11</v>
      </c>
      <c r="G8081" t="b">
        <v>0</v>
      </c>
      <c r="H8081" s="5">
        <v>1602.4</v>
      </c>
      <c r="I8081" s="5">
        <v>1602.4</v>
      </c>
      <c r="J8081">
        <v>0</v>
      </c>
    </row>
    <row r="8082" spans="1:10" x14ac:dyDescent="0.35">
      <c r="A8082">
        <v>35650</v>
      </c>
      <c r="B8082" t="s">
        <v>48</v>
      </c>
      <c r="C8082" t="b">
        <f>IF(COUNTIF('Cohort Lookup'!$A$2:$A$47,B8082)&gt;0,TRUE,FALSE)</f>
        <v>1</v>
      </c>
      <c r="D8082" s="3">
        <v>45583</v>
      </c>
      <c r="E8082" t="s">
        <v>10</v>
      </c>
      <c r="F8082" t="s">
        <v>11</v>
      </c>
      <c r="G8082" t="b">
        <v>0</v>
      </c>
      <c r="H8082" s="5">
        <v>1602.4</v>
      </c>
      <c r="I8082" s="5">
        <v>1602.4</v>
      </c>
      <c r="J8082">
        <v>0</v>
      </c>
    </row>
    <row r="8083" spans="1:10" x14ac:dyDescent="0.35">
      <c r="A8083">
        <v>35651</v>
      </c>
      <c r="B8083" t="s">
        <v>48</v>
      </c>
      <c r="C8083" t="b">
        <f>IF(COUNTIF('Cohort Lookup'!$A$2:$A$47,B8083)&gt;0,TRUE,FALSE)</f>
        <v>1</v>
      </c>
      <c r="D8083" s="3">
        <v>45583</v>
      </c>
      <c r="E8083" t="s">
        <v>10</v>
      </c>
      <c r="F8083" t="s">
        <v>11</v>
      </c>
      <c r="G8083" t="b">
        <v>0</v>
      </c>
      <c r="H8083" s="5">
        <v>1602.4</v>
      </c>
      <c r="I8083" s="5">
        <v>1602.4</v>
      </c>
      <c r="J8083">
        <v>0</v>
      </c>
    </row>
    <row r="8084" spans="1:10" x14ac:dyDescent="0.35">
      <c r="A8084">
        <v>35652</v>
      </c>
      <c r="B8084" t="s">
        <v>13</v>
      </c>
      <c r="C8084" t="b">
        <f>IF(COUNTIF('Cohort Lookup'!$A$2:$A$47,B8084)&gt;0,TRUE,FALSE)</f>
        <v>1</v>
      </c>
      <c r="D8084" s="3">
        <v>45583</v>
      </c>
      <c r="E8084" t="s">
        <v>14</v>
      </c>
      <c r="F8084" t="s">
        <v>11</v>
      </c>
      <c r="G8084" t="b">
        <v>0</v>
      </c>
      <c r="H8084" s="5">
        <v>2500</v>
      </c>
      <c r="I8084" s="5">
        <v>2500</v>
      </c>
      <c r="J8084">
        <v>0</v>
      </c>
    </row>
    <row r="8085" spans="1:10" x14ac:dyDescent="0.35">
      <c r="A8085">
        <v>35634</v>
      </c>
      <c r="B8085" t="s">
        <v>33</v>
      </c>
      <c r="C8085" t="b">
        <f>IF(COUNTIF('Cohort Lookup'!$A$2:$A$47,B8085)&gt;0,TRUE,FALSE)</f>
        <v>1</v>
      </c>
      <c r="D8085" s="3">
        <v>45583</v>
      </c>
      <c r="E8085" t="s">
        <v>12</v>
      </c>
      <c r="F8085" t="s">
        <v>16</v>
      </c>
      <c r="G8085" t="b">
        <v>0</v>
      </c>
      <c r="H8085" s="5">
        <v>605.4</v>
      </c>
      <c r="I8085" s="5">
        <v>605.4</v>
      </c>
      <c r="J8085">
        <v>0</v>
      </c>
    </row>
    <row r="8086" spans="1:10" x14ac:dyDescent="0.35">
      <c r="A8086">
        <v>35635</v>
      </c>
      <c r="B8086" t="s">
        <v>127</v>
      </c>
      <c r="C8086" t="b">
        <f>IF(COUNTIF('Cohort Lookup'!$A$2:$A$47,B8086)&gt;0,TRUE,FALSE)</f>
        <v>0</v>
      </c>
      <c r="D8086" s="3">
        <v>45583</v>
      </c>
      <c r="E8086" t="s">
        <v>12</v>
      </c>
      <c r="F8086" t="s">
        <v>16</v>
      </c>
      <c r="G8086" t="b">
        <v>0</v>
      </c>
      <c r="H8086" s="5">
        <v>189.02</v>
      </c>
      <c r="I8086" s="5">
        <v>189.02</v>
      </c>
      <c r="J8086">
        <v>0</v>
      </c>
    </row>
    <row r="8087" spans="1:10" x14ac:dyDescent="0.35">
      <c r="A8087">
        <v>35654</v>
      </c>
      <c r="B8087" t="s">
        <v>13</v>
      </c>
      <c r="C8087" t="b">
        <f>IF(COUNTIF('Cohort Lookup'!$A$2:$A$47,B8087)&gt;0,TRUE,FALSE)</f>
        <v>1</v>
      </c>
      <c r="D8087" s="3">
        <v>45586</v>
      </c>
      <c r="E8087" t="s">
        <v>14</v>
      </c>
      <c r="F8087" t="s">
        <v>11</v>
      </c>
      <c r="G8087" t="b">
        <v>0</v>
      </c>
      <c r="H8087" s="5">
        <v>359.4</v>
      </c>
      <c r="I8087" s="5">
        <v>359.4</v>
      </c>
      <c r="J8087">
        <v>0</v>
      </c>
    </row>
    <row r="8088" spans="1:10" x14ac:dyDescent="0.35">
      <c r="A8088">
        <v>35656</v>
      </c>
      <c r="B8088" t="s">
        <v>48</v>
      </c>
      <c r="C8088" t="b">
        <f>IF(COUNTIF('Cohort Lookup'!$A$2:$A$47,B8088)&gt;0,TRUE,FALSE)</f>
        <v>1</v>
      </c>
      <c r="D8088" s="3">
        <v>45586</v>
      </c>
      <c r="E8088" t="s">
        <v>10</v>
      </c>
      <c r="F8088" t="s">
        <v>11</v>
      </c>
      <c r="G8088" t="b">
        <v>0</v>
      </c>
      <c r="H8088" s="5">
        <v>4149.8</v>
      </c>
      <c r="I8088" s="5">
        <v>4149.8</v>
      </c>
      <c r="J8088">
        <v>0</v>
      </c>
    </row>
    <row r="8089" spans="1:10" x14ac:dyDescent="0.35">
      <c r="A8089">
        <v>35657</v>
      </c>
      <c r="B8089" t="s">
        <v>30</v>
      </c>
      <c r="C8089" t="b">
        <f>IF(COUNTIF('Cohort Lookup'!$A$2:$A$47,B8089)&gt;0,TRUE,FALSE)</f>
        <v>0</v>
      </c>
      <c r="D8089" s="3">
        <v>45586</v>
      </c>
      <c r="E8089" t="s">
        <v>12</v>
      </c>
      <c r="F8089" t="s">
        <v>16</v>
      </c>
      <c r="G8089" t="b">
        <v>0</v>
      </c>
      <c r="H8089" s="5">
        <v>2863.98</v>
      </c>
      <c r="I8089" s="5">
        <v>2863.98</v>
      </c>
      <c r="J8089">
        <v>0</v>
      </c>
    </row>
    <row r="8090" spans="1:10" x14ac:dyDescent="0.35">
      <c r="A8090">
        <v>35658</v>
      </c>
      <c r="B8090" t="s">
        <v>31</v>
      </c>
      <c r="C8090" t="b">
        <f>IF(COUNTIF('Cohort Lookup'!$A$2:$A$47,B8090)&gt;0,TRUE,FALSE)</f>
        <v>1</v>
      </c>
      <c r="D8090" s="3">
        <v>45586</v>
      </c>
      <c r="E8090" t="s">
        <v>10</v>
      </c>
      <c r="F8090" t="s">
        <v>32</v>
      </c>
      <c r="G8090" t="b">
        <v>0</v>
      </c>
      <c r="H8090" s="5">
        <v>2474.4499999999998</v>
      </c>
      <c r="I8090" s="5">
        <v>2474.4499999999998</v>
      </c>
      <c r="J8090">
        <v>0</v>
      </c>
    </row>
    <row r="8091" spans="1:10" x14ac:dyDescent="0.35">
      <c r="A8091">
        <v>35659</v>
      </c>
      <c r="B8091" t="s">
        <v>46</v>
      </c>
      <c r="C8091" t="b">
        <f>IF(COUNTIF('Cohort Lookup'!$A$2:$A$47,B8091)&gt;0,TRUE,FALSE)</f>
        <v>1</v>
      </c>
      <c r="D8091" s="3">
        <v>45586</v>
      </c>
      <c r="E8091" t="s">
        <v>24</v>
      </c>
      <c r="F8091" t="s">
        <v>121</v>
      </c>
      <c r="G8091" t="b">
        <v>0</v>
      </c>
      <c r="H8091" s="5">
        <v>1872.9</v>
      </c>
      <c r="I8091" s="5">
        <v>1872.9</v>
      </c>
      <c r="J8091">
        <v>0</v>
      </c>
    </row>
    <row r="8092" spans="1:10" x14ac:dyDescent="0.35">
      <c r="A8092">
        <v>35662</v>
      </c>
      <c r="B8092" t="s">
        <v>36</v>
      </c>
      <c r="C8092" t="b">
        <f>IF(COUNTIF('Cohort Lookup'!$A$2:$A$47,B8092)&gt;0,TRUE,FALSE)</f>
        <v>1</v>
      </c>
      <c r="D8092" s="3">
        <v>45586</v>
      </c>
      <c r="E8092" t="s">
        <v>24</v>
      </c>
      <c r="F8092" t="s">
        <v>32</v>
      </c>
      <c r="G8092" t="b">
        <v>0</v>
      </c>
      <c r="H8092" s="5">
        <v>12097.5</v>
      </c>
      <c r="I8092" s="5">
        <v>12097.5</v>
      </c>
      <c r="J8092">
        <v>0</v>
      </c>
    </row>
    <row r="8093" spans="1:10" x14ac:dyDescent="0.35">
      <c r="A8093">
        <v>35663</v>
      </c>
      <c r="B8093" t="s">
        <v>31</v>
      </c>
      <c r="C8093" t="b">
        <f>IF(COUNTIF('Cohort Lookup'!$A$2:$A$47,B8093)&gt;0,TRUE,FALSE)</f>
        <v>1</v>
      </c>
      <c r="D8093" s="3">
        <v>45586</v>
      </c>
      <c r="E8093" t="s">
        <v>24</v>
      </c>
      <c r="F8093" t="s">
        <v>32</v>
      </c>
      <c r="G8093" t="b">
        <v>0</v>
      </c>
      <c r="H8093" s="5">
        <v>146.5</v>
      </c>
      <c r="I8093" s="5">
        <v>146.5</v>
      </c>
      <c r="J8093">
        <v>0</v>
      </c>
    </row>
    <row r="8094" spans="1:10" x14ac:dyDescent="0.35">
      <c r="A8094">
        <v>35665</v>
      </c>
      <c r="B8094" t="s">
        <v>43</v>
      </c>
      <c r="C8094" t="b">
        <f>IF(COUNTIF('Cohort Lookup'!$A$2:$A$47,B8094)&gt;0,TRUE,FALSE)</f>
        <v>1</v>
      </c>
      <c r="D8094" s="3">
        <v>45586</v>
      </c>
      <c r="E8094" t="s">
        <v>12</v>
      </c>
      <c r="F8094" t="s">
        <v>16</v>
      </c>
      <c r="G8094" t="b">
        <v>0</v>
      </c>
      <c r="H8094" s="5">
        <v>2322</v>
      </c>
      <c r="I8094" s="5">
        <v>2322</v>
      </c>
      <c r="J8094">
        <v>0</v>
      </c>
    </row>
    <row r="8095" spans="1:10" x14ac:dyDescent="0.35">
      <c r="A8095">
        <v>35655</v>
      </c>
      <c r="B8095" t="s">
        <v>13</v>
      </c>
      <c r="C8095" t="b">
        <f>IF(COUNTIF('Cohort Lookup'!$A$2:$A$47,B8095)&gt;0,TRUE,FALSE)</f>
        <v>1</v>
      </c>
      <c r="D8095" s="3">
        <v>45586</v>
      </c>
      <c r="E8095" t="s">
        <v>14</v>
      </c>
      <c r="F8095" t="s">
        <v>11</v>
      </c>
      <c r="G8095" t="b">
        <v>0</v>
      </c>
      <c r="H8095" s="5">
        <v>263.58</v>
      </c>
      <c r="I8095" s="5">
        <v>263.58</v>
      </c>
      <c r="J8095">
        <v>0</v>
      </c>
    </row>
    <row r="8096" spans="1:10" x14ac:dyDescent="0.35">
      <c r="A8096">
        <v>35660</v>
      </c>
      <c r="B8096" t="s">
        <v>46</v>
      </c>
      <c r="C8096" t="b">
        <f>IF(COUNTIF('Cohort Lookup'!$A$2:$A$47,B8096)&gt;0,TRUE,FALSE)</f>
        <v>1</v>
      </c>
      <c r="D8096" s="3">
        <v>45586</v>
      </c>
      <c r="E8096" t="s">
        <v>24</v>
      </c>
      <c r="F8096" t="s">
        <v>121</v>
      </c>
      <c r="G8096" t="b">
        <v>0</v>
      </c>
      <c r="H8096" s="5">
        <v>231.6</v>
      </c>
      <c r="I8096" s="5">
        <v>231.6</v>
      </c>
      <c r="J8096">
        <v>0</v>
      </c>
    </row>
    <row r="8097" spans="1:10" x14ac:dyDescent="0.35">
      <c r="A8097">
        <v>35661</v>
      </c>
      <c r="B8097" t="s">
        <v>46</v>
      </c>
      <c r="C8097" t="b">
        <f>IF(COUNTIF('Cohort Lookup'!$A$2:$A$47,B8097)&gt;0,TRUE,FALSE)</f>
        <v>1</v>
      </c>
      <c r="D8097" s="3">
        <v>45586</v>
      </c>
      <c r="E8097" t="s">
        <v>24</v>
      </c>
      <c r="F8097" t="s">
        <v>121</v>
      </c>
      <c r="G8097" t="b">
        <v>0</v>
      </c>
      <c r="H8097" s="5">
        <v>223.5</v>
      </c>
      <c r="I8097" s="5">
        <v>223.5</v>
      </c>
      <c r="J8097">
        <v>0</v>
      </c>
    </row>
    <row r="8098" spans="1:10" x14ac:dyDescent="0.35">
      <c r="A8098">
        <v>35664</v>
      </c>
      <c r="B8098" t="s">
        <v>134</v>
      </c>
      <c r="C8098" t="b">
        <f>IF(COUNTIF('Cohort Lookup'!$A$2:$A$47,B8098)&gt;0,TRUE,FALSE)</f>
        <v>0</v>
      </c>
      <c r="D8098" s="3">
        <v>45586</v>
      </c>
      <c r="E8098" t="s">
        <v>52</v>
      </c>
      <c r="F8098" t="s">
        <v>11</v>
      </c>
      <c r="G8098" t="b">
        <v>0</v>
      </c>
      <c r="H8098" s="5">
        <v>2568.1999999999998</v>
      </c>
      <c r="I8098" s="5">
        <v>2568.1999999999998</v>
      </c>
      <c r="J8098">
        <v>0</v>
      </c>
    </row>
    <row r="8099" spans="1:10" x14ac:dyDescent="0.35">
      <c r="A8099">
        <v>35667</v>
      </c>
      <c r="B8099" t="s">
        <v>43</v>
      </c>
      <c r="C8099" t="b">
        <f>IF(COUNTIF('Cohort Lookup'!$A$2:$A$47,B8099)&gt;0,TRUE,FALSE)</f>
        <v>1</v>
      </c>
      <c r="D8099" s="3">
        <v>45587</v>
      </c>
      <c r="E8099" t="s">
        <v>12</v>
      </c>
      <c r="F8099" t="s">
        <v>16</v>
      </c>
      <c r="G8099" t="b">
        <v>0</v>
      </c>
      <c r="H8099" s="5">
        <v>766.25</v>
      </c>
      <c r="I8099" s="5">
        <v>766.25</v>
      </c>
      <c r="J8099">
        <v>0</v>
      </c>
    </row>
    <row r="8100" spans="1:10" x14ac:dyDescent="0.35">
      <c r="A8100">
        <v>35668</v>
      </c>
      <c r="B8100" t="s">
        <v>9</v>
      </c>
      <c r="C8100" t="b">
        <f>IF(COUNTIF('Cohort Lookup'!$A$2:$A$47,B8100)&gt;0,TRUE,FALSE)</f>
        <v>1</v>
      </c>
      <c r="D8100" s="3">
        <v>45587</v>
      </c>
      <c r="E8100" t="s">
        <v>10</v>
      </c>
      <c r="F8100" t="s">
        <v>118</v>
      </c>
      <c r="G8100" t="b">
        <v>0</v>
      </c>
      <c r="H8100" s="5">
        <v>2944.8</v>
      </c>
      <c r="I8100" s="5">
        <v>2944.8</v>
      </c>
      <c r="J8100">
        <v>0</v>
      </c>
    </row>
    <row r="8101" spans="1:10" x14ac:dyDescent="0.35">
      <c r="A8101">
        <v>35669</v>
      </c>
      <c r="B8101" t="s">
        <v>9</v>
      </c>
      <c r="C8101" t="b">
        <f>IF(COUNTIF('Cohort Lookup'!$A$2:$A$47,B8101)&gt;0,TRUE,FALSE)</f>
        <v>1</v>
      </c>
      <c r="D8101" s="3">
        <v>45587</v>
      </c>
      <c r="E8101" t="s">
        <v>10</v>
      </c>
      <c r="F8101" t="s">
        <v>118</v>
      </c>
      <c r="G8101" t="b">
        <v>0</v>
      </c>
      <c r="H8101" s="5">
        <v>150</v>
      </c>
      <c r="I8101" s="5">
        <v>150</v>
      </c>
      <c r="J8101">
        <v>0</v>
      </c>
    </row>
    <row r="8102" spans="1:10" x14ac:dyDescent="0.35">
      <c r="A8102">
        <v>35673</v>
      </c>
      <c r="B8102" t="s">
        <v>9</v>
      </c>
      <c r="C8102" t="b">
        <f>IF(COUNTIF('Cohort Lookup'!$A$2:$A$47,B8102)&gt;0,TRUE,FALSE)</f>
        <v>1</v>
      </c>
      <c r="D8102" s="3">
        <v>45587</v>
      </c>
      <c r="E8102" t="s">
        <v>12</v>
      </c>
      <c r="F8102" t="s">
        <v>118</v>
      </c>
      <c r="G8102" t="b">
        <v>0</v>
      </c>
      <c r="H8102" s="5">
        <v>145.4</v>
      </c>
      <c r="I8102" s="5">
        <v>145.4</v>
      </c>
      <c r="J8102">
        <v>0</v>
      </c>
    </row>
    <row r="8103" spans="1:10" x14ac:dyDescent="0.35">
      <c r="A8103">
        <v>35670</v>
      </c>
      <c r="B8103" t="s">
        <v>43</v>
      </c>
      <c r="C8103" t="b">
        <f>IF(COUNTIF('Cohort Lookup'!$A$2:$A$47,B8103)&gt;0,TRUE,FALSE)</f>
        <v>1</v>
      </c>
      <c r="D8103" s="3">
        <v>45587</v>
      </c>
      <c r="E8103" t="s">
        <v>12</v>
      </c>
      <c r="F8103" t="s">
        <v>16</v>
      </c>
      <c r="G8103" t="b">
        <v>0</v>
      </c>
      <c r="H8103" s="5">
        <v>5444.42</v>
      </c>
      <c r="I8103" s="5">
        <v>5444.42</v>
      </c>
      <c r="J8103">
        <v>0</v>
      </c>
    </row>
    <row r="8104" spans="1:10" x14ac:dyDescent="0.35">
      <c r="A8104">
        <v>35671</v>
      </c>
      <c r="B8104" t="s">
        <v>43</v>
      </c>
      <c r="C8104" t="b">
        <f>IF(COUNTIF('Cohort Lookup'!$A$2:$A$47,B8104)&gt;0,TRUE,FALSE)</f>
        <v>1</v>
      </c>
      <c r="D8104" s="3">
        <v>45587</v>
      </c>
      <c r="E8104" t="s">
        <v>12</v>
      </c>
      <c r="F8104" t="s">
        <v>16</v>
      </c>
      <c r="G8104" t="b">
        <v>0</v>
      </c>
      <c r="H8104" s="5">
        <v>1339.62</v>
      </c>
      <c r="I8104" s="5">
        <v>1339.62</v>
      </c>
      <c r="J8104">
        <v>0</v>
      </c>
    </row>
    <row r="8105" spans="1:10" x14ac:dyDescent="0.35">
      <c r="A8105">
        <v>35672</v>
      </c>
      <c r="B8105" t="s">
        <v>43</v>
      </c>
      <c r="C8105" t="b">
        <f>IF(COUNTIF('Cohort Lookup'!$A$2:$A$47,B8105)&gt;0,TRUE,FALSE)</f>
        <v>1</v>
      </c>
      <c r="D8105" s="3">
        <v>45587</v>
      </c>
      <c r="E8105" t="s">
        <v>12</v>
      </c>
      <c r="F8105" t="s">
        <v>16</v>
      </c>
      <c r="G8105" t="b">
        <v>0</v>
      </c>
      <c r="H8105" s="5">
        <v>2042.16</v>
      </c>
      <c r="I8105" s="5">
        <v>2042.16</v>
      </c>
      <c r="J8105">
        <v>0</v>
      </c>
    </row>
    <row r="8106" spans="1:10" x14ac:dyDescent="0.35">
      <c r="A8106">
        <v>35674</v>
      </c>
      <c r="B8106" t="s">
        <v>127</v>
      </c>
      <c r="C8106" t="b">
        <f>IF(COUNTIF('Cohort Lookup'!$A$2:$A$47,B8106)&gt;0,TRUE,FALSE)</f>
        <v>0</v>
      </c>
      <c r="D8106" s="3">
        <v>45587</v>
      </c>
      <c r="E8106" t="s">
        <v>12</v>
      </c>
      <c r="F8106" t="s">
        <v>16</v>
      </c>
      <c r="G8106" t="b">
        <v>0</v>
      </c>
      <c r="H8106" s="5">
        <v>617.1</v>
      </c>
      <c r="I8106" s="5">
        <v>617.1</v>
      </c>
      <c r="J8106">
        <v>0</v>
      </c>
    </row>
    <row r="8107" spans="1:10" x14ac:dyDescent="0.35">
      <c r="A8107">
        <v>35675</v>
      </c>
      <c r="B8107" t="s">
        <v>128</v>
      </c>
      <c r="C8107" t="b">
        <f>IF(COUNTIF('Cohort Lookup'!$A$2:$A$47,B8107)&gt;0,TRUE,FALSE)</f>
        <v>0</v>
      </c>
      <c r="D8107" s="3">
        <v>45587</v>
      </c>
      <c r="E8107" t="s">
        <v>12</v>
      </c>
      <c r="F8107" t="s">
        <v>12</v>
      </c>
      <c r="G8107" t="b">
        <v>0</v>
      </c>
      <c r="H8107" s="5">
        <v>5106</v>
      </c>
      <c r="I8107" s="5">
        <v>5106</v>
      </c>
      <c r="J8107">
        <v>164.4</v>
      </c>
    </row>
    <row r="8108" spans="1:10" x14ac:dyDescent="0.35">
      <c r="A8108">
        <v>35676</v>
      </c>
      <c r="B8108" t="s">
        <v>46</v>
      </c>
      <c r="C8108" t="b">
        <f>IF(COUNTIF('Cohort Lookup'!$A$2:$A$47,B8108)&gt;0,TRUE,FALSE)</f>
        <v>1</v>
      </c>
      <c r="D8108" s="3">
        <v>45587</v>
      </c>
      <c r="E8108" t="s">
        <v>24</v>
      </c>
      <c r="F8108" t="s">
        <v>121</v>
      </c>
      <c r="G8108" t="b">
        <v>0</v>
      </c>
      <c r="H8108" s="5">
        <v>3132.3</v>
      </c>
      <c r="I8108" s="5">
        <v>3132.3</v>
      </c>
      <c r="J8108">
        <v>0</v>
      </c>
    </row>
    <row r="8109" spans="1:10" x14ac:dyDescent="0.35">
      <c r="A8109">
        <v>35678</v>
      </c>
      <c r="B8109" t="s">
        <v>128</v>
      </c>
      <c r="C8109" t="b">
        <f>IF(COUNTIF('Cohort Lookup'!$A$2:$A$47,B8109)&gt;0,TRUE,FALSE)</f>
        <v>0</v>
      </c>
      <c r="D8109" s="3">
        <v>45587</v>
      </c>
      <c r="E8109" t="s">
        <v>12</v>
      </c>
      <c r="F8109" t="s">
        <v>12</v>
      </c>
      <c r="G8109" t="b">
        <v>0</v>
      </c>
      <c r="H8109" s="5">
        <v>0</v>
      </c>
      <c r="I8109" s="5">
        <v>0</v>
      </c>
      <c r="J8109">
        <v>0</v>
      </c>
    </row>
    <row r="8110" spans="1:10" x14ac:dyDescent="0.35">
      <c r="A8110">
        <v>35666</v>
      </c>
      <c r="B8110" t="s">
        <v>43</v>
      </c>
      <c r="C8110" t="b">
        <f>IF(COUNTIF('Cohort Lookup'!$A$2:$A$47,B8110)&gt;0,TRUE,FALSE)</f>
        <v>1</v>
      </c>
      <c r="D8110" s="3">
        <v>45587</v>
      </c>
      <c r="E8110" t="s">
        <v>12</v>
      </c>
      <c r="F8110" t="s">
        <v>16</v>
      </c>
      <c r="G8110" t="b">
        <v>0</v>
      </c>
      <c r="H8110" s="5">
        <v>4922.5</v>
      </c>
      <c r="I8110" s="5">
        <v>4922.5</v>
      </c>
      <c r="J8110">
        <v>0</v>
      </c>
    </row>
    <row r="8111" spans="1:10" x14ac:dyDescent="0.35">
      <c r="A8111">
        <v>35677</v>
      </c>
      <c r="B8111" t="s">
        <v>9</v>
      </c>
      <c r="C8111" t="b">
        <f>IF(COUNTIF('Cohort Lookup'!$A$2:$A$47,B8111)&gt;0,TRUE,FALSE)</f>
        <v>1</v>
      </c>
      <c r="D8111" s="3">
        <v>45587</v>
      </c>
      <c r="E8111" t="s">
        <v>10</v>
      </c>
      <c r="F8111" t="s">
        <v>118</v>
      </c>
      <c r="G8111" t="b">
        <v>0</v>
      </c>
      <c r="H8111" s="5">
        <v>2562</v>
      </c>
      <c r="I8111" s="5">
        <v>2562</v>
      </c>
      <c r="J8111">
        <v>0</v>
      </c>
    </row>
    <row r="8112" spans="1:10" x14ac:dyDescent="0.35">
      <c r="A8112">
        <v>35693</v>
      </c>
      <c r="B8112" t="s">
        <v>13</v>
      </c>
      <c r="C8112" t="b">
        <f>IF(COUNTIF('Cohort Lookup'!$A$2:$A$47,B8112)&gt;0,TRUE,FALSE)</f>
        <v>1</v>
      </c>
      <c r="D8112" s="3">
        <v>45588</v>
      </c>
      <c r="E8112" t="s">
        <v>14</v>
      </c>
      <c r="F8112" t="s">
        <v>11</v>
      </c>
      <c r="G8112" t="b">
        <v>0</v>
      </c>
      <c r="H8112" s="5">
        <v>239.6</v>
      </c>
      <c r="I8112" s="5">
        <v>239.6</v>
      </c>
      <c r="J8112">
        <v>0</v>
      </c>
    </row>
    <row r="8113" spans="1:10" x14ac:dyDescent="0.35">
      <c r="A8113">
        <v>35695</v>
      </c>
      <c r="B8113" t="s">
        <v>9</v>
      </c>
      <c r="C8113" t="b">
        <f>IF(COUNTIF('Cohort Lookup'!$A$2:$A$47,B8113)&gt;0,TRUE,FALSE)</f>
        <v>1</v>
      </c>
      <c r="D8113" s="3">
        <v>45588</v>
      </c>
      <c r="E8113" t="s">
        <v>10</v>
      </c>
      <c r="F8113" t="s">
        <v>118</v>
      </c>
      <c r="G8113" t="b">
        <v>0</v>
      </c>
      <c r="H8113" s="5">
        <v>11099.78</v>
      </c>
      <c r="I8113" s="5">
        <v>11099.78</v>
      </c>
      <c r="J8113">
        <v>0</v>
      </c>
    </row>
    <row r="8114" spans="1:10" x14ac:dyDescent="0.35">
      <c r="A8114">
        <v>35697</v>
      </c>
      <c r="B8114" t="s">
        <v>48</v>
      </c>
      <c r="C8114" t="b">
        <f>IF(COUNTIF('Cohort Lookup'!$A$2:$A$47,B8114)&gt;0,TRUE,FALSE)</f>
        <v>1</v>
      </c>
      <c r="D8114" s="3">
        <v>45588</v>
      </c>
      <c r="E8114" t="s">
        <v>10</v>
      </c>
      <c r="F8114" t="s">
        <v>11</v>
      </c>
      <c r="G8114" t="b">
        <v>0</v>
      </c>
      <c r="H8114" s="5">
        <v>8299.6</v>
      </c>
      <c r="I8114" s="5">
        <v>8299.6</v>
      </c>
      <c r="J8114">
        <v>0</v>
      </c>
    </row>
    <row r="8115" spans="1:10" x14ac:dyDescent="0.35">
      <c r="A8115">
        <v>35704</v>
      </c>
      <c r="B8115" t="s">
        <v>22</v>
      </c>
      <c r="C8115" t="b">
        <f>IF(COUNTIF('Cohort Lookup'!$A$2:$A$47,B8115)&gt;0,TRUE,FALSE)</f>
        <v>1</v>
      </c>
      <c r="D8115" s="3">
        <v>45588</v>
      </c>
      <c r="E8115" t="s">
        <v>12</v>
      </c>
      <c r="F8115" t="s">
        <v>16</v>
      </c>
      <c r="G8115" t="b">
        <v>0</v>
      </c>
      <c r="H8115" s="5">
        <v>314.89999999999998</v>
      </c>
      <c r="I8115" s="5">
        <v>314.89999999999998</v>
      </c>
      <c r="J8115">
        <v>0</v>
      </c>
    </row>
    <row r="8116" spans="1:10" x14ac:dyDescent="0.35">
      <c r="A8116">
        <v>35705</v>
      </c>
      <c r="B8116" t="s">
        <v>62</v>
      </c>
      <c r="C8116" t="b">
        <f>IF(COUNTIF('Cohort Lookup'!$A$2:$A$47,B8116)&gt;0,TRUE,FALSE)</f>
        <v>1</v>
      </c>
      <c r="D8116" s="3">
        <v>45588</v>
      </c>
      <c r="E8116" t="s">
        <v>12</v>
      </c>
      <c r="F8116" t="s">
        <v>16</v>
      </c>
      <c r="G8116" t="b">
        <v>0</v>
      </c>
      <c r="H8116" s="5">
        <v>7000</v>
      </c>
      <c r="I8116" s="5">
        <v>7000</v>
      </c>
      <c r="J8116">
        <v>0</v>
      </c>
    </row>
    <row r="8117" spans="1:10" x14ac:dyDescent="0.35">
      <c r="A8117">
        <v>35679</v>
      </c>
      <c r="B8117" t="s">
        <v>9</v>
      </c>
      <c r="C8117" t="b">
        <f>IF(COUNTIF('Cohort Lookup'!$A$2:$A$47,B8117)&gt;0,TRUE,FALSE)</f>
        <v>1</v>
      </c>
      <c r="D8117" s="3">
        <v>45588</v>
      </c>
      <c r="E8117" t="s">
        <v>10</v>
      </c>
      <c r="F8117" t="s">
        <v>118</v>
      </c>
      <c r="G8117" t="b">
        <v>0</v>
      </c>
      <c r="H8117" s="5">
        <v>1292.6400000000001</v>
      </c>
      <c r="I8117" s="5">
        <v>1292.6400000000001</v>
      </c>
      <c r="J8117">
        <v>0</v>
      </c>
    </row>
    <row r="8118" spans="1:10" x14ac:dyDescent="0.35">
      <c r="A8118">
        <v>35680</v>
      </c>
      <c r="B8118" t="s">
        <v>33</v>
      </c>
      <c r="C8118" t="b">
        <f>IF(COUNTIF('Cohort Lookup'!$A$2:$A$47,B8118)&gt;0,TRUE,FALSE)</f>
        <v>1</v>
      </c>
      <c r="D8118" s="3">
        <v>45588</v>
      </c>
      <c r="E8118" t="s">
        <v>12</v>
      </c>
      <c r="F8118" t="s">
        <v>16</v>
      </c>
      <c r="G8118" t="b">
        <v>0</v>
      </c>
      <c r="H8118" s="5">
        <v>1381.47</v>
      </c>
      <c r="I8118" s="5">
        <v>1381.47</v>
      </c>
      <c r="J8118">
        <v>0</v>
      </c>
    </row>
    <row r="8119" spans="1:10" x14ac:dyDescent="0.35">
      <c r="A8119">
        <v>35681</v>
      </c>
      <c r="B8119" t="s">
        <v>9</v>
      </c>
      <c r="C8119" t="b">
        <f>IF(COUNTIF('Cohort Lookup'!$A$2:$A$47,B8119)&gt;0,TRUE,FALSE)</f>
        <v>1</v>
      </c>
      <c r="D8119" s="3">
        <v>45588</v>
      </c>
      <c r="E8119" t="s">
        <v>10</v>
      </c>
      <c r="F8119" t="s">
        <v>118</v>
      </c>
      <c r="G8119" t="b">
        <v>0</v>
      </c>
      <c r="H8119" s="5">
        <v>3594.06</v>
      </c>
      <c r="I8119" s="5">
        <v>3594.06</v>
      </c>
      <c r="J8119">
        <v>0</v>
      </c>
    </row>
    <row r="8120" spans="1:10" x14ac:dyDescent="0.35">
      <c r="A8120">
        <v>35682</v>
      </c>
      <c r="B8120" t="s">
        <v>9</v>
      </c>
      <c r="C8120" t="b">
        <f>IF(COUNTIF('Cohort Lookup'!$A$2:$A$47,B8120)&gt;0,TRUE,FALSE)</f>
        <v>1</v>
      </c>
      <c r="D8120" s="3">
        <v>45588</v>
      </c>
      <c r="E8120" t="s">
        <v>10</v>
      </c>
      <c r="F8120" t="s">
        <v>118</v>
      </c>
      <c r="G8120" t="b">
        <v>0</v>
      </c>
      <c r="H8120" s="5">
        <v>313.83999999999997</v>
      </c>
      <c r="I8120" s="5">
        <v>313.83999999999997</v>
      </c>
      <c r="J8120">
        <v>0</v>
      </c>
    </row>
    <row r="8121" spans="1:10" x14ac:dyDescent="0.35">
      <c r="A8121">
        <v>35683</v>
      </c>
      <c r="B8121" t="s">
        <v>9</v>
      </c>
      <c r="C8121" t="b">
        <f>IF(COUNTIF('Cohort Lookup'!$A$2:$A$47,B8121)&gt;0,TRUE,FALSE)</f>
        <v>1</v>
      </c>
      <c r="D8121" s="3">
        <v>45588</v>
      </c>
      <c r="E8121" t="s">
        <v>10</v>
      </c>
      <c r="F8121" t="s">
        <v>118</v>
      </c>
      <c r="G8121" t="b">
        <v>0</v>
      </c>
      <c r="H8121" s="5">
        <v>1627.03</v>
      </c>
      <c r="I8121" s="5">
        <v>1627.03</v>
      </c>
      <c r="J8121">
        <v>0</v>
      </c>
    </row>
    <row r="8122" spans="1:10" x14ac:dyDescent="0.35">
      <c r="A8122">
        <v>35684</v>
      </c>
      <c r="B8122" t="s">
        <v>29</v>
      </c>
      <c r="C8122" t="b">
        <f>IF(COUNTIF('Cohort Lookup'!$A$2:$A$47,B8122)&gt;0,TRUE,FALSE)</f>
        <v>1</v>
      </c>
      <c r="D8122" s="3">
        <v>45588</v>
      </c>
      <c r="E8122" t="s">
        <v>12</v>
      </c>
      <c r="F8122" t="s">
        <v>121</v>
      </c>
      <c r="G8122" t="b">
        <v>0</v>
      </c>
      <c r="H8122" s="5">
        <v>914.16</v>
      </c>
      <c r="I8122" s="5">
        <v>914.16</v>
      </c>
      <c r="J8122">
        <v>0</v>
      </c>
    </row>
    <row r="8123" spans="1:10" x14ac:dyDescent="0.35">
      <c r="A8123">
        <v>35685</v>
      </c>
      <c r="B8123" t="s">
        <v>29</v>
      </c>
      <c r="C8123" t="b">
        <f>IF(COUNTIF('Cohort Lookup'!$A$2:$A$47,B8123)&gt;0,TRUE,FALSE)</f>
        <v>1</v>
      </c>
      <c r="D8123" s="3">
        <v>45588</v>
      </c>
      <c r="E8123" t="s">
        <v>12</v>
      </c>
      <c r="F8123" t="s">
        <v>121</v>
      </c>
      <c r="G8123" t="b">
        <v>0</v>
      </c>
      <c r="H8123" s="5">
        <v>588</v>
      </c>
      <c r="I8123" s="5">
        <v>588</v>
      </c>
      <c r="J8123">
        <v>0</v>
      </c>
    </row>
    <row r="8124" spans="1:10" x14ac:dyDescent="0.35">
      <c r="A8124">
        <v>35686</v>
      </c>
      <c r="B8124" t="s">
        <v>29</v>
      </c>
      <c r="C8124" t="b">
        <f>IF(COUNTIF('Cohort Lookup'!$A$2:$A$47,B8124)&gt;0,TRUE,FALSE)</f>
        <v>1</v>
      </c>
      <c r="D8124" s="3">
        <v>45588</v>
      </c>
      <c r="E8124" t="s">
        <v>12</v>
      </c>
      <c r="F8124" t="s">
        <v>121</v>
      </c>
      <c r="G8124" t="b">
        <v>0</v>
      </c>
      <c r="H8124" s="5">
        <v>510.62</v>
      </c>
      <c r="I8124" s="5">
        <v>510.62</v>
      </c>
      <c r="J8124">
        <v>0</v>
      </c>
    </row>
    <row r="8125" spans="1:10" x14ac:dyDescent="0.35">
      <c r="A8125">
        <v>35687</v>
      </c>
      <c r="B8125" t="s">
        <v>29</v>
      </c>
      <c r="C8125" t="b">
        <f>IF(COUNTIF('Cohort Lookup'!$A$2:$A$47,B8125)&gt;0,TRUE,FALSE)</f>
        <v>1</v>
      </c>
      <c r="D8125" s="3">
        <v>45588</v>
      </c>
      <c r="E8125" t="s">
        <v>12</v>
      </c>
      <c r="F8125" t="s">
        <v>121</v>
      </c>
      <c r="G8125" t="b">
        <v>0</v>
      </c>
      <c r="H8125" s="5">
        <v>324.39999999999998</v>
      </c>
      <c r="I8125" s="5">
        <v>324.39999999999998</v>
      </c>
      <c r="J8125">
        <v>0</v>
      </c>
    </row>
    <row r="8126" spans="1:10" x14ac:dyDescent="0.35">
      <c r="A8126">
        <v>35688</v>
      </c>
      <c r="B8126" t="s">
        <v>46</v>
      </c>
      <c r="C8126" t="b">
        <f>IF(COUNTIF('Cohort Lookup'!$A$2:$A$47,B8126)&gt;0,TRUE,FALSE)</f>
        <v>1</v>
      </c>
      <c r="D8126" s="3">
        <v>45588</v>
      </c>
      <c r="E8126" t="s">
        <v>24</v>
      </c>
      <c r="F8126" t="s">
        <v>121</v>
      </c>
      <c r="G8126" t="b">
        <v>0</v>
      </c>
      <c r="H8126" s="5">
        <v>3538.4</v>
      </c>
      <c r="I8126" s="5">
        <v>3538.4</v>
      </c>
      <c r="J8126">
        <v>0</v>
      </c>
    </row>
    <row r="8127" spans="1:10" x14ac:dyDescent="0.35">
      <c r="A8127">
        <v>35689</v>
      </c>
      <c r="B8127" t="s">
        <v>46</v>
      </c>
      <c r="C8127" t="b">
        <f>IF(COUNTIF('Cohort Lookup'!$A$2:$A$47,B8127)&gt;0,TRUE,FALSE)</f>
        <v>1</v>
      </c>
      <c r="D8127" s="3">
        <v>45588</v>
      </c>
      <c r="E8127" t="s">
        <v>24</v>
      </c>
      <c r="F8127" t="s">
        <v>121</v>
      </c>
      <c r="G8127" t="b">
        <v>0</v>
      </c>
      <c r="H8127" s="5">
        <v>4423</v>
      </c>
      <c r="I8127" s="5">
        <v>4423</v>
      </c>
      <c r="J8127">
        <v>0</v>
      </c>
    </row>
    <row r="8128" spans="1:10" x14ac:dyDescent="0.35">
      <c r="A8128">
        <v>35691</v>
      </c>
      <c r="B8128" t="s">
        <v>45</v>
      </c>
      <c r="C8128" t="b">
        <f>IF(COUNTIF('Cohort Lookup'!$A$2:$A$47,B8128)&gt;0,TRUE,FALSE)</f>
        <v>1</v>
      </c>
      <c r="D8128" s="3">
        <v>45588</v>
      </c>
      <c r="E8128" t="s">
        <v>10</v>
      </c>
      <c r="F8128" t="s">
        <v>16</v>
      </c>
      <c r="G8128" t="b">
        <v>0</v>
      </c>
      <c r="H8128" s="5">
        <v>9200</v>
      </c>
      <c r="I8128" s="5">
        <v>9200</v>
      </c>
      <c r="J8128">
        <v>0</v>
      </c>
    </row>
    <row r="8129" spans="1:10" x14ac:dyDescent="0.35">
      <c r="A8129">
        <v>35692</v>
      </c>
      <c r="B8129" t="s">
        <v>48</v>
      </c>
      <c r="C8129" t="b">
        <f>IF(COUNTIF('Cohort Lookup'!$A$2:$A$47,B8129)&gt;0,TRUE,FALSE)</f>
        <v>1</v>
      </c>
      <c r="D8129" s="3">
        <v>45588</v>
      </c>
      <c r="E8129" t="s">
        <v>10</v>
      </c>
      <c r="F8129" t="s">
        <v>11</v>
      </c>
      <c r="G8129" t="b">
        <v>0</v>
      </c>
      <c r="H8129" s="5">
        <v>1261.26</v>
      </c>
      <c r="I8129" s="5">
        <v>1261.26</v>
      </c>
      <c r="J8129">
        <v>0</v>
      </c>
    </row>
    <row r="8130" spans="1:10" x14ac:dyDescent="0.35">
      <c r="A8130">
        <v>35694</v>
      </c>
      <c r="B8130" t="s">
        <v>46</v>
      </c>
      <c r="C8130" t="b">
        <f>IF(COUNTIF('Cohort Lookup'!$A$2:$A$47,B8130)&gt;0,TRUE,FALSE)</f>
        <v>1</v>
      </c>
      <c r="D8130" s="3">
        <v>45588</v>
      </c>
      <c r="E8130" t="s">
        <v>24</v>
      </c>
      <c r="F8130" t="s">
        <v>121</v>
      </c>
      <c r="G8130" t="b">
        <v>0</v>
      </c>
      <c r="H8130" s="5">
        <v>2095.6</v>
      </c>
      <c r="I8130" s="5">
        <v>2095.6</v>
      </c>
      <c r="J8130">
        <v>0</v>
      </c>
    </row>
    <row r="8131" spans="1:10" x14ac:dyDescent="0.35">
      <c r="A8131">
        <v>35696</v>
      </c>
      <c r="B8131" t="s">
        <v>48</v>
      </c>
      <c r="C8131" t="b">
        <f>IF(COUNTIF('Cohort Lookup'!$A$2:$A$47,B8131)&gt;0,TRUE,FALSE)</f>
        <v>1</v>
      </c>
      <c r="D8131" s="3">
        <v>45588</v>
      </c>
      <c r="E8131" t="s">
        <v>10</v>
      </c>
      <c r="F8131" t="s">
        <v>11</v>
      </c>
      <c r="G8131" t="b">
        <v>0</v>
      </c>
      <c r="H8131" s="5">
        <v>8299.6</v>
      </c>
      <c r="I8131" s="5">
        <v>8299.6</v>
      </c>
      <c r="J8131">
        <v>0</v>
      </c>
    </row>
    <row r="8132" spans="1:10" x14ac:dyDescent="0.35">
      <c r="A8132">
        <v>35698</v>
      </c>
      <c r="B8132" t="s">
        <v>48</v>
      </c>
      <c r="C8132" t="b">
        <f>IF(COUNTIF('Cohort Lookup'!$A$2:$A$47,B8132)&gt;0,TRUE,FALSE)</f>
        <v>1</v>
      </c>
      <c r="D8132" s="3">
        <v>45588</v>
      </c>
      <c r="E8132" t="s">
        <v>10</v>
      </c>
      <c r="F8132" t="s">
        <v>11</v>
      </c>
      <c r="G8132" t="b">
        <v>0</v>
      </c>
      <c r="H8132" s="5">
        <v>8299.6</v>
      </c>
      <c r="I8132" s="5">
        <v>8299.6</v>
      </c>
      <c r="J8132">
        <v>0</v>
      </c>
    </row>
    <row r="8133" spans="1:10" x14ac:dyDescent="0.35">
      <c r="A8133">
        <v>35699</v>
      </c>
      <c r="B8133" t="s">
        <v>48</v>
      </c>
      <c r="C8133" t="b">
        <f>IF(COUNTIF('Cohort Lookup'!$A$2:$A$47,B8133)&gt;0,TRUE,FALSE)</f>
        <v>1</v>
      </c>
      <c r="D8133" s="3">
        <v>45588</v>
      </c>
      <c r="E8133" t="s">
        <v>10</v>
      </c>
      <c r="F8133" t="s">
        <v>11</v>
      </c>
      <c r="G8133" t="b">
        <v>0</v>
      </c>
      <c r="H8133" s="5">
        <v>8299.6</v>
      </c>
      <c r="I8133" s="5">
        <v>8299.6</v>
      </c>
      <c r="J8133">
        <v>0</v>
      </c>
    </row>
    <row r="8134" spans="1:10" x14ac:dyDescent="0.35">
      <c r="A8134">
        <v>35700</v>
      </c>
      <c r="B8134" t="s">
        <v>48</v>
      </c>
      <c r="C8134" t="b">
        <f>IF(COUNTIF('Cohort Lookup'!$A$2:$A$47,B8134)&gt;0,TRUE,FALSE)</f>
        <v>1</v>
      </c>
      <c r="D8134" s="3">
        <v>45588</v>
      </c>
      <c r="E8134" t="s">
        <v>10</v>
      </c>
      <c r="F8134" t="s">
        <v>11</v>
      </c>
      <c r="G8134" t="b">
        <v>0</v>
      </c>
      <c r="H8134" s="5">
        <v>8299.6</v>
      </c>
      <c r="I8134" s="5">
        <v>8299.6</v>
      </c>
      <c r="J8134">
        <v>0</v>
      </c>
    </row>
    <row r="8135" spans="1:10" x14ac:dyDescent="0.35">
      <c r="A8135">
        <v>35690</v>
      </c>
      <c r="B8135" t="s">
        <v>127</v>
      </c>
      <c r="C8135" t="b">
        <f>IF(COUNTIF('Cohort Lookup'!$A$2:$A$47,B8135)&gt;0,TRUE,FALSE)</f>
        <v>0</v>
      </c>
      <c r="D8135" s="3">
        <v>45588</v>
      </c>
      <c r="E8135" t="s">
        <v>12</v>
      </c>
      <c r="F8135" t="s">
        <v>16</v>
      </c>
      <c r="G8135" t="b">
        <v>0</v>
      </c>
      <c r="H8135" s="5">
        <v>422.5</v>
      </c>
      <c r="I8135" s="5">
        <v>422.5</v>
      </c>
      <c r="J8135">
        <v>0</v>
      </c>
    </row>
    <row r="8136" spans="1:10" x14ac:dyDescent="0.35">
      <c r="A8136">
        <v>35701</v>
      </c>
      <c r="B8136" t="s">
        <v>48</v>
      </c>
      <c r="C8136" t="b">
        <f>IF(COUNTIF('Cohort Lookup'!$A$2:$A$47,B8136)&gt;0,TRUE,FALSE)</f>
        <v>1</v>
      </c>
      <c r="D8136" s="3">
        <v>45588</v>
      </c>
      <c r="E8136" t="s">
        <v>10</v>
      </c>
      <c r="F8136" t="s">
        <v>11</v>
      </c>
      <c r="G8136" t="b">
        <v>0</v>
      </c>
      <c r="H8136" s="5">
        <v>2311.1</v>
      </c>
      <c r="I8136" s="5">
        <v>2311.1</v>
      </c>
      <c r="J8136">
        <v>0</v>
      </c>
    </row>
    <row r="8137" spans="1:10" x14ac:dyDescent="0.35">
      <c r="A8137">
        <v>35702</v>
      </c>
      <c r="B8137" t="s">
        <v>9</v>
      </c>
      <c r="C8137" t="b">
        <f>IF(COUNTIF('Cohort Lookup'!$A$2:$A$47,B8137)&gt;0,TRUE,FALSE)</f>
        <v>1</v>
      </c>
      <c r="D8137" s="3">
        <v>45588</v>
      </c>
      <c r="E8137" t="s">
        <v>10</v>
      </c>
      <c r="F8137" t="s">
        <v>118</v>
      </c>
      <c r="G8137" t="b">
        <v>0</v>
      </c>
      <c r="H8137" s="5">
        <v>462.3</v>
      </c>
      <c r="I8137" s="5">
        <v>462.3</v>
      </c>
      <c r="J8137">
        <v>0</v>
      </c>
    </row>
    <row r="8138" spans="1:10" x14ac:dyDescent="0.35">
      <c r="A8138">
        <v>35703</v>
      </c>
      <c r="B8138" t="s">
        <v>53</v>
      </c>
      <c r="C8138" t="b">
        <f>IF(COUNTIF('Cohort Lookup'!$A$2:$A$47,B8138)&gt;0,TRUE,FALSE)</f>
        <v>1</v>
      </c>
      <c r="D8138" s="3">
        <v>45588</v>
      </c>
      <c r="E8138" t="s">
        <v>24</v>
      </c>
      <c r="F8138" t="s">
        <v>16</v>
      </c>
      <c r="G8138" t="b">
        <v>0</v>
      </c>
      <c r="H8138" s="5">
        <v>476.5</v>
      </c>
      <c r="I8138" s="5">
        <v>476.5</v>
      </c>
      <c r="J8138">
        <v>0</v>
      </c>
    </row>
    <row r="8139" spans="1:10" x14ac:dyDescent="0.35">
      <c r="A8139">
        <v>35706</v>
      </c>
      <c r="B8139" t="s">
        <v>36</v>
      </c>
      <c r="C8139" t="b">
        <f>IF(COUNTIF('Cohort Lookup'!$A$2:$A$47,B8139)&gt;0,TRUE,FALSE)</f>
        <v>1</v>
      </c>
      <c r="D8139" s="3">
        <v>45589</v>
      </c>
      <c r="E8139" t="s">
        <v>24</v>
      </c>
      <c r="F8139" t="s">
        <v>32</v>
      </c>
      <c r="G8139" t="b">
        <v>0</v>
      </c>
      <c r="H8139" s="5">
        <v>576</v>
      </c>
      <c r="I8139" s="5">
        <v>576</v>
      </c>
      <c r="J8139">
        <v>0</v>
      </c>
    </row>
    <row r="8140" spans="1:10" x14ac:dyDescent="0.35">
      <c r="A8140">
        <v>35707</v>
      </c>
      <c r="B8140" t="s">
        <v>15</v>
      </c>
      <c r="C8140" t="b">
        <f>IF(COUNTIF('Cohort Lookup'!$A$2:$A$47,B8140)&gt;0,TRUE,FALSE)</f>
        <v>1</v>
      </c>
      <c r="D8140" s="3">
        <v>45589</v>
      </c>
      <c r="E8140" t="s">
        <v>10</v>
      </c>
      <c r="F8140" t="s">
        <v>16</v>
      </c>
      <c r="G8140" t="b">
        <v>0</v>
      </c>
      <c r="H8140" s="5">
        <v>1166.7</v>
      </c>
      <c r="I8140" s="5">
        <v>1166.7</v>
      </c>
      <c r="J8140">
        <v>0</v>
      </c>
    </row>
    <row r="8141" spans="1:10" x14ac:dyDescent="0.35">
      <c r="A8141">
        <v>35708</v>
      </c>
      <c r="B8141" t="s">
        <v>127</v>
      </c>
      <c r="C8141" t="b">
        <f>IF(COUNTIF('Cohort Lookup'!$A$2:$A$47,B8141)&gt;0,TRUE,FALSE)</f>
        <v>0</v>
      </c>
      <c r="D8141" s="3">
        <v>45589</v>
      </c>
      <c r="E8141" t="s">
        <v>12</v>
      </c>
      <c r="F8141" t="s">
        <v>16</v>
      </c>
      <c r="G8141" t="b">
        <v>0</v>
      </c>
      <c r="H8141" s="5">
        <v>184.08</v>
      </c>
      <c r="I8141" s="5">
        <v>184.08</v>
      </c>
      <c r="J8141">
        <v>0</v>
      </c>
    </row>
    <row r="8142" spans="1:10" x14ac:dyDescent="0.35">
      <c r="A8142">
        <v>35709</v>
      </c>
      <c r="B8142" t="s">
        <v>31</v>
      </c>
      <c r="C8142" t="b">
        <f>IF(COUNTIF('Cohort Lookup'!$A$2:$A$47,B8142)&gt;0,TRUE,FALSE)</f>
        <v>1</v>
      </c>
      <c r="D8142" s="3">
        <v>45589</v>
      </c>
      <c r="E8142" t="s">
        <v>10</v>
      </c>
      <c r="F8142" t="s">
        <v>32</v>
      </c>
      <c r="G8142" t="b">
        <v>0</v>
      </c>
      <c r="H8142" s="5">
        <v>5213.6499999999996</v>
      </c>
      <c r="I8142" s="5">
        <v>5213.6499999999996</v>
      </c>
      <c r="J8142">
        <v>0</v>
      </c>
    </row>
    <row r="8143" spans="1:10" x14ac:dyDescent="0.35">
      <c r="A8143">
        <v>35711</v>
      </c>
      <c r="B8143" t="s">
        <v>22</v>
      </c>
      <c r="C8143" t="b">
        <f>IF(COUNTIF('Cohort Lookup'!$A$2:$A$47,B8143)&gt;0,TRUE,FALSE)</f>
        <v>1</v>
      </c>
      <c r="D8143" s="3">
        <v>45589</v>
      </c>
      <c r="E8143" t="s">
        <v>12</v>
      </c>
      <c r="F8143" t="s">
        <v>16</v>
      </c>
      <c r="G8143" t="b">
        <v>0</v>
      </c>
      <c r="H8143" s="5">
        <v>3615.3</v>
      </c>
      <c r="I8143" s="5">
        <v>3615.3</v>
      </c>
      <c r="J8143">
        <v>0</v>
      </c>
    </row>
    <row r="8144" spans="1:10" x14ac:dyDescent="0.35">
      <c r="A8144">
        <v>35712</v>
      </c>
      <c r="B8144" t="s">
        <v>13</v>
      </c>
      <c r="C8144" t="b">
        <f>IF(COUNTIF('Cohort Lookup'!$A$2:$A$47,B8144)&gt;0,TRUE,FALSE)</f>
        <v>1</v>
      </c>
      <c r="D8144" s="3">
        <v>45589</v>
      </c>
      <c r="E8144" t="s">
        <v>14</v>
      </c>
      <c r="F8144" t="s">
        <v>11</v>
      </c>
      <c r="G8144" t="b">
        <v>0</v>
      </c>
      <c r="H8144" s="5">
        <v>89.85</v>
      </c>
      <c r="I8144" s="5">
        <v>89.85</v>
      </c>
      <c r="J8144">
        <v>0</v>
      </c>
    </row>
    <row r="8145" spans="1:10" x14ac:dyDescent="0.35">
      <c r="A8145">
        <v>35710</v>
      </c>
      <c r="B8145" t="s">
        <v>93</v>
      </c>
      <c r="C8145" t="b">
        <f>IF(COUNTIF('Cohort Lookup'!$A$2:$A$47,B8145)&gt;0,TRUE,FALSE)</f>
        <v>0</v>
      </c>
      <c r="D8145" s="3">
        <v>45589</v>
      </c>
      <c r="E8145" t="s">
        <v>12</v>
      </c>
      <c r="F8145" t="s">
        <v>16</v>
      </c>
      <c r="G8145" t="b">
        <v>0</v>
      </c>
      <c r="H8145" s="5">
        <v>350.8</v>
      </c>
      <c r="I8145" s="5">
        <v>350.8</v>
      </c>
      <c r="J8145">
        <v>0</v>
      </c>
    </row>
    <row r="8146" spans="1:10" x14ac:dyDescent="0.35">
      <c r="A8146">
        <v>35713</v>
      </c>
      <c r="B8146" t="s">
        <v>48</v>
      </c>
      <c r="C8146" t="b">
        <f>IF(COUNTIF('Cohort Lookup'!$A$2:$A$47,B8146)&gt;0,TRUE,FALSE)</f>
        <v>1</v>
      </c>
      <c r="D8146" s="3">
        <v>45589</v>
      </c>
      <c r="E8146" t="s">
        <v>10</v>
      </c>
      <c r="F8146" t="s">
        <v>11</v>
      </c>
      <c r="G8146" t="b">
        <v>0</v>
      </c>
      <c r="H8146" s="5">
        <v>1037.45</v>
      </c>
      <c r="I8146" s="5">
        <v>1037.45</v>
      </c>
      <c r="J8146">
        <v>0</v>
      </c>
    </row>
    <row r="8147" spans="1:10" x14ac:dyDescent="0.35">
      <c r="A8147">
        <v>35714</v>
      </c>
      <c r="B8147" t="s">
        <v>31</v>
      </c>
      <c r="C8147" t="b">
        <f>IF(COUNTIF('Cohort Lookup'!$A$2:$A$47,B8147)&gt;0,TRUE,FALSE)</f>
        <v>1</v>
      </c>
      <c r="D8147" s="3">
        <v>45589</v>
      </c>
      <c r="E8147" t="s">
        <v>24</v>
      </c>
      <c r="F8147" t="s">
        <v>32</v>
      </c>
      <c r="G8147" t="b">
        <v>0</v>
      </c>
      <c r="H8147" s="5">
        <v>2772</v>
      </c>
      <c r="I8147" s="5">
        <v>2772</v>
      </c>
      <c r="J8147">
        <v>0</v>
      </c>
    </row>
    <row r="8148" spans="1:10" x14ac:dyDescent="0.35">
      <c r="A8148">
        <v>35715</v>
      </c>
      <c r="B8148" t="s">
        <v>22</v>
      </c>
      <c r="C8148" t="b">
        <f>IF(COUNTIF('Cohort Lookup'!$A$2:$A$47,B8148)&gt;0,TRUE,FALSE)</f>
        <v>1</v>
      </c>
      <c r="D8148" s="3">
        <v>45590</v>
      </c>
      <c r="E8148" t="s">
        <v>12</v>
      </c>
      <c r="F8148" t="s">
        <v>16</v>
      </c>
      <c r="G8148" t="b">
        <v>0</v>
      </c>
      <c r="H8148" s="5">
        <v>3703.5</v>
      </c>
      <c r="I8148" s="5">
        <v>3703.5</v>
      </c>
      <c r="J8148">
        <v>0</v>
      </c>
    </row>
    <row r="8149" spans="1:10" x14ac:dyDescent="0.35">
      <c r="A8149">
        <v>35716</v>
      </c>
      <c r="B8149" t="s">
        <v>9</v>
      </c>
      <c r="C8149" t="b">
        <f>IF(COUNTIF('Cohort Lookup'!$A$2:$A$47,B8149)&gt;0,TRUE,FALSE)</f>
        <v>1</v>
      </c>
      <c r="D8149" s="3">
        <v>45590</v>
      </c>
      <c r="E8149" t="s">
        <v>10</v>
      </c>
      <c r="F8149" t="s">
        <v>118</v>
      </c>
      <c r="G8149" t="b">
        <v>0</v>
      </c>
      <c r="H8149" s="5">
        <v>6245.6</v>
      </c>
      <c r="I8149" s="5">
        <v>6245.6</v>
      </c>
      <c r="J8149">
        <v>0</v>
      </c>
    </row>
    <row r="8150" spans="1:10" x14ac:dyDescent="0.35">
      <c r="A8150">
        <v>35717</v>
      </c>
      <c r="B8150" t="s">
        <v>127</v>
      </c>
      <c r="C8150" t="b">
        <f>IF(COUNTIF('Cohort Lookup'!$A$2:$A$47,B8150)&gt;0,TRUE,FALSE)</f>
        <v>0</v>
      </c>
      <c r="D8150" s="3">
        <v>45590</v>
      </c>
      <c r="E8150" t="s">
        <v>12</v>
      </c>
      <c r="F8150" t="s">
        <v>16</v>
      </c>
      <c r="G8150" t="b">
        <v>0</v>
      </c>
      <c r="H8150" s="5">
        <v>582</v>
      </c>
      <c r="I8150" s="5">
        <v>582</v>
      </c>
      <c r="J8150">
        <v>0</v>
      </c>
    </row>
    <row r="8151" spans="1:10" x14ac:dyDescent="0.35">
      <c r="A8151">
        <v>35718</v>
      </c>
      <c r="B8151" t="s">
        <v>46</v>
      </c>
      <c r="C8151" t="b">
        <f>IF(COUNTIF('Cohort Lookup'!$A$2:$A$47,B8151)&gt;0,TRUE,FALSE)</f>
        <v>1</v>
      </c>
      <c r="D8151" s="3">
        <v>45590</v>
      </c>
      <c r="E8151" t="s">
        <v>24</v>
      </c>
      <c r="F8151" t="s">
        <v>121</v>
      </c>
      <c r="G8151" t="b">
        <v>0</v>
      </c>
      <c r="H8151" s="5">
        <v>1693.75</v>
      </c>
      <c r="I8151" s="5">
        <v>1693.75</v>
      </c>
      <c r="J8151">
        <v>0</v>
      </c>
    </row>
    <row r="8152" spans="1:10" x14ac:dyDescent="0.35">
      <c r="A8152">
        <v>35719</v>
      </c>
      <c r="B8152" t="s">
        <v>46</v>
      </c>
      <c r="C8152" t="b">
        <f>IF(COUNTIF('Cohort Lookup'!$A$2:$A$47,B8152)&gt;0,TRUE,FALSE)</f>
        <v>1</v>
      </c>
      <c r="D8152" s="3">
        <v>45590</v>
      </c>
      <c r="E8152" t="s">
        <v>24</v>
      </c>
      <c r="F8152" t="s">
        <v>121</v>
      </c>
      <c r="G8152" t="b">
        <v>0</v>
      </c>
      <c r="H8152" s="5">
        <v>332</v>
      </c>
      <c r="I8152" s="5">
        <v>332</v>
      </c>
      <c r="J8152">
        <v>0</v>
      </c>
    </row>
    <row r="8153" spans="1:10" x14ac:dyDescent="0.35">
      <c r="A8153">
        <v>35720</v>
      </c>
      <c r="B8153" t="s">
        <v>46</v>
      </c>
      <c r="C8153" t="b">
        <f>IF(COUNTIF('Cohort Lookup'!$A$2:$A$47,B8153)&gt;0,TRUE,FALSE)</f>
        <v>1</v>
      </c>
      <c r="D8153" s="3">
        <v>45590</v>
      </c>
      <c r="E8153" t="s">
        <v>24</v>
      </c>
      <c r="F8153" t="s">
        <v>121</v>
      </c>
      <c r="G8153" t="b">
        <v>0</v>
      </c>
      <c r="H8153" s="5">
        <v>1104.2</v>
      </c>
      <c r="I8153" s="5">
        <v>1104.2</v>
      </c>
      <c r="J8153">
        <v>0</v>
      </c>
    </row>
    <row r="8154" spans="1:10" x14ac:dyDescent="0.35">
      <c r="A8154">
        <v>35721</v>
      </c>
      <c r="B8154" t="s">
        <v>46</v>
      </c>
      <c r="C8154" t="b">
        <f>IF(COUNTIF('Cohort Lookup'!$A$2:$A$47,B8154)&gt;0,TRUE,FALSE)</f>
        <v>1</v>
      </c>
      <c r="D8154" s="3">
        <v>45590</v>
      </c>
      <c r="E8154" t="s">
        <v>24</v>
      </c>
      <c r="F8154" t="s">
        <v>121</v>
      </c>
      <c r="G8154" t="b">
        <v>0</v>
      </c>
      <c r="H8154" s="5">
        <v>1025.25</v>
      </c>
      <c r="I8154" s="5">
        <v>1025.25</v>
      </c>
      <c r="J8154">
        <v>0</v>
      </c>
    </row>
    <row r="8155" spans="1:10" x14ac:dyDescent="0.35">
      <c r="A8155">
        <v>35722</v>
      </c>
      <c r="B8155" t="s">
        <v>46</v>
      </c>
      <c r="C8155" t="b">
        <f>IF(COUNTIF('Cohort Lookup'!$A$2:$A$47,B8155)&gt;0,TRUE,FALSE)</f>
        <v>1</v>
      </c>
      <c r="D8155" s="3">
        <v>45590</v>
      </c>
      <c r="E8155" t="s">
        <v>24</v>
      </c>
      <c r="F8155" t="s">
        <v>121</v>
      </c>
      <c r="G8155" t="b">
        <v>0</v>
      </c>
      <c r="H8155" s="5">
        <v>10130.959999999999</v>
      </c>
      <c r="I8155" s="5">
        <v>10130.959999999999</v>
      </c>
      <c r="J8155">
        <v>0</v>
      </c>
    </row>
    <row r="8156" spans="1:10" x14ac:dyDescent="0.35">
      <c r="A8156">
        <v>35723</v>
      </c>
      <c r="B8156" t="s">
        <v>36</v>
      </c>
      <c r="C8156" t="b">
        <f>IF(COUNTIF('Cohort Lookup'!$A$2:$A$47,B8156)&gt;0,TRUE,FALSE)</f>
        <v>1</v>
      </c>
      <c r="D8156" s="3">
        <v>45593</v>
      </c>
      <c r="E8156" t="s">
        <v>24</v>
      </c>
      <c r="F8156" t="s">
        <v>32</v>
      </c>
      <c r="G8156" t="b">
        <v>0</v>
      </c>
      <c r="H8156" s="5">
        <v>8060.75</v>
      </c>
      <c r="I8156" s="5">
        <v>8060.75</v>
      </c>
      <c r="J8156">
        <v>0</v>
      </c>
    </row>
    <row r="8157" spans="1:10" x14ac:dyDescent="0.35">
      <c r="A8157">
        <v>35724</v>
      </c>
      <c r="B8157" t="s">
        <v>15</v>
      </c>
      <c r="C8157" t="b">
        <f>IF(COUNTIF('Cohort Lookup'!$A$2:$A$47,B8157)&gt;0,TRUE,FALSE)</f>
        <v>1</v>
      </c>
      <c r="D8157" s="3">
        <v>45593</v>
      </c>
      <c r="E8157" t="s">
        <v>10</v>
      </c>
      <c r="F8157" t="s">
        <v>16</v>
      </c>
      <c r="G8157" t="b">
        <v>0</v>
      </c>
      <c r="H8157" s="5">
        <v>5184.3</v>
      </c>
      <c r="I8157" s="5">
        <v>5184.3</v>
      </c>
      <c r="J8157">
        <v>0</v>
      </c>
    </row>
    <row r="8158" spans="1:10" x14ac:dyDescent="0.35">
      <c r="A8158">
        <v>35725</v>
      </c>
      <c r="B8158" t="s">
        <v>113</v>
      </c>
      <c r="C8158" t="b">
        <f>IF(COUNTIF('Cohort Lookup'!$A$2:$A$47,B8158)&gt;0,TRUE,FALSE)</f>
        <v>0</v>
      </c>
      <c r="D8158" s="3">
        <v>45593</v>
      </c>
      <c r="E8158" t="s">
        <v>12</v>
      </c>
      <c r="F8158" t="s">
        <v>16</v>
      </c>
      <c r="G8158" t="b">
        <v>0</v>
      </c>
      <c r="H8158" s="5">
        <v>150</v>
      </c>
      <c r="I8158" s="5">
        <v>150</v>
      </c>
      <c r="J8158">
        <v>0</v>
      </c>
    </row>
    <row r="8159" spans="1:10" x14ac:dyDescent="0.35">
      <c r="A8159">
        <v>35726</v>
      </c>
      <c r="B8159" t="s">
        <v>43</v>
      </c>
      <c r="C8159" t="b">
        <f>IF(COUNTIF('Cohort Lookup'!$A$2:$A$47,B8159)&gt;0,TRUE,FALSE)</f>
        <v>1</v>
      </c>
      <c r="D8159" s="3">
        <v>45593</v>
      </c>
      <c r="E8159" t="s">
        <v>10</v>
      </c>
      <c r="F8159" t="s">
        <v>16</v>
      </c>
      <c r="G8159" t="b">
        <v>0</v>
      </c>
      <c r="H8159" s="5">
        <v>5975</v>
      </c>
      <c r="I8159" s="5">
        <v>5975</v>
      </c>
      <c r="J8159">
        <v>0</v>
      </c>
    </row>
    <row r="8160" spans="1:10" x14ac:dyDescent="0.35">
      <c r="A8160">
        <v>35727</v>
      </c>
      <c r="B8160" t="s">
        <v>127</v>
      </c>
      <c r="C8160" t="b">
        <f>IF(COUNTIF('Cohort Lookup'!$A$2:$A$47,B8160)&gt;0,TRUE,FALSE)</f>
        <v>0</v>
      </c>
      <c r="D8160" s="3">
        <v>45594</v>
      </c>
      <c r="E8160" t="s">
        <v>12</v>
      </c>
      <c r="F8160" t="s">
        <v>16</v>
      </c>
      <c r="G8160" t="b">
        <v>0</v>
      </c>
      <c r="H8160" s="5">
        <v>714</v>
      </c>
      <c r="I8160" s="5">
        <v>714</v>
      </c>
      <c r="J8160">
        <v>0</v>
      </c>
    </row>
    <row r="8161" spans="1:10" x14ac:dyDescent="0.35">
      <c r="A8161">
        <v>35728</v>
      </c>
      <c r="B8161" t="s">
        <v>29</v>
      </c>
      <c r="C8161" t="b">
        <f>IF(COUNTIF('Cohort Lookup'!$A$2:$A$47,B8161)&gt;0,TRUE,FALSE)</f>
        <v>1</v>
      </c>
      <c r="D8161" s="3">
        <v>45594</v>
      </c>
      <c r="E8161" t="s">
        <v>12</v>
      </c>
      <c r="F8161" t="s">
        <v>121</v>
      </c>
      <c r="G8161" t="b">
        <v>0</v>
      </c>
      <c r="H8161" s="5">
        <v>505.21</v>
      </c>
      <c r="I8161" s="5">
        <v>505.21</v>
      </c>
      <c r="J8161">
        <v>0</v>
      </c>
    </row>
    <row r="8162" spans="1:10" x14ac:dyDescent="0.35">
      <c r="A8162">
        <v>35729</v>
      </c>
      <c r="B8162" t="s">
        <v>9</v>
      </c>
      <c r="C8162" t="b">
        <f>IF(COUNTIF('Cohort Lookup'!$A$2:$A$47,B8162)&gt;0,TRUE,FALSE)</f>
        <v>1</v>
      </c>
      <c r="D8162" s="3">
        <v>45594</v>
      </c>
      <c r="E8162" t="s">
        <v>12</v>
      </c>
      <c r="F8162" t="s">
        <v>118</v>
      </c>
      <c r="G8162" t="b">
        <v>0</v>
      </c>
      <c r="H8162" s="5">
        <v>2944.8</v>
      </c>
      <c r="I8162" s="5">
        <v>2944.8</v>
      </c>
      <c r="J8162">
        <v>0</v>
      </c>
    </row>
    <row r="8163" spans="1:10" x14ac:dyDescent="0.35">
      <c r="A8163">
        <v>35730</v>
      </c>
      <c r="B8163" t="s">
        <v>9</v>
      </c>
      <c r="C8163" t="b">
        <f>IF(COUNTIF('Cohort Lookup'!$A$2:$A$47,B8163)&gt;0,TRUE,FALSE)</f>
        <v>1</v>
      </c>
      <c r="D8163" s="3">
        <v>45594</v>
      </c>
      <c r="E8163" t="s">
        <v>10</v>
      </c>
      <c r="F8163" t="s">
        <v>118</v>
      </c>
      <c r="G8163" t="b">
        <v>0</v>
      </c>
      <c r="H8163" s="5">
        <v>13423.8</v>
      </c>
      <c r="I8163" s="5">
        <v>13423.8</v>
      </c>
      <c r="J8163">
        <v>0</v>
      </c>
    </row>
    <row r="8164" spans="1:10" x14ac:dyDescent="0.35">
      <c r="A8164">
        <v>35731</v>
      </c>
      <c r="B8164" t="s">
        <v>9</v>
      </c>
      <c r="C8164" t="b">
        <f>IF(COUNTIF('Cohort Lookup'!$A$2:$A$47,B8164)&gt;0,TRUE,FALSE)</f>
        <v>1</v>
      </c>
      <c r="D8164" s="3">
        <v>45594</v>
      </c>
      <c r="E8164" t="s">
        <v>10</v>
      </c>
      <c r="F8164" t="s">
        <v>118</v>
      </c>
      <c r="G8164" t="b">
        <v>0</v>
      </c>
      <c r="H8164" s="5">
        <v>1028.8800000000001</v>
      </c>
      <c r="I8164" s="5">
        <v>1028.8800000000001</v>
      </c>
      <c r="J8164">
        <v>0</v>
      </c>
    </row>
    <row r="8165" spans="1:10" x14ac:dyDescent="0.35">
      <c r="A8165">
        <v>35732</v>
      </c>
      <c r="B8165" t="s">
        <v>48</v>
      </c>
      <c r="C8165" t="b">
        <f>IF(COUNTIF('Cohort Lookup'!$A$2:$A$47,B8165)&gt;0,TRUE,FALSE)</f>
        <v>1</v>
      </c>
      <c r="D8165" s="3">
        <v>45594</v>
      </c>
      <c r="E8165" t="s">
        <v>10</v>
      </c>
      <c r="F8165" t="s">
        <v>11</v>
      </c>
      <c r="G8165" t="b">
        <v>0</v>
      </c>
      <c r="H8165" s="5">
        <v>2311.1</v>
      </c>
      <c r="I8165" s="5">
        <v>2311.1</v>
      </c>
      <c r="J8165">
        <v>0</v>
      </c>
    </row>
    <row r="8166" spans="1:10" x14ac:dyDescent="0.35">
      <c r="A8166">
        <v>35733</v>
      </c>
      <c r="B8166" t="s">
        <v>78</v>
      </c>
      <c r="C8166" t="b">
        <f>IF(COUNTIF('Cohort Lookup'!$A$2:$A$47,B8166)&gt;0,TRUE,FALSE)</f>
        <v>0</v>
      </c>
      <c r="D8166" s="3">
        <v>45594</v>
      </c>
      <c r="E8166" t="s">
        <v>52</v>
      </c>
      <c r="F8166" t="s">
        <v>11</v>
      </c>
      <c r="G8166" t="b">
        <v>0</v>
      </c>
      <c r="H8166" s="5">
        <v>1276</v>
      </c>
      <c r="I8166" s="5">
        <v>1276</v>
      </c>
      <c r="J8166">
        <v>0</v>
      </c>
    </row>
    <row r="8167" spans="1:10" x14ac:dyDescent="0.35">
      <c r="A8167">
        <v>35734</v>
      </c>
      <c r="B8167" t="s">
        <v>68</v>
      </c>
      <c r="C8167" t="b">
        <f>IF(COUNTIF('Cohort Lookup'!$A$2:$A$47,B8167)&gt;0,TRUE,FALSE)</f>
        <v>1</v>
      </c>
      <c r="D8167" s="3">
        <v>45594</v>
      </c>
      <c r="E8167" t="s">
        <v>10</v>
      </c>
      <c r="F8167" t="s">
        <v>16</v>
      </c>
      <c r="G8167" t="b">
        <v>0</v>
      </c>
      <c r="H8167" s="5">
        <v>5200</v>
      </c>
      <c r="I8167" s="5">
        <v>5200</v>
      </c>
      <c r="J8167">
        <v>0</v>
      </c>
    </row>
    <row r="8168" spans="1:10" x14ac:dyDescent="0.35">
      <c r="A8168">
        <v>35735</v>
      </c>
      <c r="B8168" t="s">
        <v>25</v>
      </c>
      <c r="C8168" t="b">
        <f>IF(COUNTIF('Cohort Lookup'!$A$2:$A$47,B8168)&gt;0,TRUE,FALSE)</f>
        <v>1</v>
      </c>
      <c r="D8168" s="3">
        <v>45594</v>
      </c>
      <c r="E8168" t="s">
        <v>12</v>
      </c>
      <c r="F8168" t="s">
        <v>16</v>
      </c>
      <c r="G8168" t="b">
        <v>0</v>
      </c>
      <c r="H8168" s="5">
        <v>2143.65</v>
      </c>
      <c r="I8168" s="5">
        <v>2143.65</v>
      </c>
      <c r="J8168">
        <v>0</v>
      </c>
    </row>
    <row r="8169" spans="1:10" x14ac:dyDescent="0.35">
      <c r="A8169">
        <v>35736</v>
      </c>
      <c r="B8169" t="s">
        <v>54</v>
      </c>
      <c r="C8169" t="b">
        <f>IF(COUNTIF('Cohort Lookup'!$A$2:$A$47,B8169)&gt;0,TRUE,FALSE)</f>
        <v>1</v>
      </c>
      <c r="D8169" s="3">
        <v>45594</v>
      </c>
      <c r="E8169" t="s">
        <v>10</v>
      </c>
      <c r="F8169" t="s">
        <v>16</v>
      </c>
      <c r="G8169" t="b">
        <v>0</v>
      </c>
      <c r="H8169" s="5">
        <v>2187.2399999999998</v>
      </c>
      <c r="I8169" s="5">
        <v>2187.2399999999998</v>
      </c>
      <c r="J8169">
        <v>0</v>
      </c>
    </row>
    <row r="8170" spans="1:10" x14ac:dyDescent="0.35">
      <c r="A8170">
        <v>35737</v>
      </c>
      <c r="B8170" t="s">
        <v>54</v>
      </c>
      <c r="C8170" t="b">
        <f>IF(COUNTIF('Cohort Lookup'!$A$2:$A$47,B8170)&gt;0,TRUE,FALSE)</f>
        <v>1</v>
      </c>
      <c r="D8170" s="3">
        <v>45594</v>
      </c>
      <c r="E8170" t="s">
        <v>10</v>
      </c>
      <c r="F8170" t="s">
        <v>16</v>
      </c>
      <c r="G8170" t="b">
        <v>0</v>
      </c>
      <c r="H8170" s="5">
        <v>1731.8</v>
      </c>
      <c r="I8170" s="5">
        <v>1731.8</v>
      </c>
      <c r="J8170">
        <v>0</v>
      </c>
    </row>
    <row r="8171" spans="1:10" x14ac:dyDescent="0.35">
      <c r="A8171">
        <v>35738</v>
      </c>
      <c r="B8171" t="s">
        <v>48</v>
      </c>
      <c r="C8171" t="b">
        <f>IF(COUNTIF('Cohort Lookup'!$A$2:$A$47,B8171)&gt;0,TRUE,FALSE)</f>
        <v>1</v>
      </c>
      <c r="D8171" s="3">
        <v>45594</v>
      </c>
      <c r="E8171" t="s">
        <v>10</v>
      </c>
      <c r="F8171" t="s">
        <v>11</v>
      </c>
      <c r="G8171" t="b">
        <v>0</v>
      </c>
      <c r="H8171" s="5">
        <v>0</v>
      </c>
      <c r="I8171" s="5">
        <v>0</v>
      </c>
      <c r="J8171">
        <v>0</v>
      </c>
    </row>
    <row r="8172" spans="1:10" x14ac:dyDescent="0.35">
      <c r="A8172">
        <v>35743</v>
      </c>
      <c r="B8172" t="s">
        <v>13</v>
      </c>
      <c r="C8172" t="b">
        <f>IF(COUNTIF('Cohort Lookup'!$A$2:$A$47,B8172)&gt;0,TRUE,FALSE)</f>
        <v>1</v>
      </c>
      <c r="D8172" s="3">
        <v>45595</v>
      </c>
      <c r="E8172" t="s">
        <v>14</v>
      </c>
      <c r="F8172" t="s">
        <v>11</v>
      </c>
      <c r="G8172" t="b">
        <v>0</v>
      </c>
      <c r="H8172" s="5">
        <v>479.2</v>
      </c>
      <c r="I8172" s="5">
        <v>479.2</v>
      </c>
      <c r="J8172">
        <v>0</v>
      </c>
    </row>
    <row r="8173" spans="1:10" x14ac:dyDescent="0.35">
      <c r="A8173">
        <v>35744</v>
      </c>
      <c r="B8173" t="s">
        <v>13</v>
      </c>
      <c r="C8173" t="b">
        <f>IF(COUNTIF('Cohort Lookup'!$A$2:$A$47,B8173)&gt;0,TRUE,FALSE)</f>
        <v>1</v>
      </c>
      <c r="D8173" s="3">
        <v>45595</v>
      </c>
      <c r="E8173" t="s">
        <v>14</v>
      </c>
      <c r="F8173" t="s">
        <v>11</v>
      </c>
      <c r="G8173" t="b">
        <v>0</v>
      </c>
      <c r="H8173" s="5">
        <v>479.2</v>
      </c>
      <c r="I8173" s="5">
        <v>479.2</v>
      </c>
      <c r="J8173">
        <v>0</v>
      </c>
    </row>
    <row r="8174" spans="1:10" x14ac:dyDescent="0.35">
      <c r="A8174">
        <v>35745</v>
      </c>
      <c r="B8174" t="s">
        <v>43</v>
      </c>
      <c r="C8174" t="b">
        <f>IF(COUNTIF('Cohort Lookup'!$A$2:$A$47,B8174)&gt;0,TRUE,FALSE)</f>
        <v>1</v>
      </c>
      <c r="D8174" s="3">
        <v>45595</v>
      </c>
      <c r="E8174" t="s">
        <v>12</v>
      </c>
      <c r="F8174" t="s">
        <v>16</v>
      </c>
      <c r="G8174" t="b">
        <v>0</v>
      </c>
      <c r="H8174" s="5">
        <v>6287.05</v>
      </c>
      <c r="I8174" s="5">
        <v>6287.05</v>
      </c>
      <c r="J8174">
        <v>0</v>
      </c>
    </row>
    <row r="8175" spans="1:10" x14ac:dyDescent="0.35">
      <c r="A8175">
        <v>35740</v>
      </c>
      <c r="B8175" t="s">
        <v>13</v>
      </c>
      <c r="C8175" t="b">
        <f>IF(COUNTIF('Cohort Lookup'!$A$2:$A$47,B8175)&gt;0,TRUE,FALSE)</f>
        <v>1</v>
      </c>
      <c r="D8175" s="3">
        <v>45595</v>
      </c>
      <c r="E8175" t="s">
        <v>14</v>
      </c>
      <c r="F8175" t="s">
        <v>11</v>
      </c>
      <c r="G8175" t="b">
        <v>0</v>
      </c>
      <c r="H8175" s="5">
        <v>80</v>
      </c>
      <c r="I8175" s="5">
        <v>80</v>
      </c>
      <c r="J8175">
        <v>0</v>
      </c>
    </row>
    <row r="8176" spans="1:10" x14ac:dyDescent="0.35">
      <c r="A8176">
        <v>35741</v>
      </c>
      <c r="B8176" t="s">
        <v>13</v>
      </c>
      <c r="C8176" t="b">
        <f>IF(COUNTIF('Cohort Lookup'!$A$2:$A$47,B8176)&gt;0,TRUE,FALSE)</f>
        <v>1</v>
      </c>
      <c r="D8176" s="3">
        <v>45595</v>
      </c>
      <c r="E8176" t="s">
        <v>14</v>
      </c>
      <c r="F8176" t="s">
        <v>11</v>
      </c>
      <c r="G8176" t="b">
        <v>0</v>
      </c>
      <c r="H8176" s="5">
        <v>750</v>
      </c>
      <c r="I8176" s="5">
        <v>750</v>
      </c>
      <c r="J8176">
        <v>0</v>
      </c>
    </row>
    <row r="8177" spans="1:10" x14ac:dyDescent="0.35">
      <c r="A8177">
        <v>35742</v>
      </c>
      <c r="B8177" t="s">
        <v>15</v>
      </c>
      <c r="C8177" t="b">
        <f>IF(COUNTIF('Cohort Lookup'!$A$2:$A$47,B8177)&gt;0,TRUE,FALSE)</f>
        <v>1</v>
      </c>
      <c r="D8177" s="3">
        <v>45595</v>
      </c>
      <c r="E8177" t="s">
        <v>10</v>
      </c>
      <c r="F8177" t="s">
        <v>16</v>
      </c>
      <c r="G8177" t="b">
        <v>0</v>
      </c>
      <c r="H8177" s="5">
        <v>340.7</v>
      </c>
      <c r="I8177" s="5">
        <v>340.7</v>
      </c>
      <c r="J8177">
        <v>0</v>
      </c>
    </row>
    <row r="8178" spans="1:10" x14ac:dyDescent="0.35">
      <c r="A8178">
        <v>35746</v>
      </c>
      <c r="B8178" t="s">
        <v>139</v>
      </c>
      <c r="C8178" t="b">
        <f>IF(COUNTIF('Cohort Lookup'!$A$2:$A$47,B8178)&gt;0,TRUE,FALSE)</f>
        <v>0</v>
      </c>
      <c r="D8178" s="3">
        <v>45595</v>
      </c>
      <c r="E8178" t="s">
        <v>10</v>
      </c>
      <c r="F8178" t="s">
        <v>16</v>
      </c>
      <c r="G8178" t="b">
        <v>0</v>
      </c>
      <c r="H8178" s="5">
        <v>9700</v>
      </c>
      <c r="I8178" s="5">
        <v>9700</v>
      </c>
      <c r="J8178">
        <v>0</v>
      </c>
    </row>
    <row r="8179" spans="1:10" x14ac:dyDescent="0.35">
      <c r="A8179">
        <v>35748</v>
      </c>
      <c r="B8179" t="s">
        <v>48</v>
      </c>
      <c r="C8179" t="b">
        <f>IF(COUNTIF('Cohort Lookup'!$A$2:$A$47,B8179)&gt;0,TRUE,FALSE)</f>
        <v>1</v>
      </c>
      <c r="D8179" s="3">
        <v>45596</v>
      </c>
      <c r="E8179" t="s">
        <v>10</v>
      </c>
      <c r="F8179" t="s">
        <v>11</v>
      </c>
      <c r="G8179" t="b">
        <v>0</v>
      </c>
      <c r="H8179" s="5">
        <v>4817.1499999999996</v>
      </c>
      <c r="I8179" s="5">
        <v>4817.1499999999996</v>
      </c>
      <c r="J8179">
        <v>0</v>
      </c>
    </row>
    <row r="8180" spans="1:10" x14ac:dyDescent="0.35">
      <c r="A8180">
        <v>35749</v>
      </c>
      <c r="B8180" t="s">
        <v>33</v>
      </c>
      <c r="C8180" t="b">
        <f>IF(COUNTIF('Cohort Lookup'!$A$2:$A$47,B8180)&gt;0,TRUE,FALSE)</f>
        <v>1</v>
      </c>
      <c r="D8180" s="3">
        <v>45596</v>
      </c>
      <c r="E8180" t="s">
        <v>12</v>
      </c>
      <c r="F8180" t="s">
        <v>16</v>
      </c>
      <c r="G8180" t="b">
        <v>0</v>
      </c>
      <c r="H8180" s="5">
        <v>4170.05</v>
      </c>
      <c r="I8180" s="5">
        <v>4170.05</v>
      </c>
      <c r="J8180">
        <v>0</v>
      </c>
    </row>
    <row r="8181" spans="1:10" x14ac:dyDescent="0.35">
      <c r="A8181">
        <v>35751</v>
      </c>
      <c r="B8181" t="s">
        <v>30</v>
      </c>
      <c r="C8181" t="b">
        <f>IF(COUNTIF('Cohort Lookup'!$A$2:$A$47,B8181)&gt;0,TRUE,FALSE)</f>
        <v>0</v>
      </c>
      <c r="D8181" s="3">
        <v>45596</v>
      </c>
      <c r="E8181" t="s">
        <v>12</v>
      </c>
      <c r="F8181" t="s">
        <v>16</v>
      </c>
      <c r="G8181" t="b">
        <v>0</v>
      </c>
      <c r="H8181" s="5">
        <v>724.5</v>
      </c>
      <c r="I8181" s="5">
        <v>724.5</v>
      </c>
      <c r="J8181">
        <v>0</v>
      </c>
    </row>
    <row r="8182" spans="1:10" x14ac:dyDescent="0.35">
      <c r="A8182">
        <v>35754</v>
      </c>
      <c r="B8182" t="s">
        <v>46</v>
      </c>
      <c r="C8182" t="b">
        <f>IF(COUNTIF('Cohort Lookup'!$A$2:$A$47,B8182)&gt;0,TRUE,FALSE)</f>
        <v>1</v>
      </c>
      <c r="D8182" s="3">
        <v>45596</v>
      </c>
      <c r="E8182" t="s">
        <v>24</v>
      </c>
      <c r="F8182" t="s">
        <v>121</v>
      </c>
      <c r="G8182" t="b">
        <v>0</v>
      </c>
      <c r="H8182" s="5">
        <v>1693.75</v>
      </c>
      <c r="I8182" s="5">
        <v>1693.75</v>
      </c>
      <c r="J8182">
        <v>0</v>
      </c>
    </row>
    <row r="8183" spans="1:10" x14ac:dyDescent="0.35">
      <c r="A8183">
        <v>35756</v>
      </c>
      <c r="B8183" t="s">
        <v>46</v>
      </c>
      <c r="C8183" t="b">
        <f>IF(COUNTIF('Cohort Lookup'!$A$2:$A$47,B8183)&gt;0,TRUE,FALSE)</f>
        <v>1</v>
      </c>
      <c r="D8183" s="3">
        <v>45596</v>
      </c>
      <c r="E8183" t="s">
        <v>24</v>
      </c>
      <c r="F8183" t="s">
        <v>121</v>
      </c>
      <c r="G8183" t="b">
        <v>0</v>
      </c>
      <c r="H8183" s="5">
        <v>1104.2</v>
      </c>
      <c r="I8183" s="5">
        <v>1104.2</v>
      </c>
      <c r="J8183">
        <v>0</v>
      </c>
    </row>
    <row r="8184" spans="1:10" x14ac:dyDescent="0.35">
      <c r="A8184">
        <v>35759</v>
      </c>
      <c r="B8184" t="s">
        <v>48</v>
      </c>
      <c r="C8184" t="b">
        <f>IF(COUNTIF('Cohort Lookup'!$A$2:$A$47,B8184)&gt;0,TRUE,FALSE)</f>
        <v>1</v>
      </c>
      <c r="D8184" s="3">
        <v>45596</v>
      </c>
      <c r="E8184" t="s">
        <v>10</v>
      </c>
      <c r="F8184" t="s">
        <v>11</v>
      </c>
      <c r="G8184" t="b">
        <v>0</v>
      </c>
      <c r="H8184" s="5">
        <v>0</v>
      </c>
      <c r="I8184" s="5">
        <v>0</v>
      </c>
      <c r="J8184">
        <v>0</v>
      </c>
    </row>
    <row r="8185" spans="1:10" x14ac:dyDescent="0.35">
      <c r="A8185">
        <v>35760</v>
      </c>
      <c r="B8185" t="s">
        <v>9</v>
      </c>
      <c r="C8185" t="b">
        <f>IF(COUNTIF('Cohort Lookup'!$A$2:$A$47,B8185)&gt;0,TRUE,FALSE)</f>
        <v>1</v>
      </c>
      <c r="D8185" s="3">
        <v>45596</v>
      </c>
      <c r="E8185" t="s">
        <v>12</v>
      </c>
      <c r="F8185" t="s">
        <v>118</v>
      </c>
      <c r="G8185" t="b">
        <v>0</v>
      </c>
      <c r="H8185" s="5">
        <v>483.5</v>
      </c>
      <c r="I8185" s="5">
        <v>483.5</v>
      </c>
      <c r="J8185">
        <v>0</v>
      </c>
    </row>
    <row r="8186" spans="1:10" x14ac:dyDescent="0.35">
      <c r="A8186">
        <v>35761</v>
      </c>
      <c r="B8186" t="s">
        <v>15</v>
      </c>
      <c r="C8186" t="b">
        <f>IF(COUNTIF('Cohort Lookup'!$A$2:$A$47,B8186)&gt;0,TRUE,FALSE)</f>
        <v>1</v>
      </c>
      <c r="D8186" s="3">
        <v>45596</v>
      </c>
      <c r="E8186" t="s">
        <v>10</v>
      </c>
      <c r="F8186" t="s">
        <v>16</v>
      </c>
      <c r="G8186" t="b">
        <v>0</v>
      </c>
      <c r="H8186" s="5">
        <v>1103.5999999999999</v>
      </c>
      <c r="I8186" s="5">
        <v>1103.5999999999999</v>
      </c>
      <c r="J8186">
        <v>0</v>
      </c>
    </row>
    <row r="8187" spans="1:10" x14ac:dyDescent="0.35">
      <c r="A8187">
        <v>35762</v>
      </c>
      <c r="B8187" t="s">
        <v>15</v>
      </c>
      <c r="C8187" t="b">
        <f>IF(COUNTIF('Cohort Lookup'!$A$2:$A$47,B8187)&gt;0,TRUE,FALSE)</f>
        <v>1</v>
      </c>
      <c r="D8187" s="3">
        <v>45596</v>
      </c>
      <c r="E8187" t="s">
        <v>10</v>
      </c>
      <c r="F8187" t="s">
        <v>16</v>
      </c>
      <c r="G8187" t="b">
        <v>0</v>
      </c>
      <c r="H8187" s="5">
        <v>3578.8</v>
      </c>
      <c r="I8187" s="5">
        <v>3578.8</v>
      </c>
      <c r="J8187">
        <v>0</v>
      </c>
    </row>
    <row r="8188" spans="1:10" x14ac:dyDescent="0.35">
      <c r="A8188">
        <v>35763</v>
      </c>
      <c r="B8188" t="s">
        <v>15</v>
      </c>
      <c r="C8188" t="b">
        <f>IF(COUNTIF('Cohort Lookup'!$A$2:$A$47,B8188)&gt;0,TRUE,FALSE)</f>
        <v>1</v>
      </c>
      <c r="D8188" s="3">
        <v>45596</v>
      </c>
      <c r="E8188" t="s">
        <v>10</v>
      </c>
      <c r="F8188" t="s">
        <v>16</v>
      </c>
      <c r="G8188" t="b">
        <v>0</v>
      </c>
      <c r="H8188" s="5">
        <v>1198.2</v>
      </c>
      <c r="I8188" s="5">
        <v>1198.2</v>
      </c>
      <c r="J8188">
        <v>0</v>
      </c>
    </row>
    <row r="8189" spans="1:10" x14ac:dyDescent="0.35">
      <c r="A8189">
        <v>35764</v>
      </c>
      <c r="B8189" t="s">
        <v>15</v>
      </c>
      <c r="C8189" t="b">
        <f>IF(COUNTIF('Cohort Lookup'!$A$2:$A$47,B8189)&gt;0,TRUE,FALSE)</f>
        <v>1</v>
      </c>
      <c r="D8189" s="3">
        <v>45596</v>
      </c>
      <c r="E8189" t="s">
        <v>10</v>
      </c>
      <c r="F8189" t="s">
        <v>16</v>
      </c>
      <c r="G8189" t="b">
        <v>0</v>
      </c>
      <c r="H8189" s="5">
        <v>186.6</v>
      </c>
      <c r="I8189" s="5">
        <v>186.6</v>
      </c>
      <c r="J8189">
        <v>0</v>
      </c>
    </row>
    <row r="8190" spans="1:10" x14ac:dyDescent="0.35">
      <c r="A8190">
        <v>35765</v>
      </c>
      <c r="B8190" t="s">
        <v>15</v>
      </c>
      <c r="C8190" t="b">
        <f>IF(COUNTIF('Cohort Lookup'!$A$2:$A$47,B8190)&gt;0,TRUE,FALSE)</f>
        <v>1</v>
      </c>
      <c r="D8190" s="3">
        <v>45596</v>
      </c>
      <c r="E8190" t="s">
        <v>10</v>
      </c>
      <c r="F8190" t="s">
        <v>16</v>
      </c>
      <c r="G8190" t="b">
        <v>0</v>
      </c>
      <c r="H8190" s="5">
        <v>103.75</v>
      </c>
      <c r="I8190" s="5">
        <v>103.75</v>
      </c>
      <c r="J8190">
        <v>0</v>
      </c>
    </row>
    <row r="8191" spans="1:10" x14ac:dyDescent="0.35">
      <c r="A8191">
        <v>35766</v>
      </c>
      <c r="B8191" t="s">
        <v>15</v>
      </c>
      <c r="C8191" t="b">
        <f>IF(COUNTIF('Cohort Lookup'!$A$2:$A$47,B8191)&gt;0,TRUE,FALSE)</f>
        <v>1</v>
      </c>
      <c r="D8191" s="3">
        <v>45596</v>
      </c>
      <c r="E8191" t="s">
        <v>10</v>
      </c>
      <c r="F8191" t="s">
        <v>16</v>
      </c>
      <c r="G8191" t="b">
        <v>0</v>
      </c>
      <c r="H8191" s="5">
        <v>376.1</v>
      </c>
      <c r="I8191" s="5">
        <v>376.1</v>
      </c>
      <c r="J8191">
        <v>0</v>
      </c>
    </row>
    <row r="8192" spans="1:10" x14ac:dyDescent="0.35">
      <c r="A8192">
        <v>35767</v>
      </c>
      <c r="B8192" t="s">
        <v>48</v>
      </c>
      <c r="C8192" t="b">
        <f>IF(COUNTIF('Cohort Lookup'!$A$2:$A$47,B8192)&gt;0,TRUE,FALSE)</f>
        <v>1</v>
      </c>
      <c r="D8192" s="3">
        <v>45596</v>
      </c>
      <c r="E8192" t="s">
        <v>10</v>
      </c>
      <c r="F8192" t="s">
        <v>11</v>
      </c>
      <c r="G8192" t="b">
        <v>0</v>
      </c>
      <c r="H8192" s="5">
        <v>712.8</v>
      </c>
      <c r="I8192" s="5">
        <v>712.8</v>
      </c>
      <c r="J8192">
        <v>0</v>
      </c>
    </row>
    <row r="8193" spans="1:10" x14ac:dyDescent="0.35">
      <c r="A8193">
        <v>35747</v>
      </c>
      <c r="B8193" t="s">
        <v>9</v>
      </c>
      <c r="C8193" t="b">
        <f>IF(COUNTIF('Cohort Lookup'!$A$2:$A$47,B8193)&gt;0,TRUE,FALSE)</f>
        <v>1</v>
      </c>
      <c r="D8193" s="3">
        <v>45596</v>
      </c>
      <c r="E8193" t="s">
        <v>12</v>
      </c>
      <c r="F8193" t="s">
        <v>118</v>
      </c>
      <c r="G8193" t="b">
        <v>0</v>
      </c>
      <c r="H8193" s="5">
        <v>350</v>
      </c>
      <c r="I8193" s="5">
        <v>350</v>
      </c>
      <c r="J8193">
        <v>0</v>
      </c>
    </row>
    <row r="8194" spans="1:10" x14ac:dyDescent="0.35">
      <c r="A8194">
        <v>35768</v>
      </c>
      <c r="B8194" t="s">
        <v>48</v>
      </c>
      <c r="C8194" t="b">
        <f>IF(COUNTIF('Cohort Lookup'!$A$2:$A$47,B8194)&gt;0,TRUE,FALSE)</f>
        <v>1</v>
      </c>
      <c r="D8194" s="3">
        <v>45596</v>
      </c>
      <c r="E8194" t="s">
        <v>10</v>
      </c>
      <c r="F8194" t="s">
        <v>11</v>
      </c>
      <c r="G8194" t="b">
        <v>0</v>
      </c>
      <c r="H8194" s="5">
        <v>832</v>
      </c>
      <c r="I8194" s="5">
        <v>832</v>
      </c>
      <c r="J8194">
        <v>0</v>
      </c>
    </row>
    <row r="8195" spans="1:10" x14ac:dyDescent="0.35">
      <c r="A8195">
        <v>35769</v>
      </c>
      <c r="B8195" t="s">
        <v>9</v>
      </c>
      <c r="C8195" t="b">
        <f>IF(COUNTIF('Cohort Lookup'!$A$2:$A$47,B8195)&gt;0,TRUE,FALSE)</f>
        <v>1</v>
      </c>
      <c r="D8195" s="3">
        <v>45596</v>
      </c>
      <c r="E8195" t="s">
        <v>12</v>
      </c>
      <c r="F8195" t="s">
        <v>118</v>
      </c>
      <c r="G8195" t="b">
        <v>0</v>
      </c>
      <c r="H8195" s="5">
        <v>57.8</v>
      </c>
      <c r="I8195" s="5">
        <v>57.8</v>
      </c>
      <c r="J8195">
        <v>0</v>
      </c>
    </row>
    <row r="8196" spans="1:10" x14ac:dyDescent="0.35">
      <c r="A8196">
        <v>35750</v>
      </c>
      <c r="B8196" t="s">
        <v>31</v>
      </c>
      <c r="C8196" t="b">
        <f>IF(COUNTIF('Cohort Lookup'!$A$2:$A$47,B8196)&gt;0,TRUE,FALSE)</f>
        <v>1</v>
      </c>
      <c r="D8196" s="3">
        <v>45596</v>
      </c>
      <c r="E8196" t="s">
        <v>10</v>
      </c>
      <c r="F8196" t="s">
        <v>32</v>
      </c>
      <c r="G8196" t="b">
        <v>0</v>
      </c>
      <c r="H8196" s="5">
        <v>27904.45</v>
      </c>
      <c r="I8196" s="5">
        <v>27904.45</v>
      </c>
      <c r="J8196">
        <v>0</v>
      </c>
    </row>
    <row r="8197" spans="1:10" x14ac:dyDescent="0.35">
      <c r="A8197">
        <v>35752</v>
      </c>
      <c r="B8197" t="s">
        <v>9</v>
      </c>
      <c r="C8197" t="b">
        <f>IF(COUNTIF('Cohort Lookup'!$A$2:$A$47,B8197)&gt;0,TRUE,FALSE)</f>
        <v>1</v>
      </c>
      <c r="D8197" s="3">
        <v>45596</v>
      </c>
      <c r="E8197" t="s">
        <v>10</v>
      </c>
      <c r="F8197" t="s">
        <v>118</v>
      </c>
      <c r="G8197" t="b">
        <v>0</v>
      </c>
      <c r="H8197" s="5">
        <v>1350.7</v>
      </c>
      <c r="I8197" s="5">
        <v>1350.7</v>
      </c>
      <c r="J8197">
        <v>0</v>
      </c>
    </row>
    <row r="8198" spans="1:10" x14ac:dyDescent="0.35">
      <c r="A8198">
        <v>35753</v>
      </c>
      <c r="B8198" t="s">
        <v>128</v>
      </c>
      <c r="C8198" t="b">
        <f>IF(COUNTIF('Cohort Lookup'!$A$2:$A$47,B8198)&gt;0,TRUE,FALSE)</f>
        <v>0</v>
      </c>
      <c r="D8198" s="3">
        <v>45596</v>
      </c>
      <c r="E8198" t="s">
        <v>12</v>
      </c>
      <c r="F8198" t="s">
        <v>12</v>
      </c>
      <c r="G8198" t="b">
        <v>0</v>
      </c>
      <c r="H8198" s="5">
        <v>11698.5</v>
      </c>
      <c r="I8198" s="5">
        <v>11698.5</v>
      </c>
      <c r="J8198">
        <v>693.5</v>
      </c>
    </row>
    <row r="8199" spans="1:10" x14ac:dyDescent="0.35">
      <c r="A8199">
        <v>35755</v>
      </c>
      <c r="B8199" t="s">
        <v>46</v>
      </c>
      <c r="C8199" t="b">
        <f>IF(COUNTIF('Cohort Lookup'!$A$2:$A$47,B8199)&gt;0,TRUE,FALSE)</f>
        <v>1</v>
      </c>
      <c r="D8199" s="3">
        <v>45596</v>
      </c>
      <c r="E8199" t="s">
        <v>24</v>
      </c>
      <c r="F8199" t="s">
        <v>121</v>
      </c>
      <c r="G8199" t="b">
        <v>0</v>
      </c>
      <c r="H8199" s="5">
        <v>332</v>
      </c>
      <c r="I8199" s="5">
        <v>332</v>
      </c>
      <c r="J8199">
        <v>0</v>
      </c>
    </row>
    <row r="8200" spans="1:10" x14ac:dyDescent="0.35">
      <c r="A8200">
        <v>35757</v>
      </c>
      <c r="B8200" t="s">
        <v>46</v>
      </c>
      <c r="C8200" t="b">
        <f>IF(COUNTIF('Cohort Lookup'!$A$2:$A$47,B8200)&gt;0,TRUE,FALSE)</f>
        <v>1</v>
      </c>
      <c r="D8200" s="3">
        <v>45596</v>
      </c>
      <c r="E8200" t="s">
        <v>24</v>
      </c>
      <c r="F8200" t="s">
        <v>121</v>
      </c>
      <c r="G8200" t="b">
        <v>0</v>
      </c>
      <c r="H8200" s="5">
        <v>220.25</v>
      </c>
      <c r="I8200" s="5">
        <v>220.25</v>
      </c>
      <c r="J8200">
        <v>0</v>
      </c>
    </row>
    <row r="8201" spans="1:10" x14ac:dyDescent="0.35">
      <c r="A8201">
        <v>35758</v>
      </c>
      <c r="B8201" t="s">
        <v>13</v>
      </c>
      <c r="C8201" t="b">
        <f>IF(COUNTIF('Cohort Lookup'!$A$2:$A$47,B8201)&gt;0,TRUE,FALSE)</f>
        <v>1</v>
      </c>
      <c r="D8201" s="3">
        <v>45596</v>
      </c>
      <c r="E8201" t="s">
        <v>14</v>
      </c>
      <c r="F8201" t="s">
        <v>11</v>
      </c>
      <c r="G8201" t="b">
        <v>0</v>
      </c>
      <c r="H8201" s="5">
        <v>148.63999999999999</v>
      </c>
      <c r="I8201" s="5">
        <v>148.63999999999999</v>
      </c>
      <c r="J8201">
        <v>0</v>
      </c>
    </row>
    <row r="8202" spans="1:10" x14ac:dyDescent="0.35">
      <c r="A8202">
        <v>35770</v>
      </c>
      <c r="B8202" t="s">
        <v>42</v>
      </c>
      <c r="C8202" t="b">
        <f>IF(COUNTIF('Cohort Lookup'!$A$2:$A$47,B8202)&gt;0,TRUE,FALSE)</f>
        <v>0</v>
      </c>
      <c r="D8202" s="3">
        <v>45597</v>
      </c>
      <c r="E8202" t="s">
        <v>12</v>
      </c>
      <c r="F8202" t="s">
        <v>32</v>
      </c>
      <c r="G8202" t="b">
        <v>0</v>
      </c>
      <c r="H8202" s="5">
        <v>404.32</v>
      </c>
      <c r="I8202" s="5">
        <v>404.32</v>
      </c>
      <c r="J8202">
        <v>0</v>
      </c>
    </row>
    <row r="8203" spans="1:10" x14ac:dyDescent="0.35">
      <c r="A8203">
        <v>35772</v>
      </c>
      <c r="B8203" t="s">
        <v>15</v>
      </c>
      <c r="C8203" t="b">
        <f>IF(COUNTIF('Cohort Lookup'!$A$2:$A$47,B8203)&gt;0,TRUE,FALSE)</f>
        <v>1</v>
      </c>
      <c r="D8203" s="3">
        <v>45597</v>
      </c>
      <c r="E8203" t="s">
        <v>10</v>
      </c>
      <c r="F8203" t="s">
        <v>16</v>
      </c>
      <c r="G8203" t="b">
        <v>0</v>
      </c>
      <c r="H8203" s="5">
        <v>1375.9</v>
      </c>
      <c r="I8203" s="5">
        <v>1375.9</v>
      </c>
      <c r="J8203">
        <v>0</v>
      </c>
    </row>
    <row r="8204" spans="1:10" x14ac:dyDescent="0.35">
      <c r="A8204">
        <v>35773</v>
      </c>
      <c r="B8204" t="s">
        <v>15</v>
      </c>
      <c r="C8204" t="b">
        <f>IF(COUNTIF('Cohort Lookup'!$A$2:$A$47,B8204)&gt;0,TRUE,FALSE)</f>
        <v>1</v>
      </c>
      <c r="D8204" s="3">
        <v>45597</v>
      </c>
      <c r="E8204" t="s">
        <v>10</v>
      </c>
      <c r="F8204" t="s">
        <v>16</v>
      </c>
      <c r="G8204" t="b">
        <v>0</v>
      </c>
      <c r="H8204" s="5">
        <v>1375.9</v>
      </c>
      <c r="I8204" s="5">
        <v>1375.9</v>
      </c>
      <c r="J8204">
        <v>0</v>
      </c>
    </row>
    <row r="8205" spans="1:10" x14ac:dyDescent="0.35">
      <c r="A8205">
        <v>35774</v>
      </c>
      <c r="B8205" t="s">
        <v>15</v>
      </c>
      <c r="C8205" t="b">
        <f>IF(COUNTIF('Cohort Lookup'!$A$2:$A$47,B8205)&gt;0,TRUE,FALSE)</f>
        <v>1</v>
      </c>
      <c r="D8205" s="3">
        <v>45597</v>
      </c>
      <c r="E8205" t="s">
        <v>10</v>
      </c>
      <c r="F8205" t="s">
        <v>16</v>
      </c>
      <c r="G8205" t="b">
        <v>0</v>
      </c>
      <c r="H8205" s="5">
        <v>645.20000000000005</v>
      </c>
      <c r="I8205" s="5">
        <v>645.20000000000005</v>
      </c>
      <c r="J8205">
        <v>0</v>
      </c>
    </row>
    <row r="8206" spans="1:10" x14ac:dyDescent="0.35">
      <c r="A8206">
        <v>35780</v>
      </c>
      <c r="B8206" t="s">
        <v>127</v>
      </c>
      <c r="C8206" t="b">
        <f>IF(COUNTIF('Cohort Lookup'!$A$2:$A$47,B8206)&gt;0,TRUE,FALSE)</f>
        <v>0</v>
      </c>
      <c r="D8206" s="3">
        <v>45597</v>
      </c>
      <c r="E8206" t="s">
        <v>12</v>
      </c>
      <c r="F8206" t="s">
        <v>16</v>
      </c>
      <c r="G8206" t="b">
        <v>0</v>
      </c>
      <c r="H8206" s="5">
        <v>966.54</v>
      </c>
      <c r="I8206" s="5">
        <v>966.54</v>
      </c>
      <c r="J8206">
        <v>0</v>
      </c>
    </row>
    <row r="8207" spans="1:10" x14ac:dyDescent="0.35">
      <c r="A8207">
        <v>35784</v>
      </c>
      <c r="B8207" t="s">
        <v>22</v>
      </c>
      <c r="C8207" t="b">
        <f>IF(COUNTIF('Cohort Lookup'!$A$2:$A$47,B8207)&gt;0,TRUE,FALSE)</f>
        <v>1</v>
      </c>
      <c r="D8207" s="3">
        <v>45597</v>
      </c>
      <c r="E8207" t="s">
        <v>12</v>
      </c>
      <c r="F8207" t="s">
        <v>16</v>
      </c>
      <c r="G8207" t="b">
        <v>0</v>
      </c>
      <c r="H8207" s="5">
        <v>1070.5</v>
      </c>
      <c r="I8207" s="5">
        <v>1070.5</v>
      </c>
      <c r="J8207">
        <v>0</v>
      </c>
    </row>
    <row r="8208" spans="1:10" x14ac:dyDescent="0.35">
      <c r="A8208">
        <v>35771</v>
      </c>
      <c r="B8208" t="s">
        <v>15</v>
      </c>
      <c r="C8208" t="b">
        <f>IF(COUNTIF('Cohort Lookup'!$A$2:$A$47,B8208)&gt;0,TRUE,FALSE)</f>
        <v>1</v>
      </c>
      <c r="D8208" s="3">
        <v>45597</v>
      </c>
      <c r="E8208" t="s">
        <v>10</v>
      </c>
      <c r="F8208" t="s">
        <v>16</v>
      </c>
      <c r="G8208" t="b">
        <v>0</v>
      </c>
      <c r="H8208" s="5">
        <v>1375.9</v>
      </c>
      <c r="I8208" s="5">
        <v>1375.9</v>
      </c>
      <c r="J8208">
        <v>0</v>
      </c>
    </row>
    <row r="8209" spans="1:10" x14ac:dyDescent="0.35">
      <c r="A8209">
        <v>35775</v>
      </c>
      <c r="B8209" t="s">
        <v>15</v>
      </c>
      <c r="C8209" t="b">
        <f>IF(COUNTIF('Cohort Lookup'!$A$2:$A$47,B8209)&gt;0,TRUE,FALSE)</f>
        <v>1</v>
      </c>
      <c r="D8209" s="3">
        <v>45597</v>
      </c>
      <c r="E8209" t="s">
        <v>10</v>
      </c>
      <c r="F8209" t="s">
        <v>16</v>
      </c>
      <c r="G8209" t="b">
        <v>0</v>
      </c>
      <c r="H8209" s="5">
        <v>1103.5999999999999</v>
      </c>
      <c r="I8209" s="5">
        <v>1103.5999999999999</v>
      </c>
      <c r="J8209">
        <v>0</v>
      </c>
    </row>
    <row r="8210" spans="1:10" x14ac:dyDescent="0.35">
      <c r="A8210">
        <v>35776</v>
      </c>
      <c r="B8210" t="s">
        <v>15</v>
      </c>
      <c r="C8210" t="b">
        <f>IF(COUNTIF('Cohort Lookup'!$A$2:$A$47,B8210)&gt;0,TRUE,FALSE)</f>
        <v>1</v>
      </c>
      <c r="D8210" s="3">
        <v>45597</v>
      </c>
      <c r="E8210" t="s">
        <v>10</v>
      </c>
      <c r="F8210" t="s">
        <v>16</v>
      </c>
      <c r="G8210" t="b">
        <v>0</v>
      </c>
      <c r="H8210" s="5">
        <v>1576.5</v>
      </c>
      <c r="I8210" s="5">
        <v>1576.5</v>
      </c>
      <c r="J8210">
        <v>0</v>
      </c>
    </row>
    <row r="8211" spans="1:10" x14ac:dyDescent="0.35">
      <c r="A8211">
        <v>35777</v>
      </c>
      <c r="B8211" t="s">
        <v>15</v>
      </c>
      <c r="C8211" t="b">
        <f>IF(COUNTIF('Cohort Lookup'!$A$2:$A$47,B8211)&gt;0,TRUE,FALSE)</f>
        <v>1</v>
      </c>
      <c r="D8211" s="3">
        <v>45597</v>
      </c>
      <c r="E8211" t="s">
        <v>10</v>
      </c>
      <c r="F8211" t="s">
        <v>16</v>
      </c>
      <c r="G8211" t="b">
        <v>0</v>
      </c>
      <c r="H8211" s="5">
        <v>1576.5</v>
      </c>
      <c r="I8211" s="5">
        <v>1576.5</v>
      </c>
      <c r="J8211">
        <v>0</v>
      </c>
    </row>
    <row r="8212" spans="1:10" x14ac:dyDescent="0.35">
      <c r="A8212">
        <v>35778</v>
      </c>
      <c r="B8212" t="s">
        <v>15</v>
      </c>
      <c r="C8212" t="b">
        <f>IF(COUNTIF('Cohort Lookup'!$A$2:$A$47,B8212)&gt;0,TRUE,FALSE)</f>
        <v>1</v>
      </c>
      <c r="D8212" s="3">
        <v>45597</v>
      </c>
      <c r="E8212" t="s">
        <v>10</v>
      </c>
      <c r="F8212" t="s">
        <v>16</v>
      </c>
      <c r="G8212" t="b">
        <v>0</v>
      </c>
      <c r="H8212" s="5">
        <v>834.4</v>
      </c>
      <c r="I8212" s="5">
        <v>834.4</v>
      </c>
      <c r="J8212">
        <v>0</v>
      </c>
    </row>
    <row r="8213" spans="1:10" x14ac:dyDescent="0.35">
      <c r="A8213">
        <v>35779</v>
      </c>
      <c r="B8213" t="s">
        <v>127</v>
      </c>
      <c r="C8213" t="b">
        <f>IF(COUNTIF('Cohort Lookup'!$A$2:$A$47,B8213)&gt;0,TRUE,FALSE)</f>
        <v>0</v>
      </c>
      <c r="D8213" s="3">
        <v>45597</v>
      </c>
      <c r="E8213" t="s">
        <v>12</v>
      </c>
      <c r="F8213" t="s">
        <v>16</v>
      </c>
      <c r="G8213" t="b">
        <v>0</v>
      </c>
      <c r="H8213" s="5">
        <v>229.91</v>
      </c>
      <c r="I8213" s="5">
        <v>229.91</v>
      </c>
      <c r="J8213">
        <v>0</v>
      </c>
    </row>
    <row r="8214" spans="1:10" x14ac:dyDescent="0.35">
      <c r="A8214">
        <v>35781</v>
      </c>
      <c r="B8214" t="s">
        <v>18</v>
      </c>
      <c r="C8214" t="b">
        <f>IF(COUNTIF('Cohort Lookup'!$A$2:$A$47,B8214)&gt;0,TRUE,FALSE)</f>
        <v>1</v>
      </c>
      <c r="D8214" s="3">
        <v>45597</v>
      </c>
      <c r="E8214" t="s">
        <v>12</v>
      </c>
      <c r="F8214" t="s">
        <v>16</v>
      </c>
      <c r="G8214" t="b">
        <v>0</v>
      </c>
      <c r="H8214" s="5">
        <v>0</v>
      </c>
      <c r="I8214" s="5">
        <v>0</v>
      </c>
      <c r="J8214">
        <v>0</v>
      </c>
    </row>
    <row r="8215" spans="1:10" x14ac:dyDescent="0.35">
      <c r="A8215">
        <v>35782</v>
      </c>
      <c r="B8215" t="s">
        <v>46</v>
      </c>
      <c r="C8215" t="b">
        <f>IF(COUNTIF('Cohort Lookup'!$A$2:$A$47,B8215)&gt;0,TRUE,FALSE)</f>
        <v>1</v>
      </c>
      <c r="D8215" s="3">
        <v>45597</v>
      </c>
      <c r="E8215" t="s">
        <v>24</v>
      </c>
      <c r="F8215" t="s">
        <v>121</v>
      </c>
      <c r="G8215" t="b">
        <v>0</v>
      </c>
      <c r="H8215" s="5">
        <v>1667</v>
      </c>
      <c r="I8215" s="5">
        <v>1667</v>
      </c>
      <c r="J8215">
        <v>0</v>
      </c>
    </row>
    <row r="8216" spans="1:10" x14ac:dyDescent="0.35">
      <c r="A8216">
        <v>35783</v>
      </c>
      <c r="B8216" t="s">
        <v>22</v>
      </c>
      <c r="C8216" t="b">
        <f>IF(COUNTIF('Cohort Lookup'!$A$2:$A$47,B8216)&gt;0,TRUE,FALSE)</f>
        <v>1</v>
      </c>
      <c r="D8216" s="3">
        <v>45597</v>
      </c>
      <c r="E8216" t="s">
        <v>12</v>
      </c>
      <c r="F8216" t="s">
        <v>16</v>
      </c>
      <c r="G8216" t="b">
        <v>0</v>
      </c>
      <c r="H8216" s="5">
        <v>298.8</v>
      </c>
      <c r="I8216" s="5">
        <v>298.8</v>
      </c>
      <c r="J8216">
        <v>0</v>
      </c>
    </row>
    <row r="8217" spans="1:10" x14ac:dyDescent="0.35">
      <c r="A8217">
        <v>35785</v>
      </c>
      <c r="B8217" t="s">
        <v>22</v>
      </c>
      <c r="C8217" t="b">
        <f>IF(COUNTIF('Cohort Lookup'!$A$2:$A$47,B8217)&gt;0,TRUE,FALSE)</f>
        <v>1</v>
      </c>
      <c r="D8217" s="3">
        <v>45597</v>
      </c>
      <c r="E8217" t="s">
        <v>64</v>
      </c>
      <c r="F8217" t="s">
        <v>16</v>
      </c>
      <c r="G8217" t="b">
        <v>0</v>
      </c>
      <c r="H8217" s="5">
        <v>115.75</v>
      </c>
      <c r="I8217" s="5">
        <v>115.75</v>
      </c>
      <c r="J8217">
        <v>0</v>
      </c>
    </row>
    <row r="8218" spans="1:10" x14ac:dyDescent="0.35">
      <c r="A8218">
        <v>35787</v>
      </c>
      <c r="B8218" t="s">
        <v>13</v>
      </c>
      <c r="C8218" t="b">
        <f>IF(COUNTIF('Cohort Lookup'!$A$2:$A$47,B8218)&gt;0,TRUE,FALSE)</f>
        <v>1</v>
      </c>
      <c r="D8218" s="3">
        <v>45600</v>
      </c>
      <c r="E8218" t="s">
        <v>14</v>
      </c>
      <c r="F8218" t="s">
        <v>11</v>
      </c>
      <c r="G8218" t="b">
        <v>0</v>
      </c>
      <c r="H8218" s="5">
        <v>2076.4</v>
      </c>
      <c r="I8218" s="5">
        <v>2076.4</v>
      </c>
      <c r="J8218">
        <v>0</v>
      </c>
    </row>
    <row r="8219" spans="1:10" x14ac:dyDescent="0.35">
      <c r="A8219">
        <v>35788</v>
      </c>
      <c r="B8219" t="s">
        <v>13</v>
      </c>
      <c r="C8219" t="b">
        <f>IF(COUNTIF('Cohort Lookup'!$A$2:$A$47,B8219)&gt;0,TRUE,FALSE)</f>
        <v>1</v>
      </c>
      <c r="D8219" s="3">
        <v>45600</v>
      </c>
      <c r="E8219" t="s">
        <v>14</v>
      </c>
      <c r="F8219" t="s">
        <v>11</v>
      </c>
      <c r="G8219" t="b">
        <v>0</v>
      </c>
      <c r="H8219" s="5">
        <v>225</v>
      </c>
      <c r="I8219" s="5">
        <v>225</v>
      </c>
      <c r="J8219">
        <v>0</v>
      </c>
    </row>
    <row r="8220" spans="1:10" x14ac:dyDescent="0.35">
      <c r="A8220">
        <v>35789</v>
      </c>
      <c r="B8220" t="s">
        <v>13</v>
      </c>
      <c r="C8220" t="b">
        <f>IF(COUNTIF('Cohort Lookup'!$A$2:$A$47,B8220)&gt;0,TRUE,FALSE)</f>
        <v>1</v>
      </c>
      <c r="D8220" s="3">
        <v>45600</v>
      </c>
      <c r="E8220" t="s">
        <v>14</v>
      </c>
      <c r="F8220" t="s">
        <v>11</v>
      </c>
      <c r="G8220" t="b">
        <v>0</v>
      </c>
      <c r="H8220" s="5">
        <v>33369.339999999997</v>
      </c>
      <c r="I8220" s="5">
        <v>33369.339999999997</v>
      </c>
      <c r="J8220">
        <v>0</v>
      </c>
    </row>
    <row r="8221" spans="1:10" x14ac:dyDescent="0.35">
      <c r="A8221">
        <v>35790</v>
      </c>
      <c r="B8221" t="s">
        <v>22</v>
      </c>
      <c r="C8221" t="b">
        <f>IF(COUNTIF('Cohort Lookup'!$A$2:$A$47,B8221)&gt;0,TRUE,FALSE)</f>
        <v>1</v>
      </c>
      <c r="D8221" s="3">
        <v>45600</v>
      </c>
      <c r="E8221" t="s">
        <v>12</v>
      </c>
      <c r="F8221" t="s">
        <v>16</v>
      </c>
      <c r="G8221" t="b">
        <v>0</v>
      </c>
      <c r="H8221" s="5">
        <v>2932.25</v>
      </c>
      <c r="I8221" s="5">
        <v>2932.25</v>
      </c>
      <c r="J8221">
        <v>0</v>
      </c>
    </row>
    <row r="8222" spans="1:10" x14ac:dyDescent="0.35">
      <c r="A8222">
        <v>35791</v>
      </c>
      <c r="B8222" t="s">
        <v>9</v>
      </c>
      <c r="C8222" t="b">
        <f>IF(COUNTIF('Cohort Lookup'!$A$2:$A$47,B8222)&gt;0,TRUE,FALSE)</f>
        <v>1</v>
      </c>
      <c r="D8222" s="3">
        <v>45600</v>
      </c>
      <c r="E8222" t="s">
        <v>12</v>
      </c>
      <c r="F8222" t="s">
        <v>118</v>
      </c>
      <c r="G8222" t="b">
        <v>0</v>
      </c>
      <c r="H8222" s="5">
        <v>693</v>
      </c>
      <c r="I8222" s="5">
        <v>693</v>
      </c>
      <c r="J8222">
        <v>0</v>
      </c>
    </row>
    <row r="8223" spans="1:10" x14ac:dyDescent="0.35">
      <c r="A8223">
        <v>35792</v>
      </c>
      <c r="B8223" t="s">
        <v>9</v>
      </c>
      <c r="C8223" t="b">
        <f>IF(COUNTIF('Cohort Lookup'!$A$2:$A$47,B8223)&gt;0,TRUE,FALSE)</f>
        <v>1</v>
      </c>
      <c r="D8223" s="3">
        <v>45600</v>
      </c>
      <c r="E8223" t="s">
        <v>12</v>
      </c>
      <c r="F8223" t="s">
        <v>118</v>
      </c>
      <c r="G8223" t="b">
        <v>0</v>
      </c>
      <c r="H8223" s="5">
        <v>1347</v>
      </c>
      <c r="I8223" s="5">
        <v>1347</v>
      </c>
      <c r="J8223">
        <v>0</v>
      </c>
    </row>
    <row r="8224" spans="1:10" x14ac:dyDescent="0.35">
      <c r="A8224">
        <v>35793</v>
      </c>
      <c r="B8224" t="s">
        <v>18</v>
      </c>
      <c r="C8224" t="b">
        <f>IF(COUNTIF('Cohort Lookup'!$A$2:$A$47,B8224)&gt;0,TRUE,FALSE)</f>
        <v>1</v>
      </c>
      <c r="D8224" s="3">
        <v>45600</v>
      </c>
      <c r="E8224" t="s">
        <v>12</v>
      </c>
      <c r="F8224" t="s">
        <v>16</v>
      </c>
      <c r="G8224" t="b">
        <v>0</v>
      </c>
      <c r="H8224" s="5">
        <v>681.1</v>
      </c>
      <c r="I8224" s="5">
        <v>681.1</v>
      </c>
      <c r="J8224">
        <v>0</v>
      </c>
    </row>
    <row r="8225" spans="1:10" x14ac:dyDescent="0.35">
      <c r="A8225">
        <v>35794</v>
      </c>
      <c r="B8225" t="s">
        <v>15</v>
      </c>
      <c r="C8225" t="b">
        <f>IF(COUNTIF('Cohort Lookup'!$A$2:$A$47,B8225)&gt;0,TRUE,FALSE)</f>
        <v>1</v>
      </c>
      <c r="D8225" s="3">
        <v>45600</v>
      </c>
      <c r="E8225" t="s">
        <v>10</v>
      </c>
      <c r="F8225" t="s">
        <v>16</v>
      </c>
      <c r="G8225" t="b">
        <v>0</v>
      </c>
      <c r="H8225" s="5">
        <v>140</v>
      </c>
      <c r="I8225" s="5">
        <v>140</v>
      </c>
      <c r="J8225">
        <v>0</v>
      </c>
    </row>
    <row r="8226" spans="1:10" x14ac:dyDescent="0.35">
      <c r="A8226">
        <v>35795</v>
      </c>
      <c r="B8226" t="s">
        <v>15</v>
      </c>
      <c r="C8226" t="b">
        <f>IF(COUNTIF('Cohort Lookup'!$A$2:$A$47,B8226)&gt;0,TRUE,FALSE)</f>
        <v>1</v>
      </c>
      <c r="D8226" s="3">
        <v>45600</v>
      </c>
      <c r="E8226" t="s">
        <v>10</v>
      </c>
      <c r="F8226" t="s">
        <v>16</v>
      </c>
      <c r="G8226" t="b">
        <v>0</v>
      </c>
      <c r="H8226" s="5">
        <v>140</v>
      </c>
      <c r="I8226" s="5">
        <v>140</v>
      </c>
      <c r="J8226">
        <v>0</v>
      </c>
    </row>
    <row r="8227" spans="1:10" x14ac:dyDescent="0.35">
      <c r="A8227">
        <v>35796</v>
      </c>
      <c r="B8227" t="s">
        <v>43</v>
      </c>
      <c r="C8227" t="b">
        <f>IF(COUNTIF('Cohort Lookup'!$A$2:$A$47,B8227)&gt;0,TRUE,FALSE)</f>
        <v>1</v>
      </c>
      <c r="D8227" s="3">
        <v>45600</v>
      </c>
      <c r="E8227" t="s">
        <v>12</v>
      </c>
      <c r="F8227" t="s">
        <v>16</v>
      </c>
      <c r="G8227" t="b">
        <v>0</v>
      </c>
      <c r="H8227" s="5">
        <v>7005.48</v>
      </c>
      <c r="I8227" s="5">
        <v>7005.48</v>
      </c>
      <c r="J8227">
        <v>0</v>
      </c>
    </row>
    <row r="8228" spans="1:10" x14ac:dyDescent="0.35">
      <c r="A8228">
        <v>35786</v>
      </c>
      <c r="B8228" t="s">
        <v>13</v>
      </c>
      <c r="C8228" t="b">
        <f>IF(COUNTIF('Cohort Lookup'!$A$2:$A$47,B8228)&gt;0,TRUE,FALSE)</f>
        <v>1</v>
      </c>
      <c r="D8228" s="3">
        <v>45600</v>
      </c>
      <c r="E8228" t="s">
        <v>14</v>
      </c>
      <c r="F8228" t="s">
        <v>11</v>
      </c>
      <c r="G8228" t="b">
        <v>0</v>
      </c>
      <c r="H8228" s="5">
        <v>553</v>
      </c>
      <c r="I8228" s="5">
        <v>553</v>
      </c>
      <c r="J8228">
        <v>0</v>
      </c>
    </row>
    <row r="8229" spans="1:10" x14ac:dyDescent="0.35">
      <c r="A8229">
        <v>35806</v>
      </c>
      <c r="B8229" t="s">
        <v>48</v>
      </c>
      <c r="C8229" t="b">
        <f>IF(COUNTIF('Cohort Lookup'!$A$2:$A$47,B8229)&gt;0,TRUE,FALSE)</f>
        <v>1</v>
      </c>
      <c r="D8229" s="3">
        <v>45601</v>
      </c>
      <c r="E8229" t="s">
        <v>10</v>
      </c>
      <c r="F8229" t="s">
        <v>11</v>
      </c>
      <c r="G8229" t="b">
        <v>0</v>
      </c>
      <c r="H8229" s="5">
        <v>483.2</v>
      </c>
      <c r="I8229" s="5">
        <v>483.2</v>
      </c>
      <c r="J8229">
        <v>0</v>
      </c>
    </row>
    <row r="8230" spans="1:10" x14ac:dyDescent="0.35">
      <c r="A8230">
        <v>35807</v>
      </c>
      <c r="B8230" t="s">
        <v>48</v>
      </c>
      <c r="C8230" t="b">
        <f>IF(COUNTIF('Cohort Lookup'!$A$2:$A$47,B8230)&gt;0,TRUE,FALSE)</f>
        <v>1</v>
      </c>
      <c r="D8230" s="3">
        <v>45601</v>
      </c>
      <c r="E8230" t="s">
        <v>10</v>
      </c>
      <c r="F8230" t="s">
        <v>11</v>
      </c>
      <c r="G8230" t="b">
        <v>0</v>
      </c>
      <c r="H8230" s="5">
        <v>483.2</v>
      </c>
      <c r="I8230" s="5">
        <v>483.2</v>
      </c>
      <c r="J8230">
        <v>0</v>
      </c>
    </row>
    <row r="8231" spans="1:10" x14ac:dyDescent="0.35">
      <c r="A8231">
        <v>35808</v>
      </c>
      <c r="B8231" t="s">
        <v>35</v>
      </c>
      <c r="C8231" t="b">
        <f>IF(COUNTIF('Cohort Lookup'!$A$2:$A$47,B8231)&gt;0,TRUE,FALSE)</f>
        <v>0</v>
      </c>
      <c r="D8231" s="3">
        <v>45601</v>
      </c>
      <c r="E8231" t="s">
        <v>12</v>
      </c>
      <c r="F8231" t="s">
        <v>16</v>
      </c>
      <c r="G8231" t="b">
        <v>0</v>
      </c>
      <c r="H8231" s="5">
        <v>3000.4</v>
      </c>
      <c r="I8231" s="5">
        <v>3000.4</v>
      </c>
      <c r="J8231">
        <v>0</v>
      </c>
    </row>
    <row r="8232" spans="1:10" x14ac:dyDescent="0.35">
      <c r="A8232">
        <v>35799</v>
      </c>
      <c r="B8232" t="s">
        <v>48</v>
      </c>
      <c r="C8232" t="b">
        <f>IF(COUNTIF('Cohort Lookup'!$A$2:$A$47,B8232)&gt;0,TRUE,FALSE)</f>
        <v>1</v>
      </c>
      <c r="D8232" s="3">
        <v>45601</v>
      </c>
      <c r="E8232" t="s">
        <v>10</v>
      </c>
      <c r="F8232" t="s">
        <v>11</v>
      </c>
      <c r="G8232" t="b">
        <v>0</v>
      </c>
      <c r="H8232" s="5">
        <v>483.2</v>
      </c>
      <c r="I8232" s="5">
        <v>483.2</v>
      </c>
      <c r="J8232">
        <v>0</v>
      </c>
    </row>
    <row r="8233" spans="1:10" x14ac:dyDescent="0.35">
      <c r="A8233">
        <v>35804</v>
      </c>
      <c r="B8233" t="s">
        <v>48</v>
      </c>
      <c r="C8233" t="b">
        <f>IF(COUNTIF('Cohort Lookup'!$A$2:$A$47,B8233)&gt;0,TRUE,FALSE)</f>
        <v>1</v>
      </c>
      <c r="D8233" s="3">
        <v>45601</v>
      </c>
      <c r="E8233" t="s">
        <v>10</v>
      </c>
      <c r="F8233" t="s">
        <v>11</v>
      </c>
      <c r="G8233" t="b">
        <v>0</v>
      </c>
      <c r="H8233" s="5">
        <v>483.2</v>
      </c>
      <c r="I8233" s="5">
        <v>483.2</v>
      </c>
      <c r="J8233">
        <v>0</v>
      </c>
    </row>
    <row r="8234" spans="1:10" x14ac:dyDescent="0.35">
      <c r="A8234">
        <v>35805</v>
      </c>
      <c r="B8234" t="s">
        <v>48</v>
      </c>
      <c r="C8234" t="b">
        <f>IF(COUNTIF('Cohort Lookup'!$A$2:$A$47,B8234)&gt;0,TRUE,FALSE)</f>
        <v>1</v>
      </c>
      <c r="D8234" s="3">
        <v>45601</v>
      </c>
      <c r="E8234" t="s">
        <v>10</v>
      </c>
      <c r="F8234" t="s">
        <v>11</v>
      </c>
      <c r="G8234" t="b">
        <v>0</v>
      </c>
      <c r="H8234" s="5">
        <v>483.2</v>
      </c>
      <c r="I8234" s="5">
        <v>483.2</v>
      </c>
      <c r="J8234">
        <v>0</v>
      </c>
    </row>
    <row r="8235" spans="1:10" x14ac:dyDescent="0.35">
      <c r="A8235">
        <v>35797</v>
      </c>
      <c r="B8235" t="s">
        <v>127</v>
      </c>
      <c r="C8235" t="b">
        <f>IF(COUNTIF('Cohort Lookup'!$A$2:$A$47,B8235)&gt;0,TRUE,FALSE)</f>
        <v>0</v>
      </c>
      <c r="D8235" s="3">
        <v>45601</v>
      </c>
      <c r="E8235" t="s">
        <v>12</v>
      </c>
      <c r="F8235" t="s">
        <v>16</v>
      </c>
      <c r="G8235" t="b">
        <v>0</v>
      </c>
      <c r="H8235" s="5">
        <v>269.5</v>
      </c>
      <c r="I8235" s="5">
        <v>269.5</v>
      </c>
      <c r="J8235">
        <v>0</v>
      </c>
    </row>
    <row r="8236" spans="1:10" x14ac:dyDescent="0.35">
      <c r="A8236">
        <v>35798</v>
      </c>
      <c r="B8236" t="s">
        <v>22</v>
      </c>
      <c r="C8236" t="b">
        <f>IF(COUNTIF('Cohort Lookup'!$A$2:$A$47,B8236)&gt;0,TRUE,FALSE)</f>
        <v>1</v>
      </c>
      <c r="D8236" s="3">
        <v>45601</v>
      </c>
      <c r="E8236" t="s">
        <v>12</v>
      </c>
      <c r="F8236" t="s">
        <v>16</v>
      </c>
      <c r="G8236" t="b">
        <v>0</v>
      </c>
      <c r="H8236" s="5">
        <v>179</v>
      </c>
      <c r="I8236" s="5">
        <v>179</v>
      </c>
      <c r="J8236">
        <v>0</v>
      </c>
    </row>
    <row r="8237" spans="1:10" x14ac:dyDescent="0.35">
      <c r="A8237">
        <v>35800</v>
      </c>
      <c r="B8237" t="s">
        <v>48</v>
      </c>
      <c r="C8237" t="b">
        <f>IF(COUNTIF('Cohort Lookup'!$A$2:$A$47,B8237)&gt;0,TRUE,FALSE)</f>
        <v>1</v>
      </c>
      <c r="D8237" s="3">
        <v>45601</v>
      </c>
      <c r="E8237" t="s">
        <v>10</v>
      </c>
      <c r="F8237" t="s">
        <v>11</v>
      </c>
      <c r="G8237" t="b">
        <v>0</v>
      </c>
      <c r="H8237" s="5">
        <v>483.2</v>
      </c>
      <c r="I8237" s="5">
        <v>483.2</v>
      </c>
      <c r="J8237">
        <v>0</v>
      </c>
    </row>
    <row r="8238" spans="1:10" x14ac:dyDescent="0.35">
      <c r="A8238">
        <v>35801</v>
      </c>
      <c r="B8238" t="s">
        <v>48</v>
      </c>
      <c r="C8238" t="b">
        <f>IF(COUNTIF('Cohort Lookup'!$A$2:$A$47,B8238)&gt;0,TRUE,FALSE)</f>
        <v>1</v>
      </c>
      <c r="D8238" s="3">
        <v>45601</v>
      </c>
      <c r="E8238" t="s">
        <v>10</v>
      </c>
      <c r="F8238" t="s">
        <v>11</v>
      </c>
      <c r="G8238" t="b">
        <v>0</v>
      </c>
      <c r="H8238" s="5">
        <v>483.2</v>
      </c>
      <c r="I8238" s="5">
        <v>483.2</v>
      </c>
      <c r="J8238">
        <v>0</v>
      </c>
    </row>
    <row r="8239" spans="1:10" x14ac:dyDescent="0.35">
      <c r="A8239">
        <v>35802</v>
      </c>
      <c r="B8239" t="s">
        <v>48</v>
      </c>
      <c r="C8239" t="b">
        <f>IF(COUNTIF('Cohort Lookup'!$A$2:$A$47,B8239)&gt;0,TRUE,FALSE)</f>
        <v>1</v>
      </c>
      <c r="D8239" s="3">
        <v>45601</v>
      </c>
      <c r="E8239" t="s">
        <v>10</v>
      </c>
      <c r="F8239" t="s">
        <v>11</v>
      </c>
      <c r="G8239" t="b">
        <v>0</v>
      </c>
      <c r="H8239" s="5">
        <v>483.2</v>
      </c>
      <c r="I8239" s="5">
        <v>483.2</v>
      </c>
      <c r="J8239">
        <v>0</v>
      </c>
    </row>
    <row r="8240" spans="1:10" x14ac:dyDescent="0.35">
      <c r="A8240">
        <v>35803</v>
      </c>
      <c r="B8240" t="s">
        <v>48</v>
      </c>
      <c r="C8240" t="b">
        <f>IF(COUNTIF('Cohort Lookup'!$A$2:$A$47,B8240)&gt;0,TRUE,FALSE)</f>
        <v>1</v>
      </c>
      <c r="D8240" s="3">
        <v>45601</v>
      </c>
      <c r="E8240" t="s">
        <v>10</v>
      </c>
      <c r="F8240" t="s">
        <v>11</v>
      </c>
      <c r="G8240" t="b">
        <v>0</v>
      </c>
      <c r="H8240" s="5">
        <v>483.2</v>
      </c>
      <c r="I8240" s="5">
        <v>483.2</v>
      </c>
      <c r="J8240">
        <v>0</v>
      </c>
    </row>
    <row r="8241" spans="1:10" x14ac:dyDescent="0.35">
      <c r="A8241">
        <v>35809</v>
      </c>
      <c r="B8241" t="s">
        <v>13</v>
      </c>
      <c r="C8241" t="b">
        <f>IF(COUNTIF('Cohort Lookup'!$A$2:$A$47,B8241)&gt;0,TRUE,FALSE)</f>
        <v>1</v>
      </c>
      <c r="D8241" s="3">
        <v>45603</v>
      </c>
      <c r="E8241" t="s">
        <v>14</v>
      </c>
      <c r="F8241" t="s">
        <v>11</v>
      </c>
      <c r="G8241" t="b">
        <v>0</v>
      </c>
      <c r="H8241" s="5">
        <v>2146.35</v>
      </c>
      <c r="I8241" s="5">
        <v>2146.35</v>
      </c>
      <c r="J8241">
        <v>0</v>
      </c>
    </row>
    <row r="8242" spans="1:10" x14ac:dyDescent="0.35">
      <c r="A8242">
        <v>35815</v>
      </c>
      <c r="B8242" t="s">
        <v>31</v>
      </c>
      <c r="C8242" t="b">
        <f>IF(COUNTIF('Cohort Lookup'!$A$2:$A$47,B8242)&gt;0,TRUE,FALSE)</f>
        <v>1</v>
      </c>
      <c r="D8242" s="3">
        <v>45603</v>
      </c>
      <c r="E8242" t="s">
        <v>10</v>
      </c>
      <c r="F8242" t="s">
        <v>32</v>
      </c>
      <c r="G8242" t="b">
        <v>0</v>
      </c>
      <c r="H8242" s="5">
        <v>7.1</v>
      </c>
      <c r="I8242" s="5">
        <v>7.1</v>
      </c>
      <c r="J8242">
        <v>0</v>
      </c>
    </row>
    <row r="8243" spans="1:10" x14ac:dyDescent="0.35">
      <c r="A8243">
        <v>35816</v>
      </c>
      <c r="B8243" t="s">
        <v>9</v>
      </c>
      <c r="C8243" t="b">
        <f>IF(COUNTIF('Cohort Lookup'!$A$2:$A$47,B8243)&gt;0,TRUE,FALSE)</f>
        <v>1</v>
      </c>
      <c r="D8243" s="3">
        <v>45603</v>
      </c>
      <c r="E8243" t="s">
        <v>12</v>
      </c>
      <c r="F8243" t="s">
        <v>118</v>
      </c>
      <c r="G8243" t="b">
        <v>0</v>
      </c>
      <c r="H8243" s="5">
        <v>1389.6</v>
      </c>
      <c r="I8243" s="5">
        <v>1389.6</v>
      </c>
      <c r="J8243">
        <v>0</v>
      </c>
    </row>
    <row r="8244" spans="1:10" x14ac:dyDescent="0.35">
      <c r="A8244">
        <v>35810</v>
      </c>
      <c r="B8244" t="s">
        <v>46</v>
      </c>
      <c r="C8244" t="b">
        <f>IF(COUNTIF('Cohort Lookup'!$A$2:$A$47,B8244)&gt;0,TRUE,FALSE)</f>
        <v>1</v>
      </c>
      <c r="D8244" s="3">
        <v>45603</v>
      </c>
      <c r="E8244" t="s">
        <v>24</v>
      </c>
      <c r="F8244" t="s">
        <v>121</v>
      </c>
      <c r="G8244" t="b">
        <v>0</v>
      </c>
      <c r="H8244" s="5">
        <v>0</v>
      </c>
      <c r="I8244" s="5">
        <v>0</v>
      </c>
      <c r="J8244">
        <v>0</v>
      </c>
    </row>
    <row r="8245" spans="1:10" x14ac:dyDescent="0.35">
      <c r="A8245">
        <v>35811</v>
      </c>
      <c r="B8245" t="s">
        <v>115</v>
      </c>
      <c r="C8245" t="b">
        <f>IF(COUNTIF('Cohort Lookup'!$A$2:$A$47,B8245)&gt;0,TRUE,FALSE)</f>
        <v>0</v>
      </c>
      <c r="D8245" s="3">
        <v>45603</v>
      </c>
      <c r="E8245" t="s">
        <v>10</v>
      </c>
      <c r="F8245" t="s">
        <v>16</v>
      </c>
      <c r="G8245" t="b">
        <v>0</v>
      </c>
      <c r="H8245" s="5">
        <v>823.5</v>
      </c>
      <c r="I8245" s="5">
        <v>823.5</v>
      </c>
      <c r="J8245">
        <v>0</v>
      </c>
    </row>
    <row r="8246" spans="1:10" x14ac:dyDescent="0.35">
      <c r="A8246">
        <v>35813</v>
      </c>
      <c r="B8246" t="s">
        <v>127</v>
      </c>
      <c r="C8246" t="b">
        <f>IF(COUNTIF('Cohort Lookup'!$A$2:$A$47,B8246)&gt;0,TRUE,FALSE)</f>
        <v>0</v>
      </c>
      <c r="D8246" s="3">
        <v>45603</v>
      </c>
      <c r="E8246" t="s">
        <v>12</v>
      </c>
      <c r="F8246" t="s">
        <v>16</v>
      </c>
      <c r="G8246" t="b">
        <v>0</v>
      </c>
      <c r="H8246" s="5">
        <v>317.10000000000002</v>
      </c>
      <c r="I8246" s="5">
        <v>317.10000000000002</v>
      </c>
      <c r="J8246">
        <v>0</v>
      </c>
    </row>
    <row r="8247" spans="1:10" x14ac:dyDescent="0.35">
      <c r="A8247">
        <v>35814</v>
      </c>
      <c r="B8247" t="s">
        <v>128</v>
      </c>
      <c r="C8247" t="b">
        <f>IF(COUNTIF('Cohort Lookup'!$A$2:$A$47,B8247)&gt;0,TRUE,FALSE)</f>
        <v>0</v>
      </c>
      <c r="D8247" s="3">
        <v>45603</v>
      </c>
      <c r="E8247" t="s">
        <v>12</v>
      </c>
      <c r="F8247" t="s">
        <v>12</v>
      </c>
      <c r="G8247" t="b">
        <v>0</v>
      </c>
      <c r="H8247" s="5">
        <v>9990</v>
      </c>
      <c r="I8247" s="5">
        <v>9990</v>
      </c>
      <c r="J8247">
        <v>1206</v>
      </c>
    </row>
    <row r="8248" spans="1:10" x14ac:dyDescent="0.35">
      <c r="A8248">
        <v>35812</v>
      </c>
      <c r="B8248" t="s">
        <v>29</v>
      </c>
      <c r="C8248" t="b">
        <f>IF(COUNTIF('Cohort Lookup'!$A$2:$A$47,B8248)&gt;0,TRUE,FALSE)</f>
        <v>1</v>
      </c>
      <c r="D8248" s="3">
        <v>45603</v>
      </c>
      <c r="E8248" t="s">
        <v>12</v>
      </c>
      <c r="F8248" t="s">
        <v>121</v>
      </c>
      <c r="G8248" t="b">
        <v>0</v>
      </c>
      <c r="H8248" s="5">
        <v>8096.4</v>
      </c>
      <c r="I8248" s="5">
        <v>8096.4</v>
      </c>
      <c r="J8248">
        <v>0</v>
      </c>
    </row>
    <row r="8249" spans="1:10" x14ac:dyDescent="0.35">
      <c r="A8249">
        <v>35817</v>
      </c>
      <c r="B8249" t="s">
        <v>13</v>
      </c>
      <c r="C8249" t="b">
        <f>IF(COUNTIF('Cohort Lookup'!$A$2:$A$47,B8249)&gt;0,TRUE,FALSE)</f>
        <v>1</v>
      </c>
      <c r="D8249" s="3">
        <v>45604</v>
      </c>
      <c r="E8249" t="s">
        <v>14</v>
      </c>
      <c r="F8249" t="s">
        <v>11</v>
      </c>
      <c r="G8249" t="b">
        <v>0</v>
      </c>
      <c r="H8249" s="5">
        <v>2076.4</v>
      </c>
      <c r="I8249" s="5">
        <v>2076.4</v>
      </c>
      <c r="J8249">
        <v>0</v>
      </c>
    </row>
    <row r="8250" spans="1:10" x14ac:dyDescent="0.35">
      <c r="A8250">
        <v>35818</v>
      </c>
      <c r="B8250" t="s">
        <v>13</v>
      </c>
      <c r="C8250" t="b">
        <f>IF(COUNTIF('Cohort Lookup'!$A$2:$A$47,B8250)&gt;0,TRUE,FALSE)</f>
        <v>1</v>
      </c>
      <c r="D8250" s="3">
        <v>45604</v>
      </c>
      <c r="E8250" t="s">
        <v>14</v>
      </c>
      <c r="F8250" t="s">
        <v>11</v>
      </c>
      <c r="G8250" t="b">
        <v>0</v>
      </c>
      <c r="H8250" s="5">
        <v>195.6</v>
      </c>
      <c r="I8250" s="5">
        <v>195.6</v>
      </c>
      <c r="J8250">
        <v>0</v>
      </c>
    </row>
    <row r="8251" spans="1:10" x14ac:dyDescent="0.35">
      <c r="A8251">
        <v>35819</v>
      </c>
      <c r="B8251" t="s">
        <v>22</v>
      </c>
      <c r="C8251" t="b">
        <f>IF(COUNTIF('Cohort Lookup'!$A$2:$A$47,B8251)&gt;0,TRUE,FALSE)</f>
        <v>1</v>
      </c>
      <c r="D8251" s="3">
        <v>45604</v>
      </c>
      <c r="E8251" t="s">
        <v>12</v>
      </c>
      <c r="F8251" t="s">
        <v>16</v>
      </c>
      <c r="G8251" t="b">
        <v>0</v>
      </c>
      <c r="H8251" s="5">
        <v>2636.25</v>
      </c>
      <c r="I8251" s="5">
        <v>2636.25</v>
      </c>
      <c r="J8251">
        <v>0</v>
      </c>
    </row>
    <row r="8252" spans="1:10" x14ac:dyDescent="0.35">
      <c r="A8252">
        <v>35821</v>
      </c>
      <c r="B8252" t="s">
        <v>46</v>
      </c>
      <c r="C8252" t="b">
        <f>IF(COUNTIF('Cohort Lookup'!$A$2:$A$47,B8252)&gt;0,TRUE,FALSE)</f>
        <v>1</v>
      </c>
      <c r="D8252" s="3">
        <v>45604</v>
      </c>
      <c r="E8252" t="s">
        <v>24</v>
      </c>
      <c r="F8252" t="s">
        <v>121</v>
      </c>
      <c r="G8252" t="b">
        <v>0</v>
      </c>
      <c r="H8252" s="5">
        <v>3132.3</v>
      </c>
      <c r="I8252" s="5">
        <v>3132.3</v>
      </c>
      <c r="J8252">
        <v>0</v>
      </c>
    </row>
    <row r="8253" spans="1:10" x14ac:dyDescent="0.35">
      <c r="A8253">
        <v>35823</v>
      </c>
      <c r="B8253" t="s">
        <v>33</v>
      </c>
      <c r="C8253" t="b">
        <f>IF(COUNTIF('Cohort Lookup'!$A$2:$A$47,B8253)&gt;0,TRUE,FALSE)</f>
        <v>1</v>
      </c>
      <c r="D8253" s="3">
        <v>45604</v>
      </c>
      <c r="E8253" t="s">
        <v>12</v>
      </c>
      <c r="F8253" t="s">
        <v>16</v>
      </c>
      <c r="G8253" t="b">
        <v>0</v>
      </c>
      <c r="H8253" s="5">
        <v>6983.4</v>
      </c>
      <c r="I8253" s="5">
        <v>6983.4</v>
      </c>
      <c r="J8253">
        <v>0</v>
      </c>
    </row>
    <row r="8254" spans="1:10" x14ac:dyDescent="0.35">
      <c r="A8254">
        <v>35820</v>
      </c>
      <c r="B8254" t="s">
        <v>46</v>
      </c>
      <c r="C8254" t="b">
        <f>IF(COUNTIF('Cohort Lookup'!$A$2:$A$47,B8254)&gt;0,TRUE,FALSE)</f>
        <v>1</v>
      </c>
      <c r="D8254" s="3">
        <v>45604</v>
      </c>
      <c r="E8254" t="s">
        <v>24</v>
      </c>
      <c r="F8254" t="s">
        <v>121</v>
      </c>
      <c r="G8254" t="b">
        <v>0</v>
      </c>
      <c r="H8254" s="5">
        <v>2095.6</v>
      </c>
      <c r="I8254" s="5">
        <v>2095.6</v>
      </c>
      <c r="J8254">
        <v>0</v>
      </c>
    </row>
    <row r="8255" spans="1:10" x14ac:dyDescent="0.35">
      <c r="A8255">
        <v>35822</v>
      </c>
      <c r="B8255" t="s">
        <v>9</v>
      </c>
      <c r="C8255" t="b">
        <f>IF(COUNTIF('Cohort Lookup'!$A$2:$A$47,B8255)&gt;0,TRUE,FALSE)</f>
        <v>1</v>
      </c>
      <c r="D8255" s="3">
        <v>45604</v>
      </c>
      <c r="E8255" t="s">
        <v>12</v>
      </c>
      <c r="F8255" t="s">
        <v>118</v>
      </c>
      <c r="G8255" t="b">
        <v>0</v>
      </c>
      <c r="H8255" s="5">
        <v>504</v>
      </c>
      <c r="I8255" s="5">
        <v>504</v>
      </c>
      <c r="J8255">
        <v>0</v>
      </c>
    </row>
    <row r="8256" spans="1:10" x14ac:dyDescent="0.35">
      <c r="A8256">
        <v>35824</v>
      </c>
      <c r="B8256" t="s">
        <v>28</v>
      </c>
      <c r="C8256" t="b">
        <f>IF(COUNTIF('Cohort Lookup'!$A$2:$A$47,B8256)&gt;0,TRUE,FALSE)</f>
        <v>1</v>
      </c>
      <c r="D8256" s="3">
        <v>45604</v>
      </c>
      <c r="E8256" t="s">
        <v>12</v>
      </c>
      <c r="F8256" t="s">
        <v>16</v>
      </c>
      <c r="G8256" t="b">
        <v>0</v>
      </c>
      <c r="H8256" s="5">
        <v>741</v>
      </c>
      <c r="I8256" s="5">
        <v>741</v>
      </c>
      <c r="J8256">
        <v>0</v>
      </c>
    </row>
    <row r="8257" spans="1:10" x14ac:dyDescent="0.35">
      <c r="A8257">
        <v>35825</v>
      </c>
      <c r="B8257" t="s">
        <v>144</v>
      </c>
      <c r="C8257" t="b">
        <f>IF(COUNTIF('Cohort Lookup'!$A$2:$A$47,B8257)&gt;0,TRUE,FALSE)</f>
        <v>0</v>
      </c>
      <c r="D8257" s="3">
        <v>45607</v>
      </c>
      <c r="E8257" t="s">
        <v>12</v>
      </c>
      <c r="F8257" t="s">
        <v>16</v>
      </c>
      <c r="G8257" t="b">
        <v>0</v>
      </c>
      <c r="H8257" s="5">
        <v>594.24</v>
      </c>
      <c r="I8257" s="5">
        <v>594.24</v>
      </c>
      <c r="J8257">
        <v>0</v>
      </c>
    </row>
    <row r="8258" spans="1:10" x14ac:dyDescent="0.35">
      <c r="A8258">
        <v>35826</v>
      </c>
      <c r="B8258" t="s">
        <v>13</v>
      </c>
      <c r="C8258" t="b">
        <f>IF(COUNTIF('Cohort Lookup'!$A$2:$A$47,B8258)&gt;0,TRUE,FALSE)</f>
        <v>1</v>
      </c>
      <c r="D8258" s="3">
        <v>45608</v>
      </c>
      <c r="E8258" t="s">
        <v>14</v>
      </c>
      <c r="F8258" t="s">
        <v>11</v>
      </c>
      <c r="G8258" t="b">
        <v>0</v>
      </c>
      <c r="H8258" s="5">
        <v>155.66</v>
      </c>
      <c r="I8258" s="5">
        <v>155.66</v>
      </c>
      <c r="J8258">
        <v>0</v>
      </c>
    </row>
    <row r="8259" spans="1:10" x14ac:dyDescent="0.35">
      <c r="A8259">
        <v>35827</v>
      </c>
      <c r="B8259" t="s">
        <v>145</v>
      </c>
      <c r="C8259" t="b">
        <f>IF(COUNTIF('Cohort Lookup'!$A$2:$A$47,B8259)&gt;0,TRUE,FALSE)</f>
        <v>0</v>
      </c>
      <c r="D8259" s="3">
        <v>45608</v>
      </c>
      <c r="E8259" t="s">
        <v>12</v>
      </c>
      <c r="F8259" t="s">
        <v>12</v>
      </c>
      <c r="G8259" t="b">
        <v>0</v>
      </c>
      <c r="H8259" s="5">
        <v>2218.5700000000002</v>
      </c>
      <c r="I8259" s="5">
        <v>2218.5700000000002</v>
      </c>
      <c r="J8259">
        <v>0</v>
      </c>
    </row>
    <row r="8260" spans="1:10" x14ac:dyDescent="0.35">
      <c r="A8260">
        <v>35828</v>
      </c>
      <c r="B8260" t="s">
        <v>28</v>
      </c>
      <c r="C8260" t="b">
        <f>IF(COUNTIF('Cohort Lookup'!$A$2:$A$47,B8260)&gt;0,TRUE,FALSE)</f>
        <v>1</v>
      </c>
      <c r="D8260" s="3">
        <v>45608</v>
      </c>
      <c r="E8260" t="s">
        <v>12</v>
      </c>
      <c r="F8260" t="s">
        <v>16</v>
      </c>
      <c r="G8260" t="b">
        <v>0</v>
      </c>
      <c r="H8260" s="5">
        <v>923.9</v>
      </c>
      <c r="I8260" s="5">
        <v>923.9</v>
      </c>
      <c r="J8260">
        <v>0</v>
      </c>
    </row>
    <row r="8261" spans="1:10" x14ac:dyDescent="0.35">
      <c r="A8261">
        <v>35829</v>
      </c>
      <c r="B8261" t="s">
        <v>28</v>
      </c>
      <c r="C8261" t="b">
        <f>IF(COUNTIF('Cohort Lookup'!$A$2:$A$47,B8261)&gt;0,TRUE,FALSE)</f>
        <v>1</v>
      </c>
      <c r="D8261" s="3">
        <v>45608</v>
      </c>
      <c r="E8261" t="s">
        <v>12</v>
      </c>
      <c r="F8261" t="s">
        <v>16</v>
      </c>
      <c r="G8261" t="b">
        <v>0</v>
      </c>
      <c r="H8261" s="5">
        <v>2277.48</v>
      </c>
      <c r="I8261" s="5">
        <v>2277.48</v>
      </c>
      <c r="J8261">
        <v>0</v>
      </c>
    </row>
    <row r="8262" spans="1:10" x14ac:dyDescent="0.35">
      <c r="A8262">
        <v>35830</v>
      </c>
      <c r="B8262" t="s">
        <v>9</v>
      </c>
      <c r="C8262" t="b">
        <f>IF(COUNTIF('Cohort Lookup'!$A$2:$A$47,B8262)&gt;0,TRUE,FALSE)</f>
        <v>1</v>
      </c>
      <c r="D8262" s="3">
        <v>45608</v>
      </c>
      <c r="E8262" t="s">
        <v>12</v>
      </c>
      <c r="F8262" t="s">
        <v>118</v>
      </c>
      <c r="G8262" t="b">
        <v>0</v>
      </c>
      <c r="H8262" s="5">
        <v>1341.5</v>
      </c>
      <c r="I8262" s="5">
        <v>1341.5</v>
      </c>
      <c r="J8262">
        <v>0</v>
      </c>
    </row>
    <row r="8263" spans="1:10" x14ac:dyDescent="0.35">
      <c r="A8263">
        <v>35831</v>
      </c>
      <c r="B8263" t="s">
        <v>38</v>
      </c>
      <c r="C8263" t="b">
        <f>IF(COUNTIF('Cohort Lookup'!$A$2:$A$47,B8263)&gt;0,TRUE,FALSE)</f>
        <v>1</v>
      </c>
      <c r="D8263" s="3">
        <v>45608</v>
      </c>
      <c r="E8263" t="s">
        <v>14</v>
      </c>
      <c r="F8263" t="s">
        <v>16</v>
      </c>
      <c r="G8263" t="b">
        <v>0</v>
      </c>
      <c r="H8263" s="5">
        <v>2000</v>
      </c>
      <c r="I8263" s="5">
        <v>2000</v>
      </c>
      <c r="J8263">
        <v>0</v>
      </c>
    </row>
    <row r="8264" spans="1:10" x14ac:dyDescent="0.35">
      <c r="A8264">
        <v>35832</v>
      </c>
      <c r="B8264" t="s">
        <v>36</v>
      </c>
      <c r="C8264" t="b">
        <f>IF(COUNTIF('Cohort Lookup'!$A$2:$A$47,B8264)&gt;0,TRUE,FALSE)</f>
        <v>1</v>
      </c>
      <c r="D8264" s="3">
        <v>45608</v>
      </c>
      <c r="E8264" t="s">
        <v>24</v>
      </c>
      <c r="F8264" t="s">
        <v>32</v>
      </c>
      <c r="G8264" t="b">
        <v>0</v>
      </c>
      <c r="H8264" s="5">
        <v>5413.04</v>
      </c>
      <c r="I8264" s="5">
        <v>5413.04</v>
      </c>
      <c r="J8264">
        <v>0</v>
      </c>
    </row>
    <row r="8265" spans="1:10" x14ac:dyDescent="0.35">
      <c r="A8265">
        <v>35833</v>
      </c>
      <c r="B8265" t="s">
        <v>31</v>
      </c>
      <c r="C8265" t="b">
        <f>IF(COUNTIF('Cohort Lookup'!$A$2:$A$47,B8265)&gt;0,TRUE,FALSE)</f>
        <v>1</v>
      </c>
      <c r="D8265" s="3">
        <v>45608</v>
      </c>
      <c r="E8265" t="s">
        <v>10</v>
      </c>
      <c r="F8265" t="s">
        <v>32</v>
      </c>
      <c r="G8265" t="b">
        <v>0</v>
      </c>
      <c r="H8265" s="5">
        <v>156.25</v>
      </c>
      <c r="I8265" s="5">
        <v>156.25</v>
      </c>
      <c r="J8265">
        <v>0</v>
      </c>
    </row>
    <row r="8266" spans="1:10" x14ac:dyDescent="0.35">
      <c r="A8266">
        <v>35834</v>
      </c>
      <c r="B8266" t="s">
        <v>31</v>
      </c>
      <c r="C8266" t="b">
        <f>IF(COUNTIF('Cohort Lookup'!$A$2:$A$47,B8266)&gt;0,TRUE,FALSE)</f>
        <v>1</v>
      </c>
      <c r="D8266" s="3">
        <v>45608</v>
      </c>
      <c r="E8266" t="s">
        <v>10</v>
      </c>
      <c r="F8266" t="s">
        <v>32</v>
      </c>
      <c r="G8266" t="b">
        <v>0</v>
      </c>
      <c r="H8266" s="5">
        <v>1312</v>
      </c>
      <c r="I8266" s="5">
        <v>1312</v>
      </c>
      <c r="J8266">
        <v>0</v>
      </c>
    </row>
    <row r="8267" spans="1:10" x14ac:dyDescent="0.35">
      <c r="A8267">
        <v>35835</v>
      </c>
      <c r="B8267" t="s">
        <v>42</v>
      </c>
      <c r="C8267" t="b">
        <f>IF(COUNTIF('Cohort Lookup'!$A$2:$A$47,B8267)&gt;0,TRUE,FALSE)</f>
        <v>0</v>
      </c>
      <c r="D8267" s="3">
        <v>45608</v>
      </c>
      <c r="E8267" t="s">
        <v>12</v>
      </c>
      <c r="F8267" t="s">
        <v>32</v>
      </c>
      <c r="G8267" t="b">
        <v>0</v>
      </c>
      <c r="H8267" s="5">
        <v>1212.96</v>
      </c>
      <c r="I8267" s="5">
        <v>1212.96</v>
      </c>
      <c r="J8267">
        <v>0</v>
      </c>
    </row>
    <row r="8268" spans="1:10" x14ac:dyDescent="0.35">
      <c r="A8268">
        <v>35836</v>
      </c>
      <c r="B8268" t="s">
        <v>127</v>
      </c>
      <c r="C8268" t="b">
        <f>IF(COUNTIF('Cohort Lookup'!$A$2:$A$47,B8268)&gt;0,TRUE,FALSE)</f>
        <v>0</v>
      </c>
      <c r="D8268" s="3">
        <v>45608</v>
      </c>
      <c r="E8268" t="s">
        <v>12</v>
      </c>
      <c r="F8268" t="s">
        <v>16</v>
      </c>
      <c r="G8268" t="b">
        <v>0</v>
      </c>
      <c r="H8268" s="5">
        <v>1349.96</v>
      </c>
      <c r="I8268" s="5">
        <v>1349.96</v>
      </c>
      <c r="J8268">
        <v>0</v>
      </c>
    </row>
    <row r="8269" spans="1:10" x14ac:dyDescent="0.35">
      <c r="A8269">
        <v>35837</v>
      </c>
      <c r="B8269" t="s">
        <v>22</v>
      </c>
      <c r="C8269" t="b">
        <f>IF(COUNTIF('Cohort Lookup'!$A$2:$A$47,B8269)&gt;0,TRUE,FALSE)</f>
        <v>1</v>
      </c>
      <c r="D8269" s="3">
        <v>45608</v>
      </c>
      <c r="E8269" t="s">
        <v>12</v>
      </c>
      <c r="F8269" t="s">
        <v>16</v>
      </c>
      <c r="G8269" t="b">
        <v>0</v>
      </c>
      <c r="H8269" s="5">
        <v>1402.5</v>
      </c>
      <c r="I8269" s="5">
        <v>1402.5</v>
      </c>
      <c r="J8269">
        <v>0</v>
      </c>
    </row>
    <row r="8270" spans="1:10" x14ac:dyDescent="0.35">
      <c r="A8270">
        <v>35838</v>
      </c>
      <c r="B8270" t="s">
        <v>9</v>
      </c>
      <c r="C8270" t="b">
        <f>IF(COUNTIF('Cohort Lookup'!$A$2:$A$47,B8270)&gt;0,TRUE,FALSE)</f>
        <v>1</v>
      </c>
      <c r="D8270" s="3">
        <v>45608</v>
      </c>
      <c r="E8270" t="s">
        <v>12</v>
      </c>
      <c r="F8270" t="s">
        <v>118</v>
      </c>
      <c r="G8270" t="b">
        <v>0</v>
      </c>
      <c r="H8270" s="5">
        <v>6948</v>
      </c>
      <c r="I8270" s="5">
        <v>6948</v>
      </c>
      <c r="J8270">
        <v>0</v>
      </c>
    </row>
    <row r="8271" spans="1:10" x14ac:dyDescent="0.35">
      <c r="A8271">
        <v>35839</v>
      </c>
      <c r="B8271" t="s">
        <v>133</v>
      </c>
      <c r="C8271" t="b">
        <f>IF(COUNTIF('Cohort Lookup'!$A$2:$A$47,B8271)&gt;0,TRUE,FALSE)</f>
        <v>0</v>
      </c>
      <c r="D8271" s="3">
        <v>45608</v>
      </c>
      <c r="E8271" t="s">
        <v>12</v>
      </c>
      <c r="F8271" t="s">
        <v>16</v>
      </c>
      <c r="G8271" t="b">
        <v>0</v>
      </c>
      <c r="H8271" s="5">
        <v>1180.5</v>
      </c>
      <c r="I8271" s="5">
        <v>1180.5</v>
      </c>
      <c r="J8271">
        <v>0</v>
      </c>
    </row>
    <row r="8272" spans="1:10" x14ac:dyDescent="0.35">
      <c r="A8272">
        <v>35840</v>
      </c>
      <c r="B8272" t="s">
        <v>9</v>
      </c>
      <c r="C8272" t="b">
        <f>IF(COUNTIF('Cohort Lookup'!$A$2:$A$47,B8272)&gt;0,TRUE,FALSE)</f>
        <v>1</v>
      </c>
      <c r="D8272" s="3">
        <v>45608</v>
      </c>
      <c r="E8272" t="s">
        <v>10</v>
      </c>
      <c r="F8272" t="s">
        <v>118</v>
      </c>
      <c r="G8272" t="b">
        <v>0</v>
      </c>
      <c r="H8272" s="5">
        <v>0</v>
      </c>
      <c r="I8272" s="5">
        <v>0</v>
      </c>
      <c r="J8272">
        <v>0</v>
      </c>
    </row>
    <row r="8273" spans="1:10" x14ac:dyDescent="0.35">
      <c r="A8273">
        <v>35841</v>
      </c>
      <c r="B8273" t="s">
        <v>128</v>
      </c>
      <c r="C8273" t="b">
        <f>IF(COUNTIF('Cohort Lookup'!$A$2:$A$47,B8273)&gt;0,TRUE,FALSE)</f>
        <v>0</v>
      </c>
      <c r="D8273" s="3">
        <v>45609</v>
      </c>
      <c r="E8273" t="s">
        <v>12</v>
      </c>
      <c r="F8273" t="s">
        <v>12</v>
      </c>
      <c r="G8273" t="b">
        <v>0</v>
      </c>
      <c r="H8273" s="5">
        <v>12000</v>
      </c>
      <c r="I8273" s="5">
        <v>12000</v>
      </c>
      <c r="J8273">
        <v>8300</v>
      </c>
    </row>
    <row r="8274" spans="1:10" x14ac:dyDescent="0.35">
      <c r="A8274">
        <v>35842</v>
      </c>
      <c r="B8274" t="s">
        <v>128</v>
      </c>
      <c r="C8274" t="b">
        <f>IF(COUNTIF('Cohort Lookup'!$A$2:$A$47,B8274)&gt;0,TRUE,FALSE)</f>
        <v>0</v>
      </c>
      <c r="D8274" s="3">
        <v>45609</v>
      </c>
      <c r="E8274" t="s">
        <v>12</v>
      </c>
      <c r="F8274" t="s">
        <v>12</v>
      </c>
      <c r="G8274" t="b">
        <v>0</v>
      </c>
      <c r="H8274" s="5">
        <v>12000</v>
      </c>
      <c r="I8274" s="5">
        <v>12000</v>
      </c>
      <c r="J8274">
        <v>8300</v>
      </c>
    </row>
    <row r="8275" spans="1:10" x14ac:dyDescent="0.35">
      <c r="A8275">
        <v>35843</v>
      </c>
      <c r="B8275" t="s">
        <v>21</v>
      </c>
      <c r="C8275" t="b">
        <f>IF(COUNTIF('Cohort Lookup'!$A$2:$A$47,B8275)&gt;0,TRUE,FALSE)</f>
        <v>1</v>
      </c>
      <c r="D8275" s="3">
        <v>45609</v>
      </c>
      <c r="E8275" t="s">
        <v>10</v>
      </c>
      <c r="F8275" t="s">
        <v>16</v>
      </c>
      <c r="G8275" t="b">
        <v>0</v>
      </c>
      <c r="H8275" s="5">
        <v>694.92</v>
      </c>
      <c r="I8275" s="5">
        <v>694.92</v>
      </c>
      <c r="J8275">
        <v>0</v>
      </c>
    </row>
    <row r="8276" spans="1:10" x14ac:dyDescent="0.35">
      <c r="A8276">
        <v>35844</v>
      </c>
      <c r="B8276" t="s">
        <v>15</v>
      </c>
      <c r="C8276" t="b">
        <f>IF(COUNTIF('Cohort Lookup'!$A$2:$A$47,B8276)&gt;0,TRUE,FALSE)</f>
        <v>1</v>
      </c>
      <c r="D8276" s="3">
        <v>45609</v>
      </c>
      <c r="E8276" t="s">
        <v>10</v>
      </c>
      <c r="F8276" t="s">
        <v>16</v>
      </c>
      <c r="G8276" t="b">
        <v>0</v>
      </c>
      <c r="H8276" s="5">
        <v>248.16</v>
      </c>
      <c r="I8276" s="5">
        <v>248.16</v>
      </c>
      <c r="J8276">
        <v>0</v>
      </c>
    </row>
    <row r="8277" spans="1:10" x14ac:dyDescent="0.35">
      <c r="A8277">
        <v>35845</v>
      </c>
      <c r="B8277" t="s">
        <v>15</v>
      </c>
      <c r="C8277" t="b">
        <f>IF(COUNTIF('Cohort Lookup'!$A$2:$A$47,B8277)&gt;0,TRUE,FALSE)</f>
        <v>1</v>
      </c>
      <c r="D8277" s="3">
        <v>45609</v>
      </c>
      <c r="E8277" t="s">
        <v>10</v>
      </c>
      <c r="F8277" t="s">
        <v>16</v>
      </c>
      <c r="G8277" t="b">
        <v>0</v>
      </c>
      <c r="H8277" s="5">
        <v>1243.8</v>
      </c>
      <c r="I8277" s="5">
        <v>1243.8</v>
      </c>
      <c r="J8277">
        <v>0</v>
      </c>
    </row>
    <row r="8278" spans="1:10" x14ac:dyDescent="0.35">
      <c r="A8278">
        <v>35846</v>
      </c>
      <c r="B8278" t="s">
        <v>128</v>
      </c>
      <c r="C8278" t="b">
        <f>IF(COUNTIF('Cohort Lookup'!$A$2:$A$47,B8278)&gt;0,TRUE,FALSE)</f>
        <v>0</v>
      </c>
      <c r="D8278" s="3">
        <v>45609</v>
      </c>
      <c r="E8278" t="s">
        <v>12</v>
      </c>
      <c r="F8278" t="s">
        <v>12</v>
      </c>
      <c r="G8278" t="b">
        <v>0</v>
      </c>
      <c r="H8278" s="5">
        <v>6660</v>
      </c>
      <c r="I8278" s="5">
        <v>6660</v>
      </c>
      <c r="J8278">
        <v>0</v>
      </c>
    </row>
    <row r="8279" spans="1:10" x14ac:dyDescent="0.35">
      <c r="A8279">
        <v>35847</v>
      </c>
      <c r="B8279" t="s">
        <v>31</v>
      </c>
      <c r="C8279" t="b">
        <f>IF(COUNTIF('Cohort Lookup'!$A$2:$A$47,B8279)&gt;0,TRUE,FALSE)</f>
        <v>1</v>
      </c>
      <c r="D8279" s="3">
        <v>45609</v>
      </c>
      <c r="E8279" t="s">
        <v>10</v>
      </c>
      <c r="F8279" t="s">
        <v>32</v>
      </c>
      <c r="G8279" t="b">
        <v>0</v>
      </c>
      <c r="H8279" s="5">
        <v>5680.5</v>
      </c>
      <c r="I8279" s="5">
        <v>5680.5</v>
      </c>
      <c r="J8279">
        <v>0</v>
      </c>
    </row>
    <row r="8280" spans="1:10" x14ac:dyDescent="0.35">
      <c r="A8280">
        <v>35848</v>
      </c>
      <c r="B8280" t="s">
        <v>31</v>
      </c>
      <c r="C8280" t="b">
        <f>IF(COUNTIF('Cohort Lookup'!$A$2:$A$47,B8280)&gt;0,TRUE,FALSE)</f>
        <v>1</v>
      </c>
      <c r="D8280" s="3">
        <v>45609</v>
      </c>
      <c r="E8280" t="s">
        <v>10</v>
      </c>
      <c r="F8280" t="s">
        <v>32</v>
      </c>
      <c r="G8280" t="b">
        <v>0</v>
      </c>
      <c r="H8280" s="5">
        <v>2621</v>
      </c>
      <c r="I8280" s="5">
        <v>2621</v>
      </c>
      <c r="J8280">
        <v>0</v>
      </c>
    </row>
    <row r="8281" spans="1:10" x14ac:dyDescent="0.35">
      <c r="A8281">
        <v>35849</v>
      </c>
      <c r="B8281" t="s">
        <v>31</v>
      </c>
      <c r="C8281" t="b">
        <f>IF(COUNTIF('Cohort Lookup'!$A$2:$A$47,B8281)&gt;0,TRUE,FALSE)</f>
        <v>1</v>
      </c>
      <c r="D8281" s="3">
        <v>45609</v>
      </c>
      <c r="E8281" t="s">
        <v>10</v>
      </c>
      <c r="F8281" t="s">
        <v>32</v>
      </c>
      <c r="G8281" t="b">
        <v>0</v>
      </c>
      <c r="H8281" s="5">
        <v>4280</v>
      </c>
      <c r="I8281" s="5">
        <v>4280</v>
      </c>
      <c r="J8281">
        <v>0</v>
      </c>
    </row>
    <row r="8282" spans="1:10" x14ac:dyDescent="0.35">
      <c r="A8282">
        <v>35850</v>
      </c>
      <c r="B8282" t="s">
        <v>48</v>
      </c>
      <c r="C8282" t="b">
        <f>IF(COUNTIF('Cohort Lookup'!$A$2:$A$47,B8282)&gt;0,TRUE,FALSE)</f>
        <v>1</v>
      </c>
      <c r="D8282" s="3">
        <v>45609</v>
      </c>
      <c r="E8282" t="s">
        <v>10</v>
      </c>
      <c r="F8282" t="s">
        <v>11</v>
      </c>
      <c r="G8282" t="b">
        <v>0</v>
      </c>
      <c r="H8282" s="5">
        <v>5975.18</v>
      </c>
      <c r="I8282" s="5">
        <v>5975.18</v>
      </c>
      <c r="J8282">
        <v>0</v>
      </c>
    </row>
  </sheetData>
  <autoFilter ref="A1:J8282" xr:uid="{358D86DD-B949-469D-A96A-6F87A482231A}">
    <sortState xmlns:xlrd2="http://schemas.microsoft.com/office/spreadsheetml/2017/richdata2" ref="A2:J8282">
      <sortCondition ref="D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D0B46-0ACD-4663-AC93-5C0D0B34B281}">
  <dimension ref="B2:D3200"/>
  <sheetViews>
    <sheetView workbookViewId="0">
      <selection activeCell="F5" sqref="F5"/>
    </sheetView>
  </sheetViews>
  <sheetFormatPr defaultRowHeight="14.5" x14ac:dyDescent="0.35"/>
  <cols>
    <col min="2" max="2" width="15.90625" bestFit="1" customWidth="1"/>
    <col min="3" max="3" width="12" bestFit="1" customWidth="1"/>
    <col min="4" max="7" width="13.54296875" bestFit="1" customWidth="1"/>
  </cols>
  <sheetData>
    <row r="2" spans="2:4" x14ac:dyDescent="0.35">
      <c r="B2" s="6" t="s">
        <v>161</v>
      </c>
    </row>
    <row r="3" spans="2:4" x14ac:dyDescent="0.35">
      <c r="B3" s="6" t="s">
        <v>1</v>
      </c>
      <c r="C3" s="6" t="s">
        <v>2</v>
      </c>
      <c r="D3" t="s">
        <v>162</v>
      </c>
    </row>
    <row r="4" spans="2:4" x14ac:dyDescent="0.35">
      <c r="B4" t="s">
        <v>111</v>
      </c>
      <c r="C4" s="3">
        <v>45222</v>
      </c>
      <c r="D4" s="5">
        <v>1068</v>
      </c>
    </row>
    <row r="5" spans="2:4" x14ac:dyDescent="0.35">
      <c r="B5" t="s">
        <v>163</v>
      </c>
      <c r="D5" s="5">
        <v>1068</v>
      </c>
    </row>
    <row r="6" spans="2:4" x14ac:dyDescent="0.35">
      <c r="B6" t="s">
        <v>109</v>
      </c>
      <c r="C6" s="3">
        <v>45146</v>
      </c>
      <c r="D6" s="5">
        <v>1245</v>
      </c>
    </row>
    <row r="7" spans="2:4" x14ac:dyDescent="0.35">
      <c r="B7" t="s">
        <v>164</v>
      </c>
      <c r="D7" s="5">
        <v>1245</v>
      </c>
    </row>
    <row r="8" spans="2:4" x14ac:dyDescent="0.35">
      <c r="B8" t="s">
        <v>75</v>
      </c>
      <c r="C8" s="3">
        <v>44970</v>
      </c>
      <c r="D8" s="5">
        <v>3201</v>
      </c>
    </row>
    <row r="9" spans="2:4" x14ac:dyDescent="0.35">
      <c r="C9" s="3">
        <v>45049</v>
      </c>
      <c r="D9" s="5">
        <v>3201</v>
      </c>
    </row>
    <row r="10" spans="2:4" x14ac:dyDescent="0.35">
      <c r="C10" s="3">
        <v>45387</v>
      </c>
      <c r="D10" s="5">
        <v>3279</v>
      </c>
    </row>
    <row r="11" spans="2:4" x14ac:dyDescent="0.35">
      <c r="C11" s="3">
        <v>45576</v>
      </c>
      <c r="D11" s="5">
        <v>3279</v>
      </c>
    </row>
    <row r="12" spans="2:4" x14ac:dyDescent="0.35">
      <c r="B12" t="s">
        <v>165</v>
      </c>
      <c r="D12" s="5">
        <v>12960</v>
      </c>
    </row>
    <row r="13" spans="2:4" x14ac:dyDescent="0.35">
      <c r="B13" t="s">
        <v>57</v>
      </c>
      <c r="C13" s="3">
        <v>44944</v>
      </c>
      <c r="D13" s="5">
        <v>19181</v>
      </c>
    </row>
    <row r="14" spans="2:4" x14ac:dyDescent="0.35">
      <c r="C14" s="3">
        <v>44949</v>
      </c>
      <c r="D14" s="5">
        <v>64284</v>
      </c>
    </row>
    <row r="15" spans="2:4" x14ac:dyDescent="0.35">
      <c r="C15" s="3">
        <v>45265</v>
      </c>
      <c r="D15" s="5">
        <v>756.6</v>
      </c>
    </row>
    <row r="16" spans="2:4" x14ac:dyDescent="0.35">
      <c r="C16" s="3">
        <v>45442</v>
      </c>
      <c r="D16" s="5">
        <v>1352</v>
      </c>
    </row>
    <row r="17" spans="2:4" x14ac:dyDescent="0.35">
      <c r="B17" t="s">
        <v>166</v>
      </c>
      <c r="D17" s="5">
        <v>85573.6</v>
      </c>
    </row>
    <row r="18" spans="2:4" x14ac:dyDescent="0.35">
      <c r="B18" t="s">
        <v>51</v>
      </c>
      <c r="C18" s="3">
        <v>44935</v>
      </c>
      <c r="D18" s="5">
        <v>4018</v>
      </c>
    </row>
    <row r="19" spans="2:4" x14ac:dyDescent="0.35">
      <c r="C19" s="3">
        <v>44944</v>
      </c>
      <c r="D19" s="5">
        <v>1472.2</v>
      </c>
    </row>
    <row r="20" spans="2:4" x14ac:dyDescent="0.35">
      <c r="C20" s="3">
        <v>44953</v>
      </c>
      <c r="D20" s="5">
        <v>789.25</v>
      </c>
    </row>
    <row r="21" spans="2:4" x14ac:dyDescent="0.35">
      <c r="C21" s="3">
        <v>44991</v>
      </c>
      <c r="D21" s="5">
        <v>696</v>
      </c>
    </row>
    <row r="22" spans="2:4" x14ac:dyDescent="0.35">
      <c r="C22" s="3">
        <v>45014</v>
      </c>
      <c r="D22" s="5">
        <v>4780</v>
      </c>
    </row>
    <row r="23" spans="2:4" x14ac:dyDescent="0.35">
      <c r="C23" s="3">
        <v>45084</v>
      </c>
      <c r="D23" s="5">
        <v>747.5</v>
      </c>
    </row>
    <row r="24" spans="2:4" x14ac:dyDescent="0.35">
      <c r="C24" s="3">
        <v>45134</v>
      </c>
      <c r="D24" s="5">
        <v>696</v>
      </c>
    </row>
    <row r="25" spans="2:4" x14ac:dyDescent="0.35">
      <c r="C25" s="3">
        <v>45540</v>
      </c>
      <c r="D25" s="5">
        <v>2167.36</v>
      </c>
    </row>
    <row r="26" spans="2:4" x14ac:dyDescent="0.35">
      <c r="C26" s="3">
        <v>45544</v>
      </c>
      <c r="D26" s="5">
        <v>3546.5</v>
      </c>
    </row>
    <row r="27" spans="2:4" x14ac:dyDescent="0.35">
      <c r="C27" s="3">
        <v>45555</v>
      </c>
      <c r="D27" s="5">
        <v>674</v>
      </c>
    </row>
    <row r="28" spans="2:4" x14ac:dyDescent="0.35">
      <c r="C28" s="3">
        <v>45568</v>
      </c>
      <c r="D28" s="5">
        <v>495</v>
      </c>
    </row>
    <row r="29" spans="2:4" x14ac:dyDescent="0.35">
      <c r="B29" t="s">
        <v>167</v>
      </c>
      <c r="D29" s="5">
        <v>20081.810000000001</v>
      </c>
    </row>
    <row r="30" spans="2:4" x14ac:dyDescent="0.35">
      <c r="B30" t="s">
        <v>98</v>
      </c>
      <c r="C30" s="3">
        <v>45069</v>
      </c>
      <c r="D30" s="5">
        <v>976</v>
      </c>
    </row>
    <row r="31" spans="2:4" x14ac:dyDescent="0.35">
      <c r="C31" s="3">
        <v>45210</v>
      </c>
      <c r="D31" s="5">
        <v>1477.7</v>
      </c>
    </row>
    <row r="32" spans="2:4" x14ac:dyDescent="0.35">
      <c r="C32" s="3">
        <v>45310</v>
      </c>
      <c r="D32" s="5">
        <v>7396</v>
      </c>
    </row>
    <row r="33" spans="2:4" x14ac:dyDescent="0.35">
      <c r="C33" s="3">
        <v>45324</v>
      </c>
      <c r="D33" s="5">
        <v>4519.2</v>
      </c>
    </row>
    <row r="34" spans="2:4" x14ac:dyDescent="0.35">
      <c r="C34" s="3">
        <v>45561</v>
      </c>
      <c r="D34" s="5">
        <v>514.12</v>
      </c>
    </row>
    <row r="35" spans="2:4" x14ac:dyDescent="0.35">
      <c r="B35" t="s">
        <v>168</v>
      </c>
      <c r="D35" s="5">
        <v>14883.020000000002</v>
      </c>
    </row>
    <row r="36" spans="2:4" x14ac:dyDescent="0.35">
      <c r="B36" t="s">
        <v>17</v>
      </c>
      <c r="C36" s="3">
        <v>44935</v>
      </c>
      <c r="D36" s="5">
        <v>1990.57</v>
      </c>
    </row>
    <row r="37" spans="2:4" x14ac:dyDescent="0.35">
      <c r="C37" s="3">
        <v>44944</v>
      </c>
      <c r="D37" s="5">
        <v>27095.5</v>
      </c>
    </row>
    <row r="38" spans="2:4" x14ac:dyDescent="0.35">
      <c r="C38" s="3">
        <v>44964</v>
      </c>
      <c r="D38" s="5">
        <v>2526</v>
      </c>
    </row>
    <row r="39" spans="2:4" x14ac:dyDescent="0.35">
      <c r="C39" s="3">
        <v>44971</v>
      </c>
      <c r="D39" s="5">
        <v>7880.8</v>
      </c>
    </row>
    <row r="40" spans="2:4" x14ac:dyDescent="0.35">
      <c r="C40" s="3">
        <v>44972</v>
      </c>
      <c r="D40" s="5">
        <v>5461</v>
      </c>
    </row>
    <row r="41" spans="2:4" x14ac:dyDescent="0.35">
      <c r="C41" s="3">
        <v>44987</v>
      </c>
      <c r="D41" s="5">
        <v>13320</v>
      </c>
    </row>
    <row r="42" spans="2:4" x14ac:dyDescent="0.35">
      <c r="C42" s="3">
        <v>44995</v>
      </c>
      <c r="D42" s="5">
        <v>45400</v>
      </c>
    </row>
    <row r="43" spans="2:4" x14ac:dyDescent="0.35">
      <c r="C43" s="3">
        <v>45002</v>
      </c>
      <c r="D43" s="5">
        <v>12606</v>
      </c>
    </row>
    <row r="44" spans="2:4" x14ac:dyDescent="0.35">
      <c r="C44" s="3">
        <v>45009</v>
      </c>
      <c r="D44" s="5">
        <v>10590</v>
      </c>
    </row>
    <row r="45" spans="2:4" x14ac:dyDescent="0.35">
      <c r="C45" s="3">
        <v>45022</v>
      </c>
      <c r="D45" s="5">
        <v>25893.03</v>
      </c>
    </row>
    <row r="46" spans="2:4" x14ac:dyDescent="0.35">
      <c r="C46" s="3">
        <v>45036</v>
      </c>
      <c r="D46" s="5">
        <v>200</v>
      </c>
    </row>
    <row r="47" spans="2:4" x14ac:dyDescent="0.35">
      <c r="C47" s="3">
        <v>45042</v>
      </c>
      <c r="D47" s="5">
        <v>2616</v>
      </c>
    </row>
    <row r="48" spans="2:4" x14ac:dyDescent="0.35">
      <c r="C48" s="3">
        <v>45043</v>
      </c>
      <c r="D48" s="5">
        <v>7161</v>
      </c>
    </row>
    <row r="49" spans="3:4" x14ac:dyDescent="0.35">
      <c r="C49" s="3">
        <v>45044</v>
      </c>
      <c r="D49" s="5">
        <v>45262</v>
      </c>
    </row>
    <row r="50" spans="3:4" x14ac:dyDescent="0.35">
      <c r="C50" s="3">
        <v>45051</v>
      </c>
      <c r="D50" s="5">
        <v>1259</v>
      </c>
    </row>
    <row r="51" spans="3:4" x14ac:dyDescent="0.35">
      <c r="C51" s="3">
        <v>45065</v>
      </c>
      <c r="D51" s="5">
        <v>7540</v>
      </c>
    </row>
    <row r="52" spans="3:4" x14ac:dyDescent="0.35">
      <c r="C52" s="3">
        <v>45071</v>
      </c>
      <c r="D52" s="5">
        <v>8548.5</v>
      </c>
    </row>
    <row r="53" spans="3:4" x14ac:dyDescent="0.35">
      <c r="C53" s="3">
        <v>45084</v>
      </c>
      <c r="D53" s="5">
        <v>26532</v>
      </c>
    </row>
    <row r="54" spans="3:4" x14ac:dyDescent="0.35">
      <c r="C54" s="3">
        <v>45092</v>
      </c>
      <c r="D54" s="5">
        <v>3330</v>
      </c>
    </row>
    <row r="55" spans="3:4" x14ac:dyDescent="0.35">
      <c r="C55" s="3">
        <v>45114</v>
      </c>
      <c r="D55" s="5">
        <v>8844</v>
      </c>
    </row>
    <row r="56" spans="3:4" x14ac:dyDescent="0.35">
      <c r="C56" s="3">
        <v>45117</v>
      </c>
      <c r="D56" s="5">
        <v>185</v>
      </c>
    </row>
    <row r="57" spans="3:4" x14ac:dyDescent="0.35">
      <c r="C57" s="3">
        <v>45126</v>
      </c>
      <c r="D57" s="5">
        <v>4422</v>
      </c>
    </row>
    <row r="58" spans="3:4" x14ac:dyDescent="0.35">
      <c r="C58" s="3">
        <v>45128</v>
      </c>
      <c r="D58" s="5">
        <v>9990</v>
      </c>
    </row>
    <row r="59" spans="3:4" x14ac:dyDescent="0.35">
      <c r="C59" s="3">
        <v>45133</v>
      </c>
      <c r="D59" s="5">
        <v>3996</v>
      </c>
    </row>
    <row r="60" spans="3:4" x14ac:dyDescent="0.35">
      <c r="C60" s="3">
        <v>45139</v>
      </c>
      <c r="D60" s="5">
        <v>14692</v>
      </c>
    </row>
    <row r="61" spans="3:4" x14ac:dyDescent="0.35">
      <c r="C61" s="3">
        <v>45141</v>
      </c>
      <c r="D61" s="5">
        <v>3330</v>
      </c>
    </row>
    <row r="62" spans="3:4" x14ac:dyDescent="0.35">
      <c r="C62" s="3">
        <v>45146</v>
      </c>
      <c r="D62" s="5">
        <v>29030</v>
      </c>
    </row>
    <row r="63" spans="3:4" x14ac:dyDescent="0.35">
      <c r="C63" s="3">
        <v>45148</v>
      </c>
      <c r="D63" s="5">
        <v>9835.7999999999993</v>
      </c>
    </row>
    <row r="64" spans="3:4" x14ac:dyDescent="0.35">
      <c r="C64" s="3">
        <v>45152</v>
      </c>
      <c r="D64" s="5">
        <v>3330</v>
      </c>
    </row>
    <row r="65" spans="3:4" x14ac:dyDescent="0.35">
      <c r="C65" s="3">
        <v>45160</v>
      </c>
      <c r="D65" s="5">
        <v>9990</v>
      </c>
    </row>
    <row r="66" spans="3:4" x14ac:dyDescent="0.35">
      <c r="C66" s="3">
        <v>45175</v>
      </c>
      <c r="D66" s="5">
        <v>2775</v>
      </c>
    </row>
    <row r="67" spans="3:4" x14ac:dyDescent="0.35">
      <c r="C67" s="3">
        <v>45183</v>
      </c>
      <c r="D67" s="5">
        <v>25700</v>
      </c>
    </row>
    <row r="68" spans="3:4" x14ac:dyDescent="0.35">
      <c r="C68" s="3">
        <v>45188</v>
      </c>
      <c r="D68" s="5">
        <v>157.30000000000001</v>
      </c>
    </row>
    <row r="69" spans="3:4" x14ac:dyDescent="0.35">
      <c r="C69" s="3">
        <v>45204</v>
      </c>
      <c r="D69" s="5">
        <v>15090.14</v>
      </c>
    </row>
    <row r="70" spans="3:4" x14ac:dyDescent="0.35">
      <c r="C70" s="3">
        <v>45210</v>
      </c>
      <c r="D70" s="5">
        <v>13967.5</v>
      </c>
    </row>
    <row r="71" spans="3:4" x14ac:dyDescent="0.35">
      <c r="C71" s="3">
        <v>45236</v>
      </c>
      <c r="D71" s="5">
        <v>99007.4</v>
      </c>
    </row>
    <row r="72" spans="3:4" x14ac:dyDescent="0.35">
      <c r="C72" s="3">
        <v>45244</v>
      </c>
      <c r="D72" s="5">
        <v>5661</v>
      </c>
    </row>
    <row r="73" spans="3:4" x14ac:dyDescent="0.35">
      <c r="C73" s="3">
        <v>45246</v>
      </c>
      <c r="D73" s="5">
        <v>2775</v>
      </c>
    </row>
    <row r="74" spans="3:4" x14ac:dyDescent="0.35">
      <c r="C74" s="3">
        <v>45247</v>
      </c>
      <c r="D74" s="5">
        <v>3330</v>
      </c>
    </row>
    <row r="75" spans="3:4" x14ac:dyDescent="0.35">
      <c r="C75" s="3">
        <v>45251</v>
      </c>
      <c r="D75" s="5">
        <v>0</v>
      </c>
    </row>
    <row r="76" spans="3:4" x14ac:dyDescent="0.35">
      <c r="C76" s="3">
        <v>45257</v>
      </c>
      <c r="D76" s="5">
        <v>26600</v>
      </c>
    </row>
    <row r="77" spans="3:4" x14ac:dyDescent="0.35">
      <c r="C77" s="3">
        <v>45315</v>
      </c>
      <c r="D77" s="5">
        <v>3330</v>
      </c>
    </row>
    <row r="78" spans="3:4" x14ac:dyDescent="0.35">
      <c r="C78" s="3">
        <v>45317</v>
      </c>
      <c r="D78" s="5">
        <v>6660</v>
      </c>
    </row>
    <row r="79" spans="3:4" x14ac:dyDescent="0.35">
      <c r="C79" s="3">
        <v>45324</v>
      </c>
      <c r="D79" s="5">
        <v>11696</v>
      </c>
    </row>
    <row r="80" spans="3:4" x14ac:dyDescent="0.35">
      <c r="C80" s="3">
        <v>45327</v>
      </c>
      <c r="D80" s="5">
        <v>6660</v>
      </c>
    </row>
    <row r="81" spans="3:4" x14ac:dyDescent="0.35">
      <c r="C81" s="3">
        <v>45331</v>
      </c>
      <c r="D81" s="5">
        <v>11298.5</v>
      </c>
    </row>
    <row r="82" spans="3:4" x14ac:dyDescent="0.35">
      <c r="C82" s="3">
        <v>45343</v>
      </c>
      <c r="D82" s="5">
        <v>3330</v>
      </c>
    </row>
    <row r="83" spans="3:4" x14ac:dyDescent="0.35">
      <c r="C83" s="3">
        <v>45355</v>
      </c>
      <c r="D83" s="5">
        <v>6660</v>
      </c>
    </row>
    <row r="84" spans="3:4" x14ac:dyDescent="0.35">
      <c r="C84" s="3">
        <v>45363</v>
      </c>
      <c r="D84" s="5">
        <v>200</v>
      </c>
    </row>
    <row r="85" spans="3:4" x14ac:dyDescent="0.35">
      <c r="C85" s="3">
        <v>45369</v>
      </c>
      <c r="D85" s="5">
        <v>925</v>
      </c>
    </row>
    <row r="86" spans="3:4" x14ac:dyDescent="0.35">
      <c r="C86" s="3">
        <v>45372</v>
      </c>
      <c r="D86" s="5">
        <v>41100</v>
      </c>
    </row>
    <row r="87" spans="3:4" x14ac:dyDescent="0.35">
      <c r="C87" s="3">
        <v>45377</v>
      </c>
      <c r="D87" s="5">
        <v>4736</v>
      </c>
    </row>
    <row r="88" spans="3:4" x14ac:dyDescent="0.35">
      <c r="C88" s="3">
        <v>45385</v>
      </c>
      <c r="D88" s="5">
        <v>11028</v>
      </c>
    </row>
    <row r="89" spans="3:4" x14ac:dyDescent="0.35">
      <c r="C89" s="3">
        <v>45387</v>
      </c>
      <c r="D89" s="5">
        <v>5059</v>
      </c>
    </row>
    <row r="90" spans="3:4" x14ac:dyDescent="0.35">
      <c r="C90" s="3">
        <v>45390</v>
      </c>
      <c r="D90" s="5">
        <v>2518</v>
      </c>
    </row>
    <row r="91" spans="3:4" x14ac:dyDescent="0.35">
      <c r="C91" s="3">
        <v>45391</v>
      </c>
      <c r="D91" s="5">
        <v>39888</v>
      </c>
    </row>
    <row r="92" spans="3:4" x14ac:dyDescent="0.35">
      <c r="C92" s="3">
        <v>45401</v>
      </c>
      <c r="D92" s="5">
        <v>8510</v>
      </c>
    </row>
    <row r="93" spans="3:4" x14ac:dyDescent="0.35">
      <c r="C93" s="3">
        <v>45404</v>
      </c>
      <c r="D93" s="5">
        <v>5994</v>
      </c>
    </row>
    <row r="94" spans="3:4" x14ac:dyDescent="0.35">
      <c r="C94" s="3">
        <v>45411</v>
      </c>
      <c r="D94" s="5">
        <v>3330</v>
      </c>
    </row>
    <row r="95" spans="3:4" x14ac:dyDescent="0.35">
      <c r="C95" s="3">
        <v>45433</v>
      </c>
      <c r="D95" s="5">
        <v>2518</v>
      </c>
    </row>
    <row r="96" spans="3:4" x14ac:dyDescent="0.35">
      <c r="C96" s="3">
        <v>45434</v>
      </c>
      <c r="D96" s="5">
        <v>16400</v>
      </c>
    </row>
    <row r="97" spans="2:4" x14ac:dyDescent="0.35">
      <c r="C97" s="3">
        <v>45446</v>
      </c>
      <c r="D97" s="5">
        <v>81200</v>
      </c>
    </row>
    <row r="98" spans="2:4" x14ac:dyDescent="0.35">
      <c r="C98" s="3">
        <v>45460</v>
      </c>
      <c r="D98" s="5">
        <v>5106</v>
      </c>
    </row>
    <row r="99" spans="2:4" x14ac:dyDescent="0.35">
      <c r="C99" s="3">
        <v>45488</v>
      </c>
      <c r="D99" s="5">
        <v>21686</v>
      </c>
    </row>
    <row r="100" spans="2:4" x14ac:dyDescent="0.35">
      <c r="C100" s="3">
        <v>45490</v>
      </c>
      <c r="D100" s="5">
        <v>4255</v>
      </c>
    </row>
    <row r="101" spans="2:4" x14ac:dyDescent="0.35">
      <c r="B101" t="s">
        <v>169</v>
      </c>
      <c r="D101" s="5">
        <v>852007.04</v>
      </c>
    </row>
    <row r="102" spans="2:4" x14ac:dyDescent="0.35">
      <c r="B102" t="s">
        <v>33</v>
      </c>
      <c r="C102" s="3">
        <v>44928</v>
      </c>
      <c r="D102" s="5">
        <v>1305</v>
      </c>
    </row>
    <row r="103" spans="2:4" x14ac:dyDescent="0.35">
      <c r="C103" s="3">
        <v>44977</v>
      </c>
      <c r="D103" s="5">
        <v>4597.6499999999996</v>
      </c>
    </row>
    <row r="104" spans="2:4" x14ac:dyDescent="0.35">
      <c r="C104" s="3">
        <v>45112</v>
      </c>
      <c r="D104" s="5">
        <v>14167</v>
      </c>
    </row>
    <row r="105" spans="2:4" x14ac:dyDescent="0.35">
      <c r="C105" s="3">
        <v>45184</v>
      </c>
      <c r="D105" s="5">
        <v>13479</v>
      </c>
    </row>
    <row r="106" spans="2:4" x14ac:dyDescent="0.35">
      <c r="C106" s="3">
        <v>45204</v>
      </c>
      <c r="D106" s="5">
        <v>5652.88</v>
      </c>
    </row>
    <row r="107" spans="2:4" x14ac:dyDescent="0.35">
      <c r="C107" s="3">
        <v>45229</v>
      </c>
      <c r="D107" s="5">
        <v>13479</v>
      </c>
    </row>
    <row r="108" spans="2:4" x14ac:dyDescent="0.35">
      <c r="C108" s="3">
        <v>45328</v>
      </c>
      <c r="D108" s="5">
        <v>4131.2</v>
      </c>
    </row>
    <row r="109" spans="2:4" x14ac:dyDescent="0.35">
      <c r="C109" s="3">
        <v>45369</v>
      </c>
      <c r="D109" s="5">
        <v>6983.4000000000005</v>
      </c>
    </row>
    <row r="110" spans="2:4" x14ac:dyDescent="0.35">
      <c r="C110" s="3">
        <v>45376</v>
      </c>
      <c r="D110" s="5">
        <v>3727.32</v>
      </c>
    </row>
    <row r="111" spans="2:4" x14ac:dyDescent="0.35">
      <c r="C111" s="3">
        <v>45397</v>
      </c>
      <c r="D111" s="5">
        <v>4131.2</v>
      </c>
    </row>
    <row r="112" spans="2:4" x14ac:dyDescent="0.35">
      <c r="C112" s="3">
        <v>45401</v>
      </c>
      <c r="D112" s="5">
        <v>5455.28</v>
      </c>
    </row>
    <row r="113" spans="3:4" x14ac:dyDescent="0.35">
      <c r="C113" s="3">
        <v>45411</v>
      </c>
      <c r="D113" s="5">
        <v>1616.16</v>
      </c>
    </row>
    <row r="114" spans="3:4" x14ac:dyDescent="0.35">
      <c r="C114" s="3">
        <v>45413</v>
      </c>
      <c r="D114" s="5">
        <v>1566.1</v>
      </c>
    </row>
    <row r="115" spans="3:4" x14ac:dyDescent="0.35">
      <c r="C115" s="3">
        <v>45420</v>
      </c>
      <c r="D115" s="5">
        <v>1582.6</v>
      </c>
    </row>
    <row r="116" spans="3:4" x14ac:dyDescent="0.35">
      <c r="C116" s="3">
        <v>45422</v>
      </c>
      <c r="D116" s="5">
        <v>6212.2</v>
      </c>
    </row>
    <row r="117" spans="3:4" x14ac:dyDescent="0.35">
      <c r="C117" s="3">
        <v>45442</v>
      </c>
      <c r="D117" s="5">
        <v>0</v>
      </c>
    </row>
    <row r="118" spans="3:4" x14ac:dyDescent="0.35">
      <c r="C118" s="3">
        <v>45447</v>
      </c>
      <c r="D118" s="5">
        <v>6983.4</v>
      </c>
    </row>
    <row r="119" spans="3:4" x14ac:dyDescent="0.35">
      <c r="C119" s="3">
        <v>45453</v>
      </c>
      <c r="D119" s="5">
        <v>1896.6</v>
      </c>
    </row>
    <row r="120" spans="3:4" x14ac:dyDescent="0.35">
      <c r="C120" s="3">
        <v>45460</v>
      </c>
      <c r="D120" s="5">
        <v>2784.85</v>
      </c>
    </row>
    <row r="121" spans="3:4" x14ac:dyDescent="0.35">
      <c r="C121" s="3">
        <v>45470</v>
      </c>
      <c r="D121" s="5">
        <v>6212.2</v>
      </c>
    </row>
    <row r="122" spans="3:4" x14ac:dyDescent="0.35">
      <c r="C122" s="3">
        <v>45496</v>
      </c>
      <c r="D122" s="5">
        <v>1047.5999999999999</v>
      </c>
    </row>
    <row r="123" spans="3:4" x14ac:dyDescent="0.35">
      <c r="C123" s="3">
        <v>45503</v>
      </c>
      <c r="D123" s="5">
        <v>4170.05</v>
      </c>
    </row>
    <row r="124" spans="3:4" x14ac:dyDescent="0.35">
      <c r="C124" s="3">
        <v>45509</v>
      </c>
      <c r="D124" s="5">
        <v>1763.5</v>
      </c>
    </row>
    <row r="125" spans="3:4" x14ac:dyDescent="0.35">
      <c r="C125" s="3">
        <v>45526</v>
      </c>
      <c r="D125" s="5">
        <v>18079.439999999999</v>
      </c>
    </row>
    <row r="126" spans="3:4" x14ac:dyDescent="0.35">
      <c r="C126" s="3">
        <v>45532</v>
      </c>
      <c r="D126" s="5">
        <v>6983.4</v>
      </c>
    </row>
    <row r="127" spans="3:4" x14ac:dyDescent="0.35">
      <c r="C127" s="3">
        <v>45534</v>
      </c>
      <c r="D127" s="5">
        <v>7765.2</v>
      </c>
    </row>
    <row r="128" spans="3:4" x14ac:dyDescent="0.35">
      <c r="C128" s="3">
        <v>45553</v>
      </c>
      <c r="D128" s="5">
        <v>10282.9</v>
      </c>
    </row>
    <row r="129" spans="2:4" x14ac:dyDescent="0.35">
      <c r="C129" s="3">
        <v>45555</v>
      </c>
      <c r="D129" s="5">
        <v>2229.6</v>
      </c>
    </row>
    <row r="130" spans="2:4" x14ac:dyDescent="0.35">
      <c r="C130" s="3">
        <v>45559</v>
      </c>
      <c r="D130" s="5">
        <v>1533.16</v>
      </c>
    </row>
    <row r="131" spans="2:4" x14ac:dyDescent="0.35">
      <c r="C131" s="3">
        <v>45561</v>
      </c>
      <c r="D131" s="5">
        <v>1483.8</v>
      </c>
    </row>
    <row r="132" spans="2:4" x14ac:dyDescent="0.35">
      <c r="C132" s="3">
        <v>45565</v>
      </c>
      <c r="D132" s="5">
        <v>4353.2199999999993</v>
      </c>
    </row>
    <row r="133" spans="2:4" x14ac:dyDescent="0.35">
      <c r="C133" s="3">
        <v>45567</v>
      </c>
      <c r="D133" s="5">
        <v>3532.88</v>
      </c>
    </row>
    <row r="134" spans="2:4" x14ac:dyDescent="0.35">
      <c r="C134" s="3">
        <v>45576</v>
      </c>
      <c r="D134" s="5">
        <v>3010.3</v>
      </c>
    </row>
    <row r="135" spans="2:4" x14ac:dyDescent="0.35">
      <c r="C135" s="3">
        <v>45583</v>
      </c>
      <c r="D135" s="5">
        <v>605.4</v>
      </c>
    </row>
    <row r="136" spans="2:4" x14ac:dyDescent="0.35">
      <c r="C136" s="3">
        <v>45588</v>
      </c>
      <c r="D136" s="5">
        <v>1381.47</v>
      </c>
    </row>
    <row r="137" spans="2:4" x14ac:dyDescent="0.35">
      <c r="C137" s="3">
        <v>45596</v>
      </c>
      <c r="D137" s="5">
        <v>4170.05</v>
      </c>
    </row>
    <row r="138" spans="2:4" x14ac:dyDescent="0.35">
      <c r="C138" s="3">
        <v>45604</v>
      </c>
      <c r="D138" s="5">
        <v>6983.4</v>
      </c>
    </row>
    <row r="139" spans="2:4" x14ac:dyDescent="0.35">
      <c r="B139" t="s">
        <v>170</v>
      </c>
      <c r="D139" s="5">
        <v>185338.41</v>
      </c>
    </row>
    <row r="140" spans="2:4" x14ac:dyDescent="0.35">
      <c r="B140" t="s">
        <v>42</v>
      </c>
      <c r="C140" s="3">
        <v>45126</v>
      </c>
      <c r="D140" s="5">
        <v>6220.59</v>
      </c>
    </row>
    <row r="141" spans="2:4" x14ac:dyDescent="0.35">
      <c r="C141" s="3">
        <v>45182</v>
      </c>
      <c r="D141" s="5">
        <v>130</v>
      </c>
    </row>
    <row r="142" spans="2:4" x14ac:dyDescent="0.35">
      <c r="C142" s="3">
        <v>45191</v>
      </c>
      <c r="D142" s="5">
        <v>5184.0600000000004</v>
      </c>
    </row>
    <row r="143" spans="2:4" x14ac:dyDescent="0.35">
      <c r="C143" s="3">
        <v>45202</v>
      </c>
      <c r="D143" s="5">
        <v>779.25</v>
      </c>
    </row>
    <row r="144" spans="2:4" x14ac:dyDescent="0.35">
      <c r="C144" s="3">
        <v>45225</v>
      </c>
      <c r="D144" s="5">
        <v>8.6300000000000008</v>
      </c>
    </row>
    <row r="145" spans="2:4" x14ac:dyDescent="0.35">
      <c r="C145" s="3">
        <v>45230</v>
      </c>
      <c r="D145" s="5">
        <v>450.42</v>
      </c>
    </row>
    <row r="146" spans="2:4" x14ac:dyDescent="0.35">
      <c r="C146" s="3">
        <v>45250</v>
      </c>
      <c r="D146" s="5">
        <v>118</v>
      </c>
    </row>
    <row r="147" spans="2:4" x14ac:dyDescent="0.35">
      <c r="C147" s="3">
        <v>45260</v>
      </c>
      <c r="D147" s="5">
        <v>0</v>
      </c>
    </row>
    <row r="148" spans="2:4" x14ac:dyDescent="0.35">
      <c r="C148" s="3">
        <v>45335</v>
      </c>
      <c r="D148" s="5">
        <v>11365.5</v>
      </c>
    </row>
    <row r="149" spans="2:4" x14ac:dyDescent="0.35">
      <c r="C149" s="3">
        <v>45370</v>
      </c>
      <c r="D149" s="5">
        <v>0</v>
      </c>
    </row>
    <row r="150" spans="2:4" x14ac:dyDescent="0.35">
      <c r="C150" s="3">
        <v>45387</v>
      </c>
      <c r="D150" s="5">
        <v>0</v>
      </c>
    </row>
    <row r="151" spans="2:4" x14ac:dyDescent="0.35">
      <c r="C151" s="3">
        <v>45461</v>
      </c>
      <c r="D151" s="5">
        <v>1265.5</v>
      </c>
    </row>
    <row r="152" spans="2:4" x14ac:dyDescent="0.35">
      <c r="C152" s="3">
        <v>45513</v>
      </c>
      <c r="D152" s="5">
        <v>0</v>
      </c>
    </row>
    <row r="153" spans="2:4" x14ac:dyDescent="0.35">
      <c r="C153" s="3">
        <v>45518</v>
      </c>
      <c r="D153" s="5">
        <v>259.43</v>
      </c>
    </row>
    <row r="154" spans="2:4" x14ac:dyDescent="0.35">
      <c r="C154" s="3">
        <v>45532</v>
      </c>
      <c r="D154" s="5">
        <v>283.89999999999998</v>
      </c>
    </row>
    <row r="155" spans="2:4" x14ac:dyDescent="0.35">
      <c r="C155" s="3">
        <v>45540</v>
      </c>
      <c r="D155" s="5">
        <v>82.3</v>
      </c>
    </row>
    <row r="156" spans="2:4" x14ac:dyDescent="0.35">
      <c r="C156" s="3">
        <v>45541</v>
      </c>
      <c r="D156" s="5">
        <v>1600.7</v>
      </c>
    </row>
    <row r="157" spans="2:4" x14ac:dyDescent="0.35">
      <c r="C157" s="3">
        <v>45576</v>
      </c>
      <c r="D157" s="5">
        <v>1159.4100000000001</v>
      </c>
    </row>
    <row r="158" spans="2:4" x14ac:dyDescent="0.35">
      <c r="C158" s="3">
        <v>45597</v>
      </c>
      <c r="D158" s="5">
        <v>404.32</v>
      </c>
    </row>
    <row r="159" spans="2:4" x14ac:dyDescent="0.35">
      <c r="C159" s="3">
        <v>45608</v>
      </c>
      <c r="D159" s="5">
        <v>1212.96</v>
      </c>
    </row>
    <row r="160" spans="2:4" x14ac:dyDescent="0.35">
      <c r="B160" t="s">
        <v>171</v>
      </c>
      <c r="D160" s="5">
        <v>30524.97</v>
      </c>
    </row>
    <row r="161" spans="2:4" x14ac:dyDescent="0.35">
      <c r="B161" t="s">
        <v>120</v>
      </c>
      <c r="C161" s="3">
        <v>45310</v>
      </c>
      <c r="D161" s="5">
        <v>4247.25</v>
      </c>
    </row>
    <row r="162" spans="2:4" x14ac:dyDescent="0.35">
      <c r="C162" s="3">
        <v>45323</v>
      </c>
      <c r="D162" s="5">
        <v>548</v>
      </c>
    </row>
    <row r="163" spans="2:4" x14ac:dyDescent="0.35">
      <c r="C163" s="3">
        <v>45331</v>
      </c>
      <c r="D163" s="5">
        <v>594.29999999999995</v>
      </c>
    </row>
    <row r="164" spans="2:4" x14ac:dyDescent="0.35">
      <c r="C164" s="3">
        <v>45336</v>
      </c>
      <c r="D164" s="5">
        <v>634</v>
      </c>
    </row>
    <row r="165" spans="2:4" x14ac:dyDescent="0.35">
      <c r="C165" s="3">
        <v>45364</v>
      </c>
      <c r="D165" s="5">
        <v>3673</v>
      </c>
    </row>
    <row r="166" spans="2:4" x14ac:dyDescent="0.35">
      <c r="C166" s="3">
        <v>45393</v>
      </c>
      <c r="D166" s="5">
        <v>7056.3</v>
      </c>
    </row>
    <row r="167" spans="2:4" x14ac:dyDescent="0.35">
      <c r="C167" s="3">
        <v>45401</v>
      </c>
      <c r="D167" s="5">
        <v>1066</v>
      </c>
    </row>
    <row r="168" spans="2:4" x14ac:dyDescent="0.35">
      <c r="C168" s="3">
        <v>45408</v>
      </c>
      <c r="D168" s="5">
        <v>5214</v>
      </c>
    </row>
    <row r="169" spans="2:4" x14ac:dyDescent="0.35">
      <c r="C169" s="3">
        <v>45429</v>
      </c>
      <c r="D169" s="5">
        <v>868.3</v>
      </c>
    </row>
    <row r="170" spans="2:4" x14ac:dyDescent="0.35">
      <c r="C170" s="3">
        <v>45442</v>
      </c>
      <c r="D170" s="5">
        <v>16101.8</v>
      </c>
    </row>
    <row r="171" spans="2:4" x14ac:dyDescent="0.35">
      <c r="C171" s="3">
        <v>45489</v>
      </c>
      <c r="D171" s="5">
        <v>3632</v>
      </c>
    </row>
    <row r="172" spans="2:4" x14ac:dyDescent="0.35">
      <c r="C172" s="3">
        <v>45491</v>
      </c>
      <c r="D172" s="5">
        <v>1923</v>
      </c>
    </row>
    <row r="173" spans="2:4" x14ac:dyDescent="0.35">
      <c r="C173" s="3">
        <v>45503</v>
      </c>
      <c r="D173" s="5">
        <v>707.5</v>
      </c>
    </row>
    <row r="174" spans="2:4" x14ac:dyDescent="0.35">
      <c r="C174" s="3">
        <v>45506</v>
      </c>
      <c r="D174" s="5">
        <v>12617.52</v>
      </c>
    </row>
    <row r="175" spans="2:4" x14ac:dyDescent="0.35">
      <c r="C175" s="3">
        <v>45518</v>
      </c>
      <c r="D175" s="5">
        <v>852</v>
      </c>
    </row>
    <row r="176" spans="2:4" x14ac:dyDescent="0.35">
      <c r="C176" s="3">
        <v>45548</v>
      </c>
      <c r="D176" s="5">
        <v>4522</v>
      </c>
    </row>
    <row r="177" spans="2:4" x14ac:dyDescent="0.35">
      <c r="C177" s="3">
        <v>45579</v>
      </c>
      <c r="D177" s="5">
        <v>16809.3</v>
      </c>
    </row>
    <row r="178" spans="2:4" x14ac:dyDescent="0.35">
      <c r="B178" t="s">
        <v>172</v>
      </c>
      <c r="D178" s="5">
        <v>81066.27</v>
      </c>
    </row>
    <row r="179" spans="2:4" x14ac:dyDescent="0.35">
      <c r="B179" t="s">
        <v>122</v>
      </c>
      <c r="C179" s="3">
        <v>45321</v>
      </c>
      <c r="D179" s="5">
        <v>160.86000000000001</v>
      </c>
    </row>
    <row r="180" spans="2:4" x14ac:dyDescent="0.35">
      <c r="B180" t="s">
        <v>173</v>
      </c>
      <c r="D180" s="5">
        <v>160.86000000000001</v>
      </c>
    </row>
    <row r="181" spans="2:4" x14ac:dyDescent="0.35">
      <c r="B181" t="s">
        <v>90</v>
      </c>
      <c r="C181" s="3">
        <v>45027</v>
      </c>
      <c r="D181" s="5">
        <v>6033.9</v>
      </c>
    </row>
    <row r="182" spans="2:4" x14ac:dyDescent="0.35">
      <c r="C182" s="3">
        <v>45426</v>
      </c>
      <c r="D182" s="5">
        <v>6033.9</v>
      </c>
    </row>
    <row r="183" spans="2:4" x14ac:dyDescent="0.35">
      <c r="C183" s="3">
        <v>45496</v>
      </c>
      <c r="D183" s="5">
        <v>6033.9</v>
      </c>
    </row>
    <row r="184" spans="2:4" x14ac:dyDescent="0.35">
      <c r="B184" t="s">
        <v>174</v>
      </c>
      <c r="D184" s="5">
        <v>18101.699999999997</v>
      </c>
    </row>
    <row r="185" spans="2:4" x14ac:dyDescent="0.35">
      <c r="B185" t="s">
        <v>116</v>
      </c>
      <c r="C185" s="3">
        <v>45257</v>
      </c>
      <c r="D185" s="5">
        <v>3966.4</v>
      </c>
    </row>
    <row r="186" spans="2:4" x14ac:dyDescent="0.35">
      <c r="C186" s="3">
        <v>45281</v>
      </c>
      <c r="D186" s="5">
        <v>201.32</v>
      </c>
    </row>
    <row r="187" spans="2:4" x14ac:dyDescent="0.35">
      <c r="C187" s="3">
        <v>45315</v>
      </c>
      <c r="D187" s="5">
        <v>1845</v>
      </c>
    </row>
    <row r="188" spans="2:4" x14ac:dyDescent="0.35">
      <c r="C188" s="3">
        <v>45336</v>
      </c>
      <c r="D188" s="5">
        <v>455.76</v>
      </c>
    </row>
    <row r="189" spans="2:4" x14ac:dyDescent="0.35">
      <c r="C189" s="3">
        <v>45379</v>
      </c>
      <c r="D189" s="5">
        <v>1684.8</v>
      </c>
    </row>
    <row r="190" spans="2:4" x14ac:dyDescent="0.35">
      <c r="C190" s="3">
        <v>45406</v>
      </c>
      <c r="D190" s="5">
        <v>900</v>
      </c>
    </row>
    <row r="191" spans="2:4" x14ac:dyDescent="0.35">
      <c r="C191" s="3">
        <v>45453</v>
      </c>
      <c r="D191" s="5">
        <v>556.72</v>
      </c>
    </row>
    <row r="192" spans="2:4" x14ac:dyDescent="0.35">
      <c r="C192" s="3">
        <v>45504</v>
      </c>
      <c r="D192" s="5">
        <v>900</v>
      </c>
    </row>
    <row r="193" spans="2:4" x14ac:dyDescent="0.35">
      <c r="B193" t="s">
        <v>175</v>
      </c>
      <c r="D193" s="5">
        <v>10510</v>
      </c>
    </row>
    <row r="194" spans="2:4" x14ac:dyDescent="0.35">
      <c r="B194" t="s">
        <v>81</v>
      </c>
      <c r="C194" s="3">
        <v>44978</v>
      </c>
      <c r="D194" s="5">
        <v>673.3</v>
      </c>
    </row>
    <row r="195" spans="2:4" x14ac:dyDescent="0.35">
      <c r="C195" s="3">
        <v>44979</v>
      </c>
      <c r="D195" s="5">
        <v>2503.8000000000002</v>
      </c>
    </row>
    <row r="196" spans="2:4" x14ac:dyDescent="0.35">
      <c r="C196" s="3">
        <v>45049</v>
      </c>
      <c r="D196" s="5">
        <v>8117.5</v>
      </c>
    </row>
    <row r="197" spans="2:4" x14ac:dyDescent="0.35">
      <c r="C197" s="3">
        <v>45197</v>
      </c>
      <c r="D197" s="5">
        <v>2129.8000000000002</v>
      </c>
    </row>
    <row r="198" spans="2:4" x14ac:dyDescent="0.35">
      <c r="C198" s="3">
        <v>45218</v>
      </c>
      <c r="D198" s="5">
        <v>979.5</v>
      </c>
    </row>
    <row r="199" spans="2:4" x14ac:dyDescent="0.35">
      <c r="C199" s="3">
        <v>45259</v>
      </c>
      <c r="D199" s="5">
        <v>5936.5</v>
      </c>
    </row>
    <row r="200" spans="2:4" x14ac:dyDescent="0.35">
      <c r="C200" s="3">
        <v>45280</v>
      </c>
      <c r="D200" s="5">
        <v>0</v>
      </c>
    </row>
    <row r="201" spans="2:4" x14ac:dyDescent="0.35">
      <c r="C201" s="3">
        <v>45296</v>
      </c>
      <c r="D201" s="5">
        <v>1757.35</v>
      </c>
    </row>
    <row r="202" spans="2:4" x14ac:dyDescent="0.35">
      <c r="C202" s="3">
        <v>45358</v>
      </c>
      <c r="D202" s="5">
        <v>10417.709999999999</v>
      </c>
    </row>
    <row r="203" spans="2:4" x14ac:dyDescent="0.35">
      <c r="C203" s="3">
        <v>45383</v>
      </c>
      <c r="D203" s="5">
        <v>0</v>
      </c>
    </row>
    <row r="204" spans="2:4" x14ac:dyDescent="0.35">
      <c r="C204" s="3">
        <v>45406</v>
      </c>
      <c r="D204" s="5">
        <v>9472.1</v>
      </c>
    </row>
    <row r="205" spans="2:4" x14ac:dyDescent="0.35">
      <c r="C205" s="3">
        <v>45419</v>
      </c>
      <c r="D205" s="5">
        <v>178.8</v>
      </c>
    </row>
    <row r="206" spans="2:4" x14ac:dyDescent="0.35">
      <c r="B206" t="s">
        <v>176</v>
      </c>
      <c r="D206" s="5">
        <v>42166.36</v>
      </c>
    </row>
    <row r="207" spans="2:4" x14ac:dyDescent="0.35">
      <c r="B207" t="s">
        <v>62</v>
      </c>
      <c r="C207" s="3">
        <v>44946</v>
      </c>
      <c r="D207" s="5">
        <v>28980</v>
      </c>
    </row>
    <row r="208" spans="2:4" x14ac:dyDescent="0.35">
      <c r="C208" s="3">
        <v>45103</v>
      </c>
      <c r="D208" s="5">
        <v>9660</v>
      </c>
    </row>
    <row r="209" spans="2:4" x14ac:dyDescent="0.35">
      <c r="C209" s="3">
        <v>45148</v>
      </c>
      <c r="D209" s="5">
        <v>2070</v>
      </c>
    </row>
    <row r="210" spans="2:4" x14ac:dyDescent="0.35">
      <c r="C210" s="3">
        <v>45169</v>
      </c>
      <c r="D210" s="5">
        <v>2070</v>
      </c>
    </row>
    <row r="211" spans="2:4" x14ac:dyDescent="0.35">
      <c r="C211" s="3">
        <v>45225</v>
      </c>
      <c r="D211" s="5">
        <v>17940</v>
      </c>
    </row>
    <row r="212" spans="2:4" x14ac:dyDescent="0.35">
      <c r="C212" s="3">
        <v>45294</v>
      </c>
      <c r="D212" s="5">
        <v>200</v>
      </c>
    </row>
    <row r="213" spans="2:4" x14ac:dyDescent="0.35">
      <c r="C213" s="3">
        <v>45567</v>
      </c>
      <c r="D213" s="5">
        <v>3500</v>
      </c>
    </row>
    <row r="214" spans="2:4" x14ac:dyDescent="0.35">
      <c r="C214" s="3">
        <v>45588</v>
      </c>
      <c r="D214" s="5">
        <v>7000</v>
      </c>
    </row>
    <row r="215" spans="2:4" x14ac:dyDescent="0.35">
      <c r="B215" t="s">
        <v>177</v>
      </c>
      <c r="D215" s="5">
        <v>71420</v>
      </c>
    </row>
    <row r="216" spans="2:4" x14ac:dyDescent="0.35">
      <c r="B216" t="s">
        <v>123</v>
      </c>
      <c r="C216" s="3">
        <v>45324</v>
      </c>
      <c r="D216" s="5">
        <v>11775.04</v>
      </c>
    </row>
    <row r="217" spans="2:4" x14ac:dyDescent="0.35">
      <c r="C217" s="3">
        <v>45363</v>
      </c>
      <c r="D217" s="5">
        <v>0</v>
      </c>
    </row>
    <row r="218" spans="2:4" x14ac:dyDescent="0.35">
      <c r="C218" s="3">
        <v>45365</v>
      </c>
      <c r="D218" s="5">
        <v>100599.03999999999</v>
      </c>
    </row>
    <row r="219" spans="2:4" x14ac:dyDescent="0.35">
      <c r="C219" s="3">
        <v>45393</v>
      </c>
      <c r="D219" s="5">
        <v>91640.960000000006</v>
      </c>
    </row>
    <row r="220" spans="2:4" x14ac:dyDescent="0.35">
      <c r="C220" s="3">
        <v>45418</v>
      </c>
      <c r="D220" s="5">
        <v>1985.5</v>
      </c>
    </row>
    <row r="221" spans="2:4" x14ac:dyDescent="0.35">
      <c r="C221" s="3">
        <v>45428</v>
      </c>
      <c r="D221" s="5">
        <v>91640.960000000006</v>
      </c>
    </row>
    <row r="222" spans="2:4" x14ac:dyDescent="0.35">
      <c r="C222" s="3">
        <v>45450</v>
      </c>
      <c r="D222" s="5">
        <v>143189</v>
      </c>
    </row>
    <row r="223" spans="2:4" x14ac:dyDescent="0.35">
      <c r="C223" s="3">
        <v>45453</v>
      </c>
      <c r="D223" s="5">
        <v>222.6</v>
      </c>
    </row>
    <row r="224" spans="2:4" x14ac:dyDescent="0.35">
      <c r="C224" s="3">
        <v>45454</v>
      </c>
      <c r="D224" s="5">
        <v>59241.72</v>
      </c>
    </row>
    <row r="225" spans="2:4" x14ac:dyDescent="0.35">
      <c r="C225" s="3">
        <v>45469</v>
      </c>
      <c r="D225" s="5">
        <v>3353.6</v>
      </c>
    </row>
    <row r="226" spans="2:4" x14ac:dyDescent="0.35">
      <c r="C226" s="3">
        <v>45490</v>
      </c>
      <c r="D226" s="5">
        <v>126006.31999999999</v>
      </c>
    </row>
    <row r="227" spans="2:4" x14ac:dyDescent="0.35">
      <c r="C227" s="3">
        <v>45516</v>
      </c>
      <c r="D227" s="5">
        <v>21474.560000000001</v>
      </c>
    </row>
    <row r="228" spans="2:4" x14ac:dyDescent="0.35">
      <c r="C228" s="3">
        <v>45520</v>
      </c>
      <c r="D228" s="5">
        <v>80185.84</v>
      </c>
    </row>
    <row r="229" spans="2:4" x14ac:dyDescent="0.35">
      <c r="C229" s="3">
        <v>45524</v>
      </c>
      <c r="D229" s="5">
        <v>229102.40000000002</v>
      </c>
    </row>
    <row r="230" spans="2:4" x14ac:dyDescent="0.35">
      <c r="C230" s="3">
        <v>45568</v>
      </c>
      <c r="D230" s="5">
        <v>183281.92000000001</v>
      </c>
    </row>
    <row r="231" spans="2:4" x14ac:dyDescent="0.35">
      <c r="B231" t="s">
        <v>178</v>
      </c>
      <c r="D231" s="5">
        <v>1143699.46</v>
      </c>
    </row>
    <row r="232" spans="2:4" x14ac:dyDescent="0.35">
      <c r="B232" t="s">
        <v>115</v>
      </c>
      <c r="C232" s="3">
        <v>45258</v>
      </c>
      <c r="D232" s="5">
        <v>1220</v>
      </c>
    </row>
    <row r="233" spans="2:4" x14ac:dyDescent="0.35">
      <c r="C233" s="3">
        <v>45330</v>
      </c>
      <c r="D233" s="5">
        <v>1641.51</v>
      </c>
    </row>
    <row r="234" spans="2:4" x14ac:dyDescent="0.35">
      <c r="C234" s="3">
        <v>45364</v>
      </c>
      <c r="D234" s="5">
        <v>367.56</v>
      </c>
    </row>
    <row r="235" spans="2:4" x14ac:dyDescent="0.35">
      <c r="C235" s="3">
        <v>45525</v>
      </c>
      <c r="D235" s="5">
        <v>321.60000000000002</v>
      </c>
    </row>
    <row r="236" spans="2:4" x14ac:dyDescent="0.35">
      <c r="C236" s="3">
        <v>45603</v>
      </c>
      <c r="D236" s="5">
        <v>823.5</v>
      </c>
    </row>
    <row r="237" spans="2:4" x14ac:dyDescent="0.35">
      <c r="B237" t="s">
        <v>179</v>
      </c>
      <c r="D237" s="5">
        <v>4374.17</v>
      </c>
    </row>
    <row r="238" spans="2:4" x14ac:dyDescent="0.35">
      <c r="B238" t="s">
        <v>20</v>
      </c>
      <c r="C238" s="3">
        <v>44932</v>
      </c>
      <c r="D238" s="5">
        <v>124.64</v>
      </c>
    </row>
    <row r="239" spans="2:4" x14ac:dyDescent="0.35">
      <c r="C239" s="3">
        <v>44935</v>
      </c>
      <c r="D239" s="5">
        <v>2386.2599999999998</v>
      </c>
    </row>
    <row r="240" spans="2:4" x14ac:dyDescent="0.35">
      <c r="C240" s="3">
        <v>44946</v>
      </c>
      <c r="D240" s="5">
        <v>984.25</v>
      </c>
    </row>
    <row r="241" spans="3:4" x14ac:dyDescent="0.35">
      <c r="C241" s="3">
        <v>44952</v>
      </c>
      <c r="D241" s="5">
        <v>775.80000000000007</v>
      </c>
    </row>
    <row r="242" spans="3:4" x14ac:dyDescent="0.35">
      <c r="C242" s="3">
        <v>44957</v>
      </c>
      <c r="D242" s="5">
        <v>903.15</v>
      </c>
    </row>
    <row r="243" spans="3:4" x14ac:dyDescent="0.35">
      <c r="C243" s="3">
        <v>44959</v>
      </c>
      <c r="D243" s="5">
        <v>386.5</v>
      </c>
    </row>
    <row r="244" spans="3:4" x14ac:dyDescent="0.35">
      <c r="C244" s="3">
        <v>44971</v>
      </c>
      <c r="D244" s="5">
        <v>479.19</v>
      </c>
    </row>
    <row r="245" spans="3:4" x14ac:dyDescent="0.35">
      <c r="C245" s="3">
        <v>44973</v>
      </c>
      <c r="D245" s="5">
        <v>819.95</v>
      </c>
    </row>
    <row r="246" spans="3:4" x14ac:dyDescent="0.35">
      <c r="C246" s="3">
        <v>44978</v>
      </c>
      <c r="D246" s="5">
        <v>7768.3</v>
      </c>
    </row>
    <row r="247" spans="3:4" x14ac:dyDescent="0.35">
      <c r="C247" s="3">
        <v>44981</v>
      </c>
      <c r="D247" s="5">
        <v>342.7</v>
      </c>
    </row>
    <row r="248" spans="3:4" x14ac:dyDescent="0.35">
      <c r="C248" s="3">
        <v>45002</v>
      </c>
      <c r="D248" s="5">
        <v>5896.5700000000006</v>
      </c>
    </row>
    <row r="249" spans="3:4" x14ac:dyDescent="0.35">
      <c r="C249" s="3">
        <v>45009</v>
      </c>
      <c r="D249" s="5">
        <v>0</v>
      </c>
    </row>
    <row r="250" spans="3:4" x14ac:dyDescent="0.35">
      <c r="C250" s="3">
        <v>45013</v>
      </c>
      <c r="D250" s="5">
        <v>1089.5</v>
      </c>
    </row>
    <row r="251" spans="3:4" x14ac:dyDescent="0.35">
      <c r="C251" s="3">
        <v>45021</v>
      </c>
      <c r="D251" s="5">
        <v>8878.7999999999993</v>
      </c>
    </row>
    <row r="252" spans="3:4" x14ac:dyDescent="0.35">
      <c r="C252" s="3">
        <v>45027</v>
      </c>
      <c r="D252" s="5">
        <v>3603.2</v>
      </c>
    </row>
    <row r="253" spans="3:4" x14ac:dyDescent="0.35">
      <c r="C253" s="3">
        <v>45035</v>
      </c>
      <c r="D253" s="5">
        <v>1309.2</v>
      </c>
    </row>
    <row r="254" spans="3:4" x14ac:dyDescent="0.35">
      <c r="C254" s="3">
        <v>45037</v>
      </c>
      <c r="D254" s="5">
        <v>2230.5500000000002</v>
      </c>
    </row>
    <row r="255" spans="3:4" x14ac:dyDescent="0.35">
      <c r="C255" s="3">
        <v>45042</v>
      </c>
      <c r="D255" s="5">
        <v>2114.15</v>
      </c>
    </row>
    <row r="256" spans="3:4" x14ac:dyDescent="0.35">
      <c r="C256" s="3">
        <v>45048</v>
      </c>
      <c r="D256" s="5">
        <v>2125.9</v>
      </c>
    </row>
    <row r="257" spans="3:4" x14ac:dyDescent="0.35">
      <c r="C257" s="3">
        <v>45049</v>
      </c>
      <c r="D257" s="5">
        <v>6757</v>
      </c>
    </row>
    <row r="258" spans="3:4" x14ac:dyDescent="0.35">
      <c r="C258" s="3">
        <v>45051</v>
      </c>
      <c r="D258" s="5">
        <v>1461.8000000000002</v>
      </c>
    </row>
    <row r="259" spans="3:4" x14ac:dyDescent="0.35">
      <c r="C259" s="3">
        <v>45056</v>
      </c>
      <c r="D259" s="5">
        <v>4052.3500000000004</v>
      </c>
    </row>
    <row r="260" spans="3:4" x14ac:dyDescent="0.35">
      <c r="C260" s="3">
        <v>45058</v>
      </c>
      <c r="D260" s="5">
        <v>9106.6999999999989</v>
      </c>
    </row>
    <row r="261" spans="3:4" x14ac:dyDescent="0.35">
      <c r="C261" s="3">
        <v>45062</v>
      </c>
      <c r="D261" s="5">
        <v>1948.5</v>
      </c>
    </row>
    <row r="262" spans="3:4" x14ac:dyDescent="0.35">
      <c r="C262" s="3">
        <v>45065</v>
      </c>
      <c r="D262" s="5">
        <v>6750.5</v>
      </c>
    </row>
    <row r="263" spans="3:4" x14ac:dyDescent="0.35">
      <c r="C263" s="3">
        <v>45070</v>
      </c>
      <c r="D263" s="5">
        <v>0</v>
      </c>
    </row>
    <row r="264" spans="3:4" x14ac:dyDescent="0.35">
      <c r="C264" s="3">
        <v>45072</v>
      </c>
      <c r="D264" s="5">
        <v>14233.390000000001</v>
      </c>
    </row>
    <row r="265" spans="3:4" x14ac:dyDescent="0.35">
      <c r="C265" s="3">
        <v>45084</v>
      </c>
      <c r="D265" s="5">
        <v>3726.1499999999996</v>
      </c>
    </row>
    <row r="266" spans="3:4" x14ac:dyDescent="0.35">
      <c r="C266" s="3">
        <v>45091</v>
      </c>
      <c r="D266" s="5">
        <v>8049.2</v>
      </c>
    </row>
    <row r="267" spans="3:4" x14ac:dyDescent="0.35">
      <c r="C267" s="3">
        <v>45092</v>
      </c>
      <c r="D267" s="5">
        <v>1904.65</v>
      </c>
    </row>
    <row r="268" spans="3:4" x14ac:dyDescent="0.35">
      <c r="C268" s="3">
        <v>45096</v>
      </c>
      <c r="D268" s="5">
        <v>931.3</v>
      </c>
    </row>
    <row r="269" spans="3:4" x14ac:dyDescent="0.35">
      <c r="C269" s="3">
        <v>45103</v>
      </c>
      <c r="D269" s="5">
        <v>7479.25</v>
      </c>
    </row>
    <row r="270" spans="3:4" x14ac:dyDescent="0.35">
      <c r="C270" s="3">
        <v>45105</v>
      </c>
      <c r="D270" s="5">
        <v>3237.65</v>
      </c>
    </row>
    <row r="271" spans="3:4" x14ac:dyDescent="0.35">
      <c r="C271" s="3">
        <v>45112</v>
      </c>
      <c r="D271" s="5">
        <v>415</v>
      </c>
    </row>
    <row r="272" spans="3:4" x14ac:dyDescent="0.35">
      <c r="C272" s="3">
        <v>45113</v>
      </c>
      <c r="D272" s="5">
        <v>0</v>
      </c>
    </row>
    <row r="273" spans="3:4" x14ac:dyDescent="0.35">
      <c r="C273" s="3">
        <v>45120</v>
      </c>
      <c r="D273" s="5">
        <v>1246.1999999999998</v>
      </c>
    </row>
    <row r="274" spans="3:4" x14ac:dyDescent="0.35">
      <c r="C274" s="3">
        <v>45128</v>
      </c>
      <c r="D274" s="5">
        <v>2115.8000000000002</v>
      </c>
    </row>
    <row r="275" spans="3:4" x14ac:dyDescent="0.35">
      <c r="C275" s="3">
        <v>45132</v>
      </c>
      <c r="D275" s="5">
        <v>2859.1</v>
      </c>
    </row>
    <row r="276" spans="3:4" x14ac:dyDescent="0.35">
      <c r="C276" s="3">
        <v>45142</v>
      </c>
      <c r="D276" s="5">
        <v>3691.65</v>
      </c>
    </row>
    <row r="277" spans="3:4" x14ac:dyDescent="0.35">
      <c r="C277" s="3">
        <v>45145</v>
      </c>
      <c r="D277" s="5">
        <v>0</v>
      </c>
    </row>
    <row r="278" spans="3:4" x14ac:dyDescent="0.35">
      <c r="C278" s="3">
        <v>45153</v>
      </c>
      <c r="D278" s="5">
        <v>13440.56</v>
      </c>
    </row>
    <row r="279" spans="3:4" x14ac:dyDescent="0.35">
      <c r="C279" s="3">
        <v>45160</v>
      </c>
      <c r="D279" s="5">
        <v>1824.9</v>
      </c>
    </row>
    <row r="280" spans="3:4" x14ac:dyDescent="0.35">
      <c r="C280" s="3">
        <v>45177</v>
      </c>
      <c r="D280" s="5">
        <v>2882.3</v>
      </c>
    </row>
    <row r="281" spans="3:4" x14ac:dyDescent="0.35">
      <c r="C281" s="3">
        <v>45180</v>
      </c>
      <c r="D281" s="5">
        <v>141.80000000000001</v>
      </c>
    </row>
    <row r="282" spans="3:4" x14ac:dyDescent="0.35">
      <c r="C282" s="3">
        <v>45181</v>
      </c>
      <c r="D282" s="5">
        <v>4800.7</v>
      </c>
    </row>
    <row r="283" spans="3:4" x14ac:dyDescent="0.35">
      <c r="C283" s="3">
        <v>45189</v>
      </c>
      <c r="D283" s="5">
        <v>2164.6999999999998</v>
      </c>
    </row>
    <row r="284" spans="3:4" x14ac:dyDescent="0.35">
      <c r="C284" s="3">
        <v>45190</v>
      </c>
      <c r="D284" s="5">
        <v>3378.67</v>
      </c>
    </row>
    <row r="285" spans="3:4" x14ac:dyDescent="0.35">
      <c r="C285" s="3">
        <v>45195</v>
      </c>
      <c r="D285" s="5">
        <v>2985.45</v>
      </c>
    </row>
    <row r="286" spans="3:4" x14ac:dyDescent="0.35">
      <c r="C286" s="3">
        <v>45204</v>
      </c>
      <c r="D286" s="5">
        <v>2472.0500000000002</v>
      </c>
    </row>
    <row r="287" spans="3:4" x14ac:dyDescent="0.35">
      <c r="C287" s="3">
        <v>45211</v>
      </c>
      <c r="D287" s="5">
        <v>3752.68</v>
      </c>
    </row>
    <row r="288" spans="3:4" x14ac:dyDescent="0.35">
      <c r="C288" s="3">
        <v>45230</v>
      </c>
      <c r="D288" s="5">
        <v>2090.86</v>
      </c>
    </row>
    <row r="289" spans="3:4" x14ac:dyDescent="0.35">
      <c r="C289" s="3">
        <v>45233</v>
      </c>
      <c r="D289" s="5">
        <v>4495.2999999999993</v>
      </c>
    </row>
    <row r="290" spans="3:4" x14ac:dyDescent="0.35">
      <c r="C290" s="3">
        <v>45236</v>
      </c>
      <c r="D290" s="5">
        <v>3214.1</v>
      </c>
    </row>
    <row r="291" spans="3:4" x14ac:dyDescent="0.35">
      <c r="C291" s="3">
        <v>45237</v>
      </c>
      <c r="D291" s="5">
        <v>737.1</v>
      </c>
    </row>
    <row r="292" spans="3:4" x14ac:dyDescent="0.35">
      <c r="C292" s="3">
        <v>45243</v>
      </c>
      <c r="D292" s="5">
        <v>2655.85</v>
      </c>
    </row>
    <row r="293" spans="3:4" x14ac:dyDescent="0.35">
      <c r="C293" s="3">
        <v>45247</v>
      </c>
      <c r="D293" s="5">
        <v>3309.4</v>
      </c>
    </row>
    <row r="294" spans="3:4" x14ac:dyDescent="0.35">
      <c r="C294" s="3">
        <v>45264</v>
      </c>
      <c r="D294" s="5">
        <v>3154.2999999999997</v>
      </c>
    </row>
    <row r="295" spans="3:4" x14ac:dyDescent="0.35">
      <c r="C295" s="3">
        <v>45273</v>
      </c>
      <c r="D295" s="5">
        <v>6690.25</v>
      </c>
    </row>
    <row r="296" spans="3:4" x14ac:dyDescent="0.35">
      <c r="C296" s="3">
        <v>45279</v>
      </c>
      <c r="D296" s="5">
        <v>2420.1</v>
      </c>
    </row>
    <row r="297" spans="3:4" x14ac:dyDescent="0.35">
      <c r="C297" s="3">
        <v>45299</v>
      </c>
      <c r="D297" s="5">
        <v>1213</v>
      </c>
    </row>
    <row r="298" spans="3:4" x14ac:dyDescent="0.35">
      <c r="C298" s="3">
        <v>45301</v>
      </c>
      <c r="D298" s="5">
        <v>3315.05</v>
      </c>
    </row>
    <row r="299" spans="3:4" x14ac:dyDescent="0.35">
      <c r="C299" s="3">
        <v>45303</v>
      </c>
      <c r="D299" s="5">
        <v>2822.0499999999997</v>
      </c>
    </row>
    <row r="300" spans="3:4" x14ac:dyDescent="0.35">
      <c r="C300" s="3">
        <v>45308</v>
      </c>
      <c r="D300" s="5">
        <v>4664.03</v>
      </c>
    </row>
    <row r="301" spans="3:4" x14ac:dyDescent="0.35">
      <c r="C301" s="3">
        <v>45310</v>
      </c>
      <c r="D301" s="5">
        <v>1985.35</v>
      </c>
    </row>
    <row r="302" spans="3:4" x14ac:dyDescent="0.35">
      <c r="C302" s="3">
        <v>45327</v>
      </c>
      <c r="D302" s="5">
        <v>656.1</v>
      </c>
    </row>
    <row r="303" spans="3:4" x14ac:dyDescent="0.35">
      <c r="C303" s="3">
        <v>45331</v>
      </c>
      <c r="D303" s="5">
        <v>4184.84</v>
      </c>
    </row>
    <row r="304" spans="3:4" x14ac:dyDescent="0.35">
      <c r="C304" s="3">
        <v>45337</v>
      </c>
      <c r="D304" s="5">
        <v>3880.0599999999995</v>
      </c>
    </row>
    <row r="305" spans="2:4" x14ac:dyDescent="0.35">
      <c r="C305" s="3">
        <v>45349</v>
      </c>
      <c r="D305" s="5">
        <v>244.6</v>
      </c>
    </row>
    <row r="306" spans="2:4" x14ac:dyDescent="0.35">
      <c r="C306" s="3">
        <v>45356</v>
      </c>
      <c r="D306" s="5">
        <v>3925.99</v>
      </c>
    </row>
    <row r="307" spans="2:4" x14ac:dyDescent="0.35">
      <c r="C307" s="3">
        <v>45364</v>
      </c>
      <c r="D307" s="5">
        <v>11580.600000000002</v>
      </c>
    </row>
    <row r="308" spans="2:4" x14ac:dyDescent="0.35">
      <c r="C308" s="3">
        <v>45365</v>
      </c>
      <c r="D308" s="5">
        <v>0</v>
      </c>
    </row>
    <row r="309" spans="2:4" x14ac:dyDescent="0.35">
      <c r="C309" s="3">
        <v>45371</v>
      </c>
      <c r="D309" s="5">
        <v>2606.17</v>
      </c>
    </row>
    <row r="310" spans="2:4" x14ac:dyDescent="0.35">
      <c r="C310" s="3">
        <v>45379</v>
      </c>
      <c r="D310" s="5">
        <v>2855.4</v>
      </c>
    </row>
    <row r="311" spans="2:4" x14ac:dyDescent="0.35">
      <c r="C311" s="3">
        <v>45385</v>
      </c>
      <c r="D311" s="5">
        <v>3140.21</v>
      </c>
    </row>
    <row r="312" spans="2:4" x14ac:dyDescent="0.35">
      <c r="C312" s="3">
        <v>45411</v>
      </c>
      <c r="D312" s="5">
        <v>593.96</v>
      </c>
    </row>
    <row r="313" spans="2:4" x14ac:dyDescent="0.35">
      <c r="C313" s="3">
        <v>45425</v>
      </c>
      <c r="D313" s="5">
        <v>1161.44</v>
      </c>
    </row>
    <row r="314" spans="2:4" x14ac:dyDescent="0.35">
      <c r="C314" s="3">
        <v>45434</v>
      </c>
      <c r="D314" s="5">
        <v>538.92999999999995</v>
      </c>
    </row>
    <row r="315" spans="2:4" x14ac:dyDescent="0.35">
      <c r="B315" t="s">
        <v>180</v>
      </c>
      <c r="D315" s="5">
        <v>238163.64999999994</v>
      </c>
    </row>
    <row r="316" spans="2:4" x14ac:dyDescent="0.35">
      <c r="B316" t="s">
        <v>89</v>
      </c>
      <c r="C316" s="3">
        <v>45014</v>
      </c>
      <c r="D316" s="5">
        <v>3976.2</v>
      </c>
    </row>
    <row r="317" spans="2:4" x14ac:dyDescent="0.35">
      <c r="C317" s="3">
        <v>45043</v>
      </c>
      <c r="D317" s="5">
        <v>1514</v>
      </c>
    </row>
    <row r="318" spans="2:4" x14ac:dyDescent="0.35">
      <c r="C318" s="3">
        <v>45153</v>
      </c>
      <c r="D318" s="5">
        <v>623.70000000000005</v>
      </c>
    </row>
    <row r="319" spans="2:4" x14ac:dyDescent="0.35">
      <c r="C319" s="3">
        <v>45210</v>
      </c>
      <c r="D319" s="5">
        <v>2168.25</v>
      </c>
    </row>
    <row r="320" spans="2:4" x14ac:dyDescent="0.35">
      <c r="C320" s="3">
        <v>45363</v>
      </c>
      <c r="D320" s="5">
        <v>1350</v>
      </c>
    </row>
    <row r="321" spans="2:4" x14ac:dyDescent="0.35">
      <c r="C321" s="3">
        <v>45386</v>
      </c>
      <c r="D321" s="5">
        <v>4290</v>
      </c>
    </row>
    <row r="322" spans="2:4" x14ac:dyDescent="0.35">
      <c r="C322" s="3">
        <v>45471</v>
      </c>
      <c r="D322" s="5">
        <v>2184.84</v>
      </c>
    </row>
    <row r="323" spans="2:4" x14ac:dyDescent="0.35">
      <c r="C323" s="3">
        <v>45475</v>
      </c>
      <c r="D323" s="5">
        <v>10.71</v>
      </c>
    </row>
    <row r="324" spans="2:4" x14ac:dyDescent="0.35">
      <c r="C324" s="3">
        <v>45569</v>
      </c>
      <c r="D324" s="5">
        <v>1746.9</v>
      </c>
    </row>
    <row r="325" spans="2:4" x14ac:dyDescent="0.35">
      <c r="B325" t="s">
        <v>181</v>
      </c>
      <c r="D325" s="5">
        <v>17864.599999999999</v>
      </c>
    </row>
    <row r="326" spans="2:4" x14ac:dyDescent="0.35">
      <c r="B326" t="s">
        <v>114</v>
      </c>
      <c r="C326" s="3">
        <v>45245</v>
      </c>
      <c r="D326" s="5">
        <v>2709.9</v>
      </c>
    </row>
    <row r="327" spans="2:4" x14ac:dyDescent="0.35">
      <c r="B327" t="s">
        <v>182</v>
      </c>
      <c r="D327" s="5">
        <v>2709.9</v>
      </c>
    </row>
    <row r="328" spans="2:4" x14ac:dyDescent="0.35">
      <c r="B328" t="s">
        <v>61</v>
      </c>
      <c r="C328" s="3">
        <v>44945</v>
      </c>
      <c r="D328" s="5">
        <v>3028.12</v>
      </c>
    </row>
    <row r="329" spans="2:4" x14ac:dyDescent="0.35">
      <c r="C329" s="3">
        <v>45082</v>
      </c>
      <c r="D329" s="5">
        <v>2604</v>
      </c>
    </row>
    <row r="330" spans="2:4" x14ac:dyDescent="0.35">
      <c r="C330" s="3">
        <v>45188</v>
      </c>
      <c r="D330" s="5">
        <v>9366.48</v>
      </c>
    </row>
    <row r="331" spans="2:4" x14ac:dyDescent="0.35">
      <c r="C331" s="3">
        <v>45502</v>
      </c>
      <c r="D331" s="5">
        <v>1165.5999999999999</v>
      </c>
    </row>
    <row r="332" spans="2:4" x14ac:dyDescent="0.35">
      <c r="C332" s="3">
        <v>45552</v>
      </c>
      <c r="D332" s="5">
        <v>397.5</v>
      </c>
    </row>
    <row r="333" spans="2:4" x14ac:dyDescent="0.35">
      <c r="C333" s="3">
        <v>45561</v>
      </c>
      <c r="D333" s="5">
        <v>7166</v>
      </c>
    </row>
    <row r="334" spans="2:4" x14ac:dyDescent="0.35">
      <c r="B334" t="s">
        <v>183</v>
      </c>
      <c r="D334" s="5">
        <v>23727.699999999997</v>
      </c>
    </row>
    <row r="335" spans="2:4" x14ac:dyDescent="0.35">
      <c r="B335" t="s">
        <v>67</v>
      </c>
      <c r="C335" s="3">
        <v>44949</v>
      </c>
      <c r="D335" s="5">
        <v>0</v>
      </c>
    </row>
    <row r="336" spans="2:4" x14ac:dyDescent="0.35">
      <c r="B336" t="s">
        <v>184</v>
      </c>
      <c r="D336" s="5">
        <v>0</v>
      </c>
    </row>
    <row r="337" spans="2:4" x14ac:dyDescent="0.35">
      <c r="B337" t="s">
        <v>80</v>
      </c>
      <c r="C337" s="3">
        <v>44979</v>
      </c>
      <c r="D337" s="5">
        <v>311.3</v>
      </c>
    </row>
    <row r="338" spans="2:4" x14ac:dyDescent="0.35">
      <c r="C338" s="3">
        <v>45002</v>
      </c>
      <c r="D338" s="5">
        <v>311.3</v>
      </c>
    </row>
    <row r="339" spans="2:4" x14ac:dyDescent="0.35">
      <c r="C339" s="3">
        <v>45209</v>
      </c>
      <c r="D339" s="5">
        <v>311.3</v>
      </c>
    </row>
    <row r="340" spans="2:4" x14ac:dyDescent="0.35">
      <c r="C340" s="3">
        <v>45301</v>
      </c>
      <c r="D340" s="5">
        <v>1245.2</v>
      </c>
    </row>
    <row r="341" spans="2:4" x14ac:dyDescent="0.35">
      <c r="B341" t="s">
        <v>185</v>
      </c>
      <c r="D341" s="5">
        <v>2179.1000000000004</v>
      </c>
    </row>
    <row r="342" spans="2:4" x14ac:dyDescent="0.35">
      <c r="B342" t="s">
        <v>49</v>
      </c>
      <c r="C342" s="3">
        <v>44932</v>
      </c>
      <c r="D342" s="5">
        <v>34732.879999999997</v>
      </c>
    </row>
    <row r="343" spans="2:4" x14ac:dyDescent="0.35">
      <c r="C343" s="3">
        <v>44937</v>
      </c>
      <c r="D343" s="5">
        <v>6883.94</v>
      </c>
    </row>
    <row r="344" spans="2:4" x14ac:dyDescent="0.35">
      <c r="C344" s="3">
        <v>45029</v>
      </c>
      <c r="D344" s="5">
        <v>0</v>
      </c>
    </row>
    <row r="345" spans="2:4" x14ac:dyDescent="0.35">
      <c r="C345" s="3">
        <v>45049</v>
      </c>
      <c r="D345" s="5">
        <v>43051.839999999997</v>
      </c>
    </row>
    <row r="346" spans="2:4" x14ac:dyDescent="0.35">
      <c r="C346" s="3">
        <v>45202</v>
      </c>
      <c r="D346" s="5">
        <v>0</v>
      </c>
    </row>
    <row r="347" spans="2:4" x14ac:dyDescent="0.35">
      <c r="C347" s="3">
        <v>45218</v>
      </c>
      <c r="D347" s="5">
        <v>0</v>
      </c>
    </row>
    <row r="348" spans="2:4" x14ac:dyDescent="0.35">
      <c r="C348" s="3">
        <v>45342</v>
      </c>
      <c r="D348" s="5">
        <v>16061.24</v>
      </c>
    </row>
    <row r="349" spans="2:4" x14ac:dyDescent="0.35">
      <c r="C349" s="3">
        <v>45527</v>
      </c>
      <c r="D349" s="5">
        <v>0</v>
      </c>
    </row>
    <row r="350" spans="2:4" x14ac:dyDescent="0.35">
      <c r="B350" t="s">
        <v>186</v>
      </c>
      <c r="D350" s="5">
        <v>100729.90000000001</v>
      </c>
    </row>
    <row r="351" spans="2:4" x14ac:dyDescent="0.35">
      <c r="B351" t="s">
        <v>50</v>
      </c>
      <c r="C351" s="3">
        <v>44936</v>
      </c>
      <c r="D351" s="5">
        <v>0</v>
      </c>
    </row>
    <row r="352" spans="2:4" x14ac:dyDescent="0.35">
      <c r="C352" s="3">
        <v>45119</v>
      </c>
      <c r="D352" s="5">
        <v>8533</v>
      </c>
    </row>
    <row r="353" spans="3:4" x14ac:dyDescent="0.35">
      <c r="C353" s="3">
        <v>45124</v>
      </c>
      <c r="D353" s="5">
        <v>192.5</v>
      </c>
    </row>
    <row r="354" spans="3:4" x14ac:dyDescent="0.35">
      <c r="C354" s="3">
        <v>45155</v>
      </c>
      <c r="D354" s="5">
        <v>587.67999999999995</v>
      </c>
    </row>
    <row r="355" spans="3:4" x14ac:dyDescent="0.35">
      <c r="C355" s="3">
        <v>45202</v>
      </c>
      <c r="D355" s="5">
        <v>942</v>
      </c>
    </row>
    <row r="356" spans="3:4" x14ac:dyDescent="0.35">
      <c r="C356" s="3">
        <v>45205</v>
      </c>
      <c r="D356" s="5">
        <v>18078.62</v>
      </c>
    </row>
    <row r="357" spans="3:4" x14ac:dyDescent="0.35">
      <c r="C357" s="3">
        <v>45209</v>
      </c>
      <c r="D357" s="5">
        <v>4494</v>
      </c>
    </row>
    <row r="358" spans="3:4" x14ac:dyDescent="0.35">
      <c r="C358" s="3">
        <v>45224</v>
      </c>
      <c r="D358" s="5">
        <v>9425</v>
      </c>
    </row>
    <row r="359" spans="3:4" x14ac:dyDescent="0.35">
      <c r="C359" s="3">
        <v>45251</v>
      </c>
      <c r="D359" s="5">
        <v>360.1</v>
      </c>
    </row>
    <row r="360" spans="3:4" x14ac:dyDescent="0.35">
      <c r="C360" s="3">
        <v>45257</v>
      </c>
      <c r="D360" s="5">
        <v>1559.25</v>
      </c>
    </row>
    <row r="361" spans="3:4" x14ac:dyDescent="0.35">
      <c r="C361" s="3">
        <v>45301</v>
      </c>
      <c r="D361" s="5">
        <v>8164.8</v>
      </c>
    </row>
    <row r="362" spans="3:4" x14ac:dyDescent="0.35">
      <c r="C362" s="3">
        <v>45316</v>
      </c>
      <c r="D362" s="5">
        <v>37115.800000000003</v>
      </c>
    </row>
    <row r="363" spans="3:4" x14ac:dyDescent="0.35">
      <c r="C363" s="3">
        <v>45328</v>
      </c>
      <c r="D363" s="5">
        <v>3612</v>
      </c>
    </row>
    <row r="364" spans="3:4" x14ac:dyDescent="0.35">
      <c r="C364" s="3">
        <v>45344</v>
      </c>
      <c r="D364" s="5">
        <v>197</v>
      </c>
    </row>
    <row r="365" spans="3:4" x14ac:dyDescent="0.35">
      <c r="C365" s="3">
        <v>45369</v>
      </c>
      <c r="D365" s="5">
        <v>1085</v>
      </c>
    </row>
    <row r="366" spans="3:4" x14ac:dyDescent="0.35">
      <c r="C366" s="3">
        <v>45391</v>
      </c>
      <c r="D366" s="5">
        <v>98.04</v>
      </c>
    </row>
    <row r="367" spans="3:4" x14ac:dyDescent="0.35">
      <c r="C367" s="3">
        <v>45443</v>
      </c>
      <c r="D367" s="5">
        <v>1401.25</v>
      </c>
    </row>
    <row r="368" spans="3:4" x14ac:dyDescent="0.35">
      <c r="C368" s="3">
        <v>45449</v>
      </c>
      <c r="D368" s="5">
        <v>3176.55</v>
      </c>
    </row>
    <row r="369" spans="2:4" x14ac:dyDescent="0.35">
      <c r="C369" s="3">
        <v>45460</v>
      </c>
      <c r="D369" s="5">
        <v>436.5</v>
      </c>
    </row>
    <row r="370" spans="2:4" x14ac:dyDescent="0.35">
      <c r="C370" s="3">
        <v>45462</v>
      </c>
      <c r="D370" s="5">
        <v>173.45</v>
      </c>
    </row>
    <row r="371" spans="2:4" x14ac:dyDescent="0.35">
      <c r="C371" s="3">
        <v>45490</v>
      </c>
      <c r="D371" s="5">
        <v>3612</v>
      </c>
    </row>
    <row r="372" spans="2:4" x14ac:dyDescent="0.35">
      <c r="C372" s="3">
        <v>45519</v>
      </c>
      <c r="D372" s="5">
        <v>504</v>
      </c>
    </row>
    <row r="373" spans="2:4" x14ac:dyDescent="0.35">
      <c r="C373" s="3">
        <v>45538</v>
      </c>
      <c r="D373" s="5">
        <v>8625.6</v>
      </c>
    </row>
    <row r="374" spans="2:4" x14ac:dyDescent="0.35">
      <c r="C374" s="3">
        <v>45541</v>
      </c>
      <c r="D374" s="5">
        <v>260</v>
      </c>
    </row>
    <row r="375" spans="2:4" x14ac:dyDescent="0.35">
      <c r="C375" s="3">
        <v>45576</v>
      </c>
      <c r="D375" s="5">
        <v>260</v>
      </c>
    </row>
    <row r="376" spans="2:4" x14ac:dyDescent="0.35">
      <c r="B376" t="s">
        <v>187</v>
      </c>
      <c r="D376" s="5">
        <v>112894.14</v>
      </c>
    </row>
    <row r="377" spans="2:4" x14ac:dyDescent="0.35">
      <c r="B377" t="s">
        <v>87</v>
      </c>
      <c r="C377" s="3">
        <v>45009</v>
      </c>
      <c r="D377" s="5">
        <v>423.69</v>
      </c>
    </row>
    <row r="378" spans="2:4" x14ac:dyDescent="0.35">
      <c r="C378" s="3">
        <v>45086</v>
      </c>
      <c r="D378" s="5">
        <v>383.15</v>
      </c>
    </row>
    <row r="379" spans="2:4" x14ac:dyDescent="0.35">
      <c r="C379" s="3">
        <v>45237</v>
      </c>
      <c r="D379" s="5">
        <v>383.15</v>
      </c>
    </row>
    <row r="380" spans="2:4" x14ac:dyDescent="0.35">
      <c r="C380" s="3">
        <v>45309</v>
      </c>
      <c r="D380" s="5">
        <v>461.48</v>
      </c>
    </row>
    <row r="381" spans="2:4" x14ac:dyDescent="0.35">
      <c r="C381" s="3">
        <v>45460</v>
      </c>
      <c r="D381" s="5">
        <v>453.73</v>
      </c>
    </row>
    <row r="382" spans="2:4" x14ac:dyDescent="0.35">
      <c r="B382" t="s">
        <v>188</v>
      </c>
      <c r="D382" s="5">
        <v>2105.1999999999998</v>
      </c>
    </row>
    <row r="383" spans="2:4" x14ac:dyDescent="0.35">
      <c r="B383" t="s">
        <v>25</v>
      </c>
      <c r="C383" s="3">
        <v>44949</v>
      </c>
      <c r="D383" s="5">
        <v>5726</v>
      </c>
    </row>
    <row r="384" spans="2:4" x14ac:dyDescent="0.35">
      <c r="C384" s="3">
        <v>44994</v>
      </c>
      <c r="D384" s="5">
        <v>0</v>
      </c>
    </row>
    <row r="385" spans="3:4" x14ac:dyDescent="0.35">
      <c r="C385" s="3">
        <v>45012</v>
      </c>
      <c r="D385" s="5">
        <v>11452</v>
      </c>
    </row>
    <row r="386" spans="3:4" x14ac:dyDescent="0.35">
      <c r="C386" s="3">
        <v>45030</v>
      </c>
      <c r="D386" s="5">
        <v>5726</v>
      </c>
    </row>
    <row r="387" spans="3:4" x14ac:dyDescent="0.35">
      <c r="C387" s="3">
        <v>45097</v>
      </c>
      <c r="D387" s="5">
        <v>5726</v>
      </c>
    </row>
    <row r="388" spans="3:4" x14ac:dyDescent="0.35">
      <c r="C388" s="3">
        <v>45100</v>
      </c>
      <c r="D388" s="5">
        <v>4286.5</v>
      </c>
    </row>
    <row r="389" spans="3:4" x14ac:dyDescent="0.35">
      <c r="C389" s="3">
        <v>45106</v>
      </c>
      <c r="D389" s="5">
        <v>5726</v>
      </c>
    </row>
    <row r="390" spans="3:4" x14ac:dyDescent="0.35">
      <c r="C390" s="3">
        <v>45134</v>
      </c>
      <c r="D390" s="5">
        <v>5726</v>
      </c>
    </row>
    <row r="391" spans="3:4" x14ac:dyDescent="0.35">
      <c r="C391" s="3">
        <v>45141</v>
      </c>
      <c r="D391" s="5">
        <v>5726</v>
      </c>
    </row>
    <row r="392" spans="3:4" x14ac:dyDescent="0.35">
      <c r="C392" s="3">
        <v>45183</v>
      </c>
      <c r="D392" s="5">
        <v>4286.5</v>
      </c>
    </row>
    <row r="393" spans="3:4" x14ac:dyDescent="0.35">
      <c r="C393" s="3">
        <v>45196</v>
      </c>
      <c r="D393" s="5">
        <v>5726</v>
      </c>
    </row>
    <row r="394" spans="3:4" x14ac:dyDescent="0.35">
      <c r="C394" s="3">
        <v>45230</v>
      </c>
      <c r="D394" s="5">
        <v>11452</v>
      </c>
    </row>
    <row r="395" spans="3:4" x14ac:dyDescent="0.35">
      <c r="C395" s="3">
        <v>45274</v>
      </c>
      <c r="D395" s="5">
        <v>5726</v>
      </c>
    </row>
    <row r="396" spans="3:4" x14ac:dyDescent="0.35">
      <c r="C396" s="3">
        <v>45320</v>
      </c>
      <c r="D396" s="5">
        <v>5726</v>
      </c>
    </row>
    <row r="397" spans="3:4" x14ac:dyDescent="0.35">
      <c r="C397" s="3">
        <v>45338</v>
      </c>
      <c r="D397" s="5">
        <v>5726</v>
      </c>
    </row>
    <row r="398" spans="3:4" x14ac:dyDescent="0.35">
      <c r="C398" s="3">
        <v>45387</v>
      </c>
      <c r="D398" s="5">
        <v>5726</v>
      </c>
    </row>
    <row r="399" spans="3:4" x14ac:dyDescent="0.35">
      <c r="C399" s="3">
        <v>45406</v>
      </c>
      <c r="D399" s="5">
        <v>5726</v>
      </c>
    </row>
    <row r="400" spans="3:4" x14ac:dyDescent="0.35">
      <c r="C400" s="3">
        <v>45434</v>
      </c>
      <c r="D400" s="5">
        <v>5726</v>
      </c>
    </row>
    <row r="401" spans="2:4" x14ac:dyDescent="0.35">
      <c r="C401" s="3">
        <v>45511</v>
      </c>
      <c r="D401" s="5">
        <v>11452</v>
      </c>
    </row>
    <row r="402" spans="2:4" x14ac:dyDescent="0.35">
      <c r="C402" s="3">
        <v>45572</v>
      </c>
      <c r="D402" s="5">
        <v>5726</v>
      </c>
    </row>
    <row r="403" spans="2:4" x14ac:dyDescent="0.35">
      <c r="C403" s="3">
        <v>45579</v>
      </c>
      <c r="D403" s="5">
        <v>5726</v>
      </c>
    </row>
    <row r="404" spans="2:4" x14ac:dyDescent="0.35">
      <c r="C404" s="3">
        <v>45594</v>
      </c>
      <c r="D404" s="5">
        <v>2143.65</v>
      </c>
    </row>
    <row r="405" spans="2:4" x14ac:dyDescent="0.35">
      <c r="B405" t="s">
        <v>189</v>
      </c>
      <c r="D405" s="5">
        <v>130962.65</v>
      </c>
    </row>
    <row r="406" spans="2:4" x14ac:dyDescent="0.35">
      <c r="B406" t="s">
        <v>95</v>
      </c>
      <c r="C406" s="3">
        <v>45063</v>
      </c>
      <c r="D406" s="5">
        <v>222.9</v>
      </c>
    </row>
    <row r="407" spans="2:4" x14ac:dyDescent="0.35">
      <c r="C407" s="3">
        <v>45449</v>
      </c>
      <c r="D407" s="5">
        <v>321.42</v>
      </c>
    </row>
    <row r="408" spans="2:4" x14ac:dyDescent="0.35">
      <c r="C408" s="3">
        <v>45489</v>
      </c>
      <c r="D408" s="5">
        <v>321.42</v>
      </c>
    </row>
    <row r="409" spans="2:4" x14ac:dyDescent="0.35">
      <c r="B409" t="s">
        <v>190</v>
      </c>
      <c r="D409" s="5">
        <v>865.74</v>
      </c>
    </row>
    <row r="410" spans="2:4" x14ac:dyDescent="0.35">
      <c r="B410" t="s">
        <v>101</v>
      </c>
      <c r="C410" s="3">
        <v>45092</v>
      </c>
      <c r="D410" s="5">
        <v>7700</v>
      </c>
    </row>
    <row r="411" spans="2:4" x14ac:dyDescent="0.35">
      <c r="C411" s="3">
        <v>45166</v>
      </c>
      <c r="D411" s="5">
        <v>1590</v>
      </c>
    </row>
    <row r="412" spans="2:4" x14ac:dyDescent="0.35">
      <c r="C412" s="3">
        <v>45328</v>
      </c>
      <c r="D412" s="5">
        <v>1531.11</v>
      </c>
    </row>
    <row r="413" spans="2:4" x14ac:dyDescent="0.35">
      <c r="C413" s="3">
        <v>45341</v>
      </c>
      <c r="D413" s="5">
        <v>2551.85</v>
      </c>
    </row>
    <row r="414" spans="2:4" x14ac:dyDescent="0.35">
      <c r="B414" t="s">
        <v>191</v>
      </c>
      <c r="D414" s="5">
        <v>13372.960000000001</v>
      </c>
    </row>
    <row r="415" spans="2:4" x14ac:dyDescent="0.35">
      <c r="B415" t="s">
        <v>130</v>
      </c>
      <c r="C415" s="3">
        <v>45432</v>
      </c>
      <c r="D415" s="5">
        <v>159.6</v>
      </c>
    </row>
    <row r="416" spans="2:4" x14ac:dyDescent="0.35">
      <c r="C416" s="3">
        <v>45460</v>
      </c>
      <c r="D416" s="5">
        <v>68.16</v>
      </c>
    </row>
    <row r="417" spans="2:4" x14ac:dyDescent="0.35">
      <c r="C417" s="3">
        <v>45481</v>
      </c>
      <c r="D417" s="5">
        <v>2200</v>
      </c>
    </row>
    <row r="418" spans="2:4" x14ac:dyDescent="0.35">
      <c r="B418" t="s">
        <v>192</v>
      </c>
      <c r="D418" s="5">
        <v>2427.7600000000002</v>
      </c>
    </row>
    <row r="419" spans="2:4" x14ac:dyDescent="0.35">
      <c r="B419" t="s">
        <v>107</v>
      </c>
      <c r="C419" s="3">
        <v>45128</v>
      </c>
      <c r="D419" s="5">
        <v>8157.84</v>
      </c>
    </row>
    <row r="420" spans="2:4" x14ac:dyDescent="0.35">
      <c r="C420" s="3">
        <v>45273</v>
      </c>
      <c r="D420" s="5">
        <v>1634.4</v>
      </c>
    </row>
    <row r="421" spans="2:4" x14ac:dyDescent="0.35">
      <c r="C421" s="3">
        <v>45539</v>
      </c>
      <c r="D421" s="5">
        <v>371.52</v>
      </c>
    </row>
    <row r="422" spans="2:4" x14ac:dyDescent="0.35">
      <c r="B422" t="s">
        <v>193</v>
      </c>
      <c r="D422" s="5">
        <v>10163.76</v>
      </c>
    </row>
    <row r="423" spans="2:4" x14ac:dyDescent="0.35">
      <c r="B423" t="s">
        <v>99</v>
      </c>
      <c r="C423" s="3">
        <v>45090</v>
      </c>
      <c r="D423" s="5">
        <v>2246.4</v>
      </c>
    </row>
    <row r="424" spans="2:4" x14ac:dyDescent="0.35">
      <c r="C424" s="3">
        <v>45266</v>
      </c>
      <c r="D424" s="5">
        <v>1965.6</v>
      </c>
    </row>
    <row r="425" spans="2:4" x14ac:dyDescent="0.35">
      <c r="C425" s="3">
        <v>45540</v>
      </c>
      <c r="D425" s="5">
        <v>1860.3</v>
      </c>
    </row>
    <row r="426" spans="2:4" x14ac:dyDescent="0.35">
      <c r="B426" t="s">
        <v>194</v>
      </c>
      <c r="D426" s="5">
        <v>6072.3</v>
      </c>
    </row>
    <row r="427" spans="2:4" x14ac:dyDescent="0.35">
      <c r="B427" t="s">
        <v>91</v>
      </c>
      <c r="C427" s="3">
        <v>45027</v>
      </c>
      <c r="D427" s="5">
        <v>2138.4</v>
      </c>
    </row>
    <row r="428" spans="2:4" x14ac:dyDescent="0.35">
      <c r="C428" s="3">
        <v>45058</v>
      </c>
      <c r="D428" s="5">
        <v>2138.4</v>
      </c>
    </row>
    <row r="429" spans="2:4" x14ac:dyDescent="0.35">
      <c r="C429" s="3">
        <v>45168</v>
      </c>
      <c r="D429" s="5">
        <v>1926</v>
      </c>
    </row>
    <row r="430" spans="2:4" x14ac:dyDescent="0.35">
      <c r="B430" t="s">
        <v>195</v>
      </c>
      <c r="D430" s="5">
        <v>6202.8</v>
      </c>
    </row>
    <row r="431" spans="2:4" x14ac:dyDescent="0.35">
      <c r="B431" t="s">
        <v>108</v>
      </c>
      <c r="C431" s="3">
        <v>45132</v>
      </c>
      <c r="D431" s="5">
        <v>6671</v>
      </c>
    </row>
    <row r="432" spans="2:4" x14ac:dyDescent="0.35">
      <c r="C432" s="3">
        <v>45330</v>
      </c>
      <c r="D432" s="5">
        <v>14200</v>
      </c>
    </row>
    <row r="433" spans="2:4" x14ac:dyDescent="0.35">
      <c r="C433" s="3">
        <v>45338</v>
      </c>
      <c r="D433" s="5">
        <v>70000</v>
      </c>
    </row>
    <row r="434" spans="2:4" x14ac:dyDescent="0.35">
      <c r="C434" s="3">
        <v>45342</v>
      </c>
      <c r="D434" s="5">
        <v>9529</v>
      </c>
    </row>
    <row r="435" spans="2:4" x14ac:dyDescent="0.35">
      <c r="C435" s="3">
        <v>45378</v>
      </c>
      <c r="D435" s="5">
        <v>454.51</v>
      </c>
    </row>
    <row r="436" spans="2:4" x14ac:dyDescent="0.35">
      <c r="C436" s="3">
        <v>45384</v>
      </c>
      <c r="D436" s="5">
        <v>8592</v>
      </c>
    </row>
    <row r="437" spans="2:4" x14ac:dyDescent="0.35">
      <c r="C437" s="3">
        <v>45426</v>
      </c>
      <c r="D437" s="5">
        <v>84000</v>
      </c>
    </row>
    <row r="438" spans="2:4" x14ac:dyDescent="0.35">
      <c r="C438" s="3">
        <v>45454</v>
      </c>
      <c r="D438" s="5">
        <v>14200</v>
      </c>
    </row>
    <row r="439" spans="2:4" x14ac:dyDescent="0.35">
      <c r="C439" s="3">
        <v>45533</v>
      </c>
      <c r="D439" s="5">
        <v>49500</v>
      </c>
    </row>
    <row r="440" spans="2:4" x14ac:dyDescent="0.35">
      <c r="B440" t="s">
        <v>196</v>
      </c>
      <c r="D440" s="5">
        <v>257146.51</v>
      </c>
    </row>
    <row r="441" spans="2:4" x14ac:dyDescent="0.35">
      <c r="B441" t="s">
        <v>134</v>
      </c>
      <c r="C441" s="3">
        <v>45449</v>
      </c>
      <c r="D441" s="5">
        <v>295.14</v>
      </c>
    </row>
    <row r="442" spans="2:4" x14ac:dyDescent="0.35">
      <c r="C442" s="3">
        <v>45516</v>
      </c>
      <c r="D442" s="5">
        <v>367.5</v>
      </c>
    </row>
    <row r="443" spans="2:4" x14ac:dyDescent="0.35">
      <c r="C443" s="3">
        <v>45583</v>
      </c>
      <c r="D443" s="5">
        <v>2139.04</v>
      </c>
    </row>
    <row r="444" spans="2:4" x14ac:dyDescent="0.35">
      <c r="C444" s="3">
        <v>45586</v>
      </c>
      <c r="D444" s="5">
        <v>2568.1999999999998</v>
      </c>
    </row>
    <row r="445" spans="2:4" x14ac:dyDescent="0.35">
      <c r="B445" t="s">
        <v>197</v>
      </c>
      <c r="D445" s="5">
        <v>5369.8799999999992</v>
      </c>
    </row>
    <row r="446" spans="2:4" x14ac:dyDescent="0.35">
      <c r="B446" t="s">
        <v>70</v>
      </c>
      <c r="C446" s="3">
        <v>44966</v>
      </c>
      <c r="D446" s="5">
        <v>3075</v>
      </c>
    </row>
    <row r="447" spans="2:4" x14ac:dyDescent="0.35">
      <c r="C447" s="3">
        <v>45000</v>
      </c>
      <c r="D447" s="5">
        <v>14184</v>
      </c>
    </row>
    <row r="448" spans="2:4" x14ac:dyDescent="0.35">
      <c r="C448" s="3">
        <v>45022</v>
      </c>
      <c r="D448" s="5">
        <v>3800</v>
      </c>
    </row>
    <row r="449" spans="2:4" x14ac:dyDescent="0.35">
      <c r="C449" s="3">
        <v>45134</v>
      </c>
      <c r="D449" s="5">
        <v>3800</v>
      </c>
    </row>
    <row r="450" spans="2:4" x14ac:dyDescent="0.35">
      <c r="C450" s="3">
        <v>45167</v>
      </c>
      <c r="D450" s="5">
        <v>1130</v>
      </c>
    </row>
    <row r="451" spans="2:4" x14ac:dyDescent="0.35">
      <c r="C451" s="3">
        <v>45187</v>
      </c>
      <c r="D451" s="5">
        <v>1130</v>
      </c>
    </row>
    <row r="452" spans="2:4" x14ac:dyDescent="0.35">
      <c r="C452" s="3">
        <v>45258</v>
      </c>
      <c r="D452" s="5">
        <v>3800</v>
      </c>
    </row>
    <row r="453" spans="2:4" x14ac:dyDescent="0.35">
      <c r="C453" s="3">
        <v>45324</v>
      </c>
      <c r="D453" s="5">
        <v>1100</v>
      </c>
    </row>
    <row r="454" spans="2:4" x14ac:dyDescent="0.35">
      <c r="C454" s="3">
        <v>45330</v>
      </c>
      <c r="D454" s="5">
        <v>3075</v>
      </c>
    </row>
    <row r="455" spans="2:4" x14ac:dyDescent="0.35">
      <c r="C455" s="3">
        <v>45342</v>
      </c>
      <c r="D455" s="5">
        <v>3800</v>
      </c>
    </row>
    <row r="456" spans="2:4" x14ac:dyDescent="0.35">
      <c r="C456" s="3">
        <v>45348</v>
      </c>
      <c r="D456" s="5">
        <v>1100</v>
      </c>
    </row>
    <row r="457" spans="2:4" x14ac:dyDescent="0.35">
      <c r="C457" s="3">
        <v>45435</v>
      </c>
      <c r="D457" s="5">
        <v>3075</v>
      </c>
    </row>
    <row r="458" spans="2:4" x14ac:dyDescent="0.35">
      <c r="C458" s="3">
        <v>45446</v>
      </c>
      <c r="D458" s="5">
        <v>1100</v>
      </c>
    </row>
    <row r="459" spans="2:4" x14ac:dyDescent="0.35">
      <c r="C459" s="3">
        <v>45470</v>
      </c>
      <c r="D459" s="5">
        <v>3800</v>
      </c>
    </row>
    <row r="460" spans="2:4" x14ac:dyDescent="0.35">
      <c r="C460" s="3">
        <v>45516</v>
      </c>
      <c r="D460" s="5">
        <v>4175</v>
      </c>
    </row>
    <row r="461" spans="2:4" x14ac:dyDescent="0.35">
      <c r="C461" s="3">
        <v>45544</v>
      </c>
      <c r="D461" s="5">
        <v>5540</v>
      </c>
    </row>
    <row r="462" spans="2:4" x14ac:dyDescent="0.35">
      <c r="C462" s="3">
        <v>45568</v>
      </c>
      <c r="D462" s="5">
        <v>2022</v>
      </c>
    </row>
    <row r="463" spans="2:4" x14ac:dyDescent="0.35">
      <c r="B463" t="s">
        <v>198</v>
      </c>
      <c r="D463" s="5">
        <v>59706</v>
      </c>
    </row>
    <row r="464" spans="2:4" x14ac:dyDescent="0.35">
      <c r="B464" t="s">
        <v>96</v>
      </c>
      <c r="C464" s="3">
        <v>45068</v>
      </c>
      <c r="D464" s="5">
        <v>680</v>
      </c>
    </row>
    <row r="465" spans="2:4" x14ac:dyDescent="0.35">
      <c r="C465" s="3">
        <v>45086</v>
      </c>
      <c r="D465" s="5">
        <v>680</v>
      </c>
    </row>
    <row r="466" spans="2:4" x14ac:dyDescent="0.35">
      <c r="B466" t="s">
        <v>199</v>
      </c>
      <c r="D466" s="5">
        <v>1360</v>
      </c>
    </row>
    <row r="467" spans="2:4" x14ac:dyDescent="0.35">
      <c r="B467" t="s">
        <v>140</v>
      </c>
      <c r="C467" s="3">
        <v>45544</v>
      </c>
      <c r="D467" s="5">
        <v>4255</v>
      </c>
    </row>
    <row r="468" spans="2:4" x14ac:dyDescent="0.35">
      <c r="B468" t="s">
        <v>200</v>
      </c>
      <c r="D468" s="5">
        <v>4255</v>
      </c>
    </row>
    <row r="469" spans="2:4" x14ac:dyDescent="0.35">
      <c r="B469" t="s">
        <v>13</v>
      </c>
      <c r="C469" s="3">
        <v>44928</v>
      </c>
      <c r="D469" s="5">
        <v>76479.760000000009</v>
      </c>
    </row>
    <row r="470" spans="2:4" x14ac:dyDescent="0.35">
      <c r="C470" s="3">
        <v>44929</v>
      </c>
      <c r="D470" s="5">
        <v>300</v>
      </c>
    </row>
    <row r="471" spans="2:4" x14ac:dyDescent="0.35">
      <c r="C471" s="3">
        <v>44936</v>
      </c>
      <c r="D471" s="5">
        <v>3627.61</v>
      </c>
    </row>
    <row r="472" spans="2:4" x14ac:dyDescent="0.35">
      <c r="C472" s="3">
        <v>44937</v>
      </c>
      <c r="D472" s="5">
        <v>177.70999999999998</v>
      </c>
    </row>
    <row r="473" spans="2:4" x14ac:dyDescent="0.35">
      <c r="C473" s="3">
        <v>44942</v>
      </c>
      <c r="D473" s="5">
        <v>23106.100000000006</v>
      </c>
    </row>
    <row r="474" spans="2:4" x14ac:dyDescent="0.35">
      <c r="C474" s="3">
        <v>44943</v>
      </c>
      <c r="D474" s="5">
        <v>8599.9300000000039</v>
      </c>
    </row>
    <row r="475" spans="2:4" x14ac:dyDescent="0.35">
      <c r="C475" s="3">
        <v>44944</v>
      </c>
      <c r="D475" s="5">
        <v>8629.08</v>
      </c>
    </row>
    <row r="476" spans="2:4" x14ac:dyDescent="0.35">
      <c r="C476" s="3">
        <v>44945</v>
      </c>
      <c r="D476" s="5">
        <v>2258.3200000000002</v>
      </c>
    </row>
    <row r="477" spans="2:4" x14ac:dyDescent="0.35">
      <c r="C477" s="3">
        <v>44946</v>
      </c>
      <c r="D477" s="5">
        <v>1038.2</v>
      </c>
    </row>
    <row r="478" spans="2:4" x14ac:dyDescent="0.35">
      <c r="C478" s="3">
        <v>44949</v>
      </c>
      <c r="D478" s="5">
        <v>666.7</v>
      </c>
    </row>
    <row r="479" spans="2:4" x14ac:dyDescent="0.35">
      <c r="C479" s="3">
        <v>44950</v>
      </c>
      <c r="D479" s="5">
        <v>17489.8</v>
      </c>
    </row>
    <row r="480" spans="2:4" x14ac:dyDescent="0.35">
      <c r="C480" s="3">
        <v>44951</v>
      </c>
      <c r="D480" s="5">
        <v>57412.800000000003</v>
      </c>
    </row>
    <row r="481" spans="3:4" x14ac:dyDescent="0.35">
      <c r="C481" s="3">
        <v>44952</v>
      </c>
      <c r="D481" s="5">
        <v>488.7</v>
      </c>
    </row>
    <row r="482" spans="3:4" x14ac:dyDescent="0.35">
      <c r="C482" s="3">
        <v>44953</v>
      </c>
      <c r="D482" s="5">
        <v>26993.200000000001</v>
      </c>
    </row>
    <row r="483" spans="3:4" x14ac:dyDescent="0.35">
      <c r="C483" s="3">
        <v>44956</v>
      </c>
      <c r="D483" s="5">
        <v>53976.9</v>
      </c>
    </row>
    <row r="484" spans="3:4" x14ac:dyDescent="0.35">
      <c r="C484" s="3">
        <v>44957</v>
      </c>
      <c r="D484" s="5">
        <v>217.4</v>
      </c>
    </row>
    <row r="485" spans="3:4" x14ac:dyDescent="0.35">
      <c r="C485" s="3">
        <v>44958</v>
      </c>
      <c r="D485" s="5">
        <v>41026.6</v>
      </c>
    </row>
    <row r="486" spans="3:4" x14ac:dyDescent="0.35">
      <c r="C486" s="3">
        <v>44959</v>
      </c>
      <c r="D486" s="5">
        <v>2988.1</v>
      </c>
    </row>
    <row r="487" spans="3:4" x14ac:dyDescent="0.35">
      <c r="C487" s="3">
        <v>44963</v>
      </c>
      <c r="D487" s="5">
        <v>2076.4</v>
      </c>
    </row>
    <row r="488" spans="3:4" x14ac:dyDescent="0.35">
      <c r="C488" s="3">
        <v>44965</v>
      </c>
      <c r="D488" s="5">
        <v>29.95</v>
      </c>
    </row>
    <row r="489" spans="3:4" x14ac:dyDescent="0.35">
      <c r="C489" s="3">
        <v>44966</v>
      </c>
      <c r="D489" s="5">
        <v>26866.799999999999</v>
      </c>
    </row>
    <row r="490" spans="3:4" x14ac:dyDescent="0.35">
      <c r="C490" s="3">
        <v>44967</v>
      </c>
      <c r="D490" s="5">
        <v>41131.299999999996</v>
      </c>
    </row>
    <row r="491" spans="3:4" x14ac:dyDescent="0.35">
      <c r="C491" s="3">
        <v>44970</v>
      </c>
      <c r="D491" s="5">
        <v>87.86</v>
      </c>
    </row>
    <row r="492" spans="3:4" x14ac:dyDescent="0.35">
      <c r="C492" s="3">
        <v>44971</v>
      </c>
      <c r="D492" s="5">
        <v>29981.4</v>
      </c>
    </row>
    <row r="493" spans="3:4" x14ac:dyDescent="0.35">
      <c r="C493" s="3">
        <v>44973</v>
      </c>
      <c r="D493" s="5">
        <v>227.4</v>
      </c>
    </row>
    <row r="494" spans="3:4" x14ac:dyDescent="0.35">
      <c r="C494" s="3">
        <v>44977</v>
      </c>
      <c r="D494" s="5">
        <v>1859.46</v>
      </c>
    </row>
    <row r="495" spans="3:4" x14ac:dyDescent="0.35">
      <c r="C495" s="3">
        <v>44978</v>
      </c>
      <c r="D495" s="5">
        <v>1050</v>
      </c>
    </row>
    <row r="496" spans="3:4" x14ac:dyDescent="0.35">
      <c r="C496" s="3">
        <v>44979</v>
      </c>
      <c r="D496" s="5">
        <v>2526.4</v>
      </c>
    </row>
    <row r="497" spans="3:4" x14ac:dyDescent="0.35">
      <c r="C497" s="3">
        <v>44980</v>
      </c>
      <c r="D497" s="5">
        <v>1053.9000000000001</v>
      </c>
    </row>
    <row r="498" spans="3:4" x14ac:dyDescent="0.35">
      <c r="C498" s="3">
        <v>44991</v>
      </c>
      <c r="D498" s="5">
        <v>44446.46</v>
      </c>
    </row>
    <row r="499" spans="3:4" x14ac:dyDescent="0.35">
      <c r="C499" s="3">
        <v>44993</v>
      </c>
      <c r="D499" s="5">
        <v>43253</v>
      </c>
    </row>
    <row r="500" spans="3:4" x14ac:dyDescent="0.35">
      <c r="C500" s="3">
        <v>44994</v>
      </c>
      <c r="D500" s="5">
        <v>47878.25</v>
      </c>
    </row>
    <row r="501" spans="3:4" x14ac:dyDescent="0.35">
      <c r="C501" s="3">
        <v>44995</v>
      </c>
      <c r="D501" s="5">
        <v>2076.4</v>
      </c>
    </row>
    <row r="502" spans="3:4" x14ac:dyDescent="0.35">
      <c r="C502" s="3">
        <v>44999</v>
      </c>
      <c r="D502" s="5">
        <v>2644.9</v>
      </c>
    </row>
    <row r="503" spans="3:4" x14ac:dyDescent="0.35">
      <c r="C503" s="3">
        <v>45000</v>
      </c>
      <c r="D503" s="5">
        <v>36919.280000000006</v>
      </c>
    </row>
    <row r="504" spans="3:4" x14ac:dyDescent="0.35">
      <c r="C504" s="3">
        <v>45001</v>
      </c>
      <c r="D504" s="5">
        <v>9365.2000000000007</v>
      </c>
    </row>
    <row r="505" spans="3:4" x14ac:dyDescent="0.35">
      <c r="C505" s="3">
        <v>45002</v>
      </c>
      <c r="D505" s="5">
        <v>117.81</v>
      </c>
    </row>
    <row r="506" spans="3:4" x14ac:dyDescent="0.35">
      <c r="C506" s="3">
        <v>45008</v>
      </c>
      <c r="D506" s="5">
        <v>263.58</v>
      </c>
    </row>
    <row r="507" spans="3:4" x14ac:dyDescent="0.35">
      <c r="C507" s="3">
        <v>45012</v>
      </c>
      <c r="D507" s="5">
        <v>87.86</v>
      </c>
    </row>
    <row r="508" spans="3:4" x14ac:dyDescent="0.35">
      <c r="C508" s="3">
        <v>45013</v>
      </c>
      <c r="D508" s="5">
        <v>1317.9</v>
      </c>
    </row>
    <row r="509" spans="3:4" x14ac:dyDescent="0.35">
      <c r="C509" s="3">
        <v>45014</v>
      </c>
      <c r="D509" s="5">
        <v>89.85</v>
      </c>
    </row>
    <row r="510" spans="3:4" x14ac:dyDescent="0.35">
      <c r="C510" s="3">
        <v>45015</v>
      </c>
      <c r="D510" s="5">
        <v>37098.800000000003</v>
      </c>
    </row>
    <row r="511" spans="3:4" x14ac:dyDescent="0.35">
      <c r="C511" s="3">
        <v>45019</v>
      </c>
      <c r="D511" s="5">
        <v>878.6</v>
      </c>
    </row>
    <row r="512" spans="3:4" x14ac:dyDescent="0.35">
      <c r="C512" s="3">
        <v>45020</v>
      </c>
      <c r="D512" s="5">
        <v>46528.25</v>
      </c>
    </row>
    <row r="513" spans="3:4" x14ac:dyDescent="0.35">
      <c r="C513" s="3">
        <v>45026</v>
      </c>
      <c r="D513" s="5">
        <v>11104.42</v>
      </c>
    </row>
    <row r="514" spans="3:4" x14ac:dyDescent="0.35">
      <c r="C514" s="3">
        <v>45027</v>
      </c>
      <c r="D514" s="5">
        <v>4152.8</v>
      </c>
    </row>
    <row r="515" spans="3:4" x14ac:dyDescent="0.35">
      <c r="C515" s="3">
        <v>45028</v>
      </c>
      <c r="D515" s="5">
        <v>2234.7999999999997</v>
      </c>
    </row>
    <row r="516" spans="3:4" x14ac:dyDescent="0.35">
      <c r="C516" s="3">
        <v>45029</v>
      </c>
      <c r="D516" s="5">
        <v>25090.400000000001</v>
      </c>
    </row>
    <row r="517" spans="3:4" x14ac:dyDescent="0.35">
      <c r="C517" s="3">
        <v>45030</v>
      </c>
      <c r="D517" s="5">
        <v>799.4</v>
      </c>
    </row>
    <row r="518" spans="3:4" x14ac:dyDescent="0.35">
      <c r="C518" s="3">
        <v>45033</v>
      </c>
      <c r="D518" s="5">
        <v>2451.4</v>
      </c>
    </row>
    <row r="519" spans="3:4" x14ac:dyDescent="0.35">
      <c r="C519" s="3">
        <v>45034</v>
      </c>
      <c r="D519" s="5">
        <v>2453.6800000000003</v>
      </c>
    </row>
    <row r="520" spans="3:4" x14ac:dyDescent="0.35">
      <c r="C520" s="3">
        <v>45035</v>
      </c>
      <c r="D520" s="5">
        <v>2515.6999999999998</v>
      </c>
    </row>
    <row r="521" spans="3:4" x14ac:dyDescent="0.35">
      <c r="C521" s="3">
        <v>45040</v>
      </c>
      <c r="D521" s="5">
        <v>2076.4</v>
      </c>
    </row>
    <row r="522" spans="3:4" x14ac:dyDescent="0.35">
      <c r="C522" s="3">
        <v>45041</v>
      </c>
      <c r="D522" s="5">
        <v>1079.7</v>
      </c>
    </row>
    <row r="523" spans="3:4" x14ac:dyDescent="0.35">
      <c r="C523" s="3">
        <v>45044</v>
      </c>
      <c r="D523" s="5">
        <v>1976.1</v>
      </c>
    </row>
    <row r="524" spans="3:4" x14ac:dyDescent="0.35">
      <c r="C524" s="3">
        <v>45047</v>
      </c>
      <c r="D524" s="5">
        <v>41690.9</v>
      </c>
    </row>
    <row r="525" spans="3:4" x14ac:dyDescent="0.35">
      <c r="C525" s="3">
        <v>45048</v>
      </c>
      <c r="D525" s="5">
        <v>11814.070000000002</v>
      </c>
    </row>
    <row r="526" spans="3:4" x14ac:dyDescent="0.35">
      <c r="C526" s="3">
        <v>45049</v>
      </c>
      <c r="D526" s="5">
        <v>439.3</v>
      </c>
    </row>
    <row r="527" spans="3:4" x14ac:dyDescent="0.35">
      <c r="C527" s="3">
        <v>45050</v>
      </c>
      <c r="D527" s="5">
        <v>968.6</v>
      </c>
    </row>
    <row r="528" spans="3:4" x14ac:dyDescent="0.35">
      <c r="C528" s="3">
        <v>45051</v>
      </c>
      <c r="D528" s="5">
        <v>61647.100000000006</v>
      </c>
    </row>
    <row r="529" spans="3:4" x14ac:dyDescent="0.35">
      <c r="C529" s="3">
        <v>45054</v>
      </c>
      <c r="D529" s="5">
        <v>6009.89</v>
      </c>
    </row>
    <row r="530" spans="3:4" x14ac:dyDescent="0.35">
      <c r="C530" s="3">
        <v>45055</v>
      </c>
      <c r="D530" s="5">
        <v>2076.4</v>
      </c>
    </row>
    <row r="531" spans="3:4" x14ac:dyDescent="0.35">
      <c r="C531" s="3">
        <v>45056</v>
      </c>
      <c r="D531" s="5">
        <v>2076.4</v>
      </c>
    </row>
    <row r="532" spans="3:4" x14ac:dyDescent="0.35">
      <c r="C532" s="3">
        <v>45057</v>
      </c>
      <c r="D532" s="5">
        <v>2515.6999999999998</v>
      </c>
    </row>
    <row r="533" spans="3:4" x14ac:dyDescent="0.35">
      <c r="C533" s="3">
        <v>45058</v>
      </c>
      <c r="D533" s="5">
        <v>8305.6</v>
      </c>
    </row>
    <row r="534" spans="3:4" x14ac:dyDescent="0.35">
      <c r="C534" s="3">
        <v>45061</v>
      </c>
      <c r="D534" s="5">
        <v>1299.6199999999999</v>
      </c>
    </row>
    <row r="535" spans="3:4" x14ac:dyDescent="0.35">
      <c r="C535" s="3">
        <v>45063</v>
      </c>
      <c r="D535" s="5">
        <v>2252.12</v>
      </c>
    </row>
    <row r="536" spans="3:4" x14ac:dyDescent="0.35">
      <c r="C536" s="3">
        <v>45065</v>
      </c>
      <c r="D536" s="5">
        <v>89.85</v>
      </c>
    </row>
    <row r="537" spans="3:4" x14ac:dyDescent="0.35">
      <c r="C537" s="3">
        <v>45068</v>
      </c>
      <c r="D537" s="5">
        <v>43916.2</v>
      </c>
    </row>
    <row r="538" spans="3:4" x14ac:dyDescent="0.35">
      <c r="C538" s="3">
        <v>45071</v>
      </c>
      <c r="D538" s="5">
        <v>340</v>
      </c>
    </row>
    <row r="539" spans="3:4" x14ac:dyDescent="0.35">
      <c r="C539" s="3">
        <v>45076</v>
      </c>
      <c r="D539" s="5">
        <v>9480.98</v>
      </c>
    </row>
    <row r="540" spans="3:4" x14ac:dyDescent="0.35">
      <c r="C540" s="3">
        <v>45077</v>
      </c>
      <c r="D540" s="5">
        <v>33621</v>
      </c>
    </row>
    <row r="541" spans="3:4" x14ac:dyDescent="0.35">
      <c r="C541" s="3">
        <v>45078</v>
      </c>
      <c r="D541" s="5">
        <v>1038.2</v>
      </c>
    </row>
    <row r="542" spans="3:4" x14ac:dyDescent="0.35">
      <c r="C542" s="3">
        <v>45082</v>
      </c>
      <c r="D542" s="5">
        <v>47555.8</v>
      </c>
    </row>
    <row r="543" spans="3:4" x14ac:dyDescent="0.35">
      <c r="C543" s="3">
        <v>45083</v>
      </c>
      <c r="D543" s="5">
        <v>4152.8</v>
      </c>
    </row>
    <row r="544" spans="3:4" x14ac:dyDescent="0.35">
      <c r="C544" s="3">
        <v>45084</v>
      </c>
      <c r="D544" s="5">
        <v>55525.95</v>
      </c>
    </row>
    <row r="545" spans="3:4" x14ac:dyDescent="0.35">
      <c r="C545" s="3">
        <v>45085</v>
      </c>
      <c r="D545" s="5">
        <v>27137.32</v>
      </c>
    </row>
    <row r="546" spans="3:4" x14ac:dyDescent="0.35">
      <c r="C546" s="3">
        <v>45089</v>
      </c>
      <c r="D546" s="5">
        <v>6229.2000000000007</v>
      </c>
    </row>
    <row r="547" spans="3:4" x14ac:dyDescent="0.35">
      <c r="C547" s="3">
        <v>45090</v>
      </c>
      <c r="D547" s="5">
        <v>31702.2</v>
      </c>
    </row>
    <row r="548" spans="3:4" x14ac:dyDescent="0.35">
      <c r="C548" s="3">
        <v>45091</v>
      </c>
      <c r="D548" s="5">
        <v>35847.399999999994</v>
      </c>
    </row>
    <row r="549" spans="3:4" x14ac:dyDescent="0.35">
      <c r="C549" s="3">
        <v>45092</v>
      </c>
      <c r="D549" s="5">
        <v>3114.6000000000004</v>
      </c>
    </row>
    <row r="550" spans="3:4" x14ac:dyDescent="0.35">
      <c r="C550" s="3">
        <v>45093</v>
      </c>
      <c r="D550" s="5">
        <v>9244.1</v>
      </c>
    </row>
    <row r="551" spans="3:4" x14ac:dyDescent="0.35">
      <c r="C551" s="3">
        <v>45103</v>
      </c>
      <c r="D551" s="5">
        <v>94130.53</v>
      </c>
    </row>
    <row r="552" spans="3:4" x14ac:dyDescent="0.35">
      <c r="C552" s="3">
        <v>45104</v>
      </c>
      <c r="D552" s="5">
        <v>284.25</v>
      </c>
    </row>
    <row r="553" spans="3:4" x14ac:dyDescent="0.35">
      <c r="C553" s="3">
        <v>45106</v>
      </c>
      <c r="D553" s="5">
        <v>79826.799999999988</v>
      </c>
    </row>
    <row r="554" spans="3:4" x14ac:dyDescent="0.35">
      <c r="C554" s="3">
        <v>45107</v>
      </c>
      <c r="D554" s="5">
        <v>59299.6</v>
      </c>
    </row>
    <row r="555" spans="3:4" x14ac:dyDescent="0.35">
      <c r="C555" s="3">
        <v>45112</v>
      </c>
      <c r="D555" s="5">
        <v>87401.52</v>
      </c>
    </row>
    <row r="556" spans="3:4" x14ac:dyDescent="0.35">
      <c r="C556" s="3">
        <v>45113</v>
      </c>
      <c r="D556" s="5">
        <v>40</v>
      </c>
    </row>
    <row r="557" spans="3:4" x14ac:dyDescent="0.35">
      <c r="C557" s="3">
        <v>45114</v>
      </c>
      <c r="D557" s="5">
        <v>44191.58</v>
      </c>
    </row>
    <row r="558" spans="3:4" x14ac:dyDescent="0.35">
      <c r="C558" s="3">
        <v>45117</v>
      </c>
      <c r="D558" s="5">
        <v>216.03</v>
      </c>
    </row>
    <row r="559" spans="3:4" x14ac:dyDescent="0.35">
      <c r="C559" s="3">
        <v>45119</v>
      </c>
      <c r="D559" s="5">
        <v>14061.900000000001</v>
      </c>
    </row>
    <row r="560" spans="3:4" x14ac:dyDescent="0.35">
      <c r="C560" s="3">
        <v>45121</v>
      </c>
      <c r="D560" s="5">
        <v>5278.8600000000006</v>
      </c>
    </row>
    <row r="561" spans="3:4" x14ac:dyDescent="0.35">
      <c r="C561" s="3">
        <v>45124</v>
      </c>
      <c r="D561" s="5">
        <v>3423.95</v>
      </c>
    </row>
    <row r="562" spans="3:4" x14ac:dyDescent="0.35">
      <c r="C562" s="3">
        <v>45125</v>
      </c>
      <c r="D562" s="5">
        <v>5511.55</v>
      </c>
    </row>
    <row r="563" spans="3:4" x14ac:dyDescent="0.35">
      <c r="C563" s="3">
        <v>45126</v>
      </c>
      <c r="D563" s="5">
        <v>439.3</v>
      </c>
    </row>
    <row r="564" spans="3:4" x14ac:dyDescent="0.35">
      <c r="C564" s="3">
        <v>45128</v>
      </c>
      <c r="D564" s="5">
        <v>614.6</v>
      </c>
    </row>
    <row r="565" spans="3:4" x14ac:dyDescent="0.35">
      <c r="C565" s="3">
        <v>45131</v>
      </c>
      <c r="D565" s="5">
        <v>41898.14</v>
      </c>
    </row>
    <row r="566" spans="3:4" x14ac:dyDescent="0.35">
      <c r="C566" s="3">
        <v>45132</v>
      </c>
      <c r="D566" s="5">
        <v>4152.8</v>
      </c>
    </row>
    <row r="567" spans="3:4" x14ac:dyDescent="0.35">
      <c r="C567" s="3">
        <v>45138</v>
      </c>
      <c r="D567" s="5">
        <v>470</v>
      </c>
    </row>
    <row r="568" spans="3:4" x14ac:dyDescent="0.35">
      <c r="C568" s="3">
        <v>45139</v>
      </c>
      <c r="D568" s="5">
        <v>59.9</v>
      </c>
    </row>
    <row r="569" spans="3:4" x14ac:dyDescent="0.35">
      <c r="C569" s="3">
        <v>45140</v>
      </c>
      <c r="D569" s="5">
        <v>42001.599999999999</v>
      </c>
    </row>
    <row r="570" spans="3:4" x14ac:dyDescent="0.35">
      <c r="C570" s="3">
        <v>45141</v>
      </c>
      <c r="D570" s="5">
        <v>300</v>
      </c>
    </row>
    <row r="571" spans="3:4" x14ac:dyDescent="0.35">
      <c r="C571" s="3">
        <v>45142</v>
      </c>
      <c r="D571" s="5">
        <v>45730.12</v>
      </c>
    </row>
    <row r="572" spans="3:4" x14ac:dyDescent="0.35">
      <c r="C572" s="3">
        <v>45145</v>
      </c>
      <c r="D572" s="5">
        <v>231.87</v>
      </c>
    </row>
    <row r="573" spans="3:4" x14ac:dyDescent="0.35">
      <c r="C573" s="3">
        <v>45146</v>
      </c>
      <c r="D573" s="5">
        <v>1202.1500000000001</v>
      </c>
    </row>
    <row r="574" spans="3:4" x14ac:dyDescent="0.35">
      <c r="C574" s="3">
        <v>45147</v>
      </c>
      <c r="D574" s="5">
        <v>3154.6000000000004</v>
      </c>
    </row>
    <row r="575" spans="3:4" x14ac:dyDescent="0.35">
      <c r="C575" s="3">
        <v>45148</v>
      </c>
      <c r="D575" s="5">
        <v>1038.2</v>
      </c>
    </row>
    <row r="576" spans="3:4" x14ac:dyDescent="0.35">
      <c r="C576" s="3">
        <v>45152</v>
      </c>
      <c r="D576" s="5">
        <v>913.88</v>
      </c>
    </row>
    <row r="577" spans="3:4" x14ac:dyDescent="0.35">
      <c r="C577" s="3">
        <v>45153</v>
      </c>
      <c r="D577" s="5">
        <v>56.85</v>
      </c>
    </row>
    <row r="578" spans="3:4" x14ac:dyDescent="0.35">
      <c r="C578" s="3">
        <v>45155</v>
      </c>
      <c r="D578" s="5">
        <v>42221.749999999993</v>
      </c>
    </row>
    <row r="579" spans="3:4" x14ac:dyDescent="0.35">
      <c r="C579" s="3">
        <v>45161</v>
      </c>
      <c r="D579" s="5">
        <v>2882.2</v>
      </c>
    </row>
    <row r="580" spans="3:4" x14ac:dyDescent="0.35">
      <c r="C580" s="3">
        <v>45162</v>
      </c>
      <c r="D580" s="5">
        <v>2166.25</v>
      </c>
    </row>
    <row r="581" spans="3:4" x14ac:dyDescent="0.35">
      <c r="C581" s="3">
        <v>45166</v>
      </c>
      <c r="D581" s="5">
        <v>606.04</v>
      </c>
    </row>
    <row r="582" spans="3:4" x14ac:dyDescent="0.35">
      <c r="C582" s="3">
        <v>45174</v>
      </c>
      <c r="D582" s="5">
        <v>959.65</v>
      </c>
    </row>
    <row r="583" spans="3:4" x14ac:dyDescent="0.35">
      <c r="C583" s="3">
        <v>45175</v>
      </c>
      <c r="D583" s="5">
        <v>723.55</v>
      </c>
    </row>
    <row r="584" spans="3:4" x14ac:dyDescent="0.35">
      <c r="C584" s="3">
        <v>45176</v>
      </c>
      <c r="D584" s="5">
        <v>75</v>
      </c>
    </row>
    <row r="585" spans="3:4" x14ac:dyDescent="0.35">
      <c r="C585" s="3">
        <v>45180</v>
      </c>
      <c r="D585" s="5">
        <v>3690.1400000000003</v>
      </c>
    </row>
    <row r="586" spans="3:4" x14ac:dyDescent="0.35">
      <c r="C586" s="3">
        <v>45181</v>
      </c>
      <c r="D586" s="5">
        <v>2593.2200000000003</v>
      </c>
    </row>
    <row r="587" spans="3:4" x14ac:dyDescent="0.35">
      <c r="C587" s="3">
        <v>45182</v>
      </c>
      <c r="D587" s="5">
        <v>1038.2</v>
      </c>
    </row>
    <row r="588" spans="3:4" x14ac:dyDescent="0.35">
      <c r="C588" s="3">
        <v>45183</v>
      </c>
      <c r="D588" s="5">
        <v>375</v>
      </c>
    </row>
    <row r="589" spans="3:4" x14ac:dyDescent="0.35">
      <c r="C589" s="3">
        <v>45184</v>
      </c>
      <c r="D589" s="5">
        <v>477.86</v>
      </c>
    </row>
    <row r="590" spans="3:4" x14ac:dyDescent="0.35">
      <c r="C590" s="3">
        <v>45188</v>
      </c>
      <c r="D590" s="5">
        <v>263.58</v>
      </c>
    </row>
    <row r="591" spans="3:4" x14ac:dyDescent="0.35">
      <c r="C591" s="3">
        <v>45189</v>
      </c>
      <c r="D591" s="5">
        <v>41626.6</v>
      </c>
    </row>
    <row r="592" spans="3:4" x14ac:dyDescent="0.35">
      <c r="C592" s="3">
        <v>45190</v>
      </c>
      <c r="D592" s="5">
        <v>8305.6</v>
      </c>
    </row>
    <row r="593" spans="3:4" x14ac:dyDescent="0.35">
      <c r="C593" s="3">
        <v>45191</v>
      </c>
      <c r="D593" s="5">
        <v>45743.1</v>
      </c>
    </row>
    <row r="594" spans="3:4" x14ac:dyDescent="0.35">
      <c r="C594" s="3">
        <v>45194</v>
      </c>
      <c r="D594" s="5">
        <v>568.5</v>
      </c>
    </row>
    <row r="595" spans="3:4" x14ac:dyDescent="0.35">
      <c r="C595" s="3">
        <v>45195</v>
      </c>
      <c r="D595" s="5">
        <v>50007.200000000004</v>
      </c>
    </row>
    <row r="596" spans="3:4" x14ac:dyDescent="0.35">
      <c r="C596" s="3">
        <v>45198</v>
      </c>
      <c r="D596" s="5">
        <v>3242.45</v>
      </c>
    </row>
    <row r="597" spans="3:4" x14ac:dyDescent="0.35">
      <c r="C597" s="3">
        <v>45201</v>
      </c>
      <c r="D597" s="5">
        <v>2743.1</v>
      </c>
    </row>
    <row r="598" spans="3:4" x14ac:dyDescent="0.35">
      <c r="C598" s="3">
        <v>45202</v>
      </c>
      <c r="D598" s="5">
        <v>2196.2000000000003</v>
      </c>
    </row>
    <row r="599" spans="3:4" x14ac:dyDescent="0.35">
      <c r="C599" s="3">
        <v>45211</v>
      </c>
      <c r="D599" s="5">
        <v>729.3599999999999</v>
      </c>
    </row>
    <row r="600" spans="3:4" x14ac:dyDescent="0.35">
      <c r="C600" s="3">
        <v>45215</v>
      </c>
      <c r="D600" s="5">
        <v>9715.5</v>
      </c>
    </row>
    <row r="601" spans="3:4" x14ac:dyDescent="0.35">
      <c r="C601" s="3">
        <v>45217</v>
      </c>
      <c r="D601" s="5">
        <v>494.8</v>
      </c>
    </row>
    <row r="602" spans="3:4" x14ac:dyDescent="0.35">
      <c r="C602" s="3">
        <v>45218</v>
      </c>
      <c r="D602" s="5">
        <v>750</v>
      </c>
    </row>
    <row r="603" spans="3:4" x14ac:dyDescent="0.35">
      <c r="C603" s="3">
        <v>45219</v>
      </c>
      <c r="D603" s="5">
        <v>27253.350000000002</v>
      </c>
    </row>
    <row r="604" spans="3:4" x14ac:dyDescent="0.35">
      <c r="C604" s="3">
        <v>45222</v>
      </c>
      <c r="D604" s="5">
        <v>2684.2</v>
      </c>
    </row>
    <row r="605" spans="3:4" x14ac:dyDescent="0.35">
      <c r="C605" s="3">
        <v>45225</v>
      </c>
      <c r="D605" s="5">
        <v>511.65</v>
      </c>
    </row>
    <row r="606" spans="3:4" x14ac:dyDescent="0.35">
      <c r="C606" s="3">
        <v>45229</v>
      </c>
      <c r="D606" s="5">
        <v>705.78</v>
      </c>
    </row>
    <row r="607" spans="3:4" x14ac:dyDescent="0.35">
      <c r="C607" s="3">
        <v>45230</v>
      </c>
      <c r="D607" s="5">
        <v>300</v>
      </c>
    </row>
    <row r="608" spans="3:4" x14ac:dyDescent="0.35">
      <c r="C608" s="3">
        <v>45231</v>
      </c>
      <c r="D608" s="5">
        <v>29.95</v>
      </c>
    </row>
    <row r="609" spans="3:4" x14ac:dyDescent="0.35">
      <c r="C609" s="3">
        <v>45232</v>
      </c>
      <c r="D609" s="5">
        <v>1038.2</v>
      </c>
    </row>
    <row r="610" spans="3:4" x14ac:dyDescent="0.35">
      <c r="C610" s="3">
        <v>45233</v>
      </c>
      <c r="D610" s="5">
        <v>150</v>
      </c>
    </row>
    <row r="611" spans="3:4" x14ac:dyDescent="0.35">
      <c r="C611" s="3">
        <v>45237</v>
      </c>
      <c r="D611" s="5">
        <v>900</v>
      </c>
    </row>
    <row r="612" spans="3:4" x14ac:dyDescent="0.35">
      <c r="C612" s="3">
        <v>45240</v>
      </c>
      <c r="D612" s="5">
        <v>210.78</v>
      </c>
    </row>
    <row r="613" spans="3:4" x14ac:dyDescent="0.35">
      <c r="C613" s="3">
        <v>45243</v>
      </c>
      <c r="D613" s="5">
        <v>5372.16</v>
      </c>
    </row>
    <row r="614" spans="3:4" x14ac:dyDescent="0.35">
      <c r="C614" s="3">
        <v>45244</v>
      </c>
      <c r="D614" s="5">
        <v>375</v>
      </c>
    </row>
    <row r="615" spans="3:4" x14ac:dyDescent="0.35">
      <c r="C615" s="3">
        <v>45250</v>
      </c>
      <c r="D615" s="5">
        <v>6316</v>
      </c>
    </row>
    <row r="616" spans="3:4" x14ac:dyDescent="0.35">
      <c r="C616" s="3">
        <v>45257</v>
      </c>
      <c r="D616" s="5">
        <v>175.72</v>
      </c>
    </row>
    <row r="617" spans="3:4" x14ac:dyDescent="0.35">
      <c r="C617" s="3">
        <v>45258</v>
      </c>
      <c r="D617" s="5">
        <v>2553.3799999999997</v>
      </c>
    </row>
    <row r="618" spans="3:4" x14ac:dyDescent="0.35">
      <c r="C618" s="3">
        <v>45259</v>
      </c>
      <c r="D618" s="5">
        <v>3020.04</v>
      </c>
    </row>
    <row r="619" spans="3:4" x14ac:dyDescent="0.35">
      <c r="C619" s="3">
        <v>45261</v>
      </c>
      <c r="D619" s="5">
        <v>41030.28</v>
      </c>
    </row>
    <row r="620" spans="3:4" x14ac:dyDescent="0.35">
      <c r="C620" s="3">
        <v>45264</v>
      </c>
      <c r="D620" s="5">
        <v>1533</v>
      </c>
    </row>
    <row r="621" spans="3:4" x14ac:dyDescent="0.35">
      <c r="C621" s="3">
        <v>45265</v>
      </c>
      <c r="D621" s="5">
        <v>1465</v>
      </c>
    </row>
    <row r="622" spans="3:4" x14ac:dyDescent="0.35">
      <c r="C622" s="3">
        <v>45267</v>
      </c>
      <c r="D622" s="5">
        <v>557.34</v>
      </c>
    </row>
    <row r="623" spans="3:4" x14ac:dyDescent="0.35">
      <c r="C623" s="3">
        <v>45272</v>
      </c>
      <c r="D623" s="5">
        <v>306.63</v>
      </c>
    </row>
    <row r="624" spans="3:4" x14ac:dyDescent="0.35">
      <c r="C624" s="3">
        <v>45273</v>
      </c>
      <c r="D624" s="5">
        <v>169.2</v>
      </c>
    </row>
    <row r="625" spans="3:4" x14ac:dyDescent="0.35">
      <c r="C625" s="3">
        <v>45274</v>
      </c>
      <c r="D625" s="5">
        <v>61141.08</v>
      </c>
    </row>
    <row r="626" spans="3:4" x14ac:dyDescent="0.35">
      <c r="C626" s="3">
        <v>45275</v>
      </c>
      <c r="D626" s="5">
        <v>59.9</v>
      </c>
    </row>
    <row r="627" spans="3:4" x14ac:dyDescent="0.35">
      <c r="C627" s="3">
        <v>45278</v>
      </c>
      <c r="D627" s="5">
        <v>55540.26</v>
      </c>
    </row>
    <row r="628" spans="3:4" x14ac:dyDescent="0.35">
      <c r="C628" s="3">
        <v>45279</v>
      </c>
      <c r="D628" s="5">
        <v>43206.06</v>
      </c>
    </row>
    <row r="629" spans="3:4" x14ac:dyDescent="0.35">
      <c r="C629" s="3">
        <v>45293</v>
      </c>
      <c r="D629" s="5">
        <v>2814.86</v>
      </c>
    </row>
    <row r="630" spans="3:4" x14ac:dyDescent="0.35">
      <c r="C630" s="3">
        <v>45299</v>
      </c>
      <c r="D630" s="5">
        <v>7883.85</v>
      </c>
    </row>
    <row r="631" spans="3:4" x14ac:dyDescent="0.35">
      <c r="C631" s="3">
        <v>45300</v>
      </c>
      <c r="D631" s="5">
        <v>613.49</v>
      </c>
    </row>
    <row r="632" spans="3:4" x14ac:dyDescent="0.35">
      <c r="C632" s="3">
        <v>45301</v>
      </c>
      <c r="D632" s="5">
        <v>1141.2</v>
      </c>
    </row>
    <row r="633" spans="3:4" x14ac:dyDescent="0.35">
      <c r="C633" s="3">
        <v>45302</v>
      </c>
      <c r="D633" s="5">
        <v>48423.66</v>
      </c>
    </row>
    <row r="634" spans="3:4" x14ac:dyDescent="0.35">
      <c r="C634" s="3">
        <v>45303</v>
      </c>
      <c r="D634" s="5">
        <v>24333.550000000003</v>
      </c>
    </row>
    <row r="635" spans="3:4" x14ac:dyDescent="0.35">
      <c r="C635" s="3">
        <v>45308</v>
      </c>
      <c r="D635" s="5">
        <v>0</v>
      </c>
    </row>
    <row r="636" spans="3:4" x14ac:dyDescent="0.35">
      <c r="C636" s="3">
        <v>45309</v>
      </c>
      <c r="D636" s="5">
        <v>49713.98</v>
      </c>
    </row>
    <row r="637" spans="3:4" x14ac:dyDescent="0.35">
      <c r="C637" s="3">
        <v>45310</v>
      </c>
      <c r="D637" s="5">
        <v>1038.2</v>
      </c>
    </row>
    <row r="638" spans="3:4" x14ac:dyDescent="0.35">
      <c r="C638" s="3">
        <v>45313</v>
      </c>
      <c r="D638" s="5">
        <v>245.81</v>
      </c>
    </row>
    <row r="639" spans="3:4" x14ac:dyDescent="0.35">
      <c r="C639" s="3">
        <v>45314</v>
      </c>
      <c r="D639" s="5">
        <v>4136.0300000000007</v>
      </c>
    </row>
    <row r="640" spans="3:4" x14ac:dyDescent="0.35">
      <c r="C640" s="3">
        <v>45315</v>
      </c>
      <c r="D640" s="5">
        <v>2076.4</v>
      </c>
    </row>
    <row r="641" spans="3:4" x14ac:dyDescent="0.35">
      <c r="C641" s="3">
        <v>45316</v>
      </c>
      <c r="D641" s="5">
        <v>1158</v>
      </c>
    </row>
    <row r="642" spans="3:4" x14ac:dyDescent="0.35">
      <c r="C642" s="3">
        <v>45317</v>
      </c>
      <c r="D642" s="5">
        <v>6929.2</v>
      </c>
    </row>
    <row r="643" spans="3:4" x14ac:dyDescent="0.35">
      <c r="C643" s="3">
        <v>45320</v>
      </c>
      <c r="D643" s="5">
        <v>3890.92</v>
      </c>
    </row>
    <row r="644" spans="3:4" x14ac:dyDescent="0.35">
      <c r="C644" s="3">
        <v>45321</v>
      </c>
      <c r="D644" s="5">
        <v>189941.83</v>
      </c>
    </row>
    <row r="645" spans="3:4" x14ac:dyDescent="0.35">
      <c r="C645" s="3">
        <v>45324</v>
      </c>
      <c r="D645" s="5">
        <v>49.4</v>
      </c>
    </row>
    <row r="646" spans="3:4" x14ac:dyDescent="0.35">
      <c r="C646" s="3">
        <v>45327</v>
      </c>
      <c r="D646" s="5">
        <v>496.63</v>
      </c>
    </row>
    <row r="647" spans="3:4" x14ac:dyDescent="0.35">
      <c r="C647" s="3">
        <v>45328</v>
      </c>
      <c r="D647" s="5">
        <v>2076.4</v>
      </c>
    </row>
    <row r="648" spans="3:4" x14ac:dyDescent="0.35">
      <c r="C648" s="3">
        <v>45329</v>
      </c>
      <c r="D648" s="5">
        <v>2826.4</v>
      </c>
    </row>
    <row r="649" spans="3:4" x14ac:dyDescent="0.35">
      <c r="C649" s="3">
        <v>45331</v>
      </c>
      <c r="D649" s="5">
        <v>4152.8</v>
      </c>
    </row>
    <row r="650" spans="3:4" x14ac:dyDescent="0.35">
      <c r="C650" s="3">
        <v>45334</v>
      </c>
      <c r="D650" s="5">
        <v>5814.73</v>
      </c>
    </row>
    <row r="651" spans="3:4" x14ac:dyDescent="0.35">
      <c r="C651" s="3">
        <v>45335</v>
      </c>
      <c r="D651" s="5">
        <v>750</v>
      </c>
    </row>
    <row r="652" spans="3:4" x14ac:dyDescent="0.35">
      <c r="C652" s="3">
        <v>45336</v>
      </c>
      <c r="D652" s="5">
        <v>862.56000000000006</v>
      </c>
    </row>
    <row r="653" spans="3:4" x14ac:dyDescent="0.35">
      <c r="C653" s="3">
        <v>45338</v>
      </c>
      <c r="D653" s="5">
        <v>1505.57</v>
      </c>
    </row>
    <row r="654" spans="3:4" x14ac:dyDescent="0.35">
      <c r="C654" s="3">
        <v>45341</v>
      </c>
      <c r="D654" s="5">
        <v>8529.9000000000015</v>
      </c>
    </row>
    <row r="655" spans="3:4" x14ac:dyDescent="0.35">
      <c r="C655" s="3">
        <v>45342</v>
      </c>
      <c r="D655" s="5">
        <v>89.85</v>
      </c>
    </row>
    <row r="656" spans="3:4" x14ac:dyDescent="0.35">
      <c r="C656" s="3">
        <v>45343</v>
      </c>
      <c r="D656" s="5">
        <v>686.57999999999993</v>
      </c>
    </row>
    <row r="657" spans="3:4" x14ac:dyDescent="0.35">
      <c r="C657" s="3">
        <v>45344</v>
      </c>
      <c r="D657" s="5">
        <v>196.33999999999997</v>
      </c>
    </row>
    <row r="658" spans="3:4" x14ac:dyDescent="0.35">
      <c r="C658" s="3">
        <v>45349</v>
      </c>
      <c r="D658" s="5">
        <v>876</v>
      </c>
    </row>
    <row r="659" spans="3:4" x14ac:dyDescent="0.35">
      <c r="C659" s="3">
        <v>45350</v>
      </c>
      <c r="D659" s="5">
        <v>2204.3000000000002</v>
      </c>
    </row>
    <row r="660" spans="3:4" x14ac:dyDescent="0.35">
      <c r="C660" s="3">
        <v>45352</v>
      </c>
      <c r="D660" s="5">
        <v>60718.21</v>
      </c>
    </row>
    <row r="661" spans="3:4" x14ac:dyDescent="0.35">
      <c r="C661" s="3">
        <v>45356</v>
      </c>
      <c r="D661" s="5">
        <v>643.45000000000005</v>
      </c>
    </row>
    <row r="662" spans="3:4" x14ac:dyDescent="0.35">
      <c r="C662" s="3">
        <v>45358</v>
      </c>
      <c r="D662" s="5">
        <v>78499.260000000009</v>
      </c>
    </row>
    <row r="663" spans="3:4" x14ac:dyDescent="0.35">
      <c r="C663" s="3">
        <v>45359</v>
      </c>
      <c r="D663" s="5">
        <v>41842.769999999997</v>
      </c>
    </row>
    <row r="664" spans="3:4" x14ac:dyDescent="0.35">
      <c r="C664" s="3">
        <v>45363</v>
      </c>
      <c r="D664" s="5">
        <v>1038.2</v>
      </c>
    </row>
    <row r="665" spans="3:4" x14ac:dyDescent="0.35">
      <c r="C665" s="3">
        <v>45364</v>
      </c>
      <c r="D665" s="5">
        <v>3209.9</v>
      </c>
    </row>
    <row r="666" spans="3:4" x14ac:dyDescent="0.35">
      <c r="C666" s="3">
        <v>45365</v>
      </c>
      <c r="D666" s="5">
        <v>3225</v>
      </c>
    </row>
    <row r="667" spans="3:4" x14ac:dyDescent="0.35">
      <c r="C667" s="3">
        <v>45369</v>
      </c>
      <c r="D667" s="5">
        <v>250.14</v>
      </c>
    </row>
    <row r="668" spans="3:4" x14ac:dyDescent="0.35">
      <c r="C668" s="3">
        <v>45370</v>
      </c>
      <c r="D668" s="5">
        <v>4413.2</v>
      </c>
    </row>
    <row r="669" spans="3:4" x14ac:dyDescent="0.35">
      <c r="C669" s="3">
        <v>45372</v>
      </c>
      <c r="D669" s="5">
        <v>4592.1000000000004</v>
      </c>
    </row>
    <row r="670" spans="3:4" x14ac:dyDescent="0.35">
      <c r="C670" s="3">
        <v>45376</v>
      </c>
      <c r="D670" s="5">
        <v>992.30000000000007</v>
      </c>
    </row>
    <row r="671" spans="3:4" x14ac:dyDescent="0.35">
      <c r="C671" s="3">
        <v>45379</v>
      </c>
      <c r="D671" s="5">
        <v>2869.12</v>
      </c>
    </row>
    <row r="672" spans="3:4" x14ac:dyDescent="0.35">
      <c r="C672" s="3">
        <v>45380</v>
      </c>
      <c r="D672" s="5">
        <v>1038.2</v>
      </c>
    </row>
    <row r="673" spans="3:4" x14ac:dyDescent="0.35">
      <c r="C673" s="3">
        <v>45383</v>
      </c>
      <c r="D673" s="5">
        <v>686.22</v>
      </c>
    </row>
    <row r="674" spans="3:4" x14ac:dyDescent="0.35">
      <c r="C674" s="3">
        <v>45384</v>
      </c>
      <c r="D674" s="5">
        <v>43377.46</v>
      </c>
    </row>
    <row r="675" spans="3:4" x14ac:dyDescent="0.35">
      <c r="C675" s="3">
        <v>45385</v>
      </c>
      <c r="D675" s="5">
        <v>391.36</v>
      </c>
    </row>
    <row r="676" spans="3:4" x14ac:dyDescent="0.35">
      <c r="C676" s="3">
        <v>45386</v>
      </c>
      <c r="D676" s="5">
        <v>38949.760000000002</v>
      </c>
    </row>
    <row r="677" spans="3:4" x14ac:dyDescent="0.35">
      <c r="C677" s="3">
        <v>45387</v>
      </c>
      <c r="D677" s="5">
        <v>3521.56</v>
      </c>
    </row>
    <row r="678" spans="3:4" x14ac:dyDescent="0.35">
      <c r="C678" s="3">
        <v>45390</v>
      </c>
      <c r="D678" s="5">
        <v>60.78</v>
      </c>
    </row>
    <row r="679" spans="3:4" x14ac:dyDescent="0.35">
      <c r="C679" s="3">
        <v>45391</v>
      </c>
      <c r="D679" s="5">
        <v>2400</v>
      </c>
    </row>
    <row r="680" spans="3:4" x14ac:dyDescent="0.35">
      <c r="C680" s="3">
        <v>45392</v>
      </c>
      <c r="D680" s="5">
        <v>10137.94</v>
      </c>
    </row>
    <row r="681" spans="3:4" x14ac:dyDescent="0.35">
      <c r="C681" s="3">
        <v>45394</v>
      </c>
      <c r="D681" s="5">
        <v>1038.2</v>
      </c>
    </row>
    <row r="682" spans="3:4" x14ac:dyDescent="0.35">
      <c r="C682" s="3">
        <v>45397</v>
      </c>
      <c r="D682" s="5">
        <v>3837.2</v>
      </c>
    </row>
    <row r="683" spans="3:4" x14ac:dyDescent="0.35">
      <c r="C683" s="3">
        <v>45398</v>
      </c>
      <c r="D683" s="5">
        <v>1866.46</v>
      </c>
    </row>
    <row r="684" spans="3:4" x14ac:dyDescent="0.35">
      <c r="C684" s="3">
        <v>45399</v>
      </c>
      <c r="D684" s="5">
        <v>351.44</v>
      </c>
    </row>
    <row r="685" spans="3:4" x14ac:dyDescent="0.35">
      <c r="C685" s="3">
        <v>45401</v>
      </c>
      <c r="D685" s="5">
        <v>1350.81</v>
      </c>
    </row>
    <row r="686" spans="3:4" x14ac:dyDescent="0.35">
      <c r="C686" s="3">
        <v>45404</v>
      </c>
      <c r="D686" s="5">
        <v>227.4</v>
      </c>
    </row>
    <row r="687" spans="3:4" x14ac:dyDescent="0.35">
      <c r="C687" s="3">
        <v>45405</v>
      </c>
      <c r="D687" s="5">
        <v>3513.26</v>
      </c>
    </row>
    <row r="688" spans="3:4" x14ac:dyDescent="0.35">
      <c r="C688" s="3">
        <v>45408</v>
      </c>
      <c r="D688" s="5">
        <v>20</v>
      </c>
    </row>
    <row r="689" spans="3:4" x14ac:dyDescent="0.35">
      <c r="C689" s="3">
        <v>45411</v>
      </c>
      <c r="D689" s="5">
        <v>11420.2</v>
      </c>
    </row>
    <row r="690" spans="3:4" x14ac:dyDescent="0.35">
      <c r="C690" s="3">
        <v>45412</v>
      </c>
      <c r="D690" s="5">
        <v>35090.519999999997</v>
      </c>
    </row>
    <row r="691" spans="3:4" x14ac:dyDescent="0.35">
      <c r="C691" s="3">
        <v>45415</v>
      </c>
      <c r="D691" s="5">
        <v>89.85</v>
      </c>
    </row>
    <row r="692" spans="3:4" x14ac:dyDescent="0.35">
      <c r="C692" s="3">
        <v>45418</v>
      </c>
      <c r="D692" s="5">
        <v>2376.4</v>
      </c>
    </row>
    <row r="693" spans="3:4" x14ac:dyDescent="0.35">
      <c r="C693" s="3">
        <v>45419</v>
      </c>
      <c r="D693" s="5">
        <v>683.87</v>
      </c>
    </row>
    <row r="694" spans="3:4" x14ac:dyDescent="0.35">
      <c r="C694" s="3">
        <v>45420</v>
      </c>
      <c r="D694" s="5">
        <v>21176.21</v>
      </c>
    </row>
    <row r="695" spans="3:4" x14ac:dyDescent="0.35">
      <c r="C695" s="3">
        <v>45421</v>
      </c>
      <c r="D695" s="5">
        <v>263.58</v>
      </c>
    </row>
    <row r="696" spans="3:4" x14ac:dyDescent="0.35">
      <c r="C696" s="3">
        <v>45425</v>
      </c>
      <c r="D696" s="5">
        <v>694.4</v>
      </c>
    </row>
    <row r="697" spans="3:4" x14ac:dyDescent="0.35">
      <c r="C697" s="3">
        <v>45426</v>
      </c>
      <c r="D697" s="5">
        <v>700</v>
      </c>
    </row>
    <row r="698" spans="3:4" x14ac:dyDescent="0.35">
      <c r="C698" s="3">
        <v>45427</v>
      </c>
      <c r="D698" s="5">
        <v>1113.2</v>
      </c>
    </row>
    <row r="699" spans="3:4" x14ac:dyDescent="0.35">
      <c r="C699" s="3">
        <v>45432</v>
      </c>
      <c r="D699" s="5">
        <v>567.48</v>
      </c>
    </row>
    <row r="700" spans="3:4" x14ac:dyDescent="0.35">
      <c r="C700" s="3">
        <v>45433</v>
      </c>
      <c r="D700" s="5">
        <v>2076.4</v>
      </c>
    </row>
    <row r="701" spans="3:4" x14ac:dyDescent="0.35">
      <c r="C701" s="3">
        <v>45434</v>
      </c>
      <c r="D701" s="5">
        <v>2076.4</v>
      </c>
    </row>
    <row r="702" spans="3:4" x14ac:dyDescent="0.35">
      <c r="C702" s="3">
        <v>45435</v>
      </c>
      <c r="D702" s="5">
        <v>50431.46</v>
      </c>
    </row>
    <row r="703" spans="3:4" x14ac:dyDescent="0.35">
      <c r="C703" s="3">
        <v>45440</v>
      </c>
      <c r="D703" s="5">
        <v>2260.6999999999998</v>
      </c>
    </row>
    <row r="704" spans="3:4" x14ac:dyDescent="0.35">
      <c r="C704" s="3">
        <v>45442</v>
      </c>
      <c r="D704" s="5">
        <v>48865.220000000008</v>
      </c>
    </row>
    <row r="705" spans="3:4" x14ac:dyDescent="0.35">
      <c r="C705" s="3">
        <v>45443</v>
      </c>
      <c r="D705" s="5">
        <v>1038.2</v>
      </c>
    </row>
    <row r="706" spans="3:4" x14ac:dyDescent="0.35">
      <c r="C706" s="3">
        <v>45446</v>
      </c>
      <c r="D706" s="5">
        <v>4328.5200000000004</v>
      </c>
    </row>
    <row r="707" spans="3:4" x14ac:dyDescent="0.35">
      <c r="C707" s="3">
        <v>45447</v>
      </c>
      <c r="D707" s="5">
        <v>87.86</v>
      </c>
    </row>
    <row r="708" spans="3:4" x14ac:dyDescent="0.35">
      <c r="C708" s="3">
        <v>45448</v>
      </c>
      <c r="D708" s="5">
        <v>66.069999999999993</v>
      </c>
    </row>
    <row r="709" spans="3:4" x14ac:dyDescent="0.35">
      <c r="C709" s="3">
        <v>45449</v>
      </c>
      <c r="D709" s="5">
        <v>1039.3</v>
      </c>
    </row>
    <row r="710" spans="3:4" x14ac:dyDescent="0.35">
      <c r="C710" s="3">
        <v>45450</v>
      </c>
      <c r="D710" s="5">
        <v>41171.160000000003</v>
      </c>
    </row>
    <row r="711" spans="3:4" x14ac:dyDescent="0.35">
      <c r="C711" s="3">
        <v>45457</v>
      </c>
      <c r="D711" s="5">
        <v>41324.530000000006</v>
      </c>
    </row>
    <row r="712" spans="3:4" x14ac:dyDescent="0.35">
      <c r="C712" s="3">
        <v>45460</v>
      </c>
      <c r="D712" s="5">
        <v>454.8</v>
      </c>
    </row>
    <row r="713" spans="3:4" x14ac:dyDescent="0.35">
      <c r="C713" s="3">
        <v>45461</v>
      </c>
      <c r="D713" s="5">
        <v>1038.2</v>
      </c>
    </row>
    <row r="714" spans="3:4" x14ac:dyDescent="0.35">
      <c r="C714" s="3">
        <v>45463</v>
      </c>
      <c r="D714" s="5">
        <v>263.58</v>
      </c>
    </row>
    <row r="715" spans="3:4" x14ac:dyDescent="0.35">
      <c r="C715" s="3">
        <v>45464</v>
      </c>
      <c r="D715" s="5">
        <v>43479.7</v>
      </c>
    </row>
    <row r="716" spans="3:4" x14ac:dyDescent="0.35">
      <c r="C716" s="3">
        <v>45467</v>
      </c>
      <c r="D716" s="5">
        <v>3965.86</v>
      </c>
    </row>
    <row r="717" spans="3:4" x14ac:dyDescent="0.35">
      <c r="C717" s="3">
        <v>45469</v>
      </c>
      <c r="D717" s="5">
        <v>48374.96</v>
      </c>
    </row>
    <row r="718" spans="3:4" x14ac:dyDescent="0.35">
      <c r="C718" s="3">
        <v>45470</v>
      </c>
      <c r="D718" s="5">
        <v>454.8</v>
      </c>
    </row>
    <row r="719" spans="3:4" x14ac:dyDescent="0.35">
      <c r="C719" s="3">
        <v>45471</v>
      </c>
      <c r="D719" s="5">
        <v>750</v>
      </c>
    </row>
    <row r="720" spans="3:4" x14ac:dyDescent="0.35">
      <c r="C720" s="3">
        <v>45474</v>
      </c>
      <c r="D720" s="5">
        <v>40603.56</v>
      </c>
    </row>
    <row r="721" spans="3:4" x14ac:dyDescent="0.35">
      <c r="C721" s="3">
        <v>45475</v>
      </c>
      <c r="D721" s="5">
        <v>119.8</v>
      </c>
    </row>
    <row r="722" spans="3:4" x14ac:dyDescent="0.35">
      <c r="C722" s="3">
        <v>45481</v>
      </c>
      <c r="D722" s="5">
        <v>123926.9</v>
      </c>
    </row>
    <row r="723" spans="3:4" x14ac:dyDescent="0.35">
      <c r="C723" s="3">
        <v>45489</v>
      </c>
      <c r="D723" s="5">
        <v>2469.2200000000003</v>
      </c>
    </row>
    <row r="724" spans="3:4" x14ac:dyDescent="0.35">
      <c r="C724" s="3">
        <v>45491</v>
      </c>
      <c r="D724" s="5">
        <v>584.4</v>
      </c>
    </row>
    <row r="725" spans="3:4" x14ac:dyDescent="0.35">
      <c r="C725" s="3">
        <v>45492</v>
      </c>
      <c r="D725" s="5">
        <v>3114.6000000000004</v>
      </c>
    </row>
    <row r="726" spans="3:4" x14ac:dyDescent="0.35">
      <c r="C726" s="3">
        <v>45495</v>
      </c>
      <c r="D726" s="5">
        <v>2076.4</v>
      </c>
    </row>
    <row r="727" spans="3:4" x14ac:dyDescent="0.35">
      <c r="C727" s="3">
        <v>45496</v>
      </c>
      <c r="D727" s="5">
        <v>39850.380000000005</v>
      </c>
    </row>
    <row r="728" spans="3:4" x14ac:dyDescent="0.35">
      <c r="C728" s="3">
        <v>45497</v>
      </c>
      <c r="D728" s="5">
        <v>375</v>
      </c>
    </row>
    <row r="729" spans="3:4" x14ac:dyDescent="0.35">
      <c r="C729" s="3">
        <v>45499</v>
      </c>
      <c r="D729" s="5">
        <v>7267.4</v>
      </c>
    </row>
    <row r="730" spans="3:4" x14ac:dyDescent="0.35">
      <c r="C730" s="3">
        <v>45502</v>
      </c>
      <c r="D730" s="5">
        <v>53795.06</v>
      </c>
    </row>
    <row r="731" spans="3:4" x14ac:dyDescent="0.35">
      <c r="C731" s="3">
        <v>45503</v>
      </c>
      <c r="D731" s="5">
        <v>9310.5400000000009</v>
      </c>
    </row>
    <row r="732" spans="3:4" x14ac:dyDescent="0.35">
      <c r="C732" s="3">
        <v>45504</v>
      </c>
      <c r="D732" s="5">
        <v>3194.6000000000004</v>
      </c>
    </row>
    <row r="733" spans="3:4" x14ac:dyDescent="0.35">
      <c r="C733" s="3">
        <v>45506</v>
      </c>
      <c r="D733" s="5">
        <v>40456.68</v>
      </c>
    </row>
    <row r="734" spans="3:4" x14ac:dyDescent="0.35">
      <c r="C734" s="3">
        <v>45509</v>
      </c>
      <c r="D734" s="5">
        <v>61284.920000000006</v>
      </c>
    </row>
    <row r="735" spans="3:4" x14ac:dyDescent="0.35">
      <c r="C735" s="3">
        <v>45510</v>
      </c>
      <c r="D735" s="5">
        <v>4764.45</v>
      </c>
    </row>
    <row r="736" spans="3:4" x14ac:dyDescent="0.35">
      <c r="C736" s="3">
        <v>45511</v>
      </c>
      <c r="D736" s="5">
        <v>1174.82</v>
      </c>
    </row>
    <row r="737" spans="3:4" x14ac:dyDescent="0.35">
      <c r="C737" s="3">
        <v>45512</v>
      </c>
      <c r="D737" s="5">
        <v>1038.2</v>
      </c>
    </row>
    <row r="738" spans="3:4" x14ac:dyDescent="0.35">
      <c r="C738" s="3">
        <v>45513</v>
      </c>
      <c r="D738" s="5">
        <v>80</v>
      </c>
    </row>
    <row r="739" spans="3:4" x14ac:dyDescent="0.35">
      <c r="C739" s="3">
        <v>45516</v>
      </c>
      <c r="D739" s="5">
        <v>46320.06</v>
      </c>
    </row>
    <row r="740" spans="3:4" x14ac:dyDescent="0.35">
      <c r="C740" s="3">
        <v>45517</v>
      </c>
      <c r="D740" s="5">
        <v>1076.9000000000001</v>
      </c>
    </row>
    <row r="741" spans="3:4" x14ac:dyDescent="0.35">
      <c r="C741" s="3">
        <v>45519</v>
      </c>
      <c r="D741" s="5">
        <v>1076.9000000000001</v>
      </c>
    </row>
    <row r="742" spans="3:4" x14ac:dyDescent="0.35">
      <c r="C742" s="3">
        <v>45523</v>
      </c>
      <c r="D742" s="5">
        <v>351.44</v>
      </c>
    </row>
    <row r="743" spans="3:4" x14ac:dyDescent="0.35">
      <c r="C743" s="3">
        <v>45524</v>
      </c>
      <c r="D743" s="5">
        <v>341.1</v>
      </c>
    </row>
    <row r="744" spans="3:4" x14ac:dyDescent="0.35">
      <c r="C744" s="3">
        <v>45525</v>
      </c>
      <c r="D744" s="5">
        <v>249.6</v>
      </c>
    </row>
    <row r="745" spans="3:4" x14ac:dyDescent="0.35">
      <c r="C745" s="3">
        <v>45526</v>
      </c>
      <c r="D745" s="5">
        <v>193.29</v>
      </c>
    </row>
    <row r="746" spans="3:4" x14ac:dyDescent="0.35">
      <c r="C746" s="3">
        <v>45530</v>
      </c>
      <c r="D746" s="5">
        <v>36231.26</v>
      </c>
    </row>
    <row r="747" spans="3:4" x14ac:dyDescent="0.35">
      <c r="C747" s="3">
        <v>45531</v>
      </c>
      <c r="D747" s="5">
        <v>51546.91</v>
      </c>
    </row>
    <row r="748" spans="3:4" x14ac:dyDescent="0.35">
      <c r="C748" s="3">
        <v>45532</v>
      </c>
      <c r="D748" s="5">
        <v>2256.1</v>
      </c>
    </row>
    <row r="749" spans="3:4" x14ac:dyDescent="0.35">
      <c r="C749" s="3">
        <v>45533</v>
      </c>
      <c r="D749" s="5">
        <v>39000.539999999994</v>
      </c>
    </row>
    <row r="750" spans="3:4" x14ac:dyDescent="0.35">
      <c r="C750" s="3">
        <v>45534</v>
      </c>
      <c r="D750" s="5">
        <v>1098.4000000000001</v>
      </c>
    </row>
    <row r="751" spans="3:4" x14ac:dyDescent="0.35">
      <c r="C751" s="3">
        <v>45538</v>
      </c>
      <c r="D751" s="5">
        <v>53804.459999999992</v>
      </c>
    </row>
    <row r="752" spans="3:4" x14ac:dyDescent="0.35">
      <c r="C752" s="3">
        <v>45539</v>
      </c>
      <c r="D752" s="5">
        <v>307.3</v>
      </c>
    </row>
    <row r="753" spans="3:4" x14ac:dyDescent="0.35">
      <c r="C753" s="3">
        <v>45540</v>
      </c>
      <c r="D753" s="5">
        <v>1550.8400000000001</v>
      </c>
    </row>
    <row r="754" spans="3:4" x14ac:dyDescent="0.35">
      <c r="C754" s="3">
        <v>45545</v>
      </c>
      <c r="D754" s="5">
        <v>80</v>
      </c>
    </row>
    <row r="755" spans="3:4" x14ac:dyDescent="0.35">
      <c r="C755" s="3">
        <v>45546</v>
      </c>
      <c r="D755" s="5">
        <v>372.55</v>
      </c>
    </row>
    <row r="756" spans="3:4" x14ac:dyDescent="0.35">
      <c r="C756" s="3">
        <v>45547</v>
      </c>
      <c r="D756" s="5">
        <v>22.74</v>
      </c>
    </row>
    <row r="757" spans="3:4" x14ac:dyDescent="0.35">
      <c r="C757" s="3">
        <v>45551</v>
      </c>
      <c r="D757" s="5">
        <v>1556.46</v>
      </c>
    </row>
    <row r="758" spans="3:4" x14ac:dyDescent="0.35">
      <c r="C758" s="3">
        <v>45553</v>
      </c>
      <c r="D758" s="5">
        <v>123.5</v>
      </c>
    </row>
    <row r="759" spans="3:4" x14ac:dyDescent="0.35">
      <c r="C759" s="3">
        <v>45555</v>
      </c>
      <c r="D759" s="5">
        <v>492.06</v>
      </c>
    </row>
    <row r="760" spans="3:4" x14ac:dyDescent="0.35">
      <c r="C760" s="3">
        <v>45558</v>
      </c>
      <c r="D760" s="5">
        <v>2712.88</v>
      </c>
    </row>
    <row r="761" spans="3:4" x14ac:dyDescent="0.35">
      <c r="C761" s="3">
        <v>45559</v>
      </c>
      <c r="D761" s="5">
        <v>568.5</v>
      </c>
    </row>
    <row r="762" spans="3:4" x14ac:dyDescent="0.35">
      <c r="C762" s="3">
        <v>45560</v>
      </c>
      <c r="D762" s="5">
        <v>43976.1</v>
      </c>
    </row>
    <row r="763" spans="3:4" x14ac:dyDescent="0.35">
      <c r="C763" s="3">
        <v>45561</v>
      </c>
      <c r="D763" s="5">
        <v>1038.2</v>
      </c>
    </row>
    <row r="764" spans="3:4" x14ac:dyDescent="0.35">
      <c r="C764" s="3">
        <v>45565</v>
      </c>
      <c r="D764" s="5">
        <v>5368.3</v>
      </c>
    </row>
    <row r="765" spans="3:4" x14ac:dyDescent="0.35">
      <c r="C765" s="3">
        <v>45566</v>
      </c>
      <c r="D765" s="5">
        <v>12618.050000000001</v>
      </c>
    </row>
    <row r="766" spans="3:4" x14ac:dyDescent="0.35">
      <c r="C766" s="3">
        <v>45575</v>
      </c>
      <c r="D766" s="5">
        <v>38712.720000000001</v>
      </c>
    </row>
    <row r="767" spans="3:4" x14ac:dyDescent="0.35">
      <c r="C767" s="3">
        <v>45576</v>
      </c>
      <c r="D767" s="5">
        <v>2257.86</v>
      </c>
    </row>
    <row r="768" spans="3:4" x14ac:dyDescent="0.35">
      <c r="C768" s="3">
        <v>45582</v>
      </c>
      <c r="D768" s="5">
        <v>20</v>
      </c>
    </row>
    <row r="769" spans="2:4" x14ac:dyDescent="0.35">
      <c r="C769" s="3">
        <v>45583</v>
      </c>
      <c r="D769" s="5">
        <v>8729.2000000000007</v>
      </c>
    </row>
    <row r="770" spans="2:4" x14ac:dyDescent="0.35">
      <c r="C770" s="3">
        <v>45586</v>
      </c>
      <c r="D770" s="5">
        <v>622.98</v>
      </c>
    </row>
    <row r="771" spans="2:4" x14ac:dyDescent="0.35">
      <c r="C771" s="3">
        <v>45588</v>
      </c>
      <c r="D771" s="5">
        <v>239.6</v>
      </c>
    </row>
    <row r="772" spans="2:4" x14ac:dyDescent="0.35">
      <c r="C772" s="3">
        <v>45589</v>
      </c>
      <c r="D772" s="5">
        <v>89.85</v>
      </c>
    </row>
    <row r="773" spans="2:4" x14ac:dyDescent="0.35">
      <c r="C773" s="3">
        <v>45595</v>
      </c>
      <c r="D773" s="5">
        <v>1788.4</v>
      </c>
    </row>
    <row r="774" spans="2:4" x14ac:dyDescent="0.35">
      <c r="C774" s="3">
        <v>45596</v>
      </c>
      <c r="D774" s="5">
        <v>148.63999999999999</v>
      </c>
    </row>
    <row r="775" spans="2:4" x14ac:dyDescent="0.35">
      <c r="C775" s="3">
        <v>45600</v>
      </c>
      <c r="D775" s="5">
        <v>36223.74</v>
      </c>
    </row>
    <row r="776" spans="2:4" x14ac:dyDescent="0.35">
      <c r="C776" s="3">
        <v>45603</v>
      </c>
      <c r="D776" s="5">
        <v>2146.35</v>
      </c>
    </row>
    <row r="777" spans="2:4" x14ac:dyDescent="0.35">
      <c r="C777" s="3">
        <v>45604</v>
      </c>
      <c r="D777" s="5">
        <v>2272</v>
      </c>
    </row>
    <row r="778" spans="2:4" x14ac:dyDescent="0.35">
      <c r="C778" s="3">
        <v>45608</v>
      </c>
      <c r="D778" s="5">
        <v>155.66</v>
      </c>
    </row>
    <row r="779" spans="2:4" x14ac:dyDescent="0.35">
      <c r="B779" t="s">
        <v>201</v>
      </c>
      <c r="D779" s="5">
        <v>4079562.3500000015</v>
      </c>
    </row>
    <row r="780" spans="2:4" x14ac:dyDescent="0.35">
      <c r="B780" t="s">
        <v>59</v>
      </c>
      <c r="C780" s="3">
        <v>44944</v>
      </c>
      <c r="D780" s="5">
        <v>1009.86</v>
      </c>
    </row>
    <row r="781" spans="2:4" x14ac:dyDescent="0.35">
      <c r="C781" s="3">
        <v>45029</v>
      </c>
      <c r="D781" s="5">
        <v>1228.56</v>
      </c>
    </row>
    <row r="782" spans="2:4" x14ac:dyDescent="0.35">
      <c r="C782" s="3">
        <v>45041</v>
      </c>
      <c r="D782" s="5">
        <v>0</v>
      </c>
    </row>
    <row r="783" spans="2:4" x14ac:dyDescent="0.35">
      <c r="C783" s="3">
        <v>45071</v>
      </c>
      <c r="D783" s="5">
        <v>1639.9999999999998</v>
      </c>
    </row>
    <row r="784" spans="2:4" x14ac:dyDescent="0.35">
      <c r="C784" s="3">
        <v>45083</v>
      </c>
      <c r="D784" s="5">
        <v>9180</v>
      </c>
    </row>
    <row r="785" spans="2:4" x14ac:dyDescent="0.35">
      <c r="B785" t="s">
        <v>202</v>
      </c>
      <c r="D785" s="5">
        <v>13058.42</v>
      </c>
    </row>
    <row r="786" spans="2:4" x14ac:dyDescent="0.35">
      <c r="B786" t="s">
        <v>145</v>
      </c>
      <c r="C786" s="3">
        <v>45608</v>
      </c>
      <c r="D786" s="5">
        <v>2218.5700000000002</v>
      </c>
    </row>
    <row r="787" spans="2:4" x14ac:dyDescent="0.35">
      <c r="B787" t="s">
        <v>203</v>
      </c>
      <c r="D787" s="5">
        <v>2218.5700000000002</v>
      </c>
    </row>
    <row r="788" spans="2:4" x14ac:dyDescent="0.35">
      <c r="B788" t="s">
        <v>128</v>
      </c>
      <c r="C788" s="3">
        <v>45387</v>
      </c>
      <c r="D788" s="5">
        <v>58800</v>
      </c>
    </row>
    <row r="789" spans="2:4" x14ac:dyDescent="0.35">
      <c r="C789" s="3">
        <v>45482</v>
      </c>
      <c r="D789" s="5">
        <v>3777</v>
      </c>
    </row>
    <row r="790" spans="2:4" x14ac:dyDescent="0.35">
      <c r="C790" s="3">
        <v>45498</v>
      </c>
      <c r="D790" s="5">
        <v>77000</v>
      </c>
    </row>
    <row r="791" spans="2:4" x14ac:dyDescent="0.35">
      <c r="C791" s="3">
        <v>45510</v>
      </c>
      <c r="D791" s="5">
        <v>4589</v>
      </c>
    </row>
    <row r="792" spans="2:4" x14ac:dyDescent="0.35">
      <c r="C792" s="3">
        <v>45519</v>
      </c>
      <c r="D792" s="5">
        <v>6660</v>
      </c>
    </row>
    <row r="793" spans="2:4" x14ac:dyDescent="0.35">
      <c r="C793" s="3">
        <v>45525</v>
      </c>
      <c r="D793" s="5">
        <v>23500</v>
      </c>
    </row>
    <row r="794" spans="2:4" x14ac:dyDescent="0.35">
      <c r="C794" s="3">
        <v>45526</v>
      </c>
      <c r="D794" s="5">
        <v>4255</v>
      </c>
    </row>
    <row r="795" spans="2:4" x14ac:dyDescent="0.35">
      <c r="C795" s="3">
        <v>45527</v>
      </c>
      <c r="D795" s="5">
        <v>4589</v>
      </c>
    </row>
    <row r="796" spans="2:4" x14ac:dyDescent="0.35">
      <c r="C796" s="3">
        <v>45545</v>
      </c>
      <c r="D796" s="5">
        <v>22597</v>
      </c>
    </row>
    <row r="797" spans="2:4" x14ac:dyDescent="0.35">
      <c r="C797" s="3">
        <v>45559</v>
      </c>
      <c r="D797" s="5">
        <v>11298.5</v>
      </c>
    </row>
    <row r="798" spans="2:4" x14ac:dyDescent="0.35">
      <c r="C798" s="3">
        <v>45560</v>
      </c>
      <c r="D798" s="5">
        <v>4589</v>
      </c>
    </row>
    <row r="799" spans="2:4" x14ac:dyDescent="0.35">
      <c r="C799" s="3">
        <v>45567</v>
      </c>
      <c r="D799" s="5">
        <v>4255</v>
      </c>
    </row>
    <row r="800" spans="2:4" x14ac:dyDescent="0.35">
      <c r="C800" s="3">
        <v>45573</v>
      </c>
      <c r="D800" s="5">
        <v>12765</v>
      </c>
    </row>
    <row r="801" spans="2:4" x14ac:dyDescent="0.35">
      <c r="C801" s="3">
        <v>45583</v>
      </c>
      <c r="D801" s="5">
        <v>8510</v>
      </c>
    </row>
    <row r="802" spans="2:4" x14ac:dyDescent="0.35">
      <c r="C802" s="3">
        <v>45587</v>
      </c>
      <c r="D802" s="5">
        <v>5106</v>
      </c>
    </row>
    <row r="803" spans="2:4" x14ac:dyDescent="0.35">
      <c r="C803" s="3">
        <v>45596</v>
      </c>
      <c r="D803" s="5">
        <v>11698.5</v>
      </c>
    </row>
    <row r="804" spans="2:4" x14ac:dyDescent="0.35">
      <c r="C804" s="3">
        <v>45603</v>
      </c>
      <c r="D804" s="5">
        <v>9990</v>
      </c>
    </row>
    <row r="805" spans="2:4" x14ac:dyDescent="0.35">
      <c r="C805" s="3">
        <v>45609</v>
      </c>
      <c r="D805" s="5">
        <v>30660</v>
      </c>
    </row>
    <row r="806" spans="2:4" x14ac:dyDescent="0.35">
      <c r="B806" t="s">
        <v>204</v>
      </c>
      <c r="D806" s="5">
        <v>304639</v>
      </c>
    </row>
    <row r="807" spans="2:4" x14ac:dyDescent="0.35">
      <c r="B807" t="s">
        <v>93</v>
      </c>
      <c r="C807" s="3">
        <v>45054</v>
      </c>
      <c r="D807" s="5">
        <v>506.82</v>
      </c>
    </row>
    <row r="808" spans="2:4" x14ac:dyDescent="0.35">
      <c r="C808" s="3">
        <v>45057</v>
      </c>
      <c r="D808" s="5">
        <v>148</v>
      </c>
    </row>
    <row r="809" spans="2:4" x14ac:dyDescent="0.35">
      <c r="C809" s="3">
        <v>45114</v>
      </c>
      <c r="D809" s="5">
        <v>1086.25</v>
      </c>
    </row>
    <row r="810" spans="2:4" x14ac:dyDescent="0.35">
      <c r="C810" s="3">
        <v>45121</v>
      </c>
      <c r="D810" s="5">
        <v>378.68</v>
      </c>
    </row>
    <row r="811" spans="2:4" x14ac:dyDescent="0.35">
      <c r="C811" s="3">
        <v>45125</v>
      </c>
      <c r="D811" s="5">
        <v>641.25</v>
      </c>
    </row>
    <row r="812" spans="2:4" x14ac:dyDescent="0.35">
      <c r="C812" s="3">
        <v>45233</v>
      </c>
      <c r="D812" s="5">
        <v>1090.25</v>
      </c>
    </row>
    <row r="813" spans="2:4" x14ac:dyDescent="0.35">
      <c r="C813" s="3">
        <v>45264</v>
      </c>
      <c r="D813" s="5">
        <v>132.44</v>
      </c>
    </row>
    <row r="814" spans="2:4" x14ac:dyDescent="0.35">
      <c r="C814" s="3">
        <v>45301</v>
      </c>
      <c r="D814" s="5">
        <v>358</v>
      </c>
    </row>
    <row r="815" spans="2:4" x14ac:dyDescent="0.35">
      <c r="C815" s="3">
        <v>45324</v>
      </c>
      <c r="D815" s="5">
        <v>366.5</v>
      </c>
    </row>
    <row r="816" spans="2:4" x14ac:dyDescent="0.35">
      <c r="C816" s="3">
        <v>45419</v>
      </c>
      <c r="D816" s="5">
        <v>644.5</v>
      </c>
    </row>
    <row r="817" spans="2:4" x14ac:dyDescent="0.35">
      <c r="C817" s="3">
        <v>45560</v>
      </c>
      <c r="D817" s="5">
        <v>4572</v>
      </c>
    </row>
    <row r="818" spans="2:4" x14ac:dyDescent="0.35">
      <c r="C818" s="3">
        <v>45589</v>
      </c>
      <c r="D818" s="5">
        <v>350.8</v>
      </c>
    </row>
    <row r="819" spans="2:4" x14ac:dyDescent="0.35">
      <c r="B819" t="s">
        <v>205</v>
      </c>
      <c r="D819" s="5">
        <v>10275.49</v>
      </c>
    </row>
    <row r="820" spans="2:4" x14ac:dyDescent="0.35">
      <c r="B820" t="s">
        <v>83</v>
      </c>
      <c r="C820" s="3">
        <v>44985</v>
      </c>
      <c r="D820" s="5">
        <v>28432.25</v>
      </c>
    </row>
    <row r="821" spans="2:4" x14ac:dyDescent="0.35">
      <c r="C821" s="3">
        <v>45167</v>
      </c>
      <c r="D821" s="5">
        <v>651</v>
      </c>
    </row>
    <row r="822" spans="2:4" x14ac:dyDescent="0.35">
      <c r="C822" s="3">
        <v>45301</v>
      </c>
      <c r="D822" s="5">
        <v>8827.25</v>
      </c>
    </row>
    <row r="823" spans="2:4" x14ac:dyDescent="0.35">
      <c r="C823" s="3">
        <v>45310</v>
      </c>
      <c r="D823" s="5">
        <v>17654.5</v>
      </c>
    </row>
    <row r="824" spans="2:4" x14ac:dyDescent="0.35">
      <c r="C824" s="3">
        <v>45446</v>
      </c>
      <c r="D824" s="5">
        <v>706.18</v>
      </c>
    </row>
    <row r="825" spans="2:4" x14ac:dyDescent="0.35">
      <c r="B825" t="s">
        <v>206</v>
      </c>
      <c r="D825" s="5">
        <v>56271.18</v>
      </c>
    </row>
    <row r="826" spans="2:4" x14ac:dyDescent="0.35">
      <c r="B826" t="s">
        <v>131</v>
      </c>
      <c r="C826" s="3">
        <v>45443</v>
      </c>
      <c r="D826" s="5">
        <v>18000</v>
      </c>
    </row>
    <row r="827" spans="2:4" x14ac:dyDescent="0.35">
      <c r="C827" s="3">
        <v>45490</v>
      </c>
      <c r="D827" s="5">
        <v>18494.599999999999</v>
      </c>
    </row>
    <row r="828" spans="2:4" x14ac:dyDescent="0.35">
      <c r="B828" t="s">
        <v>207</v>
      </c>
      <c r="D828" s="5">
        <v>36494.6</v>
      </c>
    </row>
    <row r="829" spans="2:4" x14ac:dyDescent="0.35">
      <c r="B829" t="s">
        <v>36</v>
      </c>
      <c r="C829" s="3">
        <v>44944</v>
      </c>
      <c r="D829" s="5">
        <v>8439.85</v>
      </c>
    </row>
    <row r="830" spans="2:4" x14ac:dyDescent="0.35">
      <c r="C830" s="3">
        <v>44965</v>
      </c>
      <c r="D830" s="5">
        <v>16746.349999999999</v>
      </c>
    </row>
    <row r="831" spans="2:4" x14ac:dyDescent="0.35">
      <c r="C831" s="3">
        <v>44967</v>
      </c>
      <c r="D831" s="5">
        <v>22714.85</v>
      </c>
    </row>
    <row r="832" spans="2:4" x14ac:dyDescent="0.35">
      <c r="C832" s="3">
        <v>44974</v>
      </c>
      <c r="D832" s="5">
        <v>3965.45</v>
      </c>
    </row>
    <row r="833" spans="3:4" x14ac:dyDescent="0.35">
      <c r="C833" s="3">
        <v>44981</v>
      </c>
      <c r="D833" s="5">
        <v>17569</v>
      </c>
    </row>
    <row r="834" spans="3:4" x14ac:dyDescent="0.35">
      <c r="C834" s="3">
        <v>44991</v>
      </c>
      <c r="D834" s="5">
        <v>10632.5</v>
      </c>
    </row>
    <row r="835" spans="3:4" x14ac:dyDescent="0.35">
      <c r="C835" s="3">
        <v>44995</v>
      </c>
      <c r="D835" s="5">
        <v>11567.1</v>
      </c>
    </row>
    <row r="836" spans="3:4" x14ac:dyDescent="0.35">
      <c r="C836" s="3">
        <v>45002</v>
      </c>
      <c r="D836" s="5">
        <v>4117</v>
      </c>
    </row>
    <row r="837" spans="3:4" x14ac:dyDescent="0.35">
      <c r="C837" s="3">
        <v>45009</v>
      </c>
      <c r="D837" s="5">
        <v>5161.05</v>
      </c>
    </row>
    <row r="838" spans="3:4" x14ac:dyDescent="0.35">
      <c r="C838" s="3">
        <v>45019</v>
      </c>
      <c r="D838" s="5">
        <v>10430.5</v>
      </c>
    </row>
    <row r="839" spans="3:4" x14ac:dyDescent="0.35">
      <c r="C839" s="3">
        <v>45026</v>
      </c>
      <c r="D839" s="5">
        <v>3447.4</v>
      </c>
    </row>
    <row r="840" spans="3:4" x14ac:dyDescent="0.35">
      <c r="C840" s="3">
        <v>45027</v>
      </c>
      <c r="D840" s="5">
        <v>6743.6</v>
      </c>
    </row>
    <row r="841" spans="3:4" x14ac:dyDescent="0.35">
      <c r="C841" s="3">
        <v>45035</v>
      </c>
      <c r="D841" s="5">
        <v>17048</v>
      </c>
    </row>
    <row r="842" spans="3:4" x14ac:dyDescent="0.35">
      <c r="C842" s="3">
        <v>45041</v>
      </c>
      <c r="D842" s="5">
        <v>11093.6</v>
      </c>
    </row>
    <row r="843" spans="3:4" x14ac:dyDescent="0.35">
      <c r="C843" s="3">
        <v>45047</v>
      </c>
      <c r="D843" s="5">
        <v>9146.6</v>
      </c>
    </row>
    <row r="844" spans="3:4" x14ac:dyDescent="0.35">
      <c r="C844" s="3">
        <v>45048</v>
      </c>
      <c r="D844" s="5">
        <v>9836.5</v>
      </c>
    </row>
    <row r="845" spans="3:4" x14ac:dyDescent="0.35">
      <c r="C845" s="3">
        <v>45055</v>
      </c>
      <c r="D845" s="5">
        <v>22285.5</v>
      </c>
    </row>
    <row r="846" spans="3:4" x14ac:dyDescent="0.35">
      <c r="C846" s="3">
        <v>45057</v>
      </c>
      <c r="D846" s="5">
        <v>14453.25</v>
      </c>
    </row>
    <row r="847" spans="3:4" x14ac:dyDescent="0.35">
      <c r="C847" s="3">
        <v>45065</v>
      </c>
      <c r="D847" s="5">
        <v>10688.9</v>
      </c>
    </row>
    <row r="848" spans="3:4" x14ac:dyDescent="0.35">
      <c r="C848" s="3">
        <v>45072</v>
      </c>
      <c r="D848" s="5">
        <v>12045.65</v>
      </c>
    </row>
    <row r="849" spans="3:4" x14ac:dyDescent="0.35">
      <c r="C849" s="3">
        <v>45084</v>
      </c>
      <c r="D849" s="5">
        <v>9426.75</v>
      </c>
    </row>
    <row r="850" spans="3:4" x14ac:dyDescent="0.35">
      <c r="C850" s="3">
        <v>45089</v>
      </c>
      <c r="D850" s="5">
        <v>1829</v>
      </c>
    </row>
    <row r="851" spans="3:4" x14ac:dyDescent="0.35">
      <c r="C851" s="3">
        <v>45107</v>
      </c>
      <c r="D851" s="5">
        <v>7497.8</v>
      </c>
    </row>
    <row r="852" spans="3:4" x14ac:dyDescent="0.35">
      <c r="C852" s="3">
        <v>45112</v>
      </c>
      <c r="D852" s="5">
        <v>12597.3</v>
      </c>
    </row>
    <row r="853" spans="3:4" x14ac:dyDescent="0.35">
      <c r="C853" s="3">
        <v>45120</v>
      </c>
      <c r="D853" s="5">
        <v>13946.47</v>
      </c>
    </row>
    <row r="854" spans="3:4" x14ac:dyDescent="0.35">
      <c r="C854" s="3">
        <v>45132</v>
      </c>
      <c r="D854" s="5">
        <v>9069.6</v>
      </c>
    </row>
    <row r="855" spans="3:4" x14ac:dyDescent="0.35">
      <c r="C855" s="3">
        <v>45135</v>
      </c>
      <c r="D855" s="5">
        <v>13073.55</v>
      </c>
    </row>
    <row r="856" spans="3:4" x14ac:dyDescent="0.35">
      <c r="C856" s="3">
        <v>45142</v>
      </c>
      <c r="D856" s="5">
        <v>7049</v>
      </c>
    </row>
    <row r="857" spans="3:4" x14ac:dyDescent="0.35">
      <c r="C857" s="3">
        <v>45147</v>
      </c>
      <c r="D857" s="5">
        <v>1829</v>
      </c>
    </row>
    <row r="858" spans="3:4" x14ac:dyDescent="0.35">
      <c r="C858" s="3">
        <v>45149</v>
      </c>
      <c r="D858" s="5">
        <v>9883.5</v>
      </c>
    </row>
    <row r="859" spans="3:4" x14ac:dyDescent="0.35">
      <c r="C859" s="3">
        <v>45153</v>
      </c>
      <c r="D859" s="5">
        <v>814.5</v>
      </c>
    </row>
    <row r="860" spans="3:4" x14ac:dyDescent="0.35">
      <c r="C860" s="3">
        <v>45162</v>
      </c>
      <c r="D860" s="5">
        <v>22731.93</v>
      </c>
    </row>
    <row r="861" spans="3:4" x14ac:dyDescent="0.35">
      <c r="C861" s="3">
        <v>45163</v>
      </c>
      <c r="D861" s="5">
        <v>16975.18</v>
      </c>
    </row>
    <row r="862" spans="3:4" x14ac:dyDescent="0.35">
      <c r="C862" s="3">
        <v>45176</v>
      </c>
      <c r="D862" s="5">
        <v>13639.6</v>
      </c>
    </row>
    <row r="863" spans="3:4" x14ac:dyDescent="0.35">
      <c r="C863" s="3">
        <v>45177</v>
      </c>
      <c r="D863" s="5">
        <v>3592.8</v>
      </c>
    </row>
    <row r="864" spans="3:4" x14ac:dyDescent="0.35">
      <c r="C864" s="3">
        <v>45187</v>
      </c>
      <c r="D864" s="5">
        <v>3979</v>
      </c>
    </row>
    <row r="865" spans="3:4" x14ac:dyDescent="0.35">
      <c r="C865" s="3">
        <v>45191</v>
      </c>
      <c r="D865" s="5">
        <v>12313.85</v>
      </c>
    </row>
    <row r="866" spans="3:4" x14ac:dyDescent="0.35">
      <c r="C866" s="3">
        <v>45198</v>
      </c>
      <c r="D866" s="5">
        <v>7764.5</v>
      </c>
    </row>
    <row r="867" spans="3:4" x14ac:dyDescent="0.35">
      <c r="C867" s="3">
        <v>45205</v>
      </c>
      <c r="D867" s="5">
        <v>3573</v>
      </c>
    </row>
    <row r="868" spans="3:4" x14ac:dyDescent="0.35">
      <c r="C868" s="3">
        <v>45211</v>
      </c>
      <c r="D868" s="5">
        <v>5235.6000000000004</v>
      </c>
    </row>
    <row r="869" spans="3:4" x14ac:dyDescent="0.35">
      <c r="C869" s="3">
        <v>45223</v>
      </c>
      <c r="D869" s="5">
        <v>10955.8</v>
      </c>
    </row>
    <row r="870" spans="3:4" x14ac:dyDescent="0.35">
      <c r="C870" s="3">
        <v>45231</v>
      </c>
      <c r="D870" s="5">
        <v>8062.25</v>
      </c>
    </row>
    <row r="871" spans="3:4" x14ac:dyDescent="0.35">
      <c r="C871" s="3">
        <v>45236</v>
      </c>
      <c r="D871" s="5">
        <v>1123.4000000000001</v>
      </c>
    </row>
    <row r="872" spans="3:4" x14ac:dyDescent="0.35">
      <c r="C872" s="3">
        <v>45240</v>
      </c>
      <c r="D872" s="5">
        <v>11858.8</v>
      </c>
    </row>
    <row r="873" spans="3:4" x14ac:dyDescent="0.35">
      <c r="C873" s="3">
        <v>45243</v>
      </c>
      <c r="D873" s="5">
        <v>3117.5</v>
      </c>
    </row>
    <row r="874" spans="3:4" x14ac:dyDescent="0.35">
      <c r="C874" s="3">
        <v>45257</v>
      </c>
      <c r="D874" s="5">
        <v>16832.099999999999</v>
      </c>
    </row>
    <row r="875" spans="3:4" x14ac:dyDescent="0.35">
      <c r="C875" s="3">
        <v>45272</v>
      </c>
      <c r="D875" s="5">
        <v>2247.5</v>
      </c>
    </row>
    <row r="876" spans="3:4" x14ac:dyDescent="0.35">
      <c r="C876" s="3">
        <v>45275</v>
      </c>
      <c r="D876" s="5">
        <v>7613</v>
      </c>
    </row>
    <row r="877" spans="3:4" x14ac:dyDescent="0.35">
      <c r="C877" s="3">
        <v>45299</v>
      </c>
      <c r="D877" s="5">
        <v>27205.08</v>
      </c>
    </row>
    <row r="878" spans="3:4" x14ac:dyDescent="0.35">
      <c r="C878" s="3">
        <v>45301</v>
      </c>
      <c r="D878" s="5">
        <v>712.5</v>
      </c>
    </row>
    <row r="879" spans="3:4" x14ac:dyDescent="0.35">
      <c r="C879" s="3">
        <v>45303</v>
      </c>
      <c r="D879" s="5">
        <v>7783</v>
      </c>
    </row>
    <row r="880" spans="3:4" x14ac:dyDescent="0.35">
      <c r="C880" s="3">
        <v>45308</v>
      </c>
      <c r="D880" s="5">
        <v>9048.6</v>
      </c>
    </row>
    <row r="881" spans="3:4" x14ac:dyDescent="0.35">
      <c r="C881" s="3">
        <v>45316</v>
      </c>
      <c r="D881" s="5">
        <v>5655.9</v>
      </c>
    </row>
    <row r="882" spans="3:4" x14ac:dyDescent="0.35">
      <c r="C882" s="3">
        <v>45324</v>
      </c>
      <c r="D882" s="5">
        <v>11633.199999999999</v>
      </c>
    </row>
    <row r="883" spans="3:4" x14ac:dyDescent="0.35">
      <c r="C883" s="3">
        <v>45330</v>
      </c>
      <c r="D883" s="5">
        <v>712.5</v>
      </c>
    </row>
    <row r="884" spans="3:4" x14ac:dyDescent="0.35">
      <c r="C884" s="3">
        <v>45331</v>
      </c>
      <c r="D884" s="5">
        <v>7169.75</v>
      </c>
    </row>
    <row r="885" spans="3:4" x14ac:dyDescent="0.35">
      <c r="C885" s="3">
        <v>45337</v>
      </c>
      <c r="D885" s="5">
        <v>24150.25</v>
      </c>
    </row>
    <row r="886" spans="3:4" x14ac:dyDescent="0.35">
      <c r="C886" s="3">
        <v>45348</v>
      </c>
      <c r="D886" s="5">
        <v>5091.8</v>
      </c>
    </row>
    <row r="887" spans="3:4" x14ac:dyDescent="0.35">
      <c r="C887" s="3">
        <v>45352</v>
      </c>
      <c r="D887" s="5">
        <v>4357.25</v>
      </c>
    </row>
    <row r="888" spans="3:4" x14ac:dyDescent="0.35">
      <c r="C888" s="3">
        <v>45358</v>
      </c>
      <c r="D888" s="5">
        <v>8525.2999999999993</v>
      </c>
    </row>
    <row r="889" spans="3:4" x14ac:dyDescent="0.35">
      <c r="C889" s="3">
        <v>45359</v>
      </c>
      <c r="D889" s="5">
        <v>530</v>
      </c>
    </row>
    <row r="890" spans="3:4" x14ac:dyDescent="0.35">
      <c r="C890" s="3">
        <v>45365</v>
      </c>
      <c r="D890" s="5">
        <v>5820.1</v>
      </c>
    </row>
    <row r="891" spans="3:4" x14ac:dyDescent="0.35">
      <c r="C891" s="3">
        <v>45371</v>
      </c>
      <c r="D891" s="5">
        <v>6944.6</v>
      </c>
    </row>
    <row r="892" spans="3:4" x14ac:dyDescent="0.35">
      <c r="C892" s="3">
        <v>45378</v>
      </c>
      <c r="D892" s="5">
        <v>3401.25</v>
      </c>
    </row>
    <row r="893" spans="3:4" x14ac:dyDescent="0.35">
      <c r="C893" s="3">
        <v>45391</v>
      </c>
      <c r="D893" s="5">
        <v>2877.9</v>
      </c>
    </row>
    <row r="894" spans="3:4" x14ac:dyDescent="0.35">
      <c r="C894" s="3">
        <v>45393</v>
      </c>
      <c r="D894" s="5">
        <v>6786.9</v>
      </c>
    </row>
    <row r="895" spans="3:4" x14ac:dyDescent="0.35">
      <c r="C895" s="3">
        <v>45401</v>
      </c>
      <c r="D895" s="5">
        <v>7248.8</v>
      </c>
    </row>
    <row r="896" spans="3:4" x14ac:dyDescent="0.35">
      <c r="C896" s="3">
        <v>45406</v>
      </c>
      <c r="D896" s="5">
        <v>11516.5</v>
      </c>
    </row>
    <row r="897" spans="3:4" x14ac:dyDescent="0.35">
      <c r="C897" s="3">
        <v>45414</v>
      </c>
      <c r="D897" s="5">
        <v>4474.8</v>
      </c>
    </row>
    <row r="898" spans="3:4" x14ac:dyDescent="0.35">
      <c r="C898" s="3">
        <v>45421</v>
      </c>
      <c r="D898" s="5">
        <v>1194</v>
      </c>
    </row>
    <row r="899" spans="3:4" x14ac:dyDescent="0.35">
      <c r="C899" s="3">
        <v>45422</v>
      </c>
      <c r="D899" s="5">
        <v>666.8</v>
      </c>
    </row>
    <row r="900" spans="3:4" x14ac:dyDescent="0.35">
      <c r="C900" s="3">
        <v>45429</v>
      </c>
      <c r="D900" s="5">
        <v>486</v>
      </c>
    </row>
    <row r="901" spans="3:4" x14ac:dyDescent="0.35">
      <c r="C901" s="3">
        <v>45434</v>
      </c>
      <c r="D901" s="5">
        <v>1578.8</v>
      </c>
    </row>
    <row r="902" spans="3:4" x14ac:dyDescent="0.35">
      <c r="C902" s="3">
        <v>45442</v>
      </c>
      <c r="D902" s="5">
        <v>9433.65</v>
      </c>
    </row>
    <row r="903" spans="3:4" x14ac:dyDescent="0.35">
      <c r="C903" s="3">
        <v>45453</v>
      </c>
      <c r="D903" s="5">
        <v>3205.4</v>
      </c>
    </row>
    <row r="904" spans="3:4" x14ac:dyDescent="0.35">
      <c r="C904" s="3">
        <v>45460</v>
      </c>
      <c r="D904" s="5">
        <v>5758.75</v>
      </c>
    </row>
    <row r="905" spans="3:4" x14ac:dyDescent="0.35">
      <c r="C905" s="3">
        <v>45470</v>
      </c>
      <c r="D905" s="5">
        <v>2261</v>
      </c>
    </row>
    <row r="906" spans="3:4" x14ac:dyDescent="0.35">
      <c r="C906" s="3">
        <v>45471</v>
      </c>
      <c r="D906" s="5">
        <v>1893.9</v>
      </c>
    </row>
    <row r="907" spans="3:4" x14ac:dyDescent="0.35">
      <c r="C907" s="3">
        <v>45481</v>
      </c>
      <c r="D907" s="5">
        <v>5633.3</v>
      </c>
    </row>
    <row r="908" spans="3:4" x14ac:dyDescent="0.35">
      <c r="C908" s="3">
        <v>45488</v>
      </c>
      <c r="D908" s="5">
        <v>5514.5</v>
      </c>
    </row>
    <row r="909" spans="3:4" x14ac:dyDescent="0.35">
      <c r="C909" s="3">
        <v>45490</v>
      </c>
      <c r="D909" s="5">
        <v>4974.3</v>
      </c>
    </row>
    <row r="910" spans="3:4" x14ac:dyDescent="0.35">
      <c r="C910" s="3">
        <v>45491</v>
      </c>
      <c r="D910" s="5">
        <v>913</v>
      </c>
    </row>
    <row r="911" spans="3:4" x14ac:dyDescent="0.35">
      <c r="C911" s="3">
        <v>45499</v>
      </c>
      <c r="D911" s="5">
        <v>1556.5</v>
      </c>
    </row>
    <row r="912" spans="3:4" x14ac:dyDescent="0.35">
      <c r="C912" s="3">
        <v>45504</v>
      </c>
      <c r="D912" s="5">
        <v>11440.15</v>
      </c>
    </row>
    <row r="913" spans="2:4" x14ac:dyDescent="0.35">
      <c r="C913" s="3">
        <v>45517</v>
      </c>
      <c r="D913" s="5">
        <v>2372.8000000000002</v>
      </c>
    </row>
    <row r="914" spans="2:4" x14ac:dyDescent="0.35">
      <c r="C914" s="3">
        <v>45519</v>
      </c>
      <c r="D914" s="5">
        <v>2111</v>
      </c>
    </row>
    <row r="915" spans="2:4" x14ac:dyDescent="0.35">
      <c r="C915" s="3">
        <v>45527</v>
      </c>
      <c r="D915" s="5">
        <v>7010</v>
      </c>
    </row>
    <row r="916" spans="2:4" x14ac:dyDescent="0.35">
      <c r="C916" s="3">
        <v>45531</v>
      </c>
      <c r="D916" s="5">
        <v>635</v>
      </c>
    </row>
    <row r="917" spans="2:4" x14ac:dyDescent="0.35">
      <c r="C917" s="3">
        <v>45546</v>
      </c>
      <c r="D917" s="5">
        <v>4036.3</v>
      </c>
    </row>
    <row r="918" spans="2:4" x14ac:dyDescent="0.35">
      <c r="C918" s="3">
        <v>45579</v>
      </c>
      <c r="D918" s="5">
        <v>787</v>
      </c>
    </row>
    <row r="919" spans="2:4" x14ac:dyDescent="0.35">
      <c r="C919" s="3">
        <v>45583</v>
      </c>
      <c r="D919" s="5">
        <v>2236.6999999999998</v>
      </c>
    </row>
    <row r="920" spans="2:4" x14ac:dyDescent="0.35">
      <c r="C920" s="3">
        <v>45586</v>
      </c>
      <c r="D920" s="5">
        <v>12097.5</v>
      </c>
    </row>
    <row r="921" spans="2:4" x14ac:dyDescent="0.35">
      <c r="C921" s="3">
        <v>45589</v>
      </c>
      <c r="D921" s="5">
        <v>576</v>
      </c>
    </row>
    <row r="922" spans="2:4" x14ac:dyDescent="0.35">
      <c r="C922" s="3">
        <v>45593</v>
      </c>
      <c r="D922" s="5">
        <v>8060.75</v>
      </c>
    </row>
    <row r="923" spans="2:4" x14ac:dyDescent="0.35">
      <c r="C923" s="3">
        <v>45608</v>
      </c>
      <c r="D923" s="5">
        <v>5413.04</v>
      </c>
    </row>
    <row r="924" spans="2:4" x14ac:dyDescent="0.35">
      <c r="B924" t="s">
        <v>208</v>
      </c>
      <c r="D924" s="5">
        <v>730257.0500000004</v>
      </c>
    </row>
    <row r="925" spans="2:4" x14ac:dyDescent="0.35">
      <c r="B925" t="s">
        <v>18</v>
      </c>
      <c r="C925" s="3">
        <v>44953</v>
      </c>
      <c r="D925" s="5">
        <v>1191.5899999999999</v>
      </c>
    </row>
    <row r="926" spans="2:4" x14ac:dyDescent="0.35">
      <c r="C926" s="3">
        <v>44994</v>
      </c>
      <c r="D926" s="5">
        <v>13029.18</v>
      </c>
    </row>
    <row r="927" spans="2:4" x14ac:dyDescent="0.35">
      <c r="C927" s="3">
        <v>45041</v>
      </c>
      <c r="D927" s="5">
        <v>107.76</v>
      </c>
    </row>
    <row r="928" spans="2:4" x14ac:dyDescent="0.35">
      <c r="C928" s="3">
        <v>45119</v>
      </c>
      <c r="D928" s="5">
        <v>1972.43</v>
      </c>
    </row>
    <row r="929" spans="3:4" x14ac:dyDescent="0.35">
      <c r="C929" s="3">
        <v>45183</v>
      </c>
      <c r="D929" s="5">
        <v>114.35</v>
      </c>
    </row>
    <row r="930" spans="3:4" x14ac:dyDescent="0.35">
      <c r="C930" s="3">
        <v>45229</v>
      </c>
      <c r="D930" s="5">
        <v>376.68</v>
      </c>
    </row>
    <row r="931" spans="3:4" x14ac:dyDescent="0.35">
      <c r="C931" s="3">
        <v>45237</v>
      </c>
      <c r="D931" s="5">
        <v>328.49</v>
      </c>
    </row>
    <row r="932" spans="3:4" x14ac:dyDescent="0.35">
      <c r="C932" s="3">
        <v>45243</v>
      </c>
      <c r="D932" s="5">
        <v>85.15</v>
      </c>
    </row>
    <row r="933" spans="3:4" x14ac:dyDescent="0.35">
      <c r="C933" s="3">
        <v>45259</v>
      </c>
      <c r="D933" s="5">
        <v>194.69</v>
      </c>
    </row>
    <row r="934" spans="3:4" x14ac:dyDescent="0.35">
      <c r="C934" s="3">
        <v>45296</v>
      </c>
      <c r="D934" s="5">
        <v>508.32</v>
      </c>
    </row>
    <row r="935" spans="3:4" x14ac:dyDescent="0.35">
      <c r="C935" s="3">
        <v>45334</v>
      </c>
      <c r="D935" s="5">
        <v>1016.1</v>
      </c>
    </row>
    <row r="936" spans="3:4" x14ac:dyDescent="0.35">
      <c r="C936" s="3">
        <v>45342</v>
      </c>
      <c r="D936" s="5">
        <v>2354.4</v>
      </c>
    </row>
    <row r="937" spans="3:4" x14ac:dyDescent="0.35">
      <c r="C937" s="3">
        <v>45350</v>
      </c>
      <c r="D937" s="5">
        <v>771.2</v>
      </c>
    </row>
    <row r="938" spans="3:4" x14ac:dyDescent="0.35">
      <c r="C938" s="3">
        <v>45366</v>
      </c>
      <c r="D938" s="5">
        <v>2172</v>
      </c>
    </row>
    <row r="939" spans="3:4" x14ac:dyDescent="0.35">
      <c r="C939" s="3">
        <v>45370</v>
      </c>
      <c r="D939" s="5">
        <v>389.4</v>
      </c>
    </row>
    <row r="940" spans="3:4" x14ac:dyDescent="0.35">
      <c r="C940" s="3">
        <v>45379</v>
      </c>
      <c r="D940" s="5">
        <v>480.15</v>
      </c>
    </row>
    <row r="941" spans="3:4" x14ac:dyDescent="0.35">
      <c r="C941" s="3">
        <v>45391</v>
      </c>
      <c r="D941" s="5">
        <v>476.24</v>
      </c>
    </row>
    <row r="942" spans="3:4" x14ac:dyDescent="0.35">
      <c r="C942" s="3">
        <v>45398</v>
      </c>
      <c r="D942" s="5">
        <v>210.98</v>
      </c>
    </row>
    <row r="943" spans="3:4" x14ac:dyDescent="0.35">
      <c r="C943" s="3">
        <v>45401</v>
      </c>
      <c r="D943" s="5">
        <v>597.37</v>
      </c>
    </row>
    <row r="944" spans="3:4" x14ac:dyDescent="0.35">
      <c r="C944" s="3">
        <v>45404</v>
      </c>
      <c r="D944" s="5">
        <v>747.1</v>
      </c>
    </row>
    <row r="945" spans="3:4" x14ac:dyDescent="0.35">
      <c r="C945" s="3">
        <v>45419</v>
      </c>
      <c r="D945" s="5">
        <v>59.36</v>
      </c>
    </row>
    <row r="946" spans="3:4" x14ac:dyDescent="0.35">
      <c r="C946" s="3">
        <v>45426</v>
      </c>
      <c r="D946" s="5">
        <v>448.93</v>
      </c>
    </row>
    <row r="947" spans="3:4" x14ac:dyDescent="0.35">
      <c r="C947" s="3">
        <v>45446</v>
      </c>
      <c r="D947" s="5">
        <v>1548.6</v>
      </c>
    </row>
    <row r="948" spans="3:4" x14ac:dyDescent="0.35">
      <c r="C948" s="3">
        <v>45449</v>
      </c>
      <c r="D948" s="5">
        <v>478.17</v>
      </c>
    </row>
    <row r="949" spans="3:4" x14ac:dyDescent="0.35">
      <c r="C949" s="3">
        <v>45453</v>
      </c>
      <c r="D949" s="5">
        <v>446</v>
      </c>
    </row>
    <row r="950" spans="3:4" x14ac:dyDescent="0.35">
      <c r="C950" s="3">
        <v>45461</v>
      </c>
      <c r="D950" s="5">
        <v>448.21</v>
      </c>
    </row>
    <row r="951" spans="3:4" x14ac:dyDescent="0.35">
      <c r="C951" s="3">
        <v>45462</v>
      </c>
      <c r="D951" s="5">
        <v>555.1</v>
      </c>
    </row>
    <row r="952" spans="3:4" x14ac:dyDescent="0.35">
      <c r="C952" s="3">
        <v>45467</v>
      </c>
      <c r="D952" s="5">
        <v>371.7</v>
      </c>
    </row>
    <row r="953" spans="3:4" x14ac:dyDescent="0.35">
      <c r="C953" s="3">
        <v>45469</v>
      </c>
      <c r="D953" s="5">
        <v>190.87</v>
      </c>
    </row>
    <row r="954" spans="3:4" x14ac:dyDescent="0.35">
      <c r="C954" s="3">
        <v>45482</v>
      </c>
      <c r="D954" s="5">
        <v>569.77</v>
      </c>
    </row>
    <row r="955" spans="3:4" x14ac:dyDescent="0.35">
      <c r="C955" s="3">
        <v>45490</v>
      </c>
      <c r="D955" s="5">
        <v>2172</v>
      </c>
    </row>
    <row r="956" spans="3:4" x14ac:dyDescent="0.35">
      <c r="C956" s="3">
        <v>45509</v>
      </c>
      <c r="D956" s="5">
        <v>56.55</v>
      </c>
    </row>
    <row r="957" spans="3:4" x14ac:dyDescent="0.35">
      <c r="C957" s="3">
        <v>45510</v>
      </c>
      <c r="D957" s="5">
        <v>2946.3</v>
      </c>
    </row>
    <row r="958" spans="3:4" x14ac:dyDescent="0.35">
      <c r="C958" s="3">
        <v>45567</v>
      </c>
      <c r="D958" s="5">
        <v>91</v>
      </c>
    </row>
    <row r="959" spans="3:4" x14ac:dyDescent="0.35">
      <c r="C959" s="3">
        <v>45582</v>
      </c>
      <c r="D959" s="5">
        <v>468.3</v>
      </c>
    </row>
    <row r="960" spans="3:4" x14ac:dyDescent="0.35">
      <c r="C960" s="3">
        <v>45597</v>
      </c>
      <c r="D960" s="5">
        <v>0</v>
      </c>
    </row>
    <row r="961" spans="2:4" x14ac:dyDescent="0.35">
      <c r="C961" s="3">
        <v>45600</v>
      </c>
      <c r="D961" s="5">
        <v>681.1</v>
      </c>
    </row>
    <row r="962" spans="2:4" x14ac:dyDescent="0.35">
      <c r="B962" t="s">
        <v>209</v>
      </c>
      <c r="D962" s="5">
        <v>38655.540000000008</v>
      </c>
    </row>
    <row r="963" spans="2:4" x14ac:dyDescent="0.35">
      <c r="B963" t="s">
        <v>35</v>
      </c>
      <c r="C963" s="3">
        <v>44964</v>
      </c>
      <c r="D963" s="5">
        <v>18647.900000000001</v>
      </c>
    </row>
    <row r="964" spans="2:4" x14ac:dyDescent="0.35">
      <c r="C964" s="3">
        <v>44971</v>
      </c>
      <c r="D964" s="5">
        <v>139.84</v>
      </c>
    </row>
    <row r="965" spans="2:4" x14ac:dyDescent="0.35">
      <c r="C965" s="3">
        <v>45006</v>
      </c>
      <c r="D965" s="5">
        <v>3595</v>
      </c>
    </row>
    <row r="966" spans="2:4" x14ac:dyDescent="0.35">
      <c r="C966" s="3">
        <v>45034</v>
      </c>
      <c r="D966" s="5">
        <v>9377</v>
      </c>
    </row>
    <row r="967" spans="2:4" x14ac:dyDescent="0.35">
      <c r="C967" s="3">
        <v>45049</v>
      </c>
      <c r="D967" s="5">
        <v>4060.8</v>
      </c>
    </row>
    <row r="968" spans="2:4" x14ac:dyDescent="0.35">
      <c r="C968" s="3">
        <v>45062</v>
      </c>
      <c r="D968" s="5">
        <v>2185.6</v>
      </c>
    </row>
    <row r="969" spans="2:4" x14ac:dyDescent="0.35">
      <c r="C969" s="3">
        <v>45065</v>
      </c>
      <c r="D969" s="5">
        <v>957</v>
      </c>
    </row>
    <row r="970" spans="2:4" x14ac:dyDescent="0.35">
      <c r="C970" s="3">
        <v>45084</v>
      </c>
      <c r="D970" s="5">
        <v>4483.6000000000004</v>
      </c>
    </row>
    <row r="971" spans="2:4" x14ac:dyDescent="0.35">
      <c r="C971" s="3">
        <v>45104</v>
      </c>
      <c r="D971" s="5">
        <v>1515</v>
      </c>
    </row>
    <row r="972" spans="2:4" x14ac:dyDescent="0.35">
      <c r="C972" s="3">
        <v>45113</v>
      </c>
      <c r="D972" s="5">
        <v>1216</v>
      </c>
    </row>
    <row r="973" spans="2:4" x14ac:dyDescent="0.35">
      <c r="C973" s="3">
        <v>45146</v>
      </c>
      <c r="D973" s="5">
        <v>6694.92</v>
      </c>
    </row>
    <row r="974" spans="2:4" x14ac:dyDescent="0.35">
      <c r="C974" s="3">
        <v>45175</v>
      </c>
      <c r="D974" s="5">
        <v>5858.3799999999992</v>
      </c>
    </row>
    <row r="975" spans="2:4" x14ac:dyDescent="0.35">
      <c r="C975" s="3">
        <v>45205</v>
      </c>
      <c r="D975" s="5">
        <v>1017.9</v>
      </c>
    </row>
    <row r="976" spans="2:4" x14ac:dyDescent="0.35">
      <c r="C976" s="3">
        <v>45239</v>
      </c>
      <c r="D976" s="5">
        <v>1515</v>
      </c>
    </row>
    <row r="977" spans="2:4" x14ac:dyDescent="0.35">
      <c r="C977" s="3">
        <v>45244</v>
      </c>
      <c r="D977" s="5">
        <v>2978.88</v>
      </c>
    </row>
    <row r="978" spans="2:4" x14ac:dyDescent="0.35">
      <c r="C978" s="3">
        <v>45265</v>
      </c>
      <c r="D978" s="5">
        <v>3399.2</v>
      </c>
    </row>
    <row r="979" spans="2:4" x14ac:dyDescent="0.35">
      <c r="C979" s="3">
        <v>45293</v>
      </c>
      <c r="D979" s="5">
        <v>1736.4</v>
      </c>
    </row>
    <row r="980" spans="2:4" x14ac:dyDescent="0.35">
      <c r="C980" s="3">
        <v>45313</v>
      </c>
      <c r="D980" s="5">
        <v>4647.6000000000004</v>
      </c>
    </row>
    <row r="981" spans="2:4" x14ac:dyDescent="0.35">
      <c r="C981" s="3">
        <v>45315</v>
      </c>
      <c r="D981" s="5">
        <v>2911.2</v>
      </c>
    </row>
    <row r="982" spans="2:4" x14ac:dyDescent="0.35">
      <c r="C982" s="3">
        <v>45323</v>
      </c>
      <c r="D982" s="5">
        <v>852</v>
      </c>
    </row>
    <row r="983" spans="2:4" x14ac:dyDescent="0.35">
      <c r="C983" s="3">
        <v>45327</v>
      </c>
      <c r="D983" s="5">
        <v>2032.6</v>
      </c>
    </row>
    <row r="984" spans="2:4" x14ac:dyDescent="0.35">
      <c r="C984" s="3">
        <v>45364</v>
      </c>
      <c r="D984" s="5">
        <v>5374.32</v>
      </c>
    </row>
    <row r="985" spans="2:4" x14ac:dyDescent="0.35">
      <c r="C985" s="3">
        <v>45398</v>
      </c>
      <c r="D985" s="5">
        <v>3348.3</v>
      </c>
    </row>
    <row r="986" spans="2:4" x14ac:dyDescent="0.35">
      <c r="C986" s="3">
        <v>45443</v>
      </c>
      <c r="D986" s="5">
        <v>640.79999999999995</v>
      </c>
    </row>
    <row r="987" spans="2:4" x14ac:dyDescent="0.35">
      <c r="C987" s="3">
        <v>45449</v>
      </c>
      <c r="D987" s="5">
        <v>1517</v>
      </c>
    </row>
    <row r="988" spans="2:4" x14ac:dyDescent="0.35">
      <c r="C988" s="3">
        <v>45468</v>
      </c>
      <c r="D988" s="5">
        <v>6242.38</v>
      </c>
    </row>
    <row r="989" spans="2:4" x14ac:dyDescent="0.35">
      <c r="C989" s="3">
        <v>45495</v>
      </c>
      <c r="D989" s="5">
        <v>1489.68</v>
      </c>
    </row>
    <row r="990" spans="2:4" x14ac:dyDescent="0.35">
      <c r="C990" s="3">
        <v>45544</v>
      </c>
      <c r="D990" s="5">
        <v>2303.8000000000002</v>
      </c>
    </row>
    <row r="991" spans="2:4" x14ac:dyDescent="0.35">
      <c r="C991" s="3">
        <v>45601</v>
      </c>
      <c r="D991" s="5">
        <v>3000.4</v>
      </c>
    </row>
    <row r="992" spans="2:4" x14ac:dyDescent="0.35">
      <c r="B992" t="s">
        <v>210</v>
      </c>
      <c r="D992" s="5">
        <v>103738.49999999999</v>
      </c>
    </row>
    <row r="993" spans="2:4" x14ac:dyDescent="0.35">
      <c r="B993" t="s">
        <v>143</v>
      </c>
      <c r="C993" s="3">
        <v>45575</v>
      </c>
      <c r="D993" s="5">
        <v>345.06</v>
      </c>
    </row>
    <row r="994" spans="2:4" x14ac:dyDescent="0.35">
      <c r="B994" t="s">
        <v>211</v>
      </c>
      <c r="D994" s="5">
        <v>345.06</v>
      </c>
    </row>
    <row r="995" spans="2:4" x14ac:dyDescent="0.35">
      <c r="B995" t="s">
        <v>106</v>
      </c>
      <c r="C995" s="3">
        <v>45125</v>
      </c>
      <c r="D995" s="5">
        <v>4152.8</v>
      </c>
    </row>
    <row r="996" spans="2:4" x14ac:dyDescent="0.35">
      <c r="C996" s="3">
        <v>45216</v>
      </c>
      <c r="D996" s="5">
        <v>455.85</v>
      </c>
    </row>
    <row r="997" spans="2:4" x14ac:dyDescent="0.35">
      <c r="B997" t="s">
        <v>212</v>
      </c>
      <c r="D997" s="5">
        <v>4608.6500000000005</v>
      </c>
    </row>
    <row r="998" spans="2:4" x14ac:dyDescent="0.35">
      <c r="B998" t="s">
        <v>141</v>
      </c>
      <c r="C998" s="3">
        <v>45560</v>
      </c>
      <c r="D998" s="5">
        <v>11876.16</v>
      </c>
    </row>
    <row r="999" spans="2:4" x14ac:dyDescent="0.35">
      <c r="C999" s="3">
        <v>45576</v>
      </c>
      <c r="D999" s="5">
        <v>1240</v>
      </c>
    </row>
    <row r="1000" spans="2:4" x14ac:dyDescent="0.35">
      <c r="C1000" s="3">
        <v>45580</v>
      </c>
      <c r="D1000" s="5">
        <v>40</v>
      </c>
    </row>
    <row r="1001" spans="2:4" x14ac:dyDescent="0.35">
      <c r="B1001" t="s">
        <v>213</v>
      </c>
      <c r="D1001" s="5">
        <v>13156.16</v>
      </c>
    </row>
    <row r="1002" spans="2:4" x14ac:dyDescent="0.35">
      <c r="B1002" t="s">
        <v>125</v>
      </c>
      <c r="C1002" s="3">
        <v>45351</v>
      </c>
      <c r="D1002" s="5">
        <v>396.78</v>
      </c>
    </row>
    <row r="1003" spans="2:4" x14ac:dyDescent="0.35">
      <c r="B1003" t="s">
        <v>214</v>
      </c>
      <c r="D1003" s="5">
        <v>396.78</v>
      </c>
    </row>
    <row r="1004" spans="2:4" x14ac:dyDescent="0.35">
      <c r="B1004" t="s">
        <v>119</v>
      </c>
      <c r="C1004" s="3">
        <v>45310</v>
      </c>
      <c r="D1004" s="5">
        <v>1651.44</v>
      </c>
    </row>
    <row r="1005" spans="2:4" x14ac:dyDescent="0.35">
      <c r="C1005" s="3">
        <v>45320</v>
      </c>
      <c r="D1005" s="5">
        <v>994.02</v>
      </c>
    </row>
    <row r="1006" spans="2:4" x14ac:dyDescent="0.35">
      <c r="C1006" s="3">
        <v>45358</v>
      </c>
      <c r="D1006" s="5">
        <v>396.78</v>
      </c>
    </row>
    <row r="1007" spans="2:4" x14ac:dyDescent="0.35">
      <c r="C1007" s="3">
        <v>45411</v>
      </c>
      <c r="D1007" s="5">
        <v>2157.96</v>
      </c>
    </row>
    <row r="1008" spans="2:4" x14ac:dyDescent="0.35">
      <c r="C1008" s="3">
        <v>45415</v>
      </c>
      <c r="D1008" s="5">
        <v>994.02</v>
      </c>
    </row>
    <row r="1009" spans="2:4" x14ac:dyDescent="0.35">
      <c r="C1009" s="3">
        <v>45448</v>
      </c>
      <c r="D1009" s="5">
        <v>817.14</v>
      </c>
    </row>
    <row r="1010" spans="2:4" x14ac:dyDescent="0.35">
      <c r="B1010" t="s">
        <v>215</v>
      </c>
      <c r="D1010" s="5">
        <v>7011.36</v>
      </c>
    </row>
    <row r="1011" spans="2:4" x14ac:dyDescent="0.35">
      <c r="B1011" t="s">
        <v>132</v>
      </c>
      <c r="C1011" s="3">
        <v>45447</v>
      </c>
      <c r="D1011" s="5">
        <v>1550</v>
      </c>
    </row>
    <row r="1012" spans="2:4" x14ac:dyDescent="0.35">
      <c r="B1012" t="s">
        <v>216</v>
      </c>
      <c r="D1012" s="5">
        <v>1550</v>
      </c>
    </row>
    <row r="1013" spans="2:4" x14ac:dyDescent="0.35">
      <c r="B1013" t="s">
        <v>117</v>
      </c>
      <c r="C1013" s="3">
        <v>45275</v>
      </c>
      <c r="D1013" s="5">
        <v>44.85</v>
      </c>
    </row>
    <row r="1014" spans="2:4" x14ac:dyDescent="0.35">
      <c r="C1014" s="3">
        <v>45299</v>
      </c>
      <c r="D1014" s="5">
        <v>44.25</v>
      </c>
    </row>
    <row r="1015" spans="2:4" x14ac:dyDescent="0.35">
      <c r="C1015" s="3">
        <v>45516</v>
      </c>
      <c r="D1015" s="5">
        <v>0</v>
      </c>
    </row>
    <row r="1016" spans="2:4" x14ac:dyDescent="0.35">
      <c r="B1016" t="s">
        <v>217</v>
      </c>
      <c r="D1016" s="5">
        <v>89.1</v>
      </c>
    </row>
    <row r="1017" spans="2:4" x14ac:dyDescent="0.35">
      <c r="B1017" t="s">
        <v>58</v>
      </c>
      <c r="C1017" s="3">
        <v>44944</v>
      </c>
      <c r="D1017" s="5">
        <v>6366.8</v>
      </c>
    </row>
    <row r="1018" spans="2:4" x14ac:dyDescent="0.35">
      <c r="C1018" s="3">
        <v>45027</v>
      </c>
      <c r="D1018" s="5">
        <v>87.09</v>
      </c>
    </row>
    <row r="1019" spans="2:4" x14ac:dyDescent="0.35">
      <c r="C1019" s="3">
        <v>45058</v>
      </c>
      <c r="D1019" s="5">
        <v>9725.41</v>
      </c>
    </row>
    <row r="1020" spans="2:4" x14ac:dyDescent="0.35">
      <c r="C1020" s="3">
        <v>45155</v>
      </c>
      <c r="D1020" s="5">
        <v>1250.3599999999999</v>
      </c>
    </row>
    <row r="1021" spans="2:4" x14ac:dyDescent="0.35">
      <c r="C1021" s="3">
        <v>45216</v>
      </c>
      <c r="D1021" s="5">
        <v>9725.41</v>
      </c>
    </row>
    <row r="1022" spans="2:4" x14ac:dyDescent="0.35">
      <c r="C1022" s="3">
        <v>45244</v>
      </c>
      <c r="D1022" s="5">
        <v>1092</v>
      </c>
    </row>
    <row r="1023" spans="2:4" x14ac:dyDescent="0.35">
      <c r="B1023" t="s">
        <v>218</v>
      </c>
      <c r="D1023" s="5">
        <v>28247.07</v>
      </c>
    </row>
    <row r="1024" spans="2:4" x14ac:dyDescent="0.35">
      <c r="B1024" t="s">
        <v>38</v>
      </c>
      <c r="C1024" s="3">
        <v>44957</v>
      </c>
      <c r="D1024" s="5">
        <v>2700</v>
      </c>
    </row>
    <row r="1025" spans="2:4" x14ac:dyDescent="0.35">
      <c r="C1025" s="3">
        <v>44995</v>
      </c>
      <c r="D1025" s="5">
        <v>7690</v>
      </c>
    </row>
    <row r="1026" spans="2:4" x14ac:dyDescent="0.35">
      <c r="C1026" s="3">
        <v>45012</v>
      </c>
      <c r="D1026" s="5">
        <v>1700</v>
      </c>
    </row>
    <row r="1027" spans="2:4" x14ac:dyDescent="0.35">
      <c r="C1027" s="3">
        <v>45063</v>
      </c>
      <c r="D1027" s="5">
        <v>11894</v>
      </c>
    </row>
    <row r="1028" spans="2:4" x14ac:dyDescent="0.35">
      <c r="C1028" s="3">
        <v>45177</v>
      </c>
      <c r="D1028" s="5">
        <v>2575</v>
      </c>
    </row>
    <row r="1029" spans="2:4" x14ac:dyDescent="0.35">
      <c r="C1029" s="3">
        <v>45198</v>
      </c>
      <c r="D1029" s="5">
        <v>10790</v>
      </c>
    </row>
    <row r="1030" spans="2:4" x14ac:dyDescent="0.35">
      <c r="C1030" s="3">
        <v>45267</v>
      </c>
      <c r="D1030" s="5">
        <v>4175</v>
      </c>
    </row>
    <row r="1031" spans="2:4" x14ac:dyDescent="0.35">
      <c r="C1031" s="3">
        <v>45329</v>
      </c>
      <c r="D1031" s="5">
        <v>15314</v>
      </c>
    </row>
    <row r="1032" spans="2:4" x14ac:dyDescent="0.35">
      <c r="C1032" s="3">
        <v>45443</v>
      </c>
      <c r="D1032" s="5">
        <v>3875</v>
      </c>
    </row>
    <row r="1033" spans="2:4" x14ac:dyDescent="0.35">
      <c r="C1033" s="3">
        <v>45449</v>
      </c>
      <c r="D1033" s="5">
        <v>570</v>
      </c>
    </row>
    <row r="1034" spans="2:4" x14ac:dyDescent="0.35">
      <c r="C1034" s="3">
        <v>45482</v>
      </c>
      <c r="D1034" s="5">
        <v>8090</v>
      </c>
    </row>
    <row r="1035" spans="2:4" x14ac:dyDescent="0.35">
      <c r="C1035" s="3">
        <v>45568</v>
      </c>
      <c r="D1035" s="5">
        <v>5558.5</v>
      </c>
    </row>
    <row r="1036" spans="2:4" x14ac:dyDescent="0.35">
      <c r="C1036" s="3">
        <v>45608</v>
      </c>
      <c r="D1036" s="5">
        <v>2000</v>
      </c>
    </row>
    <row r="1037" spans="2:4" x14ac:dyDescent="0.35">
      <c r="B1037" t="s">
        <v>219</v>
      </c>
      <c r="D1037" s="5">
        <v>76931.5</v>
      </c>
    </row>
    <row r="1038" spans="2:4" x14ac:dyDescent="0.35">
      <c r="B1038" t="s">
        <v>39</v>
      </c>
      <c r="C1038" s="3">
        <v>44931</v>
      </c>
      <c r="D1038" s="5">
        <v>12270.2</v>
      </c>
    </row>
    <row r="1039" spans="2:4" x14ac:dyDescent="0.35">
      <c r="C1039" s="3">
        <v>44939</v>
      </c>
      <c r="D1039" s="5">
        <v>44813.1</v>
      </c>
    </row>
    <row r="1040" spans="2:4" x14ac:dyDescent="0.35">
      <c r="C1040" s="3">
        <v>44944</v>
      </c>
      <c r="D1040" s="5">
        <v>3906</v>
      </c>
    </row>
    <row r="1041" spans="3:4" x14ac:dyDescent="0.35">
      <c r="C1041" s="3">
        <v>44956</v>
      </c>
      <c r="D1041" s="5">
        <v>1372.5</v>
      </c>
    </row>
    <row r="1042" spans="3:4" x14ac:dyDescent="0.35">
      <c r="C1042" s="3">
        <v>44957</v>
      </c>
      <c r="D1042" s="5">
        <v>2001.24</v>
      </c>
    </row>
    <row r="1043" spans="3:4" x14ac:dyDescent="0.35">
      <c r="C1043" s="3">
        <v>44958</v>
      </c>
      <c r="D1043" s="5">
        <v>1543.5</v>
      </c>
    </row>
    <row r="1044" spans="3:4" x14ac:dyDescent="0.35">
      <c r="C1044" s="3">
        <v>44971</v>
      </c>
      <c r="D1044" s="5">
        <v>1132</v>
      </c>
    </row>
    <row r="1045" spans="3:4" x14ac:dyDescent="0.35">
      <c r="C1045" s="3">
        <v>44979</v>
      </c>
      <c r="D1045" s="5">
        <v>4070.88</v>
      </c>
    </row>
    <row r="1046" spans="3:4" x14ac:dyDescent="0.35">
      <c r="C1046" s="3">
        <v>44991</v>
      </c>
      <c r="D1046" s="5">
        <v>0</v>
      </c>
    </row>
    <row r="1047" spans="3:4" x14ac:dyDescent="0.35">
      <c r="C1047" s="3">
        <v>44993</v>
      </c>
      <c r="D1047" s="5">
        <v>3906</v>
      </c>
    </row>
    <row r="1048" spans="3:4" x14ac:dyDescent="0.35">
      <c r="C1048" s="3">
        <v>44999</v>
      </c>
      <c r="D1048" s="5">
        <v>7956</v>
      </c>
    </row>
    <row r="1049" spans="3:4" x14ac:dyDescent="0.35">
      <c r="C1049" s="3">
        <v>45001</v>
      </c>
      <c r="D1049" s="5">
        <v>1574.25</v>
      </c>
    </row>
    <row r="1050" spans="3:4" x14ac:dyDescent="0.35">
      <c r="C1050" s="3">
        <v>45007</v>
      </c>
      <c r="D1050" s="5">
        <v>154</v>
      </c>
    </row>
    <row r="1051" spans="3:4" x14ac:dyDescent="0.35">
      <c r="C1051" s="3">
        <v>45014</v>
      </c>
      <c r="D1051" s="5">
        <v>16432</v>
      </c>
    </row>
    <row r="1052" spans="3:4" x14ac:dyDescent="0.35">
      <c r="C1052" s="3">
        <v>45015</v>
      </c>
      <c r="D1052" s="5">
        <v>1412.04</v>
      </c>
    </row>
    <row r="1053" spans="3:4" x14ac:dyDescent="0.35">
      <c r="C1053" s="3">
        <v>45026</v>
      </c>
      <c r="D1053" s="5">
        <v>44813.1</v>
      </c>
    </row>
    <row r="1054" spans="3:4" x14ac:dyDescent="0.35">
      <c r="C1054" s="3">
        <v>45027</v>
      </c>
      <c r="D1054" s="5">
        <v>22329</v>
      </c>
    </row>
    <row r="1055" spans="3:4" x14ac:dyDescent="0.35">
      <c r="C1055" s="3">
        <v>45029</v>
      </c>
      <c r="D1055" s="5">
        <v>9976</v>
      </c>
    </row>
    <row r="1056" spans="3:4" x14ac:dyDescent="0.35">
      <c r="C1056" s="3">
        <v>45034</v>
      </c>
      <c r="D1056" s="5">
        <v>571.25</v>
      </c>
    </row>
    <row r="1057" spans="3:4" x14ac:dyDescent="0.35">
      <c r="C1057" s="3">
        <v>45035</v>
      </c>
      <c r="D1057" s="5">
        <v>19929</v>
      </c>
    </row>
    <row r="1058" spans="3:4" x14ac:dyDescent="0.35">
      <c r="C1058" s="3">
        <v>45042</v>
      </c>
      <c r="D1058" s="5">
        <v>0</v>
      </c>
    </row>
    <row r="1059" spans="3:4" x14ac:dyDescent="0.35">
      <c r="C1059" s="3">
        <v>45047</v>
      </c>
      <c r="D1059" s="5">
        <v>4260.2700000000004</v>
      </c>
    </row>
    <row r="1060" spans="3:4" x14ac:dyDescent="0.35">
      <c r="C1060" s="3">
        <v>45048</v>
      </c>
      <c r="D1060" s="5">
        <v>114.14</v>
      </c>
    </row>
    <row r="1061" spans="3:4" x14ac:dyDescent="0.35">
      <c r="C1061" s="3">
        <v>45056</v>
      </c>
      <c r="D1061" s="5">
        <v>2340</v>
      </c>
    </row>
    <row r="1062" spans="3:4" x14ac:dyDescent="0.35">
      <c r="C1062" s="3">
        <v>45063</v>
      </c>
      <c r="D1062" s="5">
        <v>3826.25</v>
      </c>
    </row>
    <row r="1063" spans="3:4" x14ac:dyDescent="0.35">
      <c r="C1063" s="3">
        <v>45065</v>
      </c>
      <c r="D1063" s="5">
        <v>3809.86</v>
      </c>
    </row>
    <row r="1064" spans="3:4" x14ac:dyDescent="0.35">
      <c r="C1064" s="3">
        <v>45077</v>
      </c>
      <c r="D1064" s="5">
        <v>216</v>
      </c>
    </row>
    <row r="1065" spans="3:4" x14ac:dyDescent="0.35">
      <c r="C1065" s="3">
        <v>45092</v>
      </c>
      <c r="D1065" s="5">
        <v>4669.5600000000004</v>
      </c>
    </row>
    <row r="1066" spans="3:4" x14ac:dyDescent="0.35">
      <c r="C1066" s="3">
        <v>45097</v>
      </c>
      <c r="D1066" s="5">
        <v>4481</v>
      </c>
    </row>
    <row r="1067" spans="3:4" x14ac:dyDescent="0.35">
      <c r="C1067" s="3">
        <v>45113</v>
      </c>
      <c r="D1067" s="5">
        <v>4567.5</v>
      </c>
    </row>
    <row r="1068" spans="3:4" x14ac:dyDescent="0.35">
      <c r="C1068" s="3">
        <v>45126</v>
      </c>
      <c r="D1068" s="5">
        <v>7119</v>
      </c>
    </row>
    <row r="1069" spans="3:4" x14ac:dyDescent="0.35">
      <c r="C1069" s="3">
        <v>45128</v>
      </c>
      <c r="D1069" s="5">
        <v>4669.5600000000004</v>
      </c>
    </row>
    <row r="1070" spans="3:4" x14ac:dyDescent="0.35">
      <c r="C1070" s="3">
        <v>45132</v>
      </c>
      <c r="D1070" s="5">
        <v>2790</v>
      </c>
    </row>
    <row r="1071" spans="3:4" x14ac:dyDescent="0.35">
      <c r="C1071" s="3">
        <v>45133</v>
      </c>
      <c r="D1071" s="5">
        <v>3978</v>
      </c>
    </row>
    <row r="1072" spans="3:4" x14ac:dyDescent="0.35">
      <c r="C1072" s="3">
        <v>45142</v>
      </c>
      <c r="D1072" s="5">
        <v>5905</v>
      </c>
    </row>
    <row r="1073" spans="3:4" x14ac:dyDescent="0.35">
      <c r="C1073" s="3">
        <v>45152</v>
      </c>
      <c r="D1073" s="5">
        <v>2621.84</v>
      </c>
    </row>
    <row r="1074" spans="3:4" x14ac:dyDescent="0.35">
      <c r="C1074" s="3">
        <v>45154</v>
      </c>
      <c r="D1074" s="5">
        <v>4260.2700000000004</v>
      </c>
    </row>
    <row r="1075" spans="3:4" x14ac:dyDescent="0.35">
      <c r="C1075" s="3">
        <v>45160</v>
      </c>
      <c r="D1075" s="5">
        <v>0</v>
      </c>
    </row>
    <row r="1076" spans="3:4" x14ac:dyDescent="0.35">
      <c r="C1076" s="3">
        <v>45162</v>
      </c>
      <c r="D1076" s="5">
        <v>1873.5</v>
      </c>
    </row>
    <row r="1077" spans="3:4" x14ac:dyDescent="0.35">
      <c r="C1077" s="3">
        <v>45168</v>
      </c>
      <c r="D1077" s="5">
        <v>880</v>
      </c>
    </row>
    <row r="1078" spans="3:4" x14ac:dyDescent="0.35">
      <c r="C1078" s="3">
        <v>45177</v>
      </c>
      <c r="D1078" s="5">
        <v>10693</v>
      </c>
    </row>
    <row r="1079" spans="3:4" x14ac:dyDescent="0.35">
      <c r="C1079" s="3">
        <v>45187</v>
      </c>
      <c r="D1079" s="5">
        <v>880</v>
      </c>
    </row>
    <row r="1080" spans="3:4" x14ac:dyDescent="0.35">
      <c r="C1080" s="3">
        <v>45219</v>
      </c>
      <c r="D1080" s="5">
        <v>4260.2700000000004</v>
      </c>
    </row>
    <row r="1081" spans="3:4" x14ac:dyDescent="0.35">
      <c r="C1081" s="3">
        <v>45230</v>
      </c>
      <c r="D1081" s="5">
        <v>2910</v>
      </c>
    </row>
    <row r="1082" spans="3:4" x14ac:dyDescent="0.35">
      <c r="C1082" s="3">
        <v>45260</v>
      </c>
      <c r="D1082" s="5">
        <v>2640</v>
      </c>
    </row>
    <row r="1083" spans="3:4" x14ac:dyDescent="0.35">
      <c r="C1083" s="3">
        <v>45267</v>
      </c>
      <c r="D1083" s="5">
        <v>2653.75</v>
      </c>
    </row>
    <row r="1084" spans="3:4" x14ac:dyDescent="0.35">
      <c r="C1084" s="3">
        <v>45279</v>
      </c>
      <c r="D1084" s="5">
        <v>2668.32</v>
      </c>
    </row>
    <row r="1085" spans="3:4" x14ac:dyDescent="0.35">
      <c r="C1085" s="3">
        <v>45299</v>
      </c>
      <c r="D1085" s="5">
        <v>5280</v>
      </c>
    </row>
    <row r="1086" spans="3:4" x14ac:dyDescent="0.35">
      <c r="C1086" s="3">
        <v>45313</v>
      </c>
      <c r="D1086" s="5">
        <v>1334.16</v>
      </c>
    </row>
    <row r="1087" spans="3:4" x14ac:dyDescent="0.35">
      <c r="C1087" s="3">
        <v>45336</v>
      </c>
      <c r="D1087" s="5">
        <v>3294</v>
      </c>
    </row>
    <row r="1088" spans="3:4" x14ac:dyDescent="0.35">
      <c r="C1088" s="3">
        <v>45397</v>
      </c>
      <c r="D1088" s="5">
        <v>2970</v>
      </c>
    </row>
    <row r="1089" spans="2:4" x14ac:dyDescent="0.35">
      <c r="C1089" s="3">
        <v>45419</v>
      </c>
      <c r="D1089" s="5">
        <v>2999.7</v>
      </c>
    </row>
    <row r="1090" spans="2:4" x14ac:dyDescent="0.35">
      <c r="C1090" s="3">
        <v>45443</v>
      </c>
      <c r="D1090" s="5">
        <v>859.25</v>
      </c>
    </row>
    <row r="1091" spans="2:4" x14ac:dyDescent="0.35">
      <c r="C1091" s="3">
        <v>45551</v>
      </c>
      <c r="D1091" s="5">
        <v>685.5</v>
      </c>
    </row>
    <row r="1092" spans="2:4" x14ac:dyDescent="0.35">
      <c r="B1092" t="s">
        <v>220</v>
      </c>
      <c r="D1092" s="5">
        <v>306671.75999999995</v>
      </c>
    </row>
    <row r="1093" spans="2:4" x14ac:dyDescent="0.35">
      <c r="B1093" t="s">
        <v>97</v>
      </c>
      <c r="C1093" s="3">
        <v>45077</v>
      </c>
      <c r="D1093" s="5">
        <v>83.13</v>
      </c>
    </row>
    <row r="1094" spans="2:4" x14ac:dyDescent="0.35">
      <c r="B1094" t="s">
        <v>221</v>
      </c>
      <c r="D1094" s="5">
        <v>83.13</v>
      </c>
    </row>
    <row r="1095" spans="2:4" x14ac:dyDescent="0.35">
      <c r="B1095" t="s">
        <v>79</v>
      </c>
      <c r="C1095" s="3">
        <v>44974</v>
      </c>
      <c r="D1095" s="5">
        <v>5050</v>
      </c>
    </row>
    <row r="1096" spans="2:4" x14ac:dyDescent="0.35">
      <c r="B1096" t="s">
        <v>222</v>
      </c>
      <c r="D1096" s="5">
        <v>5050</v>
      </c>
    </row>
    <row r="1097" spans="2:4" x14ac:dyDescent="0.35">
      <c r="B1097" t="s">
        <v>48</v>
      </c>
      <c r="C1097" s="3">
        <v>44931</v>
      </c>
      <c r="D1097" s="5">
        <v>151.44</v>
      </c>
    </row>
    <row r="1098" spans="2:4" x14ac:dyDescent="0.35">
      <c r="C1098" s="3">
        <v>44944</v>
      </c>
      <c r="D1098" s="5">
        <v>912.76</v>
      </c>
    </row>
    <row r="1099" spans="2:4" x14ac:dyDescent="0.35">
      <c r="C1099" s="3">
        <v>44951</v>
      </c>
      <c r="D1099" s="5">
        <v>4603.8999999999996</v>
      </c>
    </row>
    <row r="1100" spans="2:4" x14ac:dyDescent="0.35">
      <c r="C1100" s="3">
        <v>44952</v>
      </c>
      <c r="D1100" s="5">
        <v>8144.9</v>
      </c>
    </row>
    <row r="1101" spans="2:4" x14ac:dyDescent="0.35">
      <c r="C1101" s="3">
        <v>44956</v>
      </c>
      <c r="D1101" s="5">
        <v>513.22</v>
      </c>
    </row>
    <row r="1102" spans="2:4" x14ac:dyDescent="0.35">
      <c r="C1102" s="3">
        <v>44959</v>
      </c>
      <c r="D1102" s="5">
        <v>15586.6</v>
      </c>
    </row>
    <row r="1103" spans="2:4" x14ac:dyDescent="0.35">
      <c r="C1103" s="3">
        <v>44963</v>
      </c>
      <c r="D1103" s="5">
        <v>1225</v>
      </c>
    </row>
    <row r="1104" spans="2:4" x14ac:dyDescent="0.35">
      <c r="C1104" s="3">
        <v>44964</v>
      </c>
      <c r="D1104" s="5">
        <v>1845.98</v>
      </c>
    </row>
    <row r="1105" spans="3:4" x14ac:dyDescent="0.35">
      <c r="C1105" s="3">
        <v>44966</v>
      </c>
      <c r="D1105" s="5">
        <v>0</v>
      </c>
    </row>
    <row r="1106" spans="3:4" x14ac:dyDescent="0.35">
      <c r="C1106" s="3">
        <v>44992</v>
      </c>
      <c r="D1106" s="5">
        <v>1361.3</v>
      </c>
    </row>
    <row r="1107" spans="3:4" x14ac:dyDescent="0.35">
      <c r="C1107" s="3">
        <v>44993</v>
      </c>
      <c r="D1107" s="5">
        <v>1304.75</v>
      </c>
    </row>
    <row r="1108" spans="3:4" x14ac:dyDescent="0.35">
      <c r="C1108" s="3">
        <v>45016</v>
      </c>
      <c r="D1108" s="5">
        <v>833.16</v>
      </c>
    </row>
    <row r="1109" spans="3:4" x14ac:dyDescent="0.35">
      <c r="C1109" s="3">
        <v>45036</v>
      </c>
      <c r="D1109" s="5">
        <v>3204.78</v>
      </c>
    </row>
    <row r="1110" spans="3:4" x14ac:dyDescent="0.35">
      <c r="C1110" s="3">
        <v>45043</v>
      </c>
      <c r="D1110" s="5">
        <v>500</v>
      </c>
    </row>
    <row r="1111" spans="3:4" x14ac:dyDescent="0.35">
      <c r="C1111" s="3">
        <v>45072</v>
      </c>
      <c r="D1111" s="5">
        <v>1510.82</v>
      </c>
    </row>
    <row r="1112" spans="3:4" x14ac:dyDescent="0.35">
      <c r="C1112" s="3">
        <v>45084</v>
      </c>
      <c r="D1112" s="5">
        <v>5715.01</v>
      </c>
    </row>
    <row r="1113" spans="3:4" x14ac:dyDescent="0.35">
      <c r="C1113" s="3">
        <v>45098</v>
      </c>
      <c r="D1113" s="5">
        <v>1911.56</v>
      </c>
    </row>
    <row r="1114" spans="3:4" x14ac:dyDescent="0.35">
      <c r="C1114" s="3">
        <v>45133</v>
      </c>
      <c r="D1114" s="5">
        <v>337.88</v>
      </c>
    </row>
    <row r="1115" spans="3:4" x14ac:dyDescent="0.35">
      <c r="C1115" s="3">
        <v>45139</v>
      </c>
      <c r="D1115" s="5">
        <v>723.68</v>
      </c>
    </row>
    <row r="1116" spans="3:4" x14ac:dyDescent="0.35">
      <c r="C1116" s="3">
        <v>45211</v>
      </c>
      <c r="D1116" s="5">
        <v>555</v>
      </c>
    </row>
    <row r="1117" spans="3:4" x14ac:dyDescent="0.35">
      <c r="C1117" s="3">
        <v>45224</v>
      </c>
      <c r="D1117" s="5">
        <v>1316.16</v>
      </c>
    </row>
    <row r="1118" spans="3:4" x14ac:dyDescent="0.35">
      <c r="C1118" s="3">
        <v>45229</v>
      </c>
      <c r="D1118" s="5">
        <v>1156.6600000000001</v>
      </c>
    </row>
    <row r="1119" spans="3:4" x14ac:dyDescent="0.35">
      <c r="C1119" s="3">
        <v>45264</v>
      </c>
      <c r="D1119" s="5">
        <v>3287.52</v>
      </c>
    </row>
    <row r="1120" spans="3:4" x14ac:dyDescent="0.35">
      <c r="C1120" s="3">
        <v>45294</v>
      </c>
      <c r="D1120" s="5">
        <v>1075</v>
      </c>
    </row>
    <row r="1121" spans="3:4" x14ac:dyDescent="0.35">
      <c r="C1121" s="3">
        <v>45342</v>
      </c>
      <c r="D1121" s="5">
        <v>15010.2</v>
      </c>
    </row>
    <row r="1122" spans="3:4" x14ac:dyDescent="0.35">
      <c r="C1122" s="3">
        <v>45343</v>
      </c>
      <c r="D1122" s="5">
        <v>4017.96</v>
      </c>
    </row>
    <row r="1123" spans="3:4" x14ac:dyDescent="0.35">
      <c r="C1123" s="3">
        <v>45398</v>
      </c>
      <c r="D1123" s="5">
        <v>1301.7</v>
      </c>
    </row>
    <row r="1124" spans="3:4" x14ac:dyDescent="0.35">
      <c r="C1124" s="3">
        <v>45435</v>
      </c>
      <c r="D1124" s="5">
        <v>23429.96</v>
      </c>
    </row>
    <row r="1125" spans="3:4" x14ac:dyDescent="0.35">
      <c r="C1125" s="3">
        <v>45446</v>
      </c>
      <c r="D1125" s="5">
        <v>2916.15</v>
      </c>
    </row>
    <row r="1126" spans="3:4" x14ac:dyDescent="0.35">
      <c r="C1126" s="3">
        <v>45447</v>
      </c>
      <c r="D1126" s="5">
        <v>500</v>
      </c>
    </row>
    <row r="1127" spans="3:4" x14ac:dyDescent="0.35">
      <c r="C1127" s="3">
        <v>45460</v>
      </c>
      <c r="D1127" s="5">
        <v>421.2</v>
      </c>
    </row>
    <row r="1128" spans="3:4" x14ac:dyDescent="0.35">
      <c r="C1128" s="3">
        <v>45488</v>
      </c>
      <c r="D1128" s="5">
        <v>973.82</v>
      </c>
    </row>
    <row r="1129" spans="3:4" x14ac:dyDescent="0.35">
      <c r="C1129" s="3">
        <v>45509</v>
      </c>
      <c r="D1129" s="5">
        <v>1938.48</v>
      </c>
    </row>
    <row r="1130" spans="3:4" x14ac:dyDescent="0.35">
      <c r="C1130" s="3">
        <v>45511</v>
      </c>
      <c r="D1130" s="5">
        <v>2181</v>
      </c>
    </row>
    <row r="1131" spans="3:4" x14ac:dyDescent="0.35">
      <c r="C1131" s="3">
        <v>45531</v>
      </c>
      <c r="D1131" s="5">
        <v>1431</v>
      </c>
    </row>
    <row r="1132" spans="3:4" x14ac:dyDescent="0.35">
      <c r="C1132" s="3">
        <v>45562</v>
      </c>
      <c r="D1132" s="5">
        <v>0</v>
      </c>
    </row>
    <row r="1133" spans="3:4" x14ac:dyDescent="0.35">
      <c r="C1133" s="3">
        <v>45565</v>
      </c>
      <c r="D1133" s="5">
        <v>959.1</v>
      </c>
    </row>
    <row r="1134" spans="3:4" x14ac:dyDescent="0.35">
      <c r="C1134" s="3">
        <v>45572</v>
      </c>
      <c r="D1134" s="5">
        <v>36724.800000000003</v>
      </c>
    </row>
    <row r="1135" spans="3:4" x14ac:dyDescent="0.35">
      <c r="C1135" s="3">
        <v>45575</v>
      </c>
      <c r="D1135" s="5">
        <v>2203</v>
      </c>
    </row>
    <row r="1136" spans="3:4" x14ac:dyDescent="0.35">
      <c r="C1136" s="3">
        <v>45582</v>
      </c>
      <c r="D1136" s="5">
        <v>284791.19999999995</v>
      </c>
    </row>
    <row r="1137" spans="2:4" x14ac:dyDescent="0.35">
      <c r="C1137" s="3">
        <v>45583</v>
      </c>
      <c r="D1137" s="5">
        <v>31628.80000000001</v>
      </c>
    </row>
    <row r="1138" spans="2:4" x14ac:dyDescent="0.35">
      <c r="C1138" s="3">
        <v>45586</v>
      </c>
      <c r="D1138" s="5">
        <v>4149.8</v>
      </c>
    </row>
    <row r="1139" spans="2:4" x14ac:dyDescent="0.35">
      <c r="C1139" s="3">
        <v>45588</v>
      </c>
      <c r="D1139" s="5">
        <v>45070.359999999993</v>
      </c>
    </row>
    <row r="1140" spans="2:4" x14ac:dyDescent="0.35">
      <c r="C1140" s="3">
        <v>45589</v>
      </c>
      <c r="D1140" s="5">
        <v>1037.45</v>
      </c>
    </row>
    <row r="1141" spans="2:4" x14ac:dyDescent="0.35">
      <c r="C1141" s="3">
        <v>45594</v>
      </c>
      <c r="D1141" s="5">
        <v>2311.1</v>
      </c>
    </row>
    <row r="1142" spans="2:4" x14ac:dyDescent="0.35">
      <c r="C1142" s="3">
        <v>45596</v>
      </c>
      <c r="D1142" s="5">
        <v>6361.95</v>
      </c>
    </row>
    <row r="1143" spans="2:4" x14ac:dyDescent="0.35">
      <c r="C1143" s="3">
        <v>45601</v>
      </c>
      <c r="D1143" s="5">
        <v>4348.7999999999993</v>
      </c>
    </row>
    <row r="1144" spans="2:4" x14ac:dyDescent="0.35">
      <c r="C1144" s="3">
        <v>45609</v>
      </c>
      <c r="D1144" s="5">
        <v>5975.18</v>
      </c>
    </row>
    <row r="1145" spans="2:4" x14ac:dyDescent="0.35">
      <c r="B1145" t="s">
        <v>223</v>
      </c>
      <c r="D1145" s="5">
        <v>537460.09</v>
      </c>
    </row>
    <row r="1146" spans="2:4" x14ac:dyDescent="0.35">
      <c r="B1146" t="s">
        <v>19</v>
      </c>
      <c r="C1146" s="3">
        <v>44930</v>
      </c>
      <c r="D1146" s="5">
        <v>471.5</v>
      </c>
    </row>
    <row r="1147" spans="2:4" x14ac:dyDescent="0.35">
      <c r="C1147" s="3">
        <v>44932</v>
      </c>
      <c r="D1147" s="5">
        <v>382.5</v>
      </c>
    </row>
    <row r="1148" spans="2:4" x14ac:dyDescent="0.35">
      <c r="C1148" s="3">
        <v>44952</v>
      </c>
      <c r="D1148" s="5">
        <v>1121.9100000000001</v>
      </c>
    </row>
    <row r="1149" spans="2:4" x14ac:dyDescent="0.35">
      <c r="C1149" s="3">
        <v>44966</v>
      </c>
      <c r="D1149" s="5">
        <v>9143.2000000000007</v>
      </c>
    </row>
    <row r="1150" spans="2:4" x14ac:dyDescent="0.35">
      <c r="C1150" s="3">
        <v>44970</v>
      </c>
      <c r="D1150" s="5">
        <v>699</v>
      </c>
    </row>
    <row r="1151" spans="2:4" x14ac:dyDescent="0.35">
      <c r="C1151" s="3">
        <v>44973</v>
      </c>
      <c r="D1151" s="5">
        <v>382.5</v>
      </c>
    </row>
    <row r="1152" spans="2:4" x14ac:dyDescent="0.35">
      <c r="C1152" s="3">
        <v>44984</v>
      </c>
      <c r="D1152" s="5">
        <v>1009.48</v>
      </c>
    </row>
    <row r="1153" spans="3:4" x14ac:dyDescent="0.35">
      <c r="C1153" s="3">
        <v>44994</v>
      </c>
      <c r="D1153" s="5">
        <v>309.83999999999997</v>
      </c>
    </row>
    <row r="1154" spans="3:4" x14ac:dyDescent="0.35">
      <c r="C1154" s="3">
        <v>45021</v>
      </c>
      <c r="D1154" s="5">
        <v>765</v>
      </c>
    </row>
    <row r="1155" spans="3:4" x14ac:dyDescent="0.35">
      <c r="C1155" s="3">
        <v>45028</v>
      </c>
      <c r="D1155" s="5">
        <v>1467.76</v>
      </c>
    </row>
    <row r="1156" spans="3:4" x14ac:dyDescent="0.35">
      <c r="C1156" s="3">
        <v>45047</v>
      </c>
      <c r="D1156" s="5">
        <v>722.4</v>
      </c>
    </row>
    <row r="1157" spans="3:4" x14ac:dyDescent="0.35">
      <c r="C1157" s="3">
        <v>45051</v>
      </c>
      <c r="D1157" s="5">
        <v>1055.5999999999999</v>
      </c>
    </row>
    <row r="1158" spans="3:4" x14ac:dyDescent="0.35">
      <c r="C1158" s="3">
        <v>45057</v>
      </c>
      <c r="D1158" s="5">
        <v>87.6</v>
      </c>
    </row>
    <row r="1159" spans="3:4" x14ac:dyDescent="0.35">
      <c r="C1159" s="3">
        <v>45072</v>
      </c>
      <c r="D1159" s="5">
        <v>3250</v>
      </c>
    </row>
    <row r="1160" spans="3:4" x14ac:dyDescent="0.35">
      <c r="C1160" s="3">
        <v>45086</v>
      </c>
      <c r="D1160" s="5">
        <v>2734.2200000000003</v>
      </c>
    </row>
    <row r="1161" spans="3:4" x14ac:dyDescent="0.35">
      <c r="C1161" s="3">
        <v>45089</v>
      </c>
      <c r="D1161" s="5">
        <v>733.88</v>
      </c>
    </row>
    <row r="1162" spans="3:4" x14ac:dyDescent="0.35">
      <c r="C1162" s="3">
        <v>45091</v>
      </c>
      <c r="D1162" s="5">
        <v>509.92</v>
      </c>
    </row>
    <row r="1163" spans="3:4" x14ac:dyDescent="0.35">
      <c r="C1163" s="3">
        <v>45092</v>
      </c>
      <c r="D1163" s="5">
        <v>3118.76</v>
      </c>
    </row>
    <row r="1164" spans="3:4" x14ac:dyDescent="0.35">
      <c r="C1164" s="3">
        <v>45099</v>
      </c>
      <c r="D1164" s="5">
        <v>1392</v>
      </c>
    </row>
    <row r="1165" spans="3:4" x14ac:dyDescent="0.35">
      <c r="C1165" s="3">
        <v>45107</v>
      </c>
      <c r="D1165" s="5">
        <v>370.62</v>
      </c>
    </row>
    <row r="1166" spans="3:4" x14ac:dyDescent="0.35">
      <c r="C1166" s="3">
        <v>45112</v>
      </c>
      <c r="D1166" s="5">
        <v>1467.76</v>
      </c>
    </row>
    <row r="1167" spans="3:4" x14ac:dyDescent="0.35">
      <c r="C1167" s="3">
        <v>45120</v>
      </c>
      <c r="D1167" s="5">
        <v>4732</v>
      </c>
    </row>
    <row r="1168" spans="3:4" x14ac:dyDescent="0.35">
      <c r="C1168" s="3">
        <v>45126</v>
      </c>
      <c r="D1168" s="5">
        <v>280</v>
      </c>
    </row>
    <row r="1169" spans="3:4" x14ac:dyDescent="0.35">
      <c r="C1169" s="3">
        <v>45132</v>
      </c>
      <c r="D1169" s="5">
        <v>1877.76</v>
      </c>
    </row>
    <row r="1170" spans="3:4" x14ac:dyDescent="0.35">
      <c r="C1170" s="3">
        <v>45142</v>
      </c>
      <c r="D1170" s="5">
        <v>699</v>
      </c>
    </row>
    <row r="1171" spans="3:4" x14ac:dyDescent="0.35">
      <c r="C1171" s="3">
        <v>45146</v>
      </c>
      <c r="D1171" s="5">
        <v>370.62</v>
      </c>
    </row>
    <row r="1172" spans="3:4" x14ac:dyDescent="0.35">
      <c r="C1172" s="3">
        <v>45155</v>
      </c>
      <c r="D1172" s="5">
        <v>1392</v>
      </c>
    </row>
    <row r="1173" spans="3:4" x14ac:dyDescent="0.35">
      <c r="C1173" s="3">
        <v>45160</v>
      </c>
      <c r="D1173" s="5">
        <v>1261.48</v>
      </c>
    </row>
    <row r="1174" spans="3:4" x14ac:dyDescent="0.35">
      <c r="C1174" s="3">
        <v>45162</v>
      </c>
      <c r="D1174" s="5">
        <v>2210.2399999999998</v>
      </c>
    </row>
    <row r="1175" spans="3:4" x14ac:dyDescent="0.35">
      <c r="C1175" s="3">
        <v>45183</v>
      </c>
      <c r="D1175" s="5">
        <v>964.5</v>
      </c>
    </row>
    <row r="1176" spans="3:4" x14ac:dyDescent="0.35">
      <c r="C1176" s="3">
        <v>45210</v>
      </c>
      <c r="D1176" s="5">
        <v>5283.2</v>
      </c>
    </row>
    <row r="1177" spans="3:4" x14ac:dyDescent="0.35">
      <c r="C1177" s="3">
        <v>45215</v>
      </c>
      <c r="D1177" s="5">
        <v>1724</v>
      </c>
    </row>
    <row r="1178" spans="3:4" x14ac:dyDescent="0.35">
      <c r="C1178" s="3">
        <v>45222</v>
      </c>
      <c r="D1178" s="5">
        <v>1392</v>
      </c>
    </row>
    <row r="1179" spans="3:4" x14ac:dyDescent="0.35">
      <c r="C1179" s="3">
        <v>45224</v>
      </c>
      <c r="D1179" s="5">
        <v>1998.8</v>
      </c>
    </row>
    <row r="1180" spans="3:4" x14ac:dyDescent="0.35">
      <c r="C1180" s="3">
        <v>45232</v>
      </c>
      <c r="D1180" s="5">
        <v>1669.92</v>
      </c>
    </row>
    <row r="1181" spans="3:4" x14ac:dyDescent="0.35">
      <c r="C1181" s="3">
        <v>45236</v>
      </c>
      <c r="D1181" s="5">
        <v>3676.76</v>
      </c>
    </row>
    <row r="1182" spans="3:4" x14ac:dyDescent="0.35">
      <c r="C1182" s="3">
        <v>45237</v>
      </c>
      <c r="D1182" s="5">
        <v>960</v>
      </c>
    </row>
    <row r="1183" spans="3:4" x14ac:dyDescent="0.35">
      <c r="C1183" s="3">
        <v>45246</v>
      </c>
      <c r="D1183" s="5">
        <v>11198.88</v>
      </c>
    </row>
    <row r="1184" spans="3:4" x14ac:dyDescent="0.35">
      <c r="C1184" s="3">
        <v>45259</v>
      </c>
      <c r="D1184" s="5">
        <v>7981</v>
      </c>
    </row>
    <row r="1185" spans="2:4" x14ac:dyDescent="0.35">
      <c r="C1185" s="3">
        <v>45265</v>
      </c>
      <c r="D1185" s="5">
        <v>1100</v>
      </c>
    </row>
    <row r="1186" spans="2:4" x14ac:dyDescent="0.35">
      <c r="C1186" s="3">
        <v>45293</v>
      </c>
      <c r="D1186" s="5">
        <v>4089.8</v>
      </c>
    </row>
    <row r="1187" spans="2:4" x14ac:dyDescent="0.35">
      <c r="C1187" s="3">
        <v>45308</v>
      </c>
      <c r="D1187" s="5">
        <v>2405.38</v>
      </c>
    </row>
    <row r="1188" spans="2:4" x14ac:dyDescent="0.35">
      <c r="C1188" s="3">
        <v>45316</v>
      </c>
      <c r="D1188" s="5">
        <v>10721.84</v>
      </c>
    </row>
    <row r="1189" spans="2:4" x14ac:dyDescent="0.35">
      <c r="C1189" s="3">
        <v>45321</v>
      </c>
      <c r="D1189" s="5">
        <v>401.94</v>
      </c>
    </row>
    <row r="1190" spans="2:4" x14ac:dyDescent="0.35">
      <c r="C1190" s="3">
        <v>45351</v>
      </c>
      <c r="D1190" s="5">
        <v>401.94</v>
      </c>
    </row>
    <row r="1191" spans="2:4" x14ac:dyDescent="0.35">
      <c r="C1191" s="3">
        <v>45352</v>
      </c>
      <c r="D1191" s="5">
        <v>693.12</v>
      </c>
    </row>
    <row r="1192" spans="2:4" x14ac:dyDescent="0.35">
      <c r="C1192" s="3">
        <v>45364</v>
      </c>
      <c r="D1192" s="5">
        <v>825</v>
      </c>
    </row>
    <row r="1193" spans="2:4" x14ac:dyDescent="0.35">
      <c r="C1193" s="3">
        <v>45365</v>
      </c>
      <c r="D1193" s="5">
        <v>401.94</v>
      </c>
    </row>
    <row r="1194" spans="2:4" x14ac:dyDescent="0.35">
      <c r="C1194" s="3">
        <v>45397</v>
      </c>
      <c r="D1194" s="5">
        <v>1799</v>
      </c>
    </row>
    <row r="1195" spans="2:4" x14ac:dyDescent="0.35">
      <c r="C1195" s="3">
        <v>45425</v>
      </c>
      <c r="D1195" s="5">
        <v>5314.4</v>
      </c>
    </row>
    <row r="1196" spans="2:4" x14ac:dyDescent="0.35">
      <c r="C1196" s="3">
        <v>45533</v>
      </c>
      <c r="D1196" s="5">
        <v>14000.04</v>
      </c>
    </row>
    <row r="1197" spans="2:4" x14ac:dyDescent="0.35">
      <c r="B1197" t="s">
        <v>224</v>
      </c>
      <c r="D1197" s="5">
        <v>123022.01000000001</v>
      </c>
    </row>
    <row r="1198" spans="2:4" x14ac:dyDescent="0.35">
      <c r="B1198" t="s">
        <v>77</v>
      </c>
      <c r="C1198" s="3">
        <v>44971</v>
      </c>
      <c r="D1198" s="5">
        <v>1296.5999999999999</v>
      </c>
    </row>
    <row r="1199" spans="2:4" x14ac:dyDescent="0.35">
      <c r="C1199" s="3">
        <v>45279</v>
      </c>
      <c r="D1199" s="5">
        <v>185.3</v>
      </c>
    </row>
    <row r="1200" spans="2:4" x14ac:dyDescent="0.35">
      <c r="C1200" s="3">
        <v>45280</v>
      </c>
      <c r="D1200" s="5">
        <v>2600.5</v>
      </c>
    </row>
    <row r="1201" spans="2:4" x14ac:dyDescent="0.35">
      <c r="C1201" s="3">
        <v>45320</v>
      </c>
      <c r="D1201" s="5">
        <v>323.79000000000002</v>
      </c>
    </row>
    <row r="1202" spans="2:4" x14ac:dyDescent="0.35">
      <c r="C1202" s="3">
        <v>45435</v>
      </c>
      <c r="D1202" s="5">
        <v>2569.3500000000004</v>
      </c>
    </row>
    <row r="1203" spans="2:4" x14ac:dyDescent="0.35">
      <c r="C1203" s="3">
        <v>45525</v>
      </c>
      <c r="D1203" s="5">
        <v>1272</v>
      </c>
    </row>
    <row r="1204" spans="2:4" x14ac:dyDescent="0.35">
      <c r="C1204" s="3">
        <v>45569</v>
      </c>
      <c r="D1204" s="5">
        <v>1092.08</v>
      </c>
    </row>
    <row r="1205" spans="2:4" x14ac:dyDescent="0.35">
      <c r="B1205" t="s">
        <v>225</v>
      </c>
      <c r="D1205" s="5">
        <v>9339.6200000000008</v>
      </c>
    </row>
    <row r="1206" spans="2:4" x14ac:dyDescent="0.35">
      <c r="B1206" t="s">
        <v>41</v>
      </c>
      <c r="C1206" s="3">
        <v>44977</v>
      </c>
      <c r="D1206" s="5">
        <v>40080</v>
      </c>
    </row>
    <row r="1207" spans="2:4" x14ac:dyDescent="0.35">
      <c r="C1207" s="3">
        <v>44984</v>
      </c>
      <c r="D1207" s="5">
        <v>50100</v>
      </c>
    </row>
    <row r="1208" spans="2:4" x14ac:dyDescent="0.35">
      <c r="C1208" s="3">
        <v>44992</v>
      </c>
      <c r="D1208" s="5">
        <v>0</v>
      </c>
    </row>
    <row r="1209" spans="2:4" x14ac:dyDescent="0.35">
      <c r="C1209" s="3">
        <v>44995</v>
      </c>
      <c r="D1209" s="5">
        <v>75429.38</v>
      </c>
    </row>
    <row r="1210" spans="2:4" x14ac:dyDescent="0.35">
      <c r="C1210" s="3">
        <v>45001</v>
      </c>
      <c r="D1210" s="5">
        <v>25050</v>
      </c>
    </row>
    <row r="1211" spans="2:4" x14ac:dyDescent="0.35">
      <c r="C1211" s="3">
        <v>45175</v>
      </c>
      <c r="D1211" s="5">
        <v>0</v>
      </c>
    </row>
    <row r="1212" spans="2:4" x14ac:dyDescent="0.35">
      <c r="C1212" s="3">
        <v>45177</v>
      </c>
      <c r="D1212" s="5">
        <v>20500</v>
      </c>
    </row>
    <row r="1213" spans="2:4" x14ac:dyDescent="0.35">
      <c r="C1213" s="3">
        <v>45323</v>
      </c>
      <c r="D1213" s="5">
        <v>44152.3</v>
      </c>
    </row>
    <row r="1214" spans="2:4" x14ac:dyDescent="0.35">
      <c r="B1214" t="s">
        <v>226</v>
      </c>
      <c r="D1214" s="5">
        <v>255311.68</v>
      </c>
    </row>
    <row r="1215" spans="2:4" x14ac:dyDescent="0.35">
      <c r="B1215" t="s">
        <v>40</v>
      </c>
      <c r="C1215" s="3">
        <v>45177</v>
      </c>
      <c r="D1215" s="5">
        <v>1850</v>
      </c>
    </row>
    <row r="1216" spans="2:4" x14ac:dyDescent="0.35">
      <c r="B1216" t="s">
        <v>227</v>
      </c>
      <c r="D1216" s="5">
        <v>1850</v>
      </c>
    </row>
    <row r="1217" spans="2:4" x14ac:dyDescent="0.35">
      <c r="B1217" t="s">
        <v>135</v>
      </c>
      <c r="C1217" s="3">
        <v>45449</v>
      </c>
      <c r="D1217" s="5">
        <v>6235.82</v>
      </c>
    </row>
    <row r="1218" spans="2:4" x14ac:dyDescent="0.35">
      <c r="B1218" t="s">
        <v>228</v>
      </c>
      <c r="D1218" s="5">
        <v>6235.82</v>
      </c>
    </row>
    <row r="1219" spans="2:4" x14ac:dyDescent="0.35">
      <c r="B1219" t="s">
        <v>15</v>
      </c>
      <c r="C1219" s="3">
        <v>44931</v>
      </c>
      <c r="D1219" s="5">
        <v>18514.23</v>
      </c>
    </row>
    <row r="1220" spans="2:4" x14ac:dyDescent="0.35">
      <c r="C1220" s="3">
        <v>44935</v>
      </c>
      <c r="D1220" s="5">
        <v>655.6</v>
      </c>
    </row>
    <row r="1221" spans="2:4" x14ac:dyDescent="0.35">
      <c r="C1221" s="3">
        <v>44936</v>
      </c>
      <c r="D1221" s="5">
        <v>7603.78</v>
      </c>
    </row>
    <row r="1222" spans="2:4" x14ac:dyDescent="0.35">
      <c r="C1222" s="3">
        <v>44937</v>
      </c>
      <c r="D1222" s="5">
        <v>518.9</v>
      </c>
    </row>
    <row r="1223" spans="2:4" x14ac:dyDescent="0.35">
      <c r="C1223" s="3">
        <v>44939</v>
      </c>
      <c r="D1223" s="5">
        <v>66.599999999999994</v>
      </c>
    </row>
    <row r="1224" spans="2:4" x14ac:dyDescent="0.35">
      <c r="C1224" s="3">
        <v>44944</v>
      </c>
      <c r="D1224" s="5">
        <v>5249.55</v>
      </c>
    </row>
    <row r="1225" spans="2:4" x14ac:dyDescent="0.35">
      <c r="C1225" s="3">
        <v>44945</v>
      </c>
      <c r="D1225" s="5">
        <v>12478.96</v>
      </c>
    </row>
    <row r="1226" spans="2:4" x14ac:dyDescent="0.35">
      <c r="C1226" s="3">
        <v>44946</v>
      </c>
      <c r="D1226" s="5">
        <v>5160.2000000000007</v>
      </c>
    </row>
    <row r="1227" spans="2:4" x14ac:dyDescent="0.35">
      <c r="C1227" s="3">
        <v>44949</v>
      </c>
      <c r="D1227" s="5">
        <v>7576.2</v>
      </c>
    </row>
    <row r="1228" spans="2:4" x14ac:dyDescent="0.35">
      <c r="C1228" s="3">
        <v>44951</v>
      </c>
      <c r="D1228" s="5">
        <v>7576.2</v>
      </c>
    </row>
    <row r="1229" spans="2:4" x14ac:dyDescent="0.35">
      <c r="C1229" s="3">
        <v>44952</v>
      </c>
      <c r="D1229" s="5">
        <v>23265.989999999998</v>
      </c>
    </row>
    <row r="1230" spans="2:4" x14ac:dyDescent="0.35">
      <c r="C1230" s="3">
        <v>44953</v>
      </c>
      <c r="D1230" s="5">
        <v>952.57999999999993</v>
      </c>
    </row>
    <row r="1231" spans="2:4" x14ac:dyDescent="0.35">
      <c r="C1231" s="3">
        <v>44956</v>
      </c>
      <c r="D1231" s="5">
        <v>8995.7999999999993</v>
      </c>
    </row>
    <row r="1232" spans="2:4" x14ac:dyDescent="0.35">
      <c r="C1232" s="3">
        <v>44958</v>
      </c>
      <c r="D1232" s="5">
        <v>39778</v>
      </c>
    </row>
    <row r="1233" spans="3:4" x14ac:dyDescent="0.35">
      <c r="C1233" s="3">
        <v>44966</v>
      </c>
      <c r="D1233" s="5">
        <v>21183.82</v>
      </c>
    </row>
    <row r="1234" spans="3:4" x14ac:dyDescent="0.35">
      <c r="C1234" s="3">
        <v>44970</v>
      </c>
      <c r="D1234" s="5">
        <v>61.92</v>
      </c>
    </row>
    <row r="1235" spans="3:4" x14ac:dyDescent="0.35">
      <c r="C1235" s="3">
        <v>44974</v>
      </c>
      <c r="D1235" s="5">
        <v>11038.32</v>
      </c>
    </row>
    <row r="1236" spans="3:4" x14ac:dyDescent="0.35">
      <c r="C1236" s="3">
        <v>44979</v>
      </c>
      <c r="D1236" s="5">
        <v>14067.77</v>
      </c>
    </row>
    <row r="1237" spans="3:4" x14ac:dyDescent="0.35">
      <c r="C1237" s="3">
        <v>44985</v>
      </c>
      <c r="D1237" s="5">
        <v>3508.9</v>
      </c>
    </row>
    <row r="1238" spans="3:4" x14ac:dyDescent="0.35">
      <c r="C1238" s="3">
        <v>44992</v>
      </c>
      <c r="D1238" s="5">
        <v>6183.6799999999994</v>
      </c>
    </row>
    <row r="1239" spans="3:4" x14ac:dyDescent="0.35">
      <c r="C1239" s="3">
        <v>44995</v>
      </c>
      <c r="D1239" s="5">
        <v>4377.72</v>
      </c>
    </row>
    <row r="1240" spans="3:4" x14ac:dyDescent="0.35">
      <c r="C1240" s="3">
        <v>44999</v>
      </c>
      <c r="D1240" s="5">
        <v>3471.98</v>
      </c>
    </row>
    <row r="1241" spans="3:4" x14ac:dyDescent="0.35">
      <c r="C1241" s="3">
        <v>45001</v>
      </c>
      <c r="D1241" s="5">
        <v>4841.6000000000013</v>
      </c>
    </row>
    <row r="1242" spans="3:4" x14ac:dyDescent="0.35">
      <c r="C1242" s="3">
        <v>45006</v>
      </c>
      <c r="D1242" s="5">
        <v>1479.05</v>
      </c>
    </row>
    <row r="1243" spans="3:4" x14ac:dyDescent="0.35">
      <c r="C1243" s="3">
        <v>45007</v>
      </c>
      <c r="D1243" s="5">
        <v>179.93</v>
      </c>
    </row>
    <row r="1244" spans="3:4" x14ac:dyDescent="0.35">
      <c r="C1244" s="3">
        <v>45008</v>
      </c>
      <c r="D1244" s="5">
        <v>31162.549999999996</v>
      </c>
    </row>
    <row r="1245" spans="3:4" x14ac:dyDescent="0.35">
      <c r="C1245" s="3">
        <v>45019</v>
      </c>
      <c r="D1245" s="5">
        <v>40881.949999999997</v>
      </c>
    </row>
    <row r="1246" spans="3:4" x14ac:dyDescent="0.35">
      <c r="C1246" s="3">
        <v>45022</v>
      </c>
      <c r="D1246" s="5">
        <v>9039.75</v>
      </c>
    </row>
    <row r="1247" spans="3:4" x14ac:dyDescent="0.35">
      <c r="C1247" s="3">
        <v>45029</v>
      </c>
      <c r="D1247" s="5">
        <v>7019.1</v>
      </c>
    </row>
    <row r="1248" spans="3:4" x14ac:dyDescent="0.35">
      <c r="C1248" s="3">
        <v>45041</v>
      </c>
      <c r="D1248" s="5">
        <v>162.44999999999999</v>
      </c>
    </row>
    <row r="1249" spans="3:4" x14ac:dyDescent="0.35">
      <c r="C1249" s="3">
        <v>45047</v>
      </c>
      <c r="D1249" s="5">
        <v>3822.8500000000004</v>
      </c>
    </row>
    <row r="1250" spans="3:4" x14ac:dyDescent="0.35">
      <c r="C1250" s="3">
        <v>45049</v>
      </c>
      <c r="D1250" s="5">
        <v>31600.670000000002</v>
      </c>
    </row>
    <row r="1251" spans="3:4" x14ac:dyDescent="0.35">
      <c r="C1251" s="3">
        <v>45055</v>
      </c>
      <c r="D1251" s="5">
        <v>235.4</v>
      </c>
    </row>
    <row r="1252" spans="3:4" x14ac:dyDescent="0.35">
      <c r="C1252" s="3">
        <v>45062</v>
      </c>
      <c r="D1252" s="5">
        <v>16278.36</v>
      </c>
    </row>
    <row r="1253" spans="3:4" x14ac:dyDescent="0.35">
      <c r="C1253" s="3">
        <v>45072</v>
      </c>
      <c r="D1253" s="5">
        <v>8757.56</v>
      </c>
    </row>
    <row r="1254" spans="3:4" x14ac:dyDescent="0.35">
      <c r="C1254" s="3">
        <v>45084</v>
      </c>
      <c r="D1254" s="5">
        <v>39829.72</v>
      </c>
    </row>
    <row r="1255" spans="3:4" x14ac:dyDescent="0.35">
      <c r="C1255" s="3">
        <v>45089</v>
      </c>
      <c r="D1255" s="5">
        <v>9151.5</v>
      </c>
    </row>
    <row r="1256" spans="3:4" x14ac:dyDescent="0.35">
      <c r="C1256" s="3">
        <v>45090</v>
      </c>
      <c r="D1256" s="5">
        <v>907.95</v>
      </c>
    </row>
    <row r="1257" spans="3:4" x14ac:dyDescent="0.35">
      <c r="C1257" s="3">
        <v>45092</v>
      </c>
      <c r="D1257" s="5">
        <v>51828.289999999986</v>
      </c>
    </row>
    <row r="1258" spans="3:4" x14ac:dyDescent="0.35">
      <c r="C1258" s="3">
        <v>45104</v>
      </c>
      <c r="D1258" s="5">
        <v>374</v>
      </c>
    </row>
    <row r="1259" spans="3:4" x14ac:dyDescent="0.35">
      <c r="C1259" s="3">
        <v>45107</v>
      </c>
      <c r="D1259" s="5">
        <v>48744.21</v>
      </c>
    </row>
    <row r="1260" spans="3:4" x14ac:dyDescent="0.35">
      <c r="C1260" s="3">
        <v>45121</v>
      </c>
      <c r="D1260" s="5">
        <v>22900.039999999997</v>
      </c>
    </row>
    <row r="1261" spans="3:4" x14ac:dyDescent="0.35">
      <c r="C1261" s="3">
        <v>45128</v>
      </c>
      <c r="D1261" s="5">
        <v>9039.75</v>
      </c>
    </row>
    <row r="1262" spans="3:4" x14ac:dyDescent="0.35">
      <c r="C1262" s="3">
        <v>45146</v>
      </c>
      <c r="D1262" s="5">
        <v>506.40000000000003</v>
      </c>
    </row>
    <row r="1263" spans="3:4" x14ac:dyDescent="0.35">
      <c r="C1263" s="3">
        <v>45163</v>
      </c>
      <c r="D1263" s="5">
        <v>7626.62</v>
      </c>
    </row>
    <row r="1264" spans="3:4" x14ac:dyDescent="0.35">
      <c r="C1264" s="3">
        <v>45168</v>
      </c>
      <c r="D1264" s="5">
        <v>1434.68</v>
      </c>
    </row>
    <row r="1265" spans="3:4" x14ac:dyDescent="0.35">
      <c r="C1265" s="3">
        <v>45175</v>
      </c>
      <c r="D1265" s="5">
        <v>2152.5</v>
      </c>
    </row>
    <row r="1266" spans="3:4" x14ac:dyDescent="0.35">
      <c r="C1266" s="3">
        <v>45181</v>
      </c>
      <c r="D1266" s="5">
        <v>27040.71</v>
      </c>
    </row>
    <row r="1267" spans="3:4" x14ac:dyDescent="0.35">
      <c r="C1267" s="3">
        <v>45188</v>
      </c>
      <c r="D1267" s="5">
        <v>16995.46</v>
      </c>
    </row>
    <row r="1268" spans="3:4" x14ac:dyDescent="0.35">
      <c r="C1268" s="3">
        <v>45195</v>
      </c>
      <c r="D1268" s="5">
        <v>558.79999999999995</v>
      </c>
    </row>
    <row r="1269" spans="3:4" x14ac:dyDescent="0.35">
      <c r="C1269" s="3">
        <v>45198</v>
      </c>
      <c r="D1269" s="5">
        <v>2080.56</v>
      </c>
    </row>
    <row r="1270" spans="3:4" x14ac:dyDescent="0.35">
      <c r="C1270" s="3">
        <v>45202</v>
      </c>
      <c r="D1270" s="5">
        <v>374</v>
      </c>
    </row>
    <row r="1271" spans="3:4" x14ac:dyDescent="0.35">
      <c r="C1271" s="3">
        <v>45210</v>
      </c>
      <c r="D1271" s="5">
        <v>6738.08</v>
      </c>
    </row>
    <row r="1272" spans="3:4" x14ac:dyDescent="0.35">
      <c r="C1272" s="3">
        <v>45211</v>
      </c>
      <c r="D1272" s="5">
        <v>1689.8</v>
      </c>
    </row>
    <row r="1273" spans="3:4" x14ac:dyDescent="0.35">
      <c r="C1273" s="3">
        <v>45216</v>
      </c>
      <c r="D1273" s="5">
        <v>10627.5</v>
      </c>
    </row>
    <row r="1274" spans="3:4" x14ac:dyDescent="0.35">
      <c r="C1274" s="3">
        <v>45218</v>
      </c>
      <c r="D1274" s="5">
        <v>12312.8</v>
      </c>
    </row>
    <row r="1275" spans="3:4" x14ac:dyDescent="0.35">
      <c r="C1275" s="3">
        <v>45224</v>
      </c>
      <c r="D1275" s="5">
        <v>3644.8</v>
      </c>
    </row>
    <row r="1276" spans="3:4" x14ac:dyDescent="0.35">
      <c r="C1276" s="3">
        <v>45225</v>
      </c>
      <c r="D1276" s="5">
        <v>2031.56</v>
      </c>
    </row>
    <row r="1277" spans="3:4" x14ac:dyDescent="0.35">
      <c r="C1277" s="3">
        <v>45226</v>
      </c>
      <c r="D1277" s="5">
        <v>1450.1999999999998</v>
      </c>
    </row>
    <row r="1278" spans="3:4" x14ac:dyDescent="0.35">
      <c r="C1278" s="3">
        <v>45230</v>
      </c>
      <c r="D1278" s="5">
        <v>9027.6</v>
      </c>
    </row>
    <row r="1279" spans="3:4" x14ac:dyDescent="0.35">
      <c r="C1279" s="3">
        <v>45236</v>
      </c>
      <c r="D1279" s="5">
        <v>2390.8000000000002</v>
      </c>
    </row>
    <row r="1280" spans="3:4" x14ac:dyDescent="0.35">
      <c r="C1280" s="3">
        <v>45238</v>
      </c>
      <c r="D1280" s="5">
        <v>6517.6</v>
      </c>
    </row>
    <row r="1281" spans="3:4" x14ac:dyDescent="0.35">
      <c r="C1281" s="3">
        <v>45243</v>
      </c>
      <c r="D1281" s="5">
        <v>478.54</v>
      </c>
    </row>
    <row r="1282" spans="3:4" x14ac:dyDescent="0.35">
      <c r="C1282" s="3">
        <v>45245</v>
      </c>
      <c r="D1282" s="5">
        <v>10084.44</v>
      </c>
    </row>
    <row r="1283" spans="3:4" x14ac:dyDescent="0.35">
      <c r="C1283" s="3">
        <v>45247</v>
      </c>
      <c r="D1283" s="5">
        <v>27274.32</v>
      </c>
    </row>
    <row r="1284" spans="3:4" x14ac:dyDescent="0.35">
      <c r="C1284" s="3">
        <v>45251</v>
      </c>
      <c r="D1284" s="5">
        <v>10625.130000000001</v>
      </c>
    </row>
    <row r="1285" spans="3:4" x14ac:dyDescent="0.35">
      <c r="C1285" s="3">
        <v>45257</v>
      </c>
      <c r="D1285" s="5">
        <v>990</v>
      </c>
    </row>
    <row r="1286" spans="3:4" x14ac:dyDescent="0.35">
      <c r="C1286" s="3">
        <v>45258</v>
      </c>
      <c r="D1286" s="5">
        <v>10188</v>
      </c>
    </row>
    <row r="1287" spans="3:4" x14ac:dyDescent="0.35">
      <c r="C1287" s="3">
        <v>45264</v>
      </c>
      <c r="D1287" s="5">
        <v>2354.5</v>
      </c>
    </row>
    <row r="1288" spans="3:4" x14ac:dyDescent="0.35">
      <c r="C1288" s="3">
        <v>45279</v>
      </c>
      <c r="D1288" s="5">
        <v>1156.5</v>
      </c>
    </row>
    <row r="1289" spans="3:4" x14ac:dyDescent="0.35">
      <c r="C1289" s="3">
        <v>45281</v>
      </c>
      <c r="D1289" s="5">
        <v>1655.4</v>
      </c>
    </row>
    <row r="1290" spans="3:4" x14ac:dyDescent="0.35">
      <c r="C1290" s="3">
        <v>45293</v>
      </c>
      <c r="D1290" s="5">
        <v>3797.5</v>
      </c>
    </row>
    <row r="1291" spans="3:4" x14ac:dyDescent="0.35">
      <c r="C1291" s="3">
        <v>45296</v>
      </c>
      <c r="D1291" s="5">
        <v>12050.559999999998</v>
      </c>
    </row>
    <row r="1292" spans="3:4" x14ac:dyDescent="0.35">
      <c r="C1292" s="3">
        <v>45302</v>
      </c>
      <c r="D1292" s="5">
        <v>84.49</v>
      </c>
    </row>
    <row r="1293" spans="3:4" x14ac:dyDescent="0.35">
      <c r="C1293" s="3">
        <v>45308</v>
      </c>
      <c r="D1293" s="5">
        <v>6320.92</v>
      </c>
    </row>
    <row r="1294" spans="3:4" x14ac:dyDescent="0.35">
      <c r="C1294" s="3">
        <v>45309</v>
      </c>
      <c r="D1294" s="5">
        <v>5703.5999999999995</v>
      </c>
    </row>
    <row r="1295" spans="3:4" x14ac:dyDescent="0.35">
      <c r="C1295" s="3">
        <v>45310</v>
      </c>
      <c r="D1295" s="5">
        <v>4283.9400000000005</v>
      </c>
    </row>
    <row r="1296" spans="3:4" x14ac:dyDescent="0.35">
      <c r="C1296" s="3">
        <v>45315</v>
      </c>
      <c r="D1296" s="5">
        <v>29638.38</v>
      </c>
    </row>
    <row r="1297" spans="3:4" x14ac:dyDescent="0.35">
      <c r="C1297" s="3">
        <v>45316</v>
      </c>
      <c r="D1297" s="5">
        <v>10828.460000000003</v>
      </c>
    </row>
    <row r="1298" spans="3:4" x14ac:dyDescent="0.35">
      <c r="C1298" s="3">
        <v>45320</v>
      </c>
      <c r="D1298" s="5">
        <v>2211.1</v>
      </c>
    </row>
    <row r="1299" spans="3:4" x14ac:dyDescent="0.35">
      <c r="C1299" s="3">
        <v>45324</v>
      </c>
      <c r="D1299" s="5">
        <v>1308.5999999999999</v>
      </c>
    </row>
    <row r="1300" spans="3:4" x14ac:dyDescent="0.35">
      <c r="C1300" s="3">
        <v>45327</v>
      </c>
      <c r="D1300" s="5">
        <v>3029.04</v>
      </c>
    </row>
    <row r="1301" spans="3:4" x14ac:dyDescent="0.35">
      <c r="C1301" s="3">
        <v>45334</v>
      </c>
      <c r="D1301" s="5">
        <v>2288.6999999999998</v>
      </c>
    </row>
    <row r="1302" spans="3:4" x14ac:dyDescent="0.35">
      <c r="C1302" s="3">
        <v>45344</v>
      </c>
      <c r="D1302" s="5">
        <v>14429.72</v>
      </c>
    </row>
    <row r="1303" spans="3:4" x14ac:dyDescent="0.35">
      <c r="C1303" s="3">
        <v>45349</v>
      </c>
      <c r="D1303" s="5">
        <v>6784.6</v>
      </c>
    </row>
    <row r="1304" spans="3:4" x14ac:dyDescent="0.35">
      <c r="C1304" s="3">
        <v>45351</v>
      </c>
      <c r="D1304" s="5">
        <v>254.5</v>
      </c>
    </row>
    <row r="1305" spans="3:4" x14ac:dyDescent="0.35">
      <c r="C1305" s="3">
        <v>45355</v>
      </c>
      <c r="D1305" s="5">
        <v>47311.599999999991</v>
      </c>
    </row>
    <row r="1306" spans="3:4" x14ac:dyDescent="0.35">
      <c r="C1306" s="3">
        <v>45356</v>
      </c>
      <c r="D1306" s="5">
        <v>11803.04</v>
      </c>
    </row>
    <row r="1307" spans="3:4" x14ac:dyDescent="0.35">
      <c r="C1307" s="3">
        <v>45358</v>
      </c>
      <c r="D1307" s="5">
        <v>2847.1</v>
      </c>
    </row>
    <row r="1308" spans="3:4" x14ac:dyDescent="0.35">
      <c r="C1308" s="3">
        <v>45363</v>
      </c>
      <c r="D1308" s="5">
        <v>337.6</v>
      </c>
    </row>
    <row r="1309" spans="3:4" x14ac:dyDescent="0.35">
      <c r="C1309" s="3">
        <v>45365</v>
      </c>
      <c r="D1309" s="5">
        <v>3803.2</v>
      </c>
    </row>
    <row r="1310" spans="3:4" x14ac:dyDescent="0.35">
      <c r="C1310" s="3">
        <v>45369</v>
      </c>
      <c r="D1310" s="5">
        <v>1214.08</v>
      </c>
    </row>
    <row r="1311" spans="3:4" x14ac:dyDescent="0.35">
      <c r="C1311" s="3">
        <v>45371</v>
      </c>
      <c r="D1311" s="5">
        <v>255.5</v>
      </c>
    </row>
    <row r="1312" spans="3:4" x14ac:dyDescent="0.35">
      <c r="C1312" s="3">
        <v>45372</v>
      </c>
      <c r="D1312" s="5">
        <v>1530.2199999999998</v>
      </c>
    </row>
    <row r="1313" spans="3:4" x14ac:dyDescent="0.35">
      <c r="C1313" s="3">
        <v>45379</v>
      </c>
      <c r="D1313" s="5">
        <v>662.16</v>
      </c>
    </row>
    <row r="1314" spans="3:4" x14ac:dyDescent="0.35">
      <c r="C1314" s="3">
        <v>45384</v>
      </c>
      <c r="D1314" s="5">
        <v>4453.7199999999993</v>
      </c>
    </row>
    <row r="1315" spans="3:4" x14ac:dyDescent="0.35">
      <c r="C1315" s="3">
        <v>45386</v>
      </c>
      <c r="D1315" s="5">
        <v>2232.39</v>
      </c>
    </row>
    <row r="1316" spans="3:4" x14ac:dyDescent="0.35">
      <c r="C1316" s="3">
        <v>45391</v>
      </c>
      <c r="D1316" s="5">
        <v>791.2</v>
      </c>
    </row>
    <row r="1317" spans="3:4" x14ac:dyDescent="0.35">
      <c r="C1317" s="3">
        <v>45393</v>
      </c>
      <c r="D1317" s="5">
        <v>10600.8</v>
      </c>
    </row>
    <row r="1318" spans="3:4" x14ac:dyDescent="0.35">
      <c r="C1318" s="3">
        <v>45397</v>
      </c>
      <c r="D1318" s="5">
        <v>13094.699999999999</v>
      </c>
    </row>
    <row r="1319" spans="3:4" x14ac:dyDescent="0.35">
      <c r="C1319" s="3">
        <v>45398</v>
      </c>
      <c r="D1319" s="5">
        <v>6854</v>
      </c>
    </row>
    <row r="1320" spans="3:4" x14ac:dyDescent="0.35">
      <c r="C1320" s="3">
        <v>45401</v>
      </c>
      <c r="D1320" s="5">
        <v>700.8</v>
      </c>
    </row>
    <row r="1321" spans="3:4" x14ac:dyDescent="0.35">
      <c r="C1321" s="3">
        <v>45404</v>
      </c>
      <c r="D1321" s="5">
        <v>567.1</v>
      </c>
    </row>
    <row r="1322" spans="3:4" x14ac:dyDescent="0.35">
      <c r="C1322" s="3">
        <v>45405</v>
      </c>
      <c r="D1322" s="5">
        <v>7576.2</v>
      </c>
    </row>
    <row r="1323" spans="3:4" x14ac:dyDescent="0.35">
      <c r="C1323" s="3">
        <v>45407</v>
      </c>
      <c r="D1323" s="5">
        <v>1744.2800000000002</v>
      </c>
    </row>
    <row r="1324" spans="3:4" x14ac:dyDescent="0.35">
      <c r="C1324" s="3">
        <v>45408</v>
      </c>
      <c r="D1324" s="5">
        <v>453.6</v>
      </c>
    </row>
    <row r="1325" spans="3:4" x14ac:dyDescent="0.35">
      <c r="C1325" s="3">
        <v>45411</v>
      </c>
      <c r="D1325" s="5">
        <v>7582.6399999999994</v>
      </c>
    </row>
    <row r="1326" spans="3:4" x14ac:dyDescent="0.35">
      <c r="C1326" s="3">
        <v>45414</v>
      </c>
      <c r="D1326" s="5">
        <v>2487.6</v>
      </c>
    </row>
    <row r="1327" spans="3:4" x14ac:dyDescent="0.35">
      <c r="C1327" s="3">
        <v>45418</v>
      </c>
      <c r="D1327" s="5">
        <v>1933.88</v>
      </c>
    </row>
    <row r="1328" spans="3:4" x14ac:dyDescent="0.35">
      <c r="C1328" s="3">
        <v>45421</v>
      </c>
      <c r="D1328" s="5">
        <v>762</v>
      </c>
    </row>
    <row r="1329" spans="3:4" x14ac:dyDescent="0.35">
      <c r="C1329" s="3">
        <v>45422</v>
      </c>
      <c r="D1329" s="5">
        <v>6856.5</v>
      </c>
    </row>
    <row r="1330" spans="3:4" x14ac:dyDescent="0.35">
      <c r="C1330" s="3">
        <v>45425</v>
      </c>
      <c r="D1330" s="5">
        <v>962.56</v>
      </c>
    </row>
    <row r="1331" spans="3:4" x14ac:dyDescent="0.35">
      <c r="C1331" s="3">
        <v>45426</v>
      </c>
      <c r="D1331" s="5">
        <v>2964.6</v>
      </c>
    </row>
    <row r="1332" spans="3:4" x14ac:dyDescent="0.35">
      <c r="C1332" s="3">
        <v>45428</v>
      </c>
      <c r="D1332" s="5">
        <v>1211.1199999999999</v>
      </c>
    </row>
    <row r="1333" spans="3:4" x14ac:dyDescent="0.35">
      <c r="C1333" s="3">
        <v>45429</v>
      </c>
      <c r="D1333" s="5">
        <v>869.6</v>
      </c>
    </row>
    <row r="1334" spans="3:4" x14ac:dyDescent="0.35">
      <c r="C1334" s="3">
        <v>45432</v>
      </c>
      <c r="D1334" s="5">
        <v>41.72</v>
      </c>
    </row>
    <row r="1335" spans="3:4" x14ac:dyDescent="0.35">
      <c r="C1335" s="3">
        <v>45433</v>
      </c>
      <c r="D1335" s="5">
        <v>22653.199999999997</v>
      </c>
    </row>
    <row r="1336" spans="3:4" x14ac:dyDescent="0.35">
      <c r="C1336" s="3">
        <v>45435</v>
      </c>
      <c r="D1336" s="5">
        <v>8651.880000000001</v>
      </c>
    </row>
    <row r="1337" spans="3:4" x14ac:dyDescent="0.35">
      <c r="C1337" s="3">
        <v>45441</v>
      </c>
      <c r="D1337" s="5">
        <v>8587.880000000001</v>
      </c>
    </row>
    <row r="1338" spans="3:4" x14ac:dyDescent="0.35">
      <c r="C1338" s="3">
        <v>45442</v>
      </c>
      <c r="D1338" s="5">
        <v>348.78</v>
      </c>
    </row>
    <row r="1339" spans="3:4" x14ac:dyDescent="0.35">
      <c r="C1339" s="3">
        <v>45443</v>
      </c>
      <c r="D1339" s="5">
        <v>1819.32</v>
      </c>
    </row>
    <row r="1340" spans="3:4" x14ac:dyDescent="0.35">
      <c r="C1340" s="3">
        <v>45449</v>
      </c>
      <c r="D1340" s="5">
        <v>2955.7</v>
      </c>
    </row>
    <row r="1341" spans="3:4" x14ac:dyDescent="0.35">
      <c r="C1341" s="3">
        <v>45453</v>
      </c>
      <c r="D1341" s="5">
        <v>349.6</v>
      </c>
    </row>
    <row r="1342" spans="3:4" x14ac:dyDescent="0.35">
      <c r="C1342" s="3">
        <v>45460</v>
      </c>
      <c r="D1342" s="5">
        <v>4964.2299999999996</v>
      </c>
    </row>
    <row r="1343" spans="3:4" x14ac:dyDescent="0.35">
      <c r="C1343" s="3">
        <v>45464</v>
      </c>
      <c r="D1343" s="5">
        <v>1512.3</v>
      </c>
    </row>
    <row r="1344" spans="3:4" x14ac:dyDescent="0.35">
      <c r="C1344" s="3">
        <v>45468</v>
      </c>
      <c r="D1344" s="5">
        <v>2991.3999999999996</v>
      </c>
    </row>
    <row r="1345" spans="3:4" x14ac:dyDescent="0.35">
      <c r="C1345" s="3">
        <v>45470</v>
      </c>
      <c r="D1345" s="5">
        <v>1968.6999999999998</v>
      </c>
    </row>
    <row r="1346" spans="3:4" x14ac:dyDescent="0.35">
      <c r="C1346" s="3">
        <v>45475</v>
      </c>
      <c r="D1346" s="5">
        <v>8658.35</v>
      </c>
    </row>
    <row r="1347" spans="3:4" x14ac:dyDescent="0.35">
      <c r="C1347" s="3">
        <v>45488</v>
      </c>
      <c r="D1347" s="5">
        <v>13898.15</v>
      </c>
    </row>
    <row r="1348" spans="3:4" x14ac:dyDescent="0.35">
      <c r="C1348" s="3">
        <v>45489</v>
      </c>
      <c r="D1348" s="5">
        <v>6813.15</v>
      </c>
    </row>
    <row r="1349" spans="3:4" x14ac:dyDescent="0.35">
      <c r="C1349" s="3">
        <v>45490</v>
      </c>
      <c r="D1349" s="5">
        <v>15152.4</v>
      </c>
    </row>
    <row r="1350" spans="3:4" x14ac:dyDescent="0.35">
      <c r="C1350" s="3">
        <v>45491</v>
      </c>
      <c r="D1350" s="5">
        <v>1512.3</v>
      </c>
    </row>
    <row r="1351" spans="3:4" x14ac:dyDescent="0.35">
      <c r="C1351" s="3">
        <v>45495</v>
      </c>
      <c r="D1351" s="5">
        <v>19042.169999999998</v>
      </c>
    </row>
    <row r="1352" spans="3:4" x14ac:dyDescent="0.35">
      <c r="C1352" s="3">
        <v>45496</v>
      </c>
      <c r="D1352" s="5">
        <v>834.4</v>
      </c>
    </row>
    <row r="1353" spans="3:4" x14ac:dyDescent="0.35">
      <c r="C1353" s="3">
        <v>45498</v>
      </c>
      <c r="D1353" s="5">
        <v>2332.7999999999997</v>
      </c>
    </row>
    <row r="1354" spans="3:4" x14ac:dyDescent="0.35">
      <c r="C1354" s="3">
        <v>45503</v>
      </c>
      <c r="D1354" s="5">
        <v>818.72</v>
      </c>
    </row>
    <row r="1355" spans="3:4" x14ac:dyDescent="0.35">
      <c r="C1355" s="3">
        <v>45504</v>
      </c>
      <c r="D1355" s="5">
        <v>733.4</v>
      </c>
    </row>
    <row r="1356" spans="3:4" x14ac:dyDescent="0.35">
      <c r="C1356" s="3">
        <v>45505</v>
      </c>
      <c r="D1356" s="5">
        <v>102.05</v>
      </c>
    </row>
    <row r="1357" spans="3:4" x14ac:dyDescent="0.35">
      <c r="C1357" s="3">
        <v>45510</v>
      </c>
      <c r="D1357" s="5">
        <v>3284.2</v>
      </c>
    </row>
    <row r="1358" spans="3:4" x14ac:dyDescent="0.35">
      <c r="C1358" s="3">
        <v>45511</v>
      </c>
      <c r="D1358" s="5">
        <v>4938.8</v>
      </c>
    </row>
    <row r="1359" spans="3:4" x14ac:dyDescent="0.35">
      <c r="C1359" s="3">
        <v>45517</v>
      </c>
      <c r="D1359" s="5">
        <v>3877.5</v>
      </c>
    </row>
    <row r="1360" spans="3:4" x14ac:dyDescent="0.35">
      <c r="C1360" s="3">
        <v>45527</v>
      </c>
      <c r="D1360" s="5">
        <v>2026.82</v>
      </c>
    </row>
    <row r="1361" spans="3:4" x14ac:dyDescent="0.35">
      <c r="C1361" s="3">
        <v>45530</v>
      </c>
      <c r="D1361" s="5">
        <v>1051</v>
      </c>
    </row>
    <row r="1362" spans="3:4" x14ac:dyDescent="0.35">
      <c r="C1362" s="3">
        <v>45532</v>
      </c>
      <c r="D1362" s="5">
        <v>8556.4</v>
      </c>
    </row>
    <row r="1363" spans="3:4" x14ac:dyDescent="0.35">
      <c r="C1363" s="3">
        <v>45533</v>
      </c>
      <c r="D1363" s="5">
        <v>6502.5999999999995</v>
      </c>
    </row>
    <row r="1364" spans="3:4" x14ac:dyDescent="0.35">
      <c r="C1364" s="3">
        <v>45534</v>
      </c>
      <c r="D1364" s="5">
        <v>383.18</v>
      </c>
    </row>
    <row r="1365" spans="3:4" x14ac:dyDescent="0.35">
      <c r="C1365" s="3">
        <v>45538</v>
      </c>
      <c r="D1365" s="5">
        <v>7913.8</v>
      </c>
    </row>
    <row r="1366" spans="3:4" x14ac:dyDescent="0.35">
      <c r="C1366" s="3">
        <v>45546</v>
      </c>
      <c r="D1366" s="5">
        <v>250.2</v>
      </c>
    </row>
    <row r="1367" spans="3:4" x14ac:dyDescent="0.35">
      <c r="C1367" s="3">
        <v>45547</v>
      </c>
      <c r="D1367" s="5">
        <v>2802.5499999999997</v>
      </c>
    </row>
    <row r="1368" spans="3:4" x14ac:dyDescent="0.35">
      <c r="C1368" s="3">
        <v>45551</v>
      </c>
      <c r="D1368" s="5">
        <v>2620.35</v>
      </c>
    </row>
    <row r="1369" spans="3:4" x14ac:dyDescent="0.35">
      <c r="C1369" s="3">
        <v>45552</v>
      </c>
      <c r="D1369" s="5">
        <v>520.20000000000005</v>
      </c>
    </row>
    <row r="1370" spans="3:4" x14ac:dyDescent="0.35">
      <c r="C1370" s="3">
        <v>45553</v>
      </c>
      <c r="D1370" s="5">
        <v>344.25</v>
      </c>
    </row>
    <row r="1371" spans="3:4" x14ac:dyDescent="0.35">
      <c r="C1371" s="3">
        <v>45560</v>
      </c>
      <c r="D1371" s="5">
        <v>34555.640000000007</v>
      </c>
    </row>
    <row r="1372" spans="3:4" x14ac:dyDescent="0.35">
      <c r="C1372" s="3">
        <v>45569</v>
      </c>
      <c r="D1372" s="5">
        <v>7144.7000000000007</v>
      </c>
    </row>
    <row r="1373" spans="3:4" x14ac:dyDescent="0.35">
      <c r="C1373" s="3">
        <v>45572</v>
      </c>
      <c r="D1373" s="5">
        <v>5441.4599999999991</v>
      </c>
    </row>
    <row r="1374" spans="3:4" x14ac:dyDescent="0.35">
      <c r="C1374" s="3">
        <v>45573</v>
      </c>
      <c r="D1374" s="5">
        <v>1983.8</v>
      </c>
    </row>
    <row r="1375" spans="3:4" x14ac:dyDescent="0.35">
      <c r="C1375" s="3">
        <v>45576</v>
      </c>
      <c r="D1375" s="5">
        <v>3113.2</v>
      </c>
    </row>
    <row r="1376" spans="3:4" x14ac:dyDescent="0.35">
      <c r="C1376" s="3">
        <v>45579</v>
      </c>
      <c r="D1376" s="5">
        <v>5098.3</v>
      </c>
    </row>
    <row r="1377" spans="2:4" x14ac:dyDescent="0.35">
      <c r="C1377" s="3">
        <v>45580</v>
      </c>
      <c r="D1377" s="5">
        <v>18074.88</v>
      </c>
    </row>
    <row r="1378" spans="2:4" x14ac:dyDescent="0.35">
      <c r="C1378" s="3">
        <v>45589</v>
      </c>
      <c r="D1378" s="5">
        <v>1166.7</v>
      </c>
    </row>
    <row r="1379" spans="2:4" x14ac:dyDescent="0.35">
      <c r="C1379" s="3">
        <v>45593</v>
      </c>
      <c r="D1379" s="5">
        <v>5184.3</v>
      </c>
    </row>
    <row r="1380" spans="2:4" x14ac:dyDescent="0.35">
      <c r="C1380" s="3">
        <v>45595</v>
      </c>
      <c r="D1380" s="5">
        <v>340.7</v>
      </c>
    </row>
    <row r="1381" spans="2:4" x14ac:dyDescent="0.35">
      <c r="C1381" s="3">
        <v>45596</v>
      </c>
      <c r="D1381" s="5">
        <v>6547.05</v>
      </c>
    </row>
    <row r="1382" spans="2:4" x14ac:dyDescent="0.35">
      <c r="C1382" s="3">
        <v>45597</v>
      </c>
      <c r="D1382" s="5">
        <v>9863.9</v>
      </c>
    </row>
    <row r="1383" spans="2:4" x14ac:dyDescent="0.35">
      <c r="C1383" s="3">
        <v>45600</v>
      </c>
      <c r="D1383" s="5">
        <v>280</v>
      </c>
    </row>
    <row r="1384" spans="2:4" x14ac:dyDescent="0.35">
      <c r="C1384" s="3">
        <v>45609</v>
      </c>
      <c r="D1384" s="5">
        <v>1491.96</v>
      </c>
    </row>
    <row r="1385" spans="2:4" x14ac:dyDescent="0.35">
      <c r="B1385" t="s">
        <v>229</v>
      </c>
      <c r="D1385" s="5">
        <v>1240109.6199999989</v>
      </c>
    </row>
    <row r="1386" spans="2:4" x14ac:dyDescent="0.35">
      <c r="B1386" t="s">
        <v>66</v>
      </c>
      <c r="C1386" s="3">
        <v>44944</v>
      </c>
      <c r="D1386" s="5">
        <v>3637.5</v>
      </c>
    </row>
    <row r="1387" spans="2:4" x14ac:dyDescent="0.35">
      <c r="C1387" s="3">
        <v>44952</v>
      </c>
      <c r="D1387" s="5">
        <v>3288.48</v>
      </c>
    </row>
    <row r="1388" spans="2:4" x14ac:dyDescent="0.35">
      <c r="C1388" s="3">
        <v>44987</v>
      </c>
      <c r="D1388" s="5">
        <v>3794.56</v>
      </c>
    </row>
    <row r="1389" spans="2:4" x14ac:dyDescent="0.35">
      <c r="C1389" s="3">
        <v>45029</v>
      </c>
      <c r="D1389" s="5">
        <v>1626.24</v>
      </c>
    </row>
    <row r="1390" spans="2:4" x14ac:dyDescent="0.35">
      <c r="C1390" s="3">
        <v>45065</v>
      </c>
      <c r="D1390" s="5">
        <v>994.56</v>
      </c>
    </row>
    <row r="1391" spans="2:4" x14ac:dyDescent="0.35">
      <c r="C1391" s="3">
        <v>45071</v>
      </c>
      <c r="D1391" s="5">
        <v>1194.24</v>
      </c>
    </row>
    <row r="1392" spans="2:4" x14ac:dyDescent="0.35">
      <c r="C1392" s="3">
        <v>45092</v>
      </c>
      <c r="D1392" s="5">
        <v>1194.24</v>
      </c>
    </row>
    <row r="1393" spans="2:4" x14ac:dyDescent="0.35">
      <c r="C1393" s="3">
        <v>45097</v>
      </c>
      <c r="D1393" s="5">
        <v>2586.64</v>
      </c>
    </row>
    <row r="1394" spans="2:4" x14ac:dyDescent="0.35">
      <c r="C1394" s="3">
        <v>45153</v>
      </c>
      <c r="D1394" s="5">
        <v>248</v>
      </c>
    </row>
    <row r="1395" spans="2:4" x14ac:dyDescent="0.35">
      <c r="C1395" s="3">
        <v>45229</v>
      </c>
      <c r="D1395" s="5">
        <v>10991.4</v>
      </c>
    </row>
    <row r="1396" spans="2:4" x14ac:dyDescent="0.35">
      <c r="C1396" s="3">
        <v>45232</v>
      </c>
      <c r="D1396" s="5">
        <v>144.9</v>
      </c>
    </row>
    <row r="1397" spans="2:4" x14ac:dyDescent="0.35">
      <c r="C1397" s="3">
        <v>45243</v>
      </c>
      <c r="D1397" s="5">
        <v>1515</v>
      </c>
    </row>
    <row r="1398" spans="2:4" x14ac:dyDescent="0.35">
      <c r="C1398" s="3">
        <v>45244</v>
      </c>
      <c r="D1398" s="5">
        <v>544.32000000000005</v>
      </c>
    </row>
    <row r="1399" spans="2:4" x14ac:dyDescent="0.35">
      <c r="C1399" s="3">
        <v>45265</v>
      </c>
      <c r="D1399" s="5">
        <v>1849.32</v>
      </c>
    </row>
    <row r="1400" spans="2:4" x14ac:dyDescent="0.35">
      <c r="C1400" s="3">
        <v>45266</v>
      </c>
      <c r="D1400" s="5">
        <v>1830.64</v>
      </c>
    </row>
    <row r="1401" spans="2:4" x14ac:dyDescent="0.35">
      <c r="C1401" s="3">
        <v>45330</v>
      </c>
      <c r="D1401" s="5">
        <v>2293.1999999999998</v>
      </c>
    </row>
    <row r="1402" spans="2:4" x14ac:dyDescent="0.35">
      <c r="C1402" s="3">
        <v>45369</v>
      </c>
      <c r="D1402" s="5">
        <v>1157.04</v>
      </c>
    </row>
    <row r="1403" spans="2:4" x14ac:dyDescent="0.35">
      <c r="C1403" s="3">
        <v>45372</v>
      </c>
      <c r="D1403" s="5">
        <v>1936.48</v>
      </c>
    </row>
    <row r="1404" spans="2:4" x14ac:dyDescent="0.35">
      <c r="C1404" s="3">
        <v>45373</v>
      </c>
      <c r="D1404" s="5">
        <v>2207.52</v>
      </c>
    </row>
    <row r="1405" spans="2:4" x14ac:dyDescent="0.35">
      <c r="B1405" t="s">
        <v>230</v>
      </c>
      <c r="D1405" s="5">
        <v>43034.28</v>
      </c>
    </row>
    <row r="1406" spans="2:4" x14ac:dyDescent="0.35">
      <c r="B1406" t="s">
        <v>9</v>
      </c>
      <c r="C1406" s="3">
        <v>44931</v>
      </c>
      <c r="D1406" s="5">
        <v>24546.6</v>
      </c>
    </row>
    <row r="1407" spans="2:4" x14ac:dyDescent="0.35">
      <c r="C1407" s="3">
        <v>44932</v>
      </c>
      <c r="D1407" s="5">
        <v>726</v>
      </c>
    </row>
    <row r="1408" spans="2:4" x14ac:dyDescent="0.35">
      <c r="C1408" s="3">
        <v>44935</v>
      </c>
      <c r="D1408" s="5">
        <v>7475.4</v>
      </c>
    </row>
    <row r="1409" spans="3:4" x14ac:dyDescent="0.35">
      <c r="C1409" s="3">
        <v>44936</v>
      </c>
      <c r="D1409" s="5">
        <v>4235.55</v>
      </c>
    </row>
    <row r="1410" spans="3:4" x14ac:dyDescent="0.35">
      <c r="C1410" s="3">
        <v>44937</v>
      </c>
      <c r="D1410" s="5">
        <v>21546.350000000002</v>
      </c>
    </row>
    <row r="1411" spans="3:4" x14ac:dyDescent="0.35">
      <c r="C1411" s="3">
        <v>44938</v>
      </c>
      <c r="D1411" s="5">
        <v>5643.3000000000011</v>
      </c>
    </row>
    <row r="1412" spans="3:4" x14ac:dyDescent="0.35">
      <c r="C1412" s="3">
        <v>44939</v>
      </c>
      <c r="D1412" s="5">
        <v>50724.649999999994</v>
      </c>
    </row>
    <row r="1413" spans="3:4" x14ac:dyDescent="0.35">
      <c r="C1413" s="3">
        <v>44942</v>
      </c>
      <c r="D1413" s="5">
        <v>15659.400000000001</v>
      </c>
    </row>
    <row r="1414" spans="3:4" x14ac:dyDescent="0.35">
      <c r="C1414" s="3">
        <v>44943</v>
      </c>
      <c r="D1414" s="5">
        <v>22734.749999999996</v>
      </c>
    </row>
    <row r="1415" spans="3:4" x14ac:dyDescent="0.35">
      <c r="C1415" s="3">
        <v>44944</v>
      </c>
      <c r="D1415" s="5">
        <v>55038</v>
      </c>
    </row>
    <row r="1416" spans="3:4" x14ac:dyDescent="0.35">
      <c r="C1416" s="3">
        <v>44945</v>
      </c>
      <c r="D1416" s="5">
        <v>151793.59</v>
      </c>
    </row>
    <row r="1417" spans="3:4" x14ac:dyDescent="0.35">
      <c r="C1417" s="3">
        <v>44946</v>
      </c>
      <c r="D1417" s="5">
        <v>9650.01</v>
      </c>
    </row>
    <row r="1418" spans="3:4" x14ac:dyDescent="0.35">
      <c r="C1418" s="3">
        <v>44949</v>
      </c>
      <c r="D1418" s="5">
        <v>34526.100000000006</v>
      </c>
    </row>
    <row r="1419" spans="3:4" x14ac:dyDescent="0.35">
      <c r="C1419" s="3">
        <v>44950</v>
      </c>
      <c r="D1419" s="5">
        <v>1678.08</v>
      </c>
    </row>
    <row r="1420" spans="3:4" x14ac:dyDescent="0.35">
      <c r="C1420" s="3">
        <v>44952</v>
      </c>
      <c r="D1420" s="5">
        <v>109048.25000000003</v>
      </c>
    </row>
    <row r="1421" spans="3:4" x14ac:dyDescent="0.35">
      <c r="C1421" s="3">
        <v>44953</v>
      </c>
      <c r="D1421" s="5">
        <v>89952.8</v>
      </c>
    </row>
    <row r="1422" spans="3:4" x14ac:dyDescent="0.35">
      <c r="C1422" s="3">
        <v>44956</v>
      </c>
      <c r="D1422" s="5">
        <v>92334.7</v>
      </c>
    </row>
    <row r="1423" spans="3:4" x14ac:dyDescent="0.35">
      <c r="C1423" s="3">
        <v>44957</v>
      </c>
      <c r="D1423" s="5">
        <v>15506.500000000002</v>
      </c>
    </row>
    <row r="1424" spans="3:4" x14ac:dyDescent="0.35">
      <c r="C1424" s="3">
        <v>44958</v>
      </c>
      <c r="D1424" s="5">
        <v>4362</v>
      </c>
    </row>
    <row r="1425" spans="3:4" x14ac:dyDescent="0.35">
      <c r="C1425" s="3">
        <v>44959</v>
      </c>
      <c r="D1425" s="5">
        <v>3449.25</v>
      </c>
    </row>
    <row r="1426" spans="3:4" x14ac:dyDescent="0.35">
      <c r="C1426" s="3">
        <v>44963</v>
      </c>
      <c r="D1426" s="5">
        <v>4797</v>
      </c>
    </row>
    <row r="1427" spans="3:4" x14ac:dyDescent="0.35">
      <c r="C1427" s="3">
        <v>44964</v>
      </c>
      <c r="D1427" s="5">
        <v>37502.699999999997</v>
      </c>
    </row>
    <row r="1428" spans="3:4" x14ac:dyDescent="0.35">
      <c r="C1428" s="3">
        <v>44965</v>
      </c>
      <c r="D1428" s="5">
        <v>44428.1</v>
      </c>
    </row>
    <row r="1429" spans="3:4" x14ac:dyDescent="0.35">
      <c r="C1429" s="3">
        <v>44966</v>
      </c>
      <c r="D1429" s="5">
        <v>32185.799999999996</v>
      </c>
    </row>
    <row r="1430" spans="3:4" x14ac:dyDescent="0.35">
      <c r="C1430" s="3">
        <v>44967</v>
      </c>
      <c r="D1430" s="5">
        <v>3356.8</v>
      </c>
    </row>
    <row r="1431" spans="3:4" x14ac:dyDescent="0.35">
      <c r="C1431" s="3">
        <v>44970</v>
      </c>
      <c r="D1431" s="5">
        <v>18161.5</v>
      </c>
    </row>
    <row r="1432" spans="3:4" x14ac:dyDescent="0.35">
      <c r="C1432" s="3">
        <v>44971</v>
      </c>
      <c r="D1432" s="5">
        <v>85847.560000000027</v>
      </c>
    </row>
    <row r="1433" spans="3:4" x14ac:dyDescent="0.35">
      <c r="C1433" s="3">
        <v>44972</v>
      </c>
      <c r="D1433" s="5">
        <v>9353.7999999999993</v>
      </c>
    </row>
    <row r="1434" spans="3:4" x14ac:dyDescent="0.35">
      <c r="C1434" s="3">
        <v>44973</v>
      </c>
      <c r="D1434" s="5">
        <v>19836.3</v>
      </c>
    </row>
    <row r="1435" spans="3:4" x14ac:dyDescent="0.35">
      <c r="C1435" s="3">
        <v>44974</v>
      </c>
      <c r="D1435" s="5">
        <v>9517.5</v>
      </c>
    </row>
    <row r="1436" spans="3:4" x14ac:dyDescent="0.35">
      <c r="C1436" s="3">
        <v>44977</v>
      </c>
      <c r="D1436" s="5">
        <v>13403.699999999997</v>
      </c>
    </row>
    <row r="1437" spans="3:4" x14ac:dyDescent="0.35">
      <c r="C1437" s="3">
        <v>44978</v>
      </c>
      <c r="D1437" s="5">
        <v>25281.800000000003</v>
      </c>
    </row>
    <row r="1438" spans="3:4" x14ac:dyDescent="0.35">
      <c r="C1438" s="3">
        <v>44979</v>
      </c>
      <c r="D1438" s="5">
        <v>2772</v>
      </c>
    </row>
    <row r="1439" spans="3:4" x14ac:dyDescent="0.35">
      <c r="C1439" s="3">
        <v>44980</v>
      </c>
      <c r="D1439" s="5">
        <v>13512.4</v>
      </c>
    </row>
    <row r="1440" spans="3:4" x14ac:dyDescent="0.35">
      <c r="C1440" s="3">
        <v>44981</v>
      </c>
      <c r="D1440" s="5">
        <v>64274.689999999988</v>
      </c>
    </row>
    <row r="1441" spans="3:4" x14ac:dyDescent="0.35">
      <c r="C1441" s="3">
        <v>44984</v>
      </c>
      <c r="D1441" s="5">
        <v>16632</v>
      </c>
    </row>
    <row r="1442" spans="3:4" x14ac:dyDescent="0.35">
      <c r="C1442" s="3">
        <v>44985</v>
      </c>
      <c r="D1442" s="5">
        <v>66937.8</v>
      </c>
    </row>
    <row r="1443" spans="3:4" x14ac:dyDescent="0.35">
      <c r="C1443" s="3">
        <v>44986</v>
      </c>
      <c r="D1443" s="5">
        <v>101008.4</v>
      </c>
    </row>
    <row r="1444" spans="3:4" x14ac:dyDescent="0.35">
      <c r="C1444" s="3">
        <v>44987</v>
      </c>
      <c r="D1444" s="5">
        <v>23050.240000000002</v>
      </c>
    </row>
    <row r="1445" spans="3:4" x14ac:dyDescent="0.35">
      <c r="C1445" s="3">
        <v>44988</v>
      </c>
      <c r="D1445" s="5">
        <v>32108.03999999999</v>
      </c>
    </row>
    <row r="1446" spans="3:4" x14ac:dyDescent="0.35">
      <c r="C1446" s="3">
        <v>44992</v>
      </c>
      <c r="D1446" s="5">
        <v>51415.5</v>
      </c>
    </row>
    <row r="1447" spans="3:4" x14ac:dyDescent="0.35">
      <c r="C1447" s="3">
        <v>44993</v>
      </c>
      <c r="D1447" s="5">
        <v>109358.8</v>
      </c>
    </row>
    <row r="1448" spans="3:4" x14ac:dyDescent="0.35">
      <c r="C1448" s="3">
        <v>44994</v>
      </c>
      <c r="D1448" s="5">
        <v>63356.43</v>
      </c>
    </row>
    <row r="1449" spans="3:4" x14ac:dyDescent="0.35">
      <c r="C1449" s="3">
        <v>44995</v>
      </c>
      <c r="D1449" s="5">
        <v>52914.3</v>
      </c>
    </row>
    <row r="1450" spans="3:4" x14ac:dyDescent="0.35">
      <c r="C1450" s="3">
        <v>44998</v>
      </c>
      <c r="D1450" s="5">
        <v>48570.2</v>
      </c>
    </row>
    <row r="1451" spans="3:4" x14ac:dyDescent="0.35">
      <c r="C1451" s="3">
        <v>44999</v>
      </c>
      <c r="D1451" s="5">
        <v>70106.689999999988</v>
      </c>
    </row>
    <row r="1452" spans="3:4" x14ac:dyDescent="0.35">
      <c r="C1452" s="3">
        <v>45000</v>
      </c>
      <c r="D1452" s="5">
        <v>2772</v>
      </c>
    </row>
    <row r="1453" spans="3:4" x14ac:dyDescent="0.35">
      <c r="C1453" s="3">
        <v>45001</v>
      </c>
      <c r="D1453" s="5">
        <v>26814.220000000005</v>
      </c>
    </row>
    <row r="1454" spans="3:4" x14ac:dyDescent="0.35">
      <c r="C1454" s="3">
        <v>45002</v>
      </c>
      <c r="D1454" s="5">
        <v>22824.260000000002</v>
      </c>
    </row>
    <row r="1455" spans="3:4" x14ac:dyDescent="0.35">
      <c r="C1455" s="3">
        <v>45006</v>
      </c>
      <c r="D1455" s="5">
        <v>87055.040000000008</v>
      </c>
    </row>
    <row r="1456" spans="3:4" x14ac:dyDescent="0.35">
      <c r="C1456" s="3">
        <v>45007</v>
      </c>
      <c r="D1456" s="5">
        <v>66940</v>
      </c>
    </row>
    <row r="1457" spans="3:4" x14ac:dyDescent="0.35">
      <c r="C1457" s="3">
        <v>45009</v>
      </c>
      <c r="D1457" s="5">
        <v>69420.44</v>
      </c>
    </row>
    <row r="1458" spans="3:4" x14ac:dyDescent="0.35">
      <c r="C1458" s="3">
        <v>45012</v>
      </c>
      <c r="D1458" s="5">
        <v>1514.4</v>
      </c>
    </row>
    <row r="1459" spans="3:4" x14ac:dyDescent="0.35">
      <c r="C1459" s="3">
        <v>45013</v>
      </c>
      <c r="D1459" s="5">
        <v>49923.100000000006</v>
      </c>
    </row>
    <row r="1460" spans="3:4" x14ac:dyDescent="0.35">
      <c r="C1460" s="3">
        <v>45014</v>
      </c>
      <c r="D1460" s="5">
        <v>1250</v>
      </c>
    </row>
    <row r="1461" spans="3:4" x14ac:dyDescent="0.35">
      <c r="C1461" s="3">
        <v>45016</v>
      </c>
      <c r="D1461" s="5">
        <v>50456.11</v>
      </c>
    </row>
    <row r="1462" spans="3:4" x14ac:dyDescent="0.35">
      <c r="C1462" s="3">
        <v>45019</v>
      </c>
      <c r="D1462" s="5">
        <v>40658.1</v>
      </c>
    </row>
    <row r="1463" spans="3:4" x14ac:dyDescent="0.35">
      <c r="C1463" s="3">
        <v>45020</v>
      </c>
      <c r="D1463" s="5">
        <v>41333</v>
      </c>
    </row>
    <row r="1464" spans="3:4" x14ac:dyDescent="0.35">
      <c r="C1464" s="3">
        <v>45021</v>
      </c>
      <c r="D1464" s="5">
        <v>81605.5</v>
      </c>
    </row>
    <row r="1465" spans="3:4" x14ac:dyDescent="0.35">
      <c r="C1465" s="3">
        <v>45026</v>
      </c>
      <c r="D1465" s="5">
        <v>28751.5</v>
      </c>
    </row>
    <row r="1466" spans="3:4" x14ac:dyDescent="0.35">
      <c r="C1466" s="3">
        <v>45027</v>
      </c>
      <c r="D1466" s="5">
        <v>63455.459999999985</v>
      </c>
    </row>
    <row r="1467" spans="3:4" x14ac:dyDescent="0.35">
      <c r="C1467" s="3">
        <v>45028</v>
      </c>
      <c r="D1467" s="5">
        <v>33748.399999999994</v>
      </c>
    </row>
    <row r="1468" spans="3:4" x14ac:dyDescent="0.35">
      <c r="C1468" s="3">
        <v>45029</v>
      </c>
      <c r="D1468" s="5">
        <v>20572.400000000001</v>
      </c>
    </row>
    <row r="1469" spans="3:4" x14ac:dyDescent="0.35">
      <c r="C1469" s="3">
        <v>45033</v>
      </c>
      <c r="D1469" s="5">
        <v>24094.199999999997</v>
      </c>
    </row>
    <row r="1470" spans="3:4" x14ac:dyDescent="0.35">
      <c r="C1470" s="3">
        <v>45036</v>
      </c>
      <c r="D1470" s="5">
        <v>2856</v>
      </c>
    </row>
    <row r="1471" spans="3:4" x14ac:dyDescent="0.35">
      <c r="C1471" s="3">
        <v>45037</v>
      </c>
      <c r="D1471" s="5">
        <v>159894.78999999998</v>
      </c>
    </row>
    <row r="1472" spans="3:4" x14ac:dyDescent="0.35">
      <c r="C1472" s="3">
        <v>45041</v>
      </c>
      <c r="D1472" s="5">
        <v>55004.6</v>
      </c>
    </row>
    <row r="1473" spans="3:4" x14ac:dyDescent="0.35">
      <c r="C1473" s="3">
        <v>45042</v>
      </c>
      <c r="D1473" s="5">
        <v>53693.87</v>
      </c>
    </row>
    <row r="1474" spans="3:4" x14ac:dyDescent="0.35">
      <c r="C1474" s="3">
        <v>45043</v>
      </c>
      <c r="D1474" s="5">
        <v>7592.39</v>
      </c>
    </row>
    <row r="1475" spans="3:4" x14ac:dyDescent="0.35">
      <c r="C1475" s="3">
        <v>45047</v>
      </c>
      <c r="D1475" s="5">
        <v>24469.5</v>
      </c>
    </row>
    <row r="1476" spans="3:4" x14ac:dyDescent="0.35">
      <c r="C1476" s="3">
        <v>45049</v>
      </c>
      <c r="D1476" s="5">
        <v>3147</v>
      </c>
    </row>
    <row r="1477" spans="3:4" x14ac:dyDescent="0.35">
      <c r="C1477" s="3">
        <v>45050</v>
      </c>
      <c r="D1477" s="5">
        <v>65696.87999999999</v>
      </c>
    </row>
    <row r="1478" spans="3:4" x14ac:dyDescent="0.35">
      <c r="C1478" s="3">
        <v>45051</v>
      </c>
      <c r="D1478" s="5">
        <v>116855.59000000001</v>
      </c>
    </row>
    <row r="1479" spans="3:4" x14ac:dyDescent="0.35">
      <c r="C1479" s="3">
        <v>45054</v>
      </c>
      <c r="D1479" s="5">
        <v>1290.5999999999999</v>
      </c>
    </row>
    <row r="1480" spans="3:4" x14ac:dyDescent="0.35">
      <c r="C1480" s="3">
        <v>45055</v>
      </c>
      <c r="D1480" s="5">
        <v>15566.7</v>
      </c>
    </row>
    <row r="1481" spans="3:4" x14ac:dyDescent="0.35">
      <c r="C1481" s="3">
        <v>45056</v>
      </c>
      <c r="D1481" s="5">
        <v>56028.04</v>
      </c>
    </row>
    <row r="1482" spans="3:4" x14ac:dyDescent="0.35">
      <c r="C1482" s="3">
        <v>45057</v>
      </c>
      <c r="D1482" s="5">
        <v>39183.9</v>
      </c>
    </row>
    <row r="1483" spans="3:4" x14ac:dyDescent="0.35">
      <c r="C1483" s="3">
        <v>45058</v>
      </c>
      <c r="D1483" s="5">
        <v>31719.8</v>
      </c>
    </row>
    <row r="1484" spans="3:4" x14ac:dyDescent="0.35">
      <c r="C1484" s="3">
        <v>45062</v>
      </c>
      <c r="D1484" s="5">
        <v>16518.900000000001</v>
      </c>
    </row>
    <row r="1485" spans="3:4" x14ac:dyDescent="0.35">
      <c r="C1485" s="3">
        <v>45063</v>
      </c>
      <c r="D1485" s="5">
        <v>141016.15</v>
      </c>
    </row>
    <row r="1486" spans="3:4" x14ac:dyDescent="0.35">
      <c r="C1486" s="3">
        <v>45068</v>
      </c>
      <c r="D1486" s="5">
        <v>81796.73</v>
      </c>
    </row>
    <row r="1487" spans="3:4" x14ac:dyDescent="0.35">
      <c r="C1487" s="3">
        <v>45070</v>
      </c>
      <c r="D1487" s="5">
        <v>4627</v>
      </c>
    </row>
    <row r="1488" spans="3:4" x14ac:dyDescent="0.35">
      <c r="C1488" s="3">
        <v>45071</v>
      </c>
      <c r="D1488" s="5">
        <v>24731.3</v>
      </c>
    </row>
    <row r="1489" spans="3:4" x14ac:dyDescent="0.35">
      <c r="C1489" s="3">
        <v>45072</v>
      </c>
      <c r="D1489" s="5">
        <v>22411.58</v>
      </c>
    </row>
    <row r="1490" spans="3:4" x14ac:dyDescent="0.35">
      <c r="C1490" s="3">
        <v>45077</v>
      </c>
      <c r="D1490" s="5">
        <v>91145</v>
      </c>
    </row>
    <row r="1491" spans="3:4" x14ac:dyDescent="0.35">
      <c r="C1491" s="3">
        <v>45078</v>
      </c>
      <c r="D1491" s="5">
        <v>32221</v>
      </c>
    </row>
    <row r="1492" spans="3:4" x14ac:dyDescent="0.35">
      <c r="C1492" s="3">
        <v>45079</v>
      </c>
      <c r="D1492" s="5">
        <v>17000</v>
      </c>
    </row>
    <row r="1493" spans="3:4" x14ac:dyDescent="0.35">
      <c r="C1493" s="3">
        <v>45082</v>
      </c>
      <c r="D1493" s="5">
        <v>12539.34</v>
      </c>
    </row>
    <row r="1494" spans="3:4" x14ac:dyDescent="0.35">
      <c r="C1494" s="3">
        <v>45084</v>
      </c>
      <c r="D1494" s="5">
        <v>38286.39</v>
      </c>
    </row>
    <row r="1495" spans="3:4" x14ac:dyDescent="0.35">
      <c r="C1495" s="3">
        <v>45085</v>
      </c>
      <c r="D1495" s="5">
        <v>81522</v>
      </c>
    </row>
    <row r="1496" spans="3:4" x14ac:dyDescent="0.35">
      <c r="C1496" s="3">
        <v>45086</v>
      </c>
      <c r="D1496" s="5">
        <v>19758</v>
      </c>
    </row>
    <row r="1497" spans="3:4" x14ac:dyDescent="0.35">
      <c r="C1497" s="3">
        <v>45089</v>
      </c>
      <c r="D1497" s="5">
        <v>125402.92000000001</v>
      </c>
    </row>
    <row r="1498" spans="3:4" x14ac:dyDescent="0.35">
      <c r="C1498" s="3">
        <v>45090</v>
      </c>
      <c r="D1498" s="5">
        <v>33091.1</v>
      </c>
    </row>
    <row r="1499" spans="3:4" x14ac:dyDescent="0.35">
      <c r="C1499" s="3">
        <v>45091</v>
      </c>
      <c r="D1499" s="5">
        <v>249580.28</v>
      </c>
    </row>
    <row r="1500" spans="3:4" x14ac:dyDescent="0.35">
      <c r="C1500" s="3">
        <v>45092</v>
      </c>
      <c r="D1500" s="5">
        <v>18082.080000000002</v>
      </c>
    </row>
    <row r="1501" spans="3:4" x14ac:dyDescent="0.35">
      <c r="C1501" s="3">
        <v>45093</v>
      </c>
      <c r="D1501" s="5">
        <v>24764.1</v>
      </c>
    </row>
    <row r="1502" spans="3:4" x14ac:dyDescent="0.35">
      <c r="C1502" s="3">
        <v>45096</v>
      </c>
      <c r="D1502" s="5">
        <v>133261.13999999998</v>
      </c>
    </row>
    <row r="1503" spans="3:4" x14ac:dyDescent="0.35">
      <c r="C1503" s="3">
        <v>45097</v>
      </c>
      <c r="D1503" s="5">
        <v>3102</v>
      </c>
    </row>
    <row r="1504" spans="3:4" x14ac:dyDescent="0.35">
      <c r="C1504" s="3">
        <v>45098</v>
      </c>
      <c r="D1504" s="5">
        <v>45595</v>
      </c>
    </row>
    <row r="1505" spans="3:4" x14ac:dyDescent="0.35">
      <c r="C1505" s="3">
        <v>45100</v>
      </c>
      <c r="D1505" s="5">
        <v>3086</v>
      </c>
    </row>
    <row r="1506" spans="3:4" x14ac:dyDescent="0.35">
      <c r="C1506" s="3">
        <v>45103</v>
      </c>
      <c r="D1506" s="5">
        <v>32647.67</v>
      </c>
    </row>
    <row r="1507" spans="3:4" x14ac:dyDescent="0.35">
      <c r="C1507" s="3">
        <v>45104</v>
      </c>
      <c r="D1507" s="5">
        <v>3027</v>
      </c>
    </row>
    <row r="1508" spans="3:4" x14ac:dyDescent="0.35">
      <c r="C1508" s="3">
        <v>45105</v>
      </c>
      <c r="D1508" s="5">
        <v>93559</v>
      </c>
    </row>
    <row r="1509" spans="3:4" x14ac:dyDescent="0.35">
      <c r="C1509" s="3">
        <v>45106</v>
      </c>
      <c r="D1509" s="5">
        <v>3102</v>
      </c>
    </row>
    <row r="1510" spans="3:4" x14ac:dyDescent="0.35">
      <c r="C1510" s="3">
        <v>45107</v>
      </c>
      <c r="D1510" s="5">
        <v>109113.7</v>
      </c>
    </row>
    <row r="1511" spans="3:4" x14ac:dyDescent="0.35">
      <c r="C1511" s="3">
        <v>45113</v>
      </c>
      <c r="D1511" s="5">
        <v>7975</v>
      </c>
    </row>
    <row r="1512" spans="3:4" x14ac:dyDescent="0.35">
      <c r="C1512" s="3">
        <v>45114</v>
      </c>
      <c r="D1512" s="5">
        <v>7712</v>
      </c>
    </row>
    <row r="1513" spans="3:4" x14ac:dyDescent="0.35">
      <c r="C1513" s="3">
        <v>45117</v>
      </c>
      <c r="D1513" s="5">
        <v>2931.76</v>
      </c>
    </row>
    <row r="1514" spans="3:4" x14ac:dyDescent="0.35">
      <c r="C1514" s="3">
        <v>45118</v>
      </c>
      <c r="D1514" s="5">
        <v>19144.5</v>
      </c>
    </row>
    <row r="1515" spans="3:4" x14ac:dyDescent="0.35">
      <c r="C1515" s="3">
        <v>45119</v>
      </c>
      <c r="D1515" s="5">
        <v>58553.3</v>
      </c>
    </row>
    <row r="1516" spans="3:4" x14ac:dyDescent="0.35">
      <c r="C1516" s="3">
        <v>45120</v>
      </c>
      <c r="D1516" s="5">
        <v>2856</v>
      </c>
    </row>
    <row r="1517" spans="3:4" x14ac:dyDescent="0.35">
      <c r="C1517" s="3">
        <v>45121</v>
      </c>
      <c r="D1517" s="5">
        <v>85866.91</v>
      </c>
    </row>
    <row r="1518" spans="3:4" x14ac:dyDescent="0.35">
      <c r="C1518" s="3">
        <v>45124</v>
      </c>
      <c r="D1518" s="5">
        <v>140541.35</v>
      </c>
    </row>
    <row r="1519" spans="3:4" x14ac:dyDescent="0.35">
      <c r="C1519" s="3">
        <v>45125</v>
      </c>
      <c r="D1519" s="5">
        <v>44687.5</v>
      </c>
    </row>
    <row r="1520" spans="3:4" x14ac:dyDescent="0.35">
      <c r="C1520" s="3">
        <v>45126</v>
      </c>
      <c r="D1520" s="5">
        <v>19038</v>
      </c>
    </row>
    <row r="1521" spans="3:4" x14ac:dyDescent="0.35">
      <c r="C1521" s="3">
        <v>45128</v>
      </c>
      <c r="D1521" s="5">
        <v>165190.19999999998</v>
      </c>
    </row>
    <row r="1522" spans="3:4" x14ac:dyDescent="0.35">
      <c r="C1522" s="3">
        <v>45131</v>
      </c>
      <c r="D1522" s="5">
        <v>35884.699999999997</v>
      </c>
    </row>
    <row r="1523" spans="3:4" x14ac:dyDescent="0.35">
      <c r="C1523" s="3">
        <v>45132</v>
      </c>
      <c r="D1523" s="5">
        <v>125062.2</v>
      </c>
    </row>
    <row r="1524" spans="3:4" x14ac:dyDescent="0.35">
      <c r="C1524" s="3">
        <v>45133</v>
      </c>
      <c r="D1524" s="5">
        <v>259677.38</v>
      </c>
    </row>
    <row r="1525" spans="3:4" x14ac:dyDescent="0.35">
      <c r="C1525" s="3">
        <v>45135</v>
      </c>
      <c r="D1525" s="5">
        <v>33851.57</v>
      </c>
    </row>
    <row r="1526" spans="3:4" x14ac:dyDescent="0.35">
      <c r="C1526" s="3">
        <v>45138</v>
      </c>
      <c r="D1526" s="5">
        <v>23850.590000000004</v>
      </c>
    </row>
    <row r="1527" spans="3:4" x14ac:dyDescent="0.35">
      <c r="C1527" s="3">
        <v>45139</v>
      </c>
      <c r="D1527" s="5">
        <v>46351.030000000006</v>
      </c>
    </row>
    <row r="1528" spans="3:4" x14ac:dyDescent="0.35">
      <c r="C1528" s="3">
        <v>45140</v>
      </c>
      <c r="D1528" s="5">
        <v>33355.42</v>
      </c>
    </row>
    <row r="1529" spans="3:4" x14ac:dyDescent="0.35">
      <c r="C1529" s="3">
        <v>45142</v>
      </c>
      <c r="D1529" s="5">
        <v>48336.15</v>
      </c>
    </row>
    <row r="1530" spans="3:4" x14ac:dyDescent="0.35">
      <c r="C1530" s="3">
        <v>45147</v>
      </c>
      <c r="D1530" s="5">
        <v>22059.06</v>
      </c>
    </row>
    <row r="1531" spans="3:4" x14ac:dyDescent="0.35">
      <c r="C1531" s="3">
        <v>45148</v>
      </c>
      <c r="D1531" s="5">
        <v>40632.429999999993</v>
      </c>
    </row>
    <row r="1532" spans="3:4" x14ac:dyDescent="0.35">
      <c r="C1532" s="3">
        <v>45149</v>
      </c>
      <c r="D1532" s="5">
        <v>8500</v>
      </c>
    </row>
    <row r="1533" spans="3:4" x14ac:dyDescent="0.35">
      <c r="C1533" s="3">
        <v>45152</v>
      </c>
      <c r="D1533" s="5">
        <v>28806.94</v>
      </c>
    </row>
    <row r="1534" spans="3:4" x14ac:dyDescent="0.35">
      <c r="C1534" s="3">
        <v>45153</v>
      </c>
      <c r="D1534" s="5">
        <v>51691.58</v>
      </c>
    </row>
    <row r="1535" spans="3:4" x14ac:dyDescent="0.35">
      <c r="C1535" s="3">
        <v>45154</v>
      </c>
      <c r="D1535" s="5">
        <v>5672.8</v>
      </c>
    </row>
    <row r="1536" spans="3:4" x14ac:dyDescent="0.35">
      <c r="C1536" s="3">
        <v>45155</v>
      </c>
      <c r="D1536" s="5">
        <v>38188.400000000001</v>
      </c>
    </row>
    <row r="1537" spans="3:4" x14ac:dyDescent="0.35">
      <c r="C1537" s="3">
        <v>45156</v>
      </c>
      <c r="D1537" s="5">
        <v>77090.400000000009</v>
      </c>
    </row>
    <row r="1538" spans="3:4" x14ac:dyDescent="0.35">
      <c r="C1538" s="3">
        <v>45159</v>
      </c>
      <c r="D1538" s="5">
        <v>35775.279999999999</v>
      </c>
    </row>
    <row r="1539" spans="3:4" x14ac:dyDescent="0.35">
      <c r="C1539" s="3">
        <v>45160</v>
      </c>
      <c r="D1539" s="5">
        <v>45201.100000000006</v>
      </c>
    </row>
    <row r="1540" spans="3:4" x14ac:dyDescent="0.35">
      <c r="C1540" s="3">
        <v>45161</v>
      </c>
      <c r="D1540" s="5">
        <v>11523.1</v>
      </c>
    </row>
    <row r="1541" spans="3:4" x14ac:dyDescent="0.35">
      <c r="C1541" s="3">
        <v>45162</v>
      </c>
      <c r="D1541" s="5">
        <v>868.4</v>
      </c>
    </row>
    <row r="1542" spans="3:4" x14ac:dyDescent="0.35">
      <c r="C1542" s="3">
        <v>45163</v>
      </c>
      <c r="D1542" s="5">
        <v>51589.100000000006</v>
      </c>
    </row>
    <row r="1543" spans="3:4" x14ac:dyDescent="0.35">
      <c r="C1543" s="3">
        <v>45166</v>
      </c>
      <c r="D1543" s="5">
        <v>8013.3</v>
      </c>
    </row>
    <row r="1544" spans="3:4" x14ac:dyDescent="0.35">
      <c r="C1544" s="3">
        <v>45167</v>
      </c>
      <c r="D1544" s="5">
        <v>24402.410000000003</v>
      </c>
    </row>
    <row r="1545" spans="3:4" x14ac:dyDescent="0.35">
      <c r="C1545" s="3">
        <v>45168</v>
      </c>
      <c r="D1545" s="5">
        <v>17875.5</v>
      </c>
    </row>
    <row r="1546" spans="3:4" x14ac:dyDescent="0.35">
      <c r="C1546" s="3">
        <v>45169</v>
      </c>
      <c r="D1546" s="5">
        <v>38831.949999999997</v>
      </c>
    </row>
    <row r="1547" spans="3:4" x14ac:dyDescent="0.35">
      <c r="C1547" s="3">
        <v>45174</v>
      </c>
      <c r="D1547" s="5">
        <v>35992.1</v>
      </c>
    </row>
    <row r="1548" spans="3:4" x14ac:dyDescent="0.35">
      <c r="C1548" s="3">
        <v>45175</v>
      </c>
      <c r="D1548" s="5">
        <v>2269.5</v>
      </c>
    </row>
    <row r="1549" spans="3:4" x14ac:dyDescent="0.35">
      <c r="C1549" s="3">
        <v>45176</v>
      </c>
      <c r="D1549" s="5">
        <v>106783.13</v>
      </c>
    </row>
    <row r="1550" spans="3:4" x14ac:dyDescent="0.35">
      <c r="C1550" s="3">
        <v>45177</v>
      </c>
      <c r="D1550" s="5">
        <v>188335.41999999998</v>
      </c>
    </row>
    <row r="1551" spans="3:4" x14ac:dyDescent="0.35">
      <c r="C1551" s="3">
        <v>45180</v>
      </c>
      <c r="D1551" s="5">
        <v>6522</v>
      </c>
    </row>
    <row r="1552" spans="3:4" x14ac:dyDescent="0.35">
      <c r="C1552" s="3">
        <v>45181</v>
      </c>
      <c r="D1552" s="5">
        <v>169497.90000000002</v>
      </c>
    </row>
    <row r="1553" spans="3:4" x14ac:dyDescent="0.35">
      <c r="C1553" s="3">
        <v>45183</v>
      </c>
      <c r="D1553" s="5">
        <v>28048</v>
      </c>
    </row>
    <row r="1554" spans="3:4" x14ac:dyDescent="0.35">
      <c r="C1554" s="3">
        <v>45184</v>
      </c>
      <c r="D1554" s="5">
        <v>2090</v>
      </c>
    </row>
    <row r="1555" spans="3:4" x14ac:dyDescent="0.35">
      <c r="C1555" s="3">
        <v>45187</v>
      </c>
      <c r="D1555" s="5">
        <v>15699.199999999999</v>
      </c>
    </row>
    <row r="1556" spans="3:4" x14ac:dyDescent="0.35">
      <c r="C1556" s="3">
        <v>45188</v>
      </c>
      <c r="D1556" s="5">
        <v>678</v>
      </c>
    </row>
    <row r="1557" spans="3:4" x14ac:dyDescent="0.35">
      <c r="C1557" s="3">
        <v>45190</v>
      </c>
      <c r="D1557" s="5">
        <v>46080.399999999994</v>
      </c>
    </row>
    <row r="1558" spans="3:4" x14ac:dyDescent="0.35">
      <c r="C1558" s="3">
        <v>45191</v>
      </c>
      <c r="D1558" s="5">
        <v>17596.599999999999</v>
      </c>
    </row>
    <row r="1559" spans="3:4" x14ac:dyDescent="0.35">
      <c r="C1559" s="3">
        <v>45195</v>
      </c>
      <c r="D1559" s="5">
        <v>1432.5</v>
      </c>
    </row>
    <row r="1560" spans="3:4" x14ac:dyDescent="0.35">
      <c r="C1560" s="3">
        <v>45196</v>
      </c>
      <c r="D1560" s="5">
        <v>93.44</v>
      </c>
    </row>
    <row r="1561" spans="3:4" x14ac:dyDescent="0.35">
      <c r="C1561" s="3">
        <v>45197</v>
      </c>
      <c r="D1561" s="5">
        <v>127</v>
      </c>
    </row>
    <row r="1562" spans="3:4" x14ac:dyDescent="0.35">
      <c r="C1562" s="3">
        <v>45198</v>
      </c>
      <c r="D1562" s="5">
        <v>2797.6</v>
      </c>
    </row>
    <row r="1563" spans="3:4" x14ac:dyDescent="0.35">
      <c r="C1563" s="3">
        <v>45201</v>
      </c>
      <c r="D1563" s="5">
        <v>18797</v>
      </c>
    </row>
    <row r="1564" spans="3:4" x14ac:dyDescent="0.35">
      <c r="C1564" s="3">
        <v>45202</v>
      </c>
      <c r="D1564" s="5">
        <v>22727.8</v>
      </c>
    </row>
    <row r="1565" spans="3:4" x14ac:dyDescent="0.35">
      <c r="C1565" s="3">
        <v>45203</v>
      </c>
      <c r="D1565" s="5">
        <v>35247.9</v>
      </c>
    </row>
    <row r="1566" spans="3:4" x14ac:dyDescent="0.35">
      <c r="C1566" s="3">
        <v>45205</v>
      </c>
      <c r="D1566" s="5">
        <v>7706</v>
      </c>
    </row>
    <row r="1567" spans="3:4" x14ac:dyDescent="0.35">
      <c r="C1567" s="3">
        <v>45208</v>
      </c>
      <c r="D1567" s="5">
        <v>35629</v>
      </c>
    </row>
    <row r="1568" spans="3:4" x14ac:dyDescent="0.35">
      <c r="C1568" s="3">
        <v>45209</v>
      </c>
      <c r="D1568" s="5">
        <v>5733</v>
      </c>
    </row>
    <row r="1569" spans="3:4" x14ac:dyDescent="0.35">
      <c r="C1569" s="3">
        <v>45210</v>
      </c>
      <c r="D1569" s="5">
        <v>8149.5099999999993</v>
      </c>
    </row>
    <row r="1570" spans="3:4" x14ac:dyDescent="0.35">
      <c r="C1570" s="3">
        <v>45211</v>
      </c>
      <c r="D1570" s="5">
        <v>1440</v>
      </c>
    </row>
    <row r="1571" spans="3:4" x14ac:dyDescent="0.35">
      <c r="C1571" s="3">
        <v>45215</v>
      </c>
      <c r="D1571" s="5">
        <v>392.53</v>
      </c>
    </row>
    <row r="1572" spans="3:4" x14ac:dyDescent="0.35">
      <c r="C1572" s="3">
        <v>45216</v>
      </c>
      <c r="D1572" s="5">
        <v>10671.019999999999</v>
      </c>
    </row>
    <row r="1573" spans="3:4" x14ac:dyDescent="0.35">
      <c r="C1573" s="3">
        <v>45218</v>
      </c>
      <c r="D1573" s="5">
        <v>9647.94</v>
      </c>
    </row>
    <row r="1574" spans="3:4" x14ac:dyDescent="0.35">
      <c r="C1574" s="3">
        <v>45222</v>
      </c>
      <c r="D1574" s="5">
        <v>4644.4699999999993</v>
      </c>
    </row>
    <row r="1575" spans="3:4" x14ac:dyDescent="0.35">
      <c r="C1575" s="3">
        <v>45223</v>
      </c>
      <c r="D1575" s="5">
        <v>5196</v>
      </c>
    </row>
    <row r="1576" spans="3:4" x14ac:dyDescent="0.35">
      <c r="C1576" s="3">
        <v>45224</v>
      </c>
      <c r="D1576" s="5">
        <v>13025.66</v>
      </c>
    </row>
    <row r="1577" spans="3:4" x14ac:dyDescent="0.35">
      <c r="C1577" s="3">
        <v>45225</v>
      </c>
      <c r="D1577" s="5">
        <v>19059.829999999998</v>
      </c>
    </row>
    <row r="1578" spans="3:4" x14ac:dyDescent="0.35">
      <c r="C1578" s="3">
        <v>45229</v>
      </c>
      <c r="D1578" s="5">
        <v>31155.699999999997</v>
      </c>
    </row>
    <row r="1579" spans="3:4" x14ac:dyDescent="0.35">
      <c r="C1579" s="3">
        <v>45230</v>
      </c>
      <c r="D1579" s="5">
        <v>33432.519999999997</v>
      </c>
    </row>
    <row r="1580" spans="3:4" x14ac:dyDescent="0.35">
      <c r="C1580" s="3">
        <v>45231</v>
      </c>
      <c r="D1580" s="5">
        <v>16436.88</v>
      </c>
    </row>
    <row r="1581" spans="3:4" x14ac:dyDescent="0.35">
      <c r="C1581" s="3">
        <v>45232</v>
      </c>
      <c r="D1581" s="5">
        <v>17581.169999999998</v>
      </c>
    </row>
    <row r="1582" spans="3:4" x14ac:dyDescent="0.35">
      <c r="C1582" s="3">
        <v>45236</v>
      </c>
      <c r="D1582" s="5">
        <v>749.45</v>
      </c>
    </row>
    <row r="1583" spans="3:4" x14ac:dyDescent="0.35">
      <c r="C1583" s="3">
        <v>45237</v>
      </c>
      <c r="D1583" s="5">
        <v>1127.1300000000001</v>
      </c>
    </row>
    <row r="1584" spans="3:4" x14ac:dyDescent="0.35">
      <c r="C1584" s="3">
        <v>45238</v>
      </c>
      <c r="D1584" s="5">
        <v>11726.23</v>
      </c>
    </row>
    <row r="1585" spans="3:4" x14ac:dyDescent="0.35">
      <c r="C1585" s="3">
        <v>45240</v>
      </c>
      <c r="D1585" s="5">
        <v>24546.6</v>
      </c>
    </row>
    <row r="1586" spans="3:4" x14ac:dyDescent="0.35">
      <c r="C1586" s="3">
        <v>45243</v>
      </c>
      <c r="D1586" s="5">
        <v>18804.11</v>
      </c>
    </row>
    <row r="1587" spans="3:4" x14ac:dyDescent="0.35">
      <c r="C1587" s="3">
        <v>45244</v>
      </c>
      <c r="D1587" s="5">
        <v>1073.5</v>
      </c>
    </row>
    <row r="1588" spans="3:4" x14ac:dyDescent="0.35">
      <c r="C1588" s="3">
        <v>45245</v>
      </c>
      <c r="D1588" s="5">
        <v>7680</v>
      </c>
    </row>
    <row r="1589" spans="3:4" x14ac:dyDescent="0.35">
      <c r="C1589" s="3">
        <v>45246</v>
      </c>
      <c r="D1589" s="5">
        <v>14782.05</v>
      </c>
    </row>
    <row r="1590" spans="3:4" x14ac:dyDescent="0.35">
      <c r="C1590" s="3">
        <v>45250</v>
      </c>
      <c r="D1590" s="5">
        <v>3766.7999999999997</v>
      </c>
    </row>
    <row r="1591" spans="3:4" x14ac:dyDescent="0.35">
      <c r="C1591" s="3">
        <v>45258</v>
      </c>
      <c r="D1591" s="5">
        <v>6850</v>
      </c>
    </row>
    <row r="1592" spans="3:4" x14ac:dyDescent="0.35">
      <c r="C1592" s="3">
        <v>45259</v>
      </c>
      <c r="D1592" s="5">
        <v>8636.5</v>
      </c>
    </row>
    <row r="1593" spans="3:4" x14ac:dyDescent="0.35">
      <c r="C1593" s="3">
        <v>45265</v>
      </c>
      <c r="D1593" s="5">
        <v>2366.6</v>
      </c>
    </row>
    <row r="1594" spans="3:4" x14ac:dyDescent="0.35">
      <c r="C1594" s="3">
        <v>45267</v>
      </c>
      <c r="D1594" s="5">
        <v>578</v>
      </c>
    </row>
    <row r="1595" spans="3:4" x14ac:dyDescent="0.35">
      <c r="C1595" s="3">
        <v>45271</v>
      </c>
      <c r="D1595" s="5">
        <v>2181</v>
      </c>
    </row>
    <row r="1596" spans="3:4" x14ac:dyDescent="0.35">
      <c r="C1596" s="3">
        <v>45273</v>
      </c>
      <c r="D1596" s="5">
        <v>9054</v>
      </c>
    </row>
    <row r="1597" spans="3:4" x14ac:dyDescent="0.35">
      <c r="C1597" s="3">
        <v>45278</v>
      </c>
      <c r="D1597" s="5">
        <v>1937.1799999999998</v>
      </c>
    </row>
    <row r="1598" spans="3:4" x14ac:dyDescent="0.35">
      <c r="C1598" s="3">
        <v>45279</v>
      </c>
      <c r="D1598" s="5">
        <v>3117.96</v>
      </c>
    </row>
    <row r="1599" spans="3:4" x14ac:dyDescent="0.35">
      <c r="C1599" s="3">
        <v>45280</v>
      </c>
      <c r="D1599" s="5">
        <v>5212.5600000000004</v>
      </c>
    </row>
    <row r="1600" spans="3:4" x14ac:dyDescent="0.35">
      <c r="C1600" s="3">
        <v>45281</v>
      </c>
      <c r="D1600" s="5">
        <v>4757.7299999999996</v>
      </c>
    </row>
    <row r="1601" spans="3:4" x14ac:dyDescent="0.35">
      <c r="C1601" s="3">
        <v>45293</v>
      </c>
      <c r="D1601" s="5">
        <v>2696.4199999999996</v>
      </c>
    </row>
    <row r="1602" spans="3:4" x14ac:dyDescent="0.35">
      <c r="C1602" s="3">
        <v>45299</v>
      </c>
      <c r="D1602" s="5">
        <v>4954.2700000000004</v>
      </c>
    </row>
    <row r="1603" spans="3:4" x14ac:dyDescent="0.35">
      <c r="C1603" s="3">
        <v>45308</v>
      </c>
      <c r="D1603" s="5">
        <v>11518.12</v>
      </c>
    </row>
    <row r="1604" spans="3:4" x14ac:dyDescent="0.35">
      <c r="C1604" s="3">
        <v>45309</v>
      </c>
      <c r="D1604" s="5">
        <v>750</v>
      </c>
    </row>
    <row r="1605" spans="3:4" x14ac:dyDescent="0.35">
      <c r="C1605" s="3">
        <v>45310</v>
      </c>
      <c r="D1605" s="5">
        <v>13766</v>
      </c>
    </row>
    <row r="1606" spans="3:4" x14ac:dyDescent="0.35">
      <c r="C1606" s="3">
        <v>45314</v>
      </c>
      <c r="D1606" s="5">
        <v>2018.9</v>
      </c>
    </row>
    <row r="1607" spans="3:4" x14ac:dyDescent="0.35">
      <c r="C1607" s="3">
        <v>45320</v>
      </c>
      <c r="D1607" s="5">
        <v>2321.6</v>
      </c>
    </row>
    <row r="1608" spans="3:4" x14ac:dyDescent="0.35">
      <c r="C1608" s="3">
        <v>45321</v>
      </c>
      <c r="D1608" s="5">
        <v>360</v>
      </c>
    </row>
    <row r="1609" spans="3:4" x14ac:dyDescent="0.35">
      <c r="C1609" s="3">
        <v>45323</v>
      </c>
      <c r="D1609" s="5">
        <v>58320.3</v>
      </c>
    </row>
    <row r="1610" spans="3:4" x14ac:dyDescent="0.35">
      <c r="C1610" s="3">
        <v>45330</v>
      </c>
      <c r="D1610" s="5">
        <v>66331.649999999994</v>
      </c>
    </row>
    <row r="1611" spans="3:4" x14ac:dyDescent="0.35">
      <c r="C1611" s="3">
        <v>45331</v>
      </c>
      <c r="D1611" s="5">
        <v>1341.5</v>
      </c>
    </row>
    <row r="1612" spans="3:4" x14ac:dyDescent="0.35">
      <c r="C1612" s="3">
        <v>45334</v>
      </c>
      <c r="D1612" s="5">
        <v>5978.42</v>
      </c>
    </row>
    <row r="1613" spans="3:4" x14ac:dyDescent="0.35">
      <c r="C1613" s="3">
        <v>45335</v>
      </c>
      <c r="D1613" s="5">
        <v>8204</v>
      </c>
    </row>
    <row r="1614" spans="3:4" x14ac:dyDescent="0.35">
      <c r="C1614" s="3">
        <v>45336</v>
      </c>
      <c r="D1614" s="5">
        <v>1187.76</v>
      </c>
    </row>
    <row r="1615" spans="3:4" x14ac:dyDescent="0.35">
      <c r="C1615" s="3">
        <v>45338</v>
      </c>
      <c r="D1615" s="5">
        <v>1039</v>
      </c>
    </row>
    <row r="1616" spans="3:4" x14ac:dyDescent="0.35">
      <c r="C1616" s="3">
        <v>45341</v>
      </c>
      <c r="D1616" s="5">
        <v>10558.2</v>
      </c>
    </row>
    <row r="1617" spans="3:4" x14ac:dyDescent="0.35">
      <c r="C1617" s="3">
        <v>45342</v>
      </c>
      <c r="D1617" s="5">
        <v>45918.34</v>
      </c>
    </row>
    <row r="1618" spans="3:4" x14ac:dyDescent="0.35">
      <c r="C1618" s="3">
        <v>45344</v>
      </c>
      <c r="D1618" s="5">
        <v>6948</v>
      </c>
    </row>
    <row r="1619" spans="3:4" x14ac:dyDescent="0.35">
      <c r="C1619" s="3">
        <v>45350</v>
      </c>
      <c r="D1619" s="5">
        <v>82</v>
      </c>
    </row>
    <row r="1620" spans="3:4" x14ac:dyDescent="0.35">
      <c r="C1620" s="3">
        <v>45351</v>
      </c>
      <c r="D1620" s="5">
        <v>13266</v>
      </c>
    </row>
    <row r="1621" spans="3:4" x14ac:dyDescent="0.35">
      <c r="C1621" s="3">
        <v>45352</v>
      </c>
      <c r="D1621" s="5">
        <v>1384.5</v>
      </c>
    </row>
    <row r="1622" spans="3:4" x14ac:dyDescent="0.35">
      <c r="C1622" s="3">
        <v>45357</v>
      </c>
      <c r="D1622" s="5">
        <v>4526</v>
      </c>
    </row>
    <row r="1623" spans="3:4" x14ac:dyDescent="0.35">
      <c r="C1623" s="3">
        <v>45358</v>
      </c>
      <c r="D1623" s="5">
        <v>576.84</v>
      </c>
    </row>
    <row r="1624" spans="3:4" x14ac:dyDescent="0.35">
      <c r="C1624" s="3">
        <v>45359</v>
      </c>
      <c r="D1624" s="5">
        <v>4908</v>
      </c>
    </row>
    <row r="1625" spans="3:4" x14ac:dyDescent="0.35">
      <c r="C1625" s="3">
        <v>45363</v>
      </c>
      <c r="D1625" s="5">
        <v>1394</v>
      </c>
    </row>
    <row r="1626" spans="3:4" x14ac:dyDescent="0.35">
      <c r="C1626" s="3">
        <v>45364</v>
      </c>
      <c r="D1626" s="5">
        <v>9670.7999999999993</v>
      </c>
    </row>
    <row r="1627" spans="3:4" x14ac:dyDescent="0.35">
      <c r="C1627" s="3">
        <v>45372</v>
      </c>
      <c r="D1627" s="5">
        <v>2076.48</v>
      </c>
    </row>
    <row r="1628" spans="3:4" x14ac:dyDescent="0.35">
      <c r="C1628" s="3">
        <v>45377</v>
      </c>
      <c r="D1628" s="5">
        <v>2124</v>
      </c>
    </row>
    <row r="1629" spans="3:4" x14ac:dyDescent="0.35">
      <c r="C1629" s="3">
        <v>45378</v>
      </c>
      <c r="D1629" s="5">
        <v>4867.7</v>
      </c>
    </row>
    <row r="1630" spans="3:4" x14ac:dyDescent="0.35">
      <c r="C1630" s="3">
        <v>45383</v>
      </c>
      <c r="D1630" s="5">
        <v>756.75</v>
      </c>
    </row>
    <row r="1631" spans="3:4" x14ac:dyDescent="0.35">
      <c r="C1631" s="3">
        <v>45384</v>
      </c>
      <c r="D1631" s="5">
        <v>2484.1</v>
      </c>
    </row>
    <row r="1632" spans="3:4" x14ac:dyDescent="0.35">
      <c r="C1632" s="3">
        <v>45385</v>
      </c>
      <c r="D1632" s="5">
        <v>1216</v>
      </c>
    </row>
    <row r="1633" spans="3:4" x14ac:dyDescent="0.35">
      <c r="C1633" s="3">
        <v>45393</v>
      </c>
      <c r="D1633" s="5">
        <v>252</v>
      </c>
    </row>
    <row r="1634" spans="3:4" x14ac:dyDescent="0.35">
      <c r="C1634" s="3">
        <v>45397</v>
      </c>
      <c r="D1634" s="5">
        <v>873</v>
      </c>
    </row>
    <row r="1635" spans="3:4" x14ac:dyDescent="0.35">
      <c r="C1635" s="3">
        <v>45398</v>
      </c>
      <c r="D1635" s="5">
        <v>449</v>
      </c>
    </row>
    <row r="1636" spans="3:4" x14ac:dyDescent="0.35">
      <c r="C1636" s="3">
        <v>45401</v>
      </c>
      <c r="D1636" s="5">
        <v>6898.08</v>
      </c>
    </row>
    <row r="1637" spans="3:4" x14ac:dyDescent="0.35">
      <c r="C1637" s="3">
        <v>45404</v>
      </c>
      <c r="D1637" s="5">
        <v>23573.279999999999</v>
      </c>
    </row>
    <row r="1638" spans="3:4" x14ac:dyDescent="0.35">
      <c r="C1638" s="3">
        <v>45405</v>
      </c>
      <c r="D1638" s="5">
        <v>5280.48</v>
      </c>
    </row>
    <row r="1639" spans="3:4" x14ac:dyDescent="0.35">
      <c r="C1639" s="3">
        <v>45406</v>
      </c>
      <c r="D1639" s="5">
        <v>5558.4</v>
      </c>
    </row>
    <row r="1640" spans="3:4" x14ac:dyDescent="0.35">
      <c r="C1640" s="3">
        <v>45407</v>
      </c>
      <c r="D1640" s="5">
        <v>8918.68</v>
      </c>
    </row>
    <row r="1641" spans="3:4" x14ac:dyDescent="0.35">
      <c r="C1641" s="3">
        <v>45411</v>
      </c>
      <c r="D1641" s="5">
        <v>553.84</v>
      </c>
    </row>
    <row r="1642" spans="3:4" x14ac:dyDescent="0.35">
      <c r="C1642" s="3">
        <v>45412</v>
      </c>
      <c r="D1642" s="5">
        <v>2241.6999999999998</v>
      </c>
    </row>
    <row r="1643" spans="3:4" x14ac:dyDescent="0.35">
      <c r="C1643" s="3">
        <v>45413</v>
      </c>
      <c r="D1643" s="5">
        <v>5021.2</v>
      </c>
    </row>
    <row r="1644" spans="3:4" x14ac:dyDescent="0.35">
      <c r="C1644" s="3">
        <v>45414</v>
      </c>
      <c r="D1644" s="5">
        <v>20442</v>
      </c>
    </row>
    <row r="1645" spans="3:4" x14ac:dyDescent="0.35">
      <c r="C1645" s="3">
        <v>45415</v>
      </c>
      <c r="D1645" s="5">
        <v>402.75</v>
      </c>
    </row>
    <row r="1646" spans="3:4" x14ac:dyDescent="0.35">
      <c r="C1646" s="3">
        <v>45418</v>
      </c>
      <c r="D1646" s="5">
        <v>3715.6</v>
      </c>
    </row>
    <row r="1647" spans="3:4" x14ac:dyDescent="0.35">
      <c r="C1647" s="3">
        <v>45419</v>
      </c>
      <c r="D1647" s="5">
        <v>3813.36</v>
      </c>
    </row>
    <row r="1648" spans="3:4" x14ac:dyDescent="0.35">
      <c r="C1648" s="3">
        <v>45420</v>
      </c>
      <c r="D1648" s="5">
        <v>49.2</v>
      </c>
    </row>
    <row r="1649" spans="3:4" x14ac:dyDescent="0.35">
      <c r="C1649" s="3">
        <v>45422</v>
      </c>
      <c r="D1649" s="5">
        <v>3042</v>
      </c>
    </row>
    <row r="1650" spans="3:4" x14ac:dyDescent="0.35">
      <c r="C1650" s="3">
        <v>45425</v>
      </c>
      <c r="D1650" s="5">
        <v>2616.8399999999997</v>
      </c>
    </row>
    <row r="1651" spans="3:4" x14ac:dyDescent="0.35">
      <c r="C1651" s="3">
        <v>45426</v>
      </c>
      <c r="D1651" s="5">
        <v>37195.759999999995</v>
      </c>
    </row>
    <row r="1652" spans="3:4" x14ac:dyDescent="0.35">
      <c r="C1652" s="3">
        <v>45427</v>
      </c>
      <c r="D1652" s="5">
        <v>837.35</v>
      </c>
    </row>
    <row r="1653" spans="3:4" x14ac:dyDescent="0.35">
      <c r="C1653" s="3">
        <v>45428</v>
      </c>
      <c r="D1653" s="5">
        <v>756.6</v>
      </c>
    </row>
    <row r="1654" spans="3:4" x14ac:dyDescent="0.35">
      <c r="C1654" s="3">
        <v>45432</v>
      </c>
      <c r="D1654" s="5">
        <v>1987</v>
      </c>
    </row>
    <row r="1655" spans="3:4" x14ac:dyDescent="0.35">
      <c r="C1655" s="3">
        <v>45433</v>
      </c>
      <c r="D1655" s="5">
        <v>57917.659999999996</v>
      </c>
    </row>
    <row r="1656" spans="3:4" x14ac:dyDescent="0.35">
      <c r="C1656" s="3">
        <v>45434</v>
      </c>
      <c r="D1656" s="5">
        <v>5744.41</v>
      </c>
    </row>
    <row r="1657" spans="3:4" x14ac:dyDescent="0.35">
      <c r="C1657" s="3">
        <v>45435</v>
      </c>
      <c r="D1657" s="5">
        <v>54895.46</v>
      </c>
    </row>
    <row r="1658" spans="3:4" x14ac:dyDescent="0.35">
      <c r="C1658" s="3">
        <v>45436</v>
      </c>
      <c r="D1658" s="5">
        <v>438</v>
      </c>
    </row>
    <row r="1659" spans="3:4" x14ac:dyDescent="0.35">
      <c r="C1659" s="3">
        <v>45440</v>
      </c>
      <c r="D1659" s="5">
        <v>1153</v>
      </c>
    </row>
    <row r="1660" spans="3:4" x14ac:dyDescent="0.35">
      <c r="C1660" s="3">
        <v>45441</v>
      </c>
      <c r="D1660" s="5">
        <v>200</v>
      </c>
    </row>
    <row r="1661" spans="3:4" x14ac:dyDescent="0.35">
      <c r="C1661" s="3">
        <v>45442</v>
      </c>
      <c r="D1661" s="5">
        <v>4273.6000000000004</v>
      </c>
    </row>
    <row r="1662" spans="3:4" x14ac:dyDescent="0.35">
      <c r="C1662" s="3">
        <v>45443</v>
      </c>
      <c r="D1662" s="5">
        <v>5563.6</v>
      </c>
    </row>
    <row r="1663" spans="3:4" x14ac:dyDescent="0.35">
      <c r="C1663" s="3">
        <v>45446</v>
      </c>
      <c r="D1663" s="5">
        <v>288</v>
      </c>
    </row>
    <row r="1664" spans="3:4" x14ac:dyDescent="0.35">
      <c r="C1664" s="3">
        <v>45450</v>
      </c>
      <c r="D1664" s="5">
        <v>389.68</v>
      </c>
    </row>
    <row r="1665" spans="3:4" x14ac:dyDescent="0.35">
      <c r="C1665" s="3">
        <v>45457</v>
      </c>
      <c r="D1665" s="5">
        <v>5125.76</v>
      </c>
    </row>
    <row r="1666" spans="3:4" x14ac:dyDescent="0.35">
      <c r="C1666" s="3">
        <v>45460</v>
      </c>
      <c r="D1666" s="5">
        <v>9286.4500000000007</v>
      </c>
    </row>
    <row r="1667" spans="3:4" x14ac:dyDescent="0.35">
      <c r="C1667" s="3">
        <v>45461</v>
      </c>
      <c r="D1667" s="5">
        <v>989</v>
      </c>
    </row>
    <row r="1668" spans="3:4" x14ac:dyDescent="0.35">
      <c r="C1668" s="3">
        <v>45463</v>
      </c>
      <c r="D1668" s="5">
        <v>2555.02</v>
      </c>
    </row>
    <row r="1669" spans="3:4" x14ac:dyDescent="0.35">
      <c r="C1669" s="3">
        <v>45467</v>
      </c>
      <c r="D1669" s="5">
        <v>6995.8899999999994</v>
      </c>
    </row>
    <row r="1670" spans="3:4" x14ac:dyDescent="0.35">
      <c r="C1670" s="3">
        <v>45468</v>
      </c>
      <c r="D1670" s="5">
        <v>36778.6</v>
      </c>
    </row>
    <row r="1671" spans="3:4" x14ac:dyDescent="0.35">
      <c r="C1671" s="3">
        <v>45470</v>
      </c>
      <c r="D1671" s="5">
        <v>2755.2</v>
      </c>
    </row>
    <row r="1672" spans="3:4" x14ac:dyDescent="0.35">
      <c r="C1672" s="3">
        <v>45471</v>
      </c>
      <c r="D1672" s="5">
        <v>1334.99</v>
      </c>
    </row>
    <row r="1673" spans="3:4" x14ac:dyDescent="0.35">
      <c r="C1673" s="3">
        <v>45475</v>
      </c>
      <c r="D1673" s="5">
        <v>18696.240000000002</v>
      </c>
    </row>
    <row r="1674" spans="3:4" x14ac:dyDescent="0.35">
      <c r="C1674" s="3">
        <v>45481</v>
      </c>
      <c r="D1674" s="5">
        <v>20905.419999999998</v>
      </c>
    </row>
    <row r="1675" spans="3:4" x14ac:dyDescent="0.35">
      <c r="C1675" s="3">
        <v>45482</v>
      </c>
      <c r="D1675" s="5">
        <v>7465.78</v>
      </c>
    </row>
    <row r="1676" spans="3:4" x14ac:dyDescent="0.35">
      <c r="C1676" s="3">
        <v>45483</v>
      </c>
      <c r="D1676" s="5">
        <v>4337.8</v>
      </c>
    </row>
    <row r="1677" spans="3:4" x14ac:dyDescent="0.35">
      <c r="C1677" s="3">
        <v>45489</v>
      </c>
      <c r="D1677" s="5">
        <v>3740.6</v>
      </c>
    </row>
    <row r="1678" spans="3:4" x14ac:dyDescent="0.35">
      <c r="C1678" s="3">
        <v>45490</v>
      </c>
      <c r="D1678" s="5">
        <v>449</v>
      </c>
    </row>
    <row r="1679" spans="3:4" x14ac:dyDescent="0.35">
      <c r="C1679" s="3">
        <v>45495</v>
      </c>
      <c r="D1679" s="5">
        <v>29680.34</v>
      </c>
    </row>
    <row r="1680" spans="3:4" x14ac:dyDescent="0.35">
      <c r="C1680" s="3">
        <v>45496</v>
      </c>
      <c r="D1680" s="5">
        <v>1074.7</v>
      </c>
    </row>
    <row r="1681" spans="3:4" x14ac:dyDescent="0.35">
      <c r="C1681" s="3">
        <v>45498</v>
      </c>
      <c r="D1681" s="5">
        <v>1885</v>
      </c>
    </row>
    <row r="1682" spans="3:4" x14ac:dyDescent="0.35">
      <c r="C1682" s="3">
        <v>45502</v>
      </c>
      <c r="D1682" s="5">
        <v>31060.2</v>
      </c>
    </row>
    <row r="1683" spans="3:4" x14ac:dyDescent="0.35">
      <c r="C1683" s="3">
        <v>45503</v>
      </c>
      <c r="D1683" s="5">
        <v>27826.739999999998</v>
      </c>
    </row>
    <row r="1684" spans="3:4" x14ac:dyDescent="0.35">
      <c r="C1684" s="3">
        <v>45509</v>
      </c>
      <c r="D1684" s="5">
        <v>1120</v>
      </c>
    </row>
    <row r="1685" spans="3:4" x14ac:dyDescent="0.35">
      <c r="C1685" s="3">
        <v>45510</v>
      </c>
      <c r="D1685" s="5">
        <v>48989</v>
      </c>
    </row>
    <row r="1686" spans="3:4" x14ac:dyDescent="0.35">
      <c r="C1686" s="3">
        <v>45511</v>
      </c>
      <c r="D1686" s="5">
        <v>23518.5</v>
      </c>
    </row>
    <row r="1687" spans="3:4" x14ac:dyDescent="0.35">
      <c r="C1687" s="3">
        <v>45512</v>
      </c>
      <c r="D1687" s="5">
        <v>157</v>
      </c>
    </row>
    <row r="1688" spans="3:4" x14ac:dyDescent="0.35">
      <c r="C1688" s="3">
        <v>45513</v>
      </c>
      <c r="D1688" s="5">
        <v>402.75</v>
      </c>
    </row>
    <row r="1689" spans="3:4" x14ac:dyDescent="0.35">
      <c r="C1689" s="3">
        <v>45516</v>
      </c>
      <c r="D1689" s="5">
        <v>7646.4</v>
      </c>
    </row>
    <row r="1690" spans="3:4" x14ac:dyDescent="0.35">
      <c r="C1690" s="3">
        <v>45519</v>
      </c>
      <c r="D1690" s="5">
        <v>17307.88</v>
      </c>
    </row>
    <row r="1691" spans="3:4" x14ac:dyDescent="0.35">
      <c r="C1691" s="3">
        <v>45520</v>
      </c>
      <c r="D1691" s="5">
        <v>51010.3</v>
      </c>
    </row>
    <row r="1692" spans="3:4" x14ac:dyDescent="0.35">
      <c r="C1692" s="3">
        <v>45525</v>
      </c>
      <c r="D1692" s="5">
        <v>858.8</v>
      </c>
    </row>
    <row r="1693" spans="3:4" x14ac:dyDescent="0.35">
      <c r="C1693" s="3">
        <v>45526</v>
      </c>
      <c r="D1693" s="5">
        <v>35232.949999999997</v>
      </c>
    </row>
    <row r="1694" spans="3:4" x14ac:dyDescent="0.35">
      <c r="C1694" s="3">
        <v>45527</v>
      </c>
      <c r="D1694" s="5">
        <v>2244.8000000000002</v>
      </c>
    </row>
    <row r="1695" spans="3:4" x14ac:dyDescent="0.35">
      <c r="C1695" s="3">
        <v>45532</v>
      </c>
      <c r="D1695" s="5">
        <v>19497.370000000003</v>
      </c>
    </row>
    <row r="1696" spans="3:4" x14ac:dyDescent="0.35">
      <c r="C1696" s="3">
        <v>45533</v>
      </c>
      <c r="D1696" s="5">
        <v>5589.7</v>
      </c>
    </row>
    <row r="1697" spans="3:4" x14ac:dyDescent="0.35">
      <c r="C1697" s="3">
        <v>45534</v>
      </c>
      <c r="D1697" s="5">
        <v>3134</v>
      </c>
    </row>
    <row r="1698" spans="3:4" x14ac:dyDescent="0.35">
      <c r="C1698" s="3">
        <v>45538</v>
      </c>
      <c r="D1698" s="5">
        <v>15657.34</v>
      </c>
    </row>
    <row r="1699" spans="3:4" x14ac:dyDescent="0.35">
      <c r="C1699" s="3">
        <v>45540</v>
      </c>
      <c r="D1699" s="5">
        <v>7217.6399999999994</v>
      </c>
    </row>
    <row r="1700" spans="3:4" x14ac:dyDescent="0.35">
      <c r="C1700" s="3">
        <v>45541</v>
      </c>
      <c r="D1700" s="5">
        <v>783.2</v>
      </c>
    </row>
    <row r="1701" spans="3:4" x14ac:dyDescent="0.35">
      <c r="C1701" s="3">
        <v>45552</v>
      </c>
      <c r="D1701" s="5">
        <v>20479.28</v>
      </c>
    </row>
    <row r="1702" spans="3:4" x14ac:dyDescent="0.35">
      <c r="C1702" s="3">
        <v>45555</v>
      </c>
      <c r="D1702" s="5">
        <v>4141.49</v>
      </c>
    </row>
    <row r="1703" spans="3:4" x14ac:dyDescent="0.35">
      <c r="C1703" s="3">
        <v>45559</v>
      </c>
      <c r="D1703" s="5">
        <v>17268.730000000003</v>
      </c>
    </row>
    <row r="1704" spans="3:4" x14ac:dyDescent="0.35">
      <c r="C1704" s="3">
        <v>45560</v>
      </c>
      <c r="D1704" s="5">
        <v>869.4</v>
      </c>
    </row>
    <row r="1705" spans="3:4" x14ac:dyDescent="0.35">
      <c r="C1705" s="3">
        <v>45561</v>
      </c>
      <c r="D1705" s="5">
        <v>41212.400000000001</v>
      </c>
    </row>
    <row r="1706" spans="3:4" x14ac:dyDescent="0.35">
      <c r="C1706" s="3">
        <v>45565</v>
      </c>
      <c r="D1706" s="5">
        <v>3075.7</v>
      </c>
    </row>
    <row r="1707" spans="3:4" x14ac:dyDescent="0.35">
      <c r="C1707" s="3">
        <v>45567</v>
      </c>
      <c r="D1707" s="5">
        <v>3366.7200000000003</v>
      </c>
    </row>
    <row r="1708" spans="3:4" x14ac:dyDescent="0.35">
      <c r="C1708" s="3">
        <v>45569</v>
      </c>
      <c r="D1708" s="5">
        <v>1012.55</v>
      </c>
    </row>
    <row r="1709" spans="3:4" x14ac:dyDescent="0.35">
      <c r="C1709" s="3">
        <v>45572</v>
      </c>
      <c r="D1709" s="5">
        <v>44.75</v>
      </c>
    </row>
    <row r="1710" spans="3:4" x14ac:dyDescent="0.35">
      <c r="C1710" s="3">
        <v>45575</v>
      </c>
      <c r="D1710" s="5">
        <v>17033.88</v>
      </c>
    </row>
    <row r="1711" spans="3:4" x14ac:dyDescent="0.35">
      <c r="C1711" s="3">
        <v>45576</v>
      </c>
      <c r="D1711" s="5">
        <v>942.48</v>
      </c>
    </row>
    <row r="1712" spans="3:4" x14ac:dyDescent="0.35">
      <c r="C1712" s="3">
        <v>45579</v>
      </c>
      <c r="D1712" s="5">
        <v>1358.88</v>
      </c>
    </row>
    <row r="1713" spans="2:4" x14ac:dyDescent="0.35">
      <c r="C1713" s="3">
        <v>45580</v>
      </c>
      <c r="D1713" s="5">
        <v>6989</v>
      </c>
    </row>
    <row r="1714" spans="2:4" x14ac:dyDescent="0.35">
      <c r="C1714" s="3">
        <v>45582</v>
      </c>
      <c r="D1714" s="5">
        <v>1000.28</v>
      </c>
    </row>
    <row r="1715" spans="2:4" x14ac:dyDescent="0.35">
      <c r="C1715" s="3">
        <v>45587</v>
      </c>
      <c r="D1715" s="5">
        <v>5802.2000000000007</v>
      </c>
    </row>
    <row r="1716" spans="2:4" x14ac:dyDescent="0.35">
      <c r="C1716" s="3">
        <v>45588</v>
      </c>
      <c r="D1716" s="5">
        <v>18389.649999999998</v>
      </c>
    </row>
    <row r="1717" spans="2:4" x14ac:dyDescent="0.35">
      <c r="C1717" s="3">
        <v>45590</v>
      </c>
      <c r="D1717" s="5">
        <v>6245.6</v>
      </c>
    </row>
    <row r="1718" spans="2:4" x14ac:dyDescent="0.35">
      <c r="C1718" s="3">
        <v>45594</v>
      </c>
      <c r="D1718" s="5">
        <v>17397.48</v>
      </c>
    </row>
    <row r="1719" spans="2:4" x14ac:dyDescent="0.35">
      <c r="C1719" s="3">
        <v>45596</v>
      </c>
      <c r="D1719" s="5">
        <v>2242</v>
      </c>
    </row>
    <row r="1720" spans="2:4" x14ac:dyDescent="0.35">
      <c r="C1720" s="3">
        <v>45600</v>
      </c>
      <c r="D1720" s="5">
        <v>2040</v>
      </c>
    </row>
    <row r="1721" spans="2:4" x14ac:dyDescent="0.35">
      <c r="C1721" s="3">
        <v>45603</v>
      </c>
      <c r="D1721" s="5">
        <v>1389.6</v>
      </c>
    </row>
    <row r="1722" spans="2:4" x14ac:dyDescent="0.35">
      <c r="C1722" s="3">
        <v>45604</v>
      </c>
      <c r="D1722" s="5">
        <v>504</v>
      </c>
    </row>
    <row r="1723" spans="2:4" x14ac:dyDescent="0.35">
      <c r="C1723" s="3">
        <v>45608</v>
      </c>
      <c r="D1723" s="5">
        <v>8289.5</v>
      </c>
    </row>
    <row r="1724" spans="2:4" x14ac:dyDescent="0.35">
      <c r="B1724" t="s">
        <v>231</v>
      </c>
      <c r="D1724" s="5">
        <v>8458041.0399999991</v>
      </c>
    </row>
    <row r="1725" spans="2:4" x14ac:dyDescent="0.35">
      <c r="B1725" t="s">
        <v>82</v>
      </c>
      <c r="C1725" s="3">
        <v>44987</v>
      </c>
      <c r="D1725" s="5">
        <v>652</v>
      </c>
    </row>
    <row r="1726" spans="2:4" x14ac:dyDescent="0.35">
      <c r="C1726" s="3">
        <v>45156</v>
      </c>
      <c r="D1726" s="5">
        <v>815</v>
      </c>
    </row>
    <row r="1727" spans="2:4" x14ac:dyDescent="0.35">
      <c r="C1727" s="3">
        <v>45481</v>
      </c>
      <c r="D1727" s="5">
        <v>815</v>
      </c>
    </row>
    <row r="1728" spans="2:4" x14ac:dyDescent="0.35">
      <c r="B1728" t="s">
        <v>232</v>
      </c>
      <c r="D1728" s="5">
        <v>2282</v>
      </c>
    </row>
    <row r="1729" spans="2:4" x14ac:dyDescent="0.35">
      <c r="B1729" t="s">
        <v>34</v>
      </c>
      <c r="C1729" s="3">
        <v>45001</v>
      </c>
      <c r="D1729" s="5">
        <v>1965.38</v>
      </c>
    </row>
    <row r="1730" spans="2:4" x14ac:dyDescent="0.35">
      <c r="C1730" s="3">
        <v>45099</v>
      </c>
      <c r="D1730" s="5">
        <v>3723.62</v>
      </c>
    </row>
    <row r="1731" spans="2:4" x14ac:dyDescent="0.35">
      <c r="C1731" s="3">
        <v>45118</v>
      </c>
      <c r="D1731" s="5">
        <v>675</v>
      </c>
    </row>
    <row r="1732" spans="2:4" x14ac:dyDescent="0.35">
      <c r="C1732" s="3">
        <v>45168</v>
      </c>
      <c r="D1732" s="5">
        <v>12751.52</v>
      </c>
    </row>
    <row r="1733" spans="2:4" x14ac:dyDescent="0.35">
      <c r="C1733" s="3">
        <v>45174</v>
      </c>
      <c r="D1733" s="5">
        <v>265.06</v>
      </c>
    </row>
    <row r="1734" spans="2:4" x14ac:dyDescent="0.35">
      <c r="C1734" s="3">
        <v>45175</v>
      </c>
      <c r="D1734" s="5">
        <v>1115</v>
      </c>
    </row>
    <row r="1735" spans="2:4" x14ac:dyDescent="0.35">
      <c r="C1735" s="3">
        <v>45204</v>
      </c>
      <c r="D1735" s="5">
        <v>1889.2</v>
      </c>
    </row>
    <row r="1736" spans="2:4" x14ac:dyDescent="0.35">
      <c r="C1736" s="3">
        <v>45211</v>
      </c>
      <c r="D1736" s="5">
        <v>381.76</v>
      </c>
    </row>
    <row r="1737" spans="2:4" x14ac:dyDescent="0.35">
      <c r="C1737" s="3">
        <v>45215</v>
      </c>
      <c r="D1737" s="5">
        <v>1853</v>
      </c>
    </row>
    <row r="1738" spans="2:4" x14ac:dyDescent="0.35">
      <c r="C1738" s="3">
        <v>45217</v>
      </c>
      <c r="D1738" s="5">
        <v>1199</v>
      </c>
    </row>
    <row r="1739" spans="2:4" x14ac:dyDescent="0.35">
      <c r="C1739" s="3">
        <v>45219</v>
      </c>
      <c r="D1739" s="5">
        <v>4557.9799999999996</v>
      </c>
    </row>
    <row r="1740" spans="2:4" x14ac:dyDescent="0.35">
      <c r="C1740" s="3">
        <v>45222</v>
      </c>
      <c r="D1740" s="5">
        <v>461.2</v>
      </c>
    </row>
    <row r="1741" spans="2:4" x14ac:dyDescent="0.35">
      <c r="C1741" s="3">
        <v>45225</v>
      </c>
      <c r="D1741" s="5">
        <v>3062.08</v>
      </c>
    </row>
    <row r="1742" spans="2:4" x14ac:dyDescent="0.35">
      <c r="C1742" s="3">
        <v>45229</v>
      </c>
      <c r="D1742" s="5">
        <v>0</v>
      </c>
    </row>
    <row r="1743" spans="2:4" x14ac:dyDescent="0.35">
      <c r="C1743" s="3">
        <v>45238</v>
      </c>
      <c r="D1743" s="5">
        <v>349</v>
      </c>
    </row>
    <row r="1744" spans="2:4" x14ac:dyDescent="0.35">
      <c r="C1744" s="3">
        <v>45244</v>
      </c>
      <c r="D1744" s="5">
        <v>1417</v>
      </c>
    </row>
    <row r="1745" spans="2:4" x14ac:dyDescent="0.35">
      <c r="C1745" s="3">
        <v>45260</v>
      </c>
      <c r="D1745" s="5">
        <v>1949</v>
      </c>
    </row>
    <row r="1746" spans="2:4" x14ac:dyDescent="0.35">
      <c r="C1746" s="3">
        <v>45264</v>
      </c>
      <c r="D1746" s="5">
        <v>1468.64</v>
      </c>
    </row>
    <row r="1747" spans="2:4" x14ac:dyDescent="0.35">
      <c r="C1747" s="3">
        <v>45265</v>
      </c>
      <c r="D1747" s="5">
        <v>1336.22</v>
      </c>
    </row>
    <row r="1748" spans="2:4" x14ac:dyDescent="0.35">
      <c r="C1748" s="3">
        <v>45267</v>
      </c>
      <c r="D1748" s="5">
        <v>2649.25</v>
      </c>
    </row>
    <row r="1749" spans="2:4" x14ac:dyDescent="0.35">
      <c r="C1749" s="3">
        <v>45268</v>
      </c>
      <c r="D1749" s="5">
        <v>4615.55</v>
      </c>
    </row>
    <row r="1750" spans="2:4" x14ac:dyDescent="0.35">
      <c r="C1750" s="3">
        <v>45294</v>
      </c>
      <c r="D1750" s="5">
        <v>1272.1500000000001</v>
      </c>
    </row>
    <row r="1751" spans="2:4" x14ac:dyDescent="0.35">
      <c r="C1751" s="3">
        <v>45323</v>
      </c>
      <c r="D1751" s="5">
        <v>38776.33</v>
      </c>
    </row>
    <row r="1752" spans="2:4" x14ac:dyDescent="0.35">
      <c r="C1752" s="3">
        <v>45412</v>
      </c>
      <c r="D1752" s="5">
        <v>13972.63</v>
      </c>
    </row>
    <row r="1753" spans="2:4" x14ac:dyDescent="0.35">
      <c r="C1753" s="3">
        <v>45414</v>
      </c>
      <c r="D1753" s="5">
        <v>7304.23</v>
      </c>
    </row>
    <row r="1754" spans="2:4" x14ac:dyDescent="0.35">
      <c r="C1754" s="3">
        <v>45418</v>
      </c>
      <c r="D1754" s="5">
        <v>42286.080000000002</v>
      </c>
    </row>
    <row r="1755" spans="2:4" x14ac:dyDescent="0.35">
      <c r="C1755" s="3">
        <v>45468</v>
      </c>
      <c r="D1755" s="5">
        <v>702.63</v>
      </c>
    </row>
    <row r="1756" spans="2:4" x14ac:dyDescent="0.35">
      <c r="C1756" s="3">
        <v>45482</v>
      </c>
      <c r="D1756" s="5">
        <v>17005</v>
      </c>
    </row>
    <row r="1757" spans="2:4" x14ac:dyDescent="0.35">
      <c r="B1757" t="s">
        <v>233</v>
      </c>
      <c r="D1757" s="5">
        <v>169003.51</v>
      </c>
    </row>
    <row r="1758" spans="2:4" x14ac:dyDescent="0.35">
      <c r="B1758" t="s">
        <v>47</v>
      </c>
      <c r="C1758" s="3">
        <v>44931</v>
      </c>
      <c r="D1758" s="5">
        <v>1647.36</v>
      </c>
    </row>
    <row r="1759" spans="2:4" x14ac:dyDescent="0.35">
      <c r="C1759" s="3">
        <v>44994</v>
      </c>
      <c r="D1759" s="5">
        <v>3957.7</v>
      </c>
    </row>
    <row r="1760" spans="2:4" x14ac:dyDescent="0.35">
      <c r="C1760" s="3">
        <v>45015</v>
      </c>
      <c r="D1760" s="5">
        <v>3956.32</v>
      </c>
    </row>
    <row r="1761" spans="3:4" x14ac:dyDescent="0.35">
      <c r="C1761" s="3">
        <v>45027</v>
      </c>
      <c r="D1761" s="5">
        <v>0</v>
      </c>
    </row>
    <row r="1762" spans="3:4" x14ac:dyDescent="0.35">
      <c r="C1762" s="3">
        <v>45089</v>
      </c>
      <c r="D1762" s="5">
        <v>4200</v>
      </c>
    </row>
    <row r="1763" spans="3:4" x14ac:dyDescent="0.35">
      <c r="C1763" s="3">
        <v>45104</v>
      </c>
      <c r="D1763" s="5">
        <v>0</v>
      </c>
    </row>
    <row r="1764" spans="3:4" x14ac:dyDescent="0.35">
      <c r="C1764" s="3">
        <v>45148</v>
      </c>
      <c r="D1764" s="5">
        <v>1085.76</v>
      </c>
    </row>
    <row r="1765" spans="3:4" x14ac:dyDescent="0.35">
      <c r="C1765" s="3">
        <v>45153</v>
      </c>
      <c r="D1765" s="5">
        <v>4200</v>
      </c>
    </row>
    <row r="1766" spans="3:4" x14ac:dyDescent="0.35">
      <c r="C1766" s="3">
        <v>45160</v>
      </c>
      <c r="D1766" s="5">
        <v>3956.32</v>
      </c>
    </row>
    <row r="1767" spans="3:4" x14ac:dyDescent="0.35">
      <c r="C1767" s="3">
        <v>45189</v>
      </c>
      <c r="D1767" s="5">
        <v>984</v>
      </c>
    </row>
    <row r="1768" spans="3:4" x14ac:dyDescent="0.35">
      <c r="C1768" s="3">
        <v>45278</v>
      </c>
      <c r="D1768" s="5">
        <v>2000</v>
      </c>
    </row>
    <row r="1769" spans="3:4" x14ac:dyDescent="0.35">
      <c r="C1769" s="3">
        <v>45338</v>
      </c>
      <c r="D1769" s="5">
        <v>1394.8</v>
      </c>
    </row>
    <row r="1770" spans="3:4" x14ac:dyDescent="0.35">
      <c r="C1770" s="3">
        <v>45355</v>
      </c>
      <c r="D1770" s="5">
        <v>6535.89</v>
      </c>
    </row>
    <row r="1771" spans="3:4" x14ac:dyDescent="0.35">
      <c r="C1771" s="3">
        <v>45366</v>
      </c>
      <c r="D1771" s="5">
        <v>3845.2</v>
      </c>
    </row>
    <row r="1772" spans="3:4" x14ac:dyDescent="0.35">
      <c r="C1772" s="3">
        <v>45393</v>
      </c>
      <c r="D1772" s="5">
        <v>2200</v>
      </c>
    </row>
    <row r="1773" spans="3:4" x14ac:dyDescent="0.35">
      <c r="C1773" s="3">
        <v>45443</v>
      </c>
      <c r="D1773" s="5">
        <v>4200</v>
      </c>
    </row>
    <row r="1774" spans="3:4" x14ac:dyDescent="0.35">
      <c r="C1774" s="3">
        <v>45463</v>
      </c>
      <c r="D1774" s="5">
        <v>3531.56</v>
      </c>
    </row>
    <row r="1775" spans="3:4" x14ac:dyDescent="0.35">
      <c r="C1775" s="3">
        <v>45484</v>
      </c>
      <c r="D1775" s="5">
        <v>0</v>
      </c>
    </row>
    <row r="1776" spans="3:4" x14ac:dyDescent="0.35">
      <c r="C1776" s="3">
        <v>45505</v>
      </c>
      <c r="D1776" s="5">
        <v>300</v>
      </c>
    </row>
    <row r="1777" spans="2:4" x14ac:dyDescent="0.35">
      <c r="C1777" s="3">
        <v>45516</v>
      </c>
      <c r="D1777" s="5">
        <v>2430.79</v>
      </c>
    </row>
    <row r="1778" spans="2:4" x14ac:dyDescent="0.35">
      <c r="B1778" t="s">
        <v>234</v>
      </c>
      <c r="D1778" s="5">
        <v>50425.7</v>
      </c>
    </row>
    <row r="1779" spans="2:4" x14ac:dyDescent="0.35">
      <c r="B1779" t="s">
        <v>30</v>
      </c>
      <c r="C1779" s="3">
        <v>45177</v>
      </c>
      <c r="D1779" s="5">
        <v>3960.2</v>
      </c>
    </row>
    <row r="1780" spans="2:4" x14ac:dyDescent="0.35">
      <c r="C1780" s="3">
        <v>45183</v>
      </c>
      <c r="D1780" s="5">
        <v>7920.4</v>
      </c>
    </row>
    <row r="1781" spans="2:4" x14ac:dyDescent="0.35">
      <c r="C1781" s="3">
        <v>45232</v>
      </c>
      <c r="D1781" s="5">
        <v>792.75</v>
      </c>
    </row>
    <row r="1782" spans="2:4" x14ac:dyDescent="0.35">
      <c r="C1782" s="3">
        <v>45247</v>
      </c>
      <c r="D1782" s="5">
        <v>8609.1</v>
      </c>
    </row>
    <row r="1783" spans="2:4" x14ac:dyDescent="0.35">
      <c r="C1783" s="3">
        <v>45293</v>
      </c>
      <c r="D1783" s="5">
        <v>248</v>
      </c>
    </row>
    <row r="1784" spans="2:4" x14ac:dyDescent="0.35">
      <c r="C1784" s="3">
        <v>45295</v>
      </c>
      <c r="D1784" s="5">
        <v>60</v>
      </c>
    </row>
    <row r="1785" spans="2:4" x14ac:dyDescent="0.35">
      <c r="C1785" s="3">
        <v>45296</v>
      </c>
      <c r="D1785" s="5">
        <v>650.24</v>
      </c>
    </row>
    <row r="1786" spans="2:4" x14ac:dyDescent="0.35">
      <c r="C1786" s="3">
        <v>45302</v>
      </c>
      <c r="D1786" s="5">
        <v>8823.15</v>
      </c>
    </row>
    <row r="1787" spans="2:4" x14ac:dyDescent="0.35">
      <c r="C1787" s="3">
        <v>45330</v>
      </c>
      <c r="D1787" s="5">
        <v>304.89999999999998</v>
      </c>
    </row>
    <row r="1788" spans="2:4" x14ac:dyDescent="0.35">
      <c r="C1788" s="3">
        <v>45344</v>
      </c>
      <c r="D1788" s="5">
        <v>11287.460000000001</v>
      </c>
    </row>
    <row r="1789" spans="2:4" x14ac:dyDescent="0.35">
      <c r="C1789" s="3">
        <v>45357</v>
      </c>
      <c r="D1789" s="5">
        <v>9347.4500000000007</v>
      </c>
    </row>
    <row r="1790" spans="2:4" x14ac:dyDescent="0.35">
      <c r="C1790" s="3">
        <v>45372</v>
      </c>
      <c r="D1790" s="5">
        <v>1616.66</v>
      </c>
    </row>
    <row r="1791" spans="2:4" x14ac:dyDescent="0.35">
      <c r="C1791" s="3">
        <v>45373</v>
      </c>
      <c r="D1791" s="5">
        <v>4997.0499999999993</v>
      </c>
    </row>
    <row r="1792" spans="2:4" x14ac:dyDescent="0.35">
      <c r="C1792" s="3">
        <v>45407</v>
      </c>
      <c r="D1792" s="5">
        <v>159.6</v>
      </c>
    </row>
    <row r="1793" spans="3:4" x14ac:dyDescent="0.35">
      <c r="C1793" s="3">
        <v>45412</v>
      </c>
      <c r="D1793" s="5">
        <v>252.25</v>
      </c>
    </row>
    <row r="1794" spans="3:4" x14ac:dyDescent="0.35">
      <c r="C1794" s="3">
        <v>45421</v>
      </c>
      <c r="D1794" s="5">
        <v>741.47</v>
      </c>
    </row>
    <row r="1795" spans="3:4" x14ac:dyDescent="0.35">
      <c r="C1795" s="3">
        <v>45426</v>
      </c>
      <c r="D1795" s="5">
        <v>4885.93</v>
      </c>
    </row>
    <row r="1796" spans="3:4" x14ac:dyDescent="0.35">
      <c r="C1796" s="3">
        <v>45427</v>
      </c>
      <c r="D1796" s="5">
        <v>11375.64</v>
      </c>
    </row>
    <row r="1797" spans="3:4" x14ac:dyDescent="0.35">
      <c r="C1797" s="3">
        <v>45441</v>
      </c>
      <c r="D1797" s="5">
        <v>152.44999999999999</v>
      </c>
    </row>
    <row r="1798" spans="3:4" x14ac:dyDescent="0.35">
      <c r="C1798" s="3">
        <v>45460</v>
      </c>
      <c r="D1798" s="5">
        <v>854.5</v>
      </c>
    </row>
    <row r="1799" spans="3:4" x14ac:dyDescent="0.35">
      <c r="C1799" s="3">
        <v>45467</v>
      </c>
      <c r="D1799" s="5">
        <v>2572.65</v>
      </c>
    </row>
    <row r="1800" spans="3:4" x14ac:dyDescent="0.35">
      <c r="C1800" s="3">
        <v>45471</v>
      </c>
      <c r="D1800" s="5">
        <v>1260.8499999999999</v>
      </c>
    </row>
    <row r="1801" spans="3:4" x14ac:dyDescent="0.35">
      <c r="C1801" s="3">
        <v>45489</v>
      </c>
      <c r="D1801" s="5">
        <v>2943.2</v>
      </c>
    </row>
    <row r="1802" spans="3:4" x14ac:dyDescent="0.35">
      <c r="C1802" s="3">
        <v>45490</v>
      </c>
      <c r="D1802" s="5">
        <v>2738</v>
      </c>
    </row>
    <row r="1803" spans="3:4" x14ac:dyDescent="0.35">
      <c r="C1803" s="3">
        <v>45498</v>
      </c>
      <c r="D1803" s="5">
        <v>281.75</v>
      </c>
    </row>
    <row r="1804" spans="3:4" x14ac:dyDescent="0.35">
      <c r="C1804" s="3">
        <v>45505</v>
      </c>
      <c r="D1804" s="5">
        <v>2419.75</v>
      </c>
    </row>
    <row r="1805" spans="3:4" x14ac:dyDescent="0.35">
      <c r="C1805" s="3">
        <v>45509</v>
      </c>
      <c r="D1805" s="5">
        <v>889.74</v>
      </c>
    </row>
    <row r="1806" spans="3:4" x14ac:dyDescent="0.35">
      <c r="C1806" s="3">
        <v>45511</v>
      </c>
      <c r="D1806" s="5">
        <v>323.92999999999995</v>
      </c>
    </row>
    <row r="1807" spans="3:4" x14ac:dyDescent="0.35">
      <c r="C1807" s="3">
        <v>45519</v>
      </c>
      <c r="D1807" s="5">
        <v>2066.7599999999998</v>
      </c>
    </row>
    <row r="1808" spans="3:4" x14ac:dyDescent="0.35">
      <c r="C1808" s="3">
        <v>45524</v>
      </c>
      <c r="D1808" s="5">
        <v>583.14</v>
      </c>
    </row>
    <row r="1809" spans="2:4" x14ac:dyDescent="0.35">
      <c r="C1809" s="3">
        <v>45539</v>
      </c>
      <c r="D1809" s="5">
        <v>1171.8399999999999</v>
      </c>
    </row>
    <row r="1810" spans="2:4" x14ac:dyDescent="0.35">
      <c r="C1810" s="3">
        <v>45560</v>
      </c>
      <c r="D1810" s="5">
        <v>1126.95</v>
      </c>
    </row>
    <row r="1811" spans="2:4" x14ac:dyDescent="0.35">
      <c r="C1811" s="3">
        <v>45567</v>
      </c>
      <c r="D1811" s="5">
        <v>5358.83</v>
      </c>
    </row>
    <row r="1812" spans="2:4" x14ac:dyDescent="0.35">
      <c r="C1812" s="3">
        <v>45569</v>
      </c>
      <c r="D1812" s="5">
        <v>2855.19</v>
      </c>
    </row>
    <row r="1813" spans="2:4" x14ac:dyDescent="0.35">
      <c r="C1813" s="3">
        <v>45573</v>
      </c>
      <c r="D1813" s="5">
        <v>228.14</v>
      </c>
    </row>
    <row r="1814" spans="2:4" x14ac:dyDescent="0.35">
      <c r="C1814" s="3">
        <v>45586</v>
      </c>
      <c r="D1814" s="5">
        <v>2863.98</v>
      </c>
    </row>
    <row r="1815" spans="2:4" x14ac:dyDescent="0.35">
      <c r="C1815" s="3">
        <v>45596</v>
      </c>
      <c r="D1815" s="5">
        <v>724.5</v>
      </c>
    </row>
    <row r="1816" spans="2:4" x14ac:dyDescent="0.35">
      <c r="B1816" t="s">
        <v>235</v>
      </c>
      <c r="D1816" s="5">
        <v>107448.39999999998</v>
      </c>
    </row>
    <row r="1817" spans="2:4" x14ac:dyDescent="0.35">
      <c r="B1817" t="s">
        <v>113</v>
      </c>
      <c r="C1817" s="3">
        <v>45232</v>
      </c>
      <c r="D1817" s="5">
        <v>195</v>
      </c>
    </row>
    <row r="1818" spans="2:4" x14ac:dyDescent="0.35">
      <c r="C1818" s="3">
        <v>45236</v>
      </c>
      <c r="D1818" s="5">
        <v>1600</v>
      </c>
    </row>
    <row r="1819" spans="2:4" x14ac:dyDescent="0.35">
      <c r="C1819" s="3">
        <v>45271</v>
      </c>
      <c r="D1819" s="5">
        <v>4000</v>
      </c>
    </row>
    <row r="1820" spans="2:4" x14ac:dyDescent="0.35">
      <c r="C1820" s="3">
        <v>45280</v>
      </c>
      <c r="D1820" s="5">
        <v>3004.8</v>
      </c>
    </row>
    <row r="1821" spans="2:4" x14ac:dyDescent="0.35">
      <c r="C1821" s="3">
        <v>45294</v>
      </c>
      <c r="D1821" s="5">
        <v>4800</v>
      </c>
    </row>
    <row r="1822" spans="2:4" x14ac:dyDescent="0.35">
      <c r="C1822" s="3">
        <v>45303</v>
      </c>
      <c r="D1822" s="5">
        <v>297.42</v>
      </c>
    </row>
    <row r="1823" spans="2:4" x14ac:dyDescent="0.35">
      <c r="C1823" s="3">
        <v>45310</v>
      </c>
      <c r="D1823" s="5">
        <v>482.38</v>
      </c>
    </row>
    <row r="1824" spans="2:4" x14ac:dyDescent="0.35">
      <c r="C1824" s="3">
        <v>45328</v>
      </c>
      <c r="D1824" s="5">
        <v>2502.12</v>
      </c>
    </row>
    <row r="1825" spans="3:4" x14ac:dyDescent="0.35">
      <c r="C1825" s="3">
        <v>45329</v>
      </c>
      <c r="D1825" s="5">
        <v>669.3</v>
      </c>
    </row>
    <row r="1826" spans="3:4" x14ac:dyDescent="0.35">
      <c r="C1826" s="3">
        <v>45331</v>
      </c>
      <c r="D1826" s="5">
        <v>6080.04</v>
      </c>
    </row>
    <row r="1827" spans="3:4" x14ac:dyDescent="0.35">
      <c r="C1827" s="3">
        <v>45336</v>
      </c>
      <c r="D1827" s="5">
        <v>183.1</v>
      </c>
    </row>
    <row r="1828" spans="3:4" x14ac:dyDescent="0.35">
      <c r="C1828" s="3">
        <v>45359</v>
      </c>
      <c r="D1828" s="5">
        <v>335.24</v>
      </c>
    </row>
    <row r="1829" spans="3:4" x14ac:dyDescent="0.35">
      <c r="C1829" s="3">
        <v>45363</v>
      </c>
      <c r="D1829" s="5">
        <v>6770</v>
      </c>
    </row>
    <row r="1830" spans="3:4" x14ac:dyDescent="0.35">
      <c r="C1830" s="3">
        <v>45377</v>
      </c>
      <c r="D1830" s="5">
        <v>1021.94</v>
      </c>
    </row>
    <row r="1831" spans="3:4" x14ac:dyDescent="0.35">
      <c r="C1831" s="3">
        <v>45408</v>
      </c>
      <c r="D1831" s="5">
        <v>238.56</v>
      </c>
    </row>
    <row r="1832" spans="3:4" x14ac:dyDescent="0.35">
      <c r="C1832" s="3">
        <v>45413</v>
      </c>
      <c r="D1832" s="5">
        <v>125.47</v>
      </c>
    </row>
    <row r="1833" spans="3:4" x14ac:dyDescent="0.35">
      <c r="C1833" s="3">
        <v>45418</v>
      </c>
      <c r="D1833" s="5">
        <v>185.85</v>
      </c>
    </row>
    <row r="1834" spans="3:4" x14ac:dyDescent="0.35">
      <c r="C1834" s="3">
        <v>45426</v>
      </c>
      <c r="D1834" s="5">
        <v>283.3</v>
      </c>
    </row>
    <row r="1835" spans="3:4" x14ac:dyDescent="0.35">
      <c r="C1835" s="3">
        <v>45435</v>
      </c>
      <c r="D1835" s="5">
        <v>133.83000000000001</v>
      </c>
    </row>
    <row r="1836" spans="3:4" x14ac:dyDescent="0.35">
      <c r="C1836" s="3">
        <v>45440</v>
      </c>
      <c r="D1836" s="5">
        <v>998.5</v>
      </c>
    </row>
    <row r="1837" spans="3:4" x14ac:dyDescent="0.35">
      <c r="C1837" s="3">
        <v>45446</v>
      </c>
      <c r="D1837" s="5">
        <v>121.76</v>
      </c>
    </row>
    <row r="1838" spans="3:4" x14ac:dyDescent="0.35">
      <c r="C1838" s="3">
        <v>45460</v>
      </c>
      <c r="D1838" s="5">
        <v>563.74</v>
      </c>
    </row>
    <row r="1839" spans="3:4" x14ac:dyDescent="0.35">
      <c r="C1839" s="3">
        <v>45462</v>
      </c>
      <c r="D1839" s="5">
        <v>276</v>
      </c>
    </row>
    <row r="1840" spans="3:4" x14ac:dyDescent="0.35">
      <c r="C1840" s="3">
        <v>45488</v>
      </c>
      <c r="D1840" s="5">
        <v>106.28</v>
      </c>
    </row>
    <row r="1841" spans="2:4" x14ac:dyDescent="0.35">
      <c r="C1841" s="3">
        <v>45491</v>
      </c>
      <c r="D1841" s="5">
        <v>132.4</v>
      </c>
    </row>
    <row r="1842" spans="2:4" x14ac:dyDescent="0.35">
      <c r="C1842" s="3">
        <v>45510</v>
      </c>
      <c r="D1842" s="5">
        <v>174.27</v>
      </c>
    </row>
    <row r="1843" spans="2:4" x14ac:dyDescent="0.35">
      <c r="C1843" s="3">
        <v>45518</v>
      </c>
      <c r="D1843" s="5">
        <v>139.46</v>
      </c>
    </row>
    <row r="1844" spans="2:4" x14ac:dyDescent="0.35">
      <c r="C1844" s="3">
        <v>45545</v>
      </c>
      <c r="D1844" s="5">
        <v>156.13999999999999</v>
      </c>
    </row>
    <row r="1845" spans="2:4" x14ac:dyDescent="0.35">
      <c r="C1845" s="3">
        <v>45547</v>
      </c>
      <c r="D1845" s="5">
        <v>238.92</v>
      </c>
    </row>
    <row r="1846" spans="2:4" x14ac:dyDescent="0.35">
      <c r="C1846" s="3">
        <v>45575</v>
      </c>
      <c r="D1846" s="5">
        <v>154.07</v>
      </c>
    </row>
    <row r="1847" spans="2:4" x14ac:dyDescent="0.35">
      <c r="C1847" s="3">
        <v>45593</v>
      </c>
      <c r="D1847" s="5">
        <v>150</v>
      </c>
    </row>
    <row r="1848" spans="2:4" x14ac:dyDescent="0.35">
      <c r="B1848" t="s">
        <v>236</v>
      </c>
      <c r="D1848" s="5">
        <v>36119.889999999992</v>
      </c>
    </row>
    <row r="1849" spans="2:4" x14ac:dyDescent="0.35">
      <c r="B1849" t="s">
        <v>127</v>
      </c>
      <c r="C1849" s="3">
        <v>45372</v>
      </c>
      <c r="D1849" s="5">
        <v>6148.3099999999995</v>
      </c>
    </row>
    <row r="1850" spans="2:4" x14ac:dyDescent="0.35">
      <c r="C1850" s="3">
        <v>45390</v>
      </c>
      <c r="D1850" s="5">
        <v>12379.75</v>
      </c>
    </row>
    <row r="1851" spans="2:4" x14ac:dyDescent="0.35">
      <c r="C1851" s="3">
        <v>45397</v>
      </c>
      <c r="D1851" s="5">
        <v>2786.5</v>
      </c>
    </row>
    <row r="1852" spans="2:4" x14ac:dyDescent="0.35">
      <c r="C1852" s="3">
        <v>45399</v>
      </c>
      <c r="D1852" s="5">
        <v>1794</v>
      </c>
    </row>
    <row r="1853" spans="2:4" x14ac:dyDescent="0.35">
      <c r="C1853" s="3">
        <v>45411</v>
      </c>
      <c r="D1853" s="5">
        <v>579.22</v>
      </c>
    </row>
    <row r="1854" spans="2:4" x14ac:dyDescent="0.35">
      <c r="C1854" s="3">
        <v>45414</v>
      </c>
      <c r="D1854" s="5">
        <v>278.39999999999998</v>
      </c>
    </row>
    <row r="1855" spans="2:4" x14ac:dyDescent="0.35">
      <c r="C1855" s="3">
        <v>45426</v>
      </c>
      <c r="D1855" s="5">
        <v>8727.08</v>
      </c>
    </row>
    <row r="1856" spans="2:4" x14ac:dyDescent="0.35">
      <c r="C1856" s="3">
        <v>45434</v>
      </c>
      <c r="D1856" s="5">
        <v>2860.03</v>
      </c>
    </row>
    <row r="1857" spans="3:4" x14ac:dyDescent="0.35">
      <c r="C1857" s="3">
        <v>45436</v>
      </c>
      <c r="D1857" s="5">
        <v>774</v>
      </c>
    </row>
    <row r="1858" spans="3:4" x14ac:dyDescent="0.35">
      <c r="C1858" s="3">
        <v>45443</v>
      </c>
      <c r="D1858" s="5">
        <v>222.2</v>
      </c>
    </row>
    <row r="1859" spans="3:4" x14ac:dyDescent="0.35">
      <c r="C1859" s="3">
        <v>45448</v>
      </c>
      <c r="D1859" s="5">
        <v>3007.94</v>
      </c>
    </row>
    <row r="1860" spans="3:4" x14ac:dyDescent="0.35">
      <c r="C1860" s="3">
        <v>45449</v>
      </c>
      <c r="D1860" s="5">
        <v>137</v>
      </c>
    </row>
    <row r="1861" spans="3:4" x14ac:dyDescent="0.35">
      <c r="C1861" s="3">
        <v>45453</v>
      </c>
      <c r="D1861" s="5">
        <v>1058.06</v>
      </c>
    </row>
    <row r="1862" spans="3:4" x14ac:dyDescent="0.35">
      <c r="C1862" s="3">
        <v>45457</v>
      </c>
      <c r="D1862" s="5">
        <v>1136.76</v>
      </c>
    </row>
    <row r="1863" spans="3:4" x14ac:dyDescent="0.35">
      <c r="C1863" s="3">
        <v>45460</v>
      </c>
      <c r="D1863" s="5">
        <v>456.55</v>
      </c>
    </row>
    <row r="1864" spans="3:4" x14ac:dyDescent="0.35">
      <c r="C1864" s="3">
        <v>45461</v>
      </c>
      <c r="D1864" s="5">
        <v>2257.1</v>
      </c>
    </row>
    <row r="1865" spans="3:4" x14ac:dyDescent="0.35">
      <c r="C1865" s="3">
        <v>45468</v>
      </c>
      <c r="D1865" s="5">
        <v>1120.42</v>
      </c>
    </row>
    <row r="1866" spans="3:4" x14ac:dyDescent="0.35">
      <c r="C1866" s="3">
        <v>45470</v>
      </c>
      <c r="D1866" s="5">
        <v>994.1</v>
      </c>
    </row>
    <row r="1867" spans="3:4" x14ac:dyDescent="0.35">
      <c r="C1867" s="3">
        <v>45475</v>
      </c>
      <c r="D1867" s="5">
        <v>8064.39</v>
      </c>
    </row>
    <row r="1868" spans="3:4" x14ac:dyDescent="0.35">
      <c r="C1868" s="3">
        <v>45476</v>
      </c>
      <c r="D1868" s="5">
        <v>1054.68</v>
      </c>
    </row>
    <row r="1869" spans="3:4" x14ac:dyDescent="0.35">
      <c r="C1869" s="3">
        <v>45488</v>
      </c>
      <c r="D1869" s="5">
        <v>2735.9300000000003</v>
      </c>
    </row>
    <row r="1870" spans="3:4" x14ac:dyDescent="0.35">
      <c r="C1870" s="3">
        <v>45490</v>
      </c>
      <c r="D1870" s="5">
        <v>2278.14</v>
      </c>
    </row>
    <row r="1871" spans="3:4" x14ac:dyDescent="0.35">
      <c r="C1871" s="3">
        <v>45503</v>
      </c>
      <c r="D1871" s="5">
        <v>2345.9499999999998</v>
      </c>
    </row>
    <row r="1872" spans="3:4" x14ac:dyDescent="0.35">
      <c r="C1872" s="3">
        <v>45506</v>
      </c>
      <c r="D1872" s="5">
        <v>381.5</v>
      </c>
    </row>
    <row r="1873" spans="3:4" x14ac:dyDescent="0.35">
      <c r="C1873" s="3">
        <v>45509</v>
      </c>
      <c r="D1873" s="5">
        <v>2250.4299999999998</v>
      </c>
    </row>
    <row r="1874" spans="3:4" x14ac:dyDescent="0.35">
      <c r="C1874" s="3">
        <v>45511</v>
      </c>
      <c r="D1874" s="5">
        <v>348.74</v>
      </c>
    </row>
    <row r="1875" spans="3:4" x14ac:dyDescent="0.35">
      <c r="C1875" s="3">
        <v>45518</v>
      </c>
      <c r="D1875" s="5">
        <v>3571.95</v>
      </c>
    </row>
    <row r="1876" spans="3:4" x14ac:dyDescent="0.35">
      <c r="C1876" s="3">
        <v>45519</v>
      </c>
      <c r="D1876" s="5">
        <v>2554.1999999999998</v>
      </c>
    </row>
    <row r="1877" spans="3:4" x14ac:dyDescent="0.35">
      <c r="C1877" s="3">
        <v>45524</v>
      </c>
      <c r="D1877" s="5">
        <v>388</v>
      </c>
    </row>
    <row r="1878" spans="3:4" x14ac:dyDescent="0.35">
      <c r="C1878" s="3">
        <v>45525</v>
      </c>
      <c r="D1878" s="5">
        <v>658</v>
      </c>
    </row>
    <row r="1879" spans="3:4" x14ac:dyDescent="0.35">
      <c r="C1879" s="3">
        <v>45526</v>
      </c>
      <c r="D1879" s="5">
        <v>458.26</v>
      </c>
    </row>
    <row r="1880" spans="3:4" x14ac:dyDescent="0.35">
      <c r="C1880" s="3">
        <v>45527</v>
      </c>
      <c r="D1880" s="5">
        <v>1641.38</v>
      </c>
    </row>
    <row r="1881" spans="3:4" x14ac:dyDescent="0.35">
      <c r="C1881" s="3">
        <v>45532</v>
      </c>
      <c r="D1881" s="5">
        <v>1655.85</v>
      </c>
    </row>
    <row r="1882" spans="3:4" x14ac:dyDescent="0.35">
      <c r="C1882" s="3">
        <v>45538</v>
      </c>
      <c r="D1882" s="5">
        <v>603.84</v>
      </c>
    </row>
    <row r="1883" spans="3:4" x14ac:dyDescent="0.35">
      <c r="C1883" s="3">
        <v>45541</v>
      </c>
      <c r="D1883" s="5">
        <v>2146.41</v>
      </c>
    </row>
    <row r="1884" spans="3:4" x14ac:dyDescent="0.35">
      <c r="C1884" s="3">
        <v>45544</v>
      </c>
      <c r="D1884" s="5">
        <v>565.25</v>
      </c>
    </row>
    <row r="1885" spans="3:4" x14ac:dyDescent="0.35">
      <c r="C1885" s="3">
        <v>45552</v>
      </c>
      <c r="D1885" s="5">
        <v>1821.52</v>
      </c>
    </row>
    <row r="1886" spans="3:4" x14ac:dyDescent="0.35">
      <c r="C1886" s="3">
        <v>45555</v>
      </c>
      <c r="D1886" s="5">
        <v>1107.93</v>
      </c>
    </row>
    <row r="1887" spans="3:4" x14ac:dyDescent="0.35">
      <c r="C1887" s="3">
        <v>45559</v>
      </c>
      <c r="D1887" s="5">
        <v>194</v>
      </c>
    </row>
    <row r="1888" spans="3:4" x14ac:dyDescent="0.35">
      <c r="C1888" s="3">
        <v>45560</v>
      </c>
      <c r="D1888" s="5">
        <v>1030</v>
      </c>
    </row>
    <row r="1889" spans="2:4" x14ac:dyDescent="0.35">
      <c r="C1889" s="3">
        <v>45561</v>
      </c>
      <c r="D1889" s="5">
        <v>1915.64</v>
      </c>
    </row>
    <row r="1890" spans="2:4" x14ac:dyDescent="0.35">
      <c r="C1890" s="3">
        <v>45568</v>
      </c>
      <c r="D1890" s="5">
        <v>2523.0500000000002</v>
      </c>
    </row>
    <row r="1891" spans="2:4" x14ac:dyDescent="0.35">
      <c r="C1891" s="3">
        <v>45575</v>
      </c>
      <c r="D1891" s="5">
        <v>4038.5099999999998</v>
      </c>
    </row>
    <row r="1892" spans="2:4" x14ac:dyDescent="0.35">
      <c r="C1892" s="3">
        <v>45580</v>
      </c>
      <c r="D1892" s="5">
        <v>2697.76</v>
      </c>
    </row>
    <row r="1893" spans="2:4" x14ac:dyDescent="0.35">
      <c r="C1893" s="3">
        <v>45582</v>
      </c>
      <c r="D1893" s="5">
        <v>2848.92</v>
      </c>
    </row>
    <row r="1894" spans="2:4" x14ac:dyDescent="0.35">
      <c r="C1894" s="3">
        <v>45583</v>
      </c>
      <c r="D1894" s="5">
        <v>189.02</v>
      </c>
    </row>
    <row r="1895" spans="2:4" x14ac:dyDescent="0.35">
      <c r="C1895" s="3">
        <v>45587</v>
      </c>
      <c r="D1895" s="5">
        <v>617.1</v>
      </c>
    </row>
    <row r="1896" spans="2:4" x14ac:dyDescent="0.35">
      <c r="C1896" s="3">
        <v>45588</v>
      </c>
      <c r="D1896" s="5">
        <v>422.5</v>
      </c>
    </row>
    <row r="1897" spans="2:4" x14ac:dyDescent="0.35">
      <c r="C1897" s="3">
        <v>45589</v>
      </c>
      <c r="D1897" s="5">
        <v>184.08</v>
      </c>
    </row>
    <row r="1898" spans="2:4" x14ac:dyDescent="0.35">
      <c r="C1898" s="3">
        <v>45590</v>
      </c>
      <c r="D1898" s="5">
        <v>582</v>
      </c>
    </row>
    <row r="1899" spans="2:4" x14ac:dyDescent="0.35">
      <c r="C1899" s="3">
        <v>45594</v>
      </c>
      <c r="D1899" s="5">
        <v>714</v>
      </c>
    </row>
    <row r="1900" spans="2:4" x14ac:dyDescent="0.35">
      <c r="C1900" s="3">
        <v>45597</v>
      </c>
      <c r="D1900" s="5">
        <v>1196.45</v>
      </c>
    </row>
    <row r="1901" spans="2:4" x14ac:dyDescent="0.35">
      <c r="C1901" s="3">
        <v>45601</v>
      </c>
      <c r="D1901" s="5">
        <v>269.5</v>
      </c>
    </row>
    <row r="1902" spans="2:4" x14ac:dyDescent="0.35">
      <c r="C1902" s="3">
        <v>45603</v>
      </c>
      <c r="D1902" s="5">
        <v>317.10000000000002</v>
      </c>
    </row>
    <row r="1903" spans="2:4" x14ac:dyDescent="0.35">
      <c r="C1903" s="3">
        <v>45608</v>
      </c>
      <c r="D1903" s="5">
        <v>1349.96</v>
      </c>
    </row>
    <row r="1904" spans="2:4" x14ac:dyDescent="0.35">
      <c r="B1904" t="s">
        <v>237</v>
      </c>
      <c r="D1904" s="5">
        <v>104439.36</v>
      </c>
    </row>
    <row r="1905" spans="2:4" x14ac:dyDescent="0.35">
      <c r="B1905" t="s">
        <v>133</v>
      </c>
      <c r="C1905" s="3">
        <v>45448</v>
      </c>
      <c r="D1905" s="5">
        <v>15734.08</v>
      </c>
    </row>
    <row r="1906" spans="2:4" x14ac:dyDescent="0.35">
      <c r="C1906" s="3">
        <v>45457</v>
      </c>
      <c r="D1906" s="5">
        <v>5640</v>
      </c>
    </row>
    <row r="1907" spans="2:4" x14ac:dyDescent="0.35">
      <c r="C1907" s="3">
        <v>45464</v>
      </c>
      <c r="D1907" s="5">
        <v>5172</v>
      </c>
    </row>
    <row r="1908" spans="2:4" x14ac:dyDescent="0.35">
      <c r="C1908" s="3">
        <v>45467</v>
      </c>
      <c r="D1908" s="5">
        <v>481.5</v>
      </c>
    </row>
    <row r="1909" spans="2:4" x14ac:dyDescent="0.35">
      <c r="C1909" s="3">
        <v>45483</v>
      </c>
      <c r="D1909" s="5">
        <v>393.5</v>
      </c>
    </row>
    <row r="1910" spans="2:4" x14ac:dyDescent="0.35">
      <c r="C1910" s="3">
        <v>45490</v>
      </c>
      <c r="D1910" s="5">
        <v>7825</v>
      </c>
    </row>
    <row r="1911" spans="2:4" x14ac:dyDescent="0.35">
      <c r="C1911" s="3">
        <v>45532</v>
      </c>
      <c r="D1911" s="5">
        <v>12478.5</v>
      </c>
    </row>
    <row r="1912" spans="2:4" x14ac:dyDescent="0.35">
      <c r="C1912" s="3">
        <v>45533</v>
      </c>
      <c r="D1912" s="5">
        <v>2830</v>
      </c>
    </row>
    <row r="1913" spans="2:4" x14ac:dyDescent="0.35">
      <c r="C1913" s="3">
        <v>45552</v>
      </c>
      <c r="D1913" s="5">
        <v>5640</v>
      </c>
    </row>
    <row r="1914" spans="2:4" x14ac:dyDescent="0.35">
      <c r="C1914" s="3">
        <v>45565</v>
      </c>
      <c r="D1914" s="5">
        <v>3693</v>
      </c>
    </row>
    <row r="1915" spans="2:4" x14ac:dyDescent="0.35">
      <c r="C1915" s="3">
        <v>45575</v>
      </c>
      <c r="D1915" s="5">
        <v>787</v>
      </c>
    </row>
    <row r="1916" spans="2:4" x14ac:dyDescent="0.35">
      <c r="C1916" s="3">
        <v>45576</v>
      </c>
      <c r="D1916" s="5">
        <v>253.5</v>
      </c>
    </row>
    <row r="1917" spans="2:4" x14ac:dyDescent="0.35">
      <c r="C1917" s="3">
        <v>45608</v>
      </c>
      <c r="D1917" s="5">
        <v>1180.5</v>
      </c>
    </row>
    <row r="1918" spans="2:4" x14ac:dyDescent="0.35">
      <c r="B1918" t="s">
        <v>238</v>
      </c>
      <c r="D1918" s="5">
        <v>62108.58</v>
      </c>
    </row>
    <row r="1919" spans="2:4" x14ac:dyDescent="0.35">
      <c r="B1919" t="s">
        <v>71</v>
      </c>
      <c r="C1919" s="3">
        <v>44966</v>
      </c>
      <c r="D1919" s="5">
        <v>0</v>
      </c>
    </row>
    <row r="1920" spans="2:4" x14ac:dyDescent="0.35">
      <c r="B1920" t="s">
        <v>239</v>
      </c>
      <c r="D1920" s="5">
        <v>0</v>
      </c>
    </row>
    <row r="1921" spans="2:4" x14ac:dyDescent="0.35">
      <c r="B1921" t="s">
        <v>86</v>
      </c>
      <c r="C1921" s="3">
        <v>45007</v>
      </c>
      <c r="D1921" s="5">
        <v>0</v>
      </c>
    </row>
    <row r="1922" spans="2:4" x14ac:dyDescent="0.35">
      <c r="C1922" s="3">
        <v>45246</v>
      </c>
      <c r="D1922" s="5">
        <v>0</v>
      </c>
    </row>
    <row r="1923" spans="2:4" x14ac:dyDescent="0.35">
      <c r="B1923" t="s">
        <v>240</v>
      </c>
      <c r="D1923" s="5">
        <v>0</v>
      </c>
    </row>
    <row r="1924" spans="2:4" x14ac:dyDescent="0.35">
      <c r="B1924" t="s">
        <v>100</v>
      </c>
      <c r="C1924" s="3">
        <v>45092</v>
      </c>
      <c r="D1924" s="5">
        <v>2290.14</v>
      </c>
    </row>
    <row r="1925" spans="2:4" x14ac:dyDescent="0.35">
      <c r="C1925" s="3">
        <v>45246</v>
      </c>
      <c r="D1925" s="5">
        <v>280</v>
      </c>
    </row>
    <row r="1926" spans="2:4" x14ac:dyDescent="0.35">
      <c r="B1926" t="s">
        <v>241</v>
      </c>
      <c r="D1926" s="5">
        <v>2570.14</v>
      </c>
    </row>
    <row r="1927" spans="2:4" x14ac:dyDescent="0.35">
      <c r="B1927" t="s">
        <v>21</v>
      </c>
      <c r="C1927" s="3">
        <v>44953</v>
      </c>
      <c r="D1927" s="5">
        <v>2000</v>
      </c>
    </row>
    <row r="1928" spans="2:4" x14ac:dyDescent="0.35">
      <c r="C1928" s="3">
        <v>44959</v>
      </c>
      <c r="D1928" s="5">
        <v>1600</v>
      </c>
    </row>
    <row r="1929" spans="2:4" x14ac:dyDescent="0.35">
      <c r="C1929" s="3">
        <v>44977</v>
      </c>
      <c r="D1929" s="5">
        <v>538.5</v>
      </c>
    </row>
    <row r="1930" spans="2:4" x14ac:dyDescent="0.35">
      <c r="C1930" s="3">
        <v>44987</v>
      </c>
      <c r="D1930" s="5">
        <v>709.08</v>
      </c>
    </row>
    <row r="1931" spans="2:4" x14ac:dyDescent="0.35">
      <c r="C1931" s="3">
        <v>44988</v>
      </c>
      <c r="D1931" s="5">
        <v>627.79999999999995</v>
      </c>
    </row>
    <row r="1932" spans="2:4" x14ac:dyDescent="0.35">
      <c r="C1932" s="3">
        <v>44991</v>
      </c>
      <c r="D1932" s="5">
        <v>1343.25</v>
      </c>
    </row>
    <row r="1933" spans="2:4" x14ac:dyDescent="0.35">
      <c r="C1933" s="3">
        <v>44994</v>
      </c>
      <c r="D1933" s="5">
        <v>886.35</v>
      </c>
    </row>
    <row r="1934" spans="2:4" x14ac:dyDescent="0.35">
      <c r="C1934" s="3">
        <v>45006</v>
      </c>
      <c r="D1934" s="5">
        <v>3191.7</v>
      </c>
    </row>
    <row r="1935" spans="2:4" x14ac:dyDescent="0.35">
      <c r="C1935" s="3">
        <v>45043</v>
      </c>
      <c r="D1935" s="5">
        <v>1881.38</v>
      </c>
    </row>
    <row r="1936" spans="2:4" x14ac:dyDescent="0.35">
      <c r="C1936" s="3">
        <v>45057</v>
      </c>
      <c r="D1936" s="5">
        <v>593.25</v>
      </c>
    </row>
    <row r="1937" spans="3:4" x14ac:dyDescent="0.35">
      <c r="C1937" s="3">
        <v>45084</v>
      </c>
      <c r="D1937" s="5">
        <v>2500</v>
      </c>
    </row>
    <row r="1938" spans="3:4" x14ac:dyDescent="0.35">
      <c r="C1938" s="3">
        <v>45086</v>
      </c>
      <c r="D1938" s="5">
        <v>1301.52</v>
      </c>
    </row>
    <row r="1939" spans="3:4" x14ac:dyDescent="0.35">
      <c r="C1939" s="3">
        <v>45098</v>
      </c>
      <c r="D1939" s="5">
        <v>505.26</v>
      </c>
    </row>
    <row r="1940" spans="3:4" x14ac:dyDescent="0.35">
      <c r="C1940" s="3">
        <v>45099</v>
      </c>
      <c r="D1940" s="5">
        <v>538.5</v>
      </c>
    </row>
    <row r="1941" spans="3:4" x14ac:dyDescent="0.35">
      <c r="C1941" s="3">
        <v>45121</v>
      </c>
      <c r="D1941" s="5">
        <v>0</v>
      </c>
    </row>
    <row r="1942" spans="3:4" x14ac:dyDescent="0.35">
      <c r="C1942" s="3">
        <v>45138</v>
      </c>
      <c r="D1942" s="5">
        <v>979.4</v>
      </c>
    </row>
    <row r="1943" spans="3:4" x14ac:dyDescent="0.35">
      <c r="C1943" s="3">
        <v>45147</v>
      </c>
      <c r="D1943" s="5">
        <v>1940</v>
      </c>
    </row>
    <row r="1944" spans="3:4" x14ac:dyDescent="0.35">
      <c r="C1944" s="3">
        <v>45169</v>
      </c>
      <c r="D1944" s="5">
        <v>2833.05</v>
      </c>
    </row>
    <row r="1945" spans="3:4" x14ac:dyDescent="0.35">
      <c r="C1945" s="3">
        <v>45177</v>
      </c>
      <c r="D1945" s="5">
        <v>1200</v>
      </c>
    </row>
    <row r="1946" spans="3:4" x14ac:dyDescent="0.35">
      <c r="C1946" s="3">
        <v>45181</v>
      </c>
      <c r="D1946" s="5">
        <v>908.9</v>
      </c>
    </row>
    <row r="1947" spans="3:4" x14ac:dyDescent="0.35">
      <c r="C1947" s="3">
        <v>45190</v>
      </c>
      <c r="D1947" s="5">
        <v>0</v>
      </c>
    </row>
    <row r="1948" spans="3:4" x14ac:dyDescent="0.35">
      <c r="C1948" s="3">
        <v>45210</v>
      </c>
      <c r="D1948" s="5">
        <v>538.5</v>
      </c>
    </row>
    <row r="1949" spans="3:4" x14ac:dyDescent="0.35">
      <c r="C1949" s="3">
        <v>45225</v>
      </c>
      <c r="D1949" s="5">
        <v>1200</v>
      </c>
    </row>
    <row r="1950" spans="3:4" x14ac:dyDescent="0.35">
      <c r="C1950" s="3">
        <v>45226</v>
      </c>
      <c r="D1950" s="5">
        <v>538.5</v>
      </c>
    </row>
    <row r="1951" spans="3:4" x14ac:dyDescent="0.35">
      <c r="C1951" s="3">
        <v>45246</v>
      </c>
      <c r="D1951" s="5">
        <v>1200</v>
      </c>
    </row>
    <row r="1952" spans="3:4" x14ac:dyDescent="0.35">
      <c r="C1952" s="3">
        <v>45274</v>
      </c>
      <c r="D1952" s="5">
        <v>577.44000000000005</v>
      </c>
    </row>
    <row r="1953" spans="3:4" x14ac:dyDescent="0.35">
      <c r="C1953" s="3">
        <v>45299</v>
      </c>
      <c r="D1953" s="5">
        <v>546.24</v>
      </c>
    </row>
    <row r="1954" spans="3:4" x14ac:dyDescent="0.35">
      <c r="C1954" s="3">
        <v>45324</v>
      </c>
      <c r="D1954" s="5">
        <v>692.7</v>
      </c>
    </row>
    <row r="1955" spans="3:4" x14ac:dyDescent="0.35">
      <c r="C1955" s="3">
        <v>45351</v>
      </c>
      <c r="D1955" s="5">
        <v>1173.9000000000001</v>
      </c>
    </row>
    <row r="1956" spans="3:4" x14ac:dyDescent="0.35">
      <c r="C1956" s="3">
        <v>45365</v>
      </c>
      <c r="D1956" s="5">
        <v>5866.56</v>
      </c>
    </row>
    <row r="1957" spans="3:4" x14ac:dyDescent="0.35">
      <c r="C1957" s="3">
        <v>45376</v>
      </c>
      <c r="D1957" s="5">
        <v>886.35</v>
      </c>
    </row>
    <row r="1958" spans="3:4" x14ac:dyDescent="0.35">
      <c r="C1958" s="3">
        <v>45390</v>
      </c>
      <c r="D1958" s="5">
        <v>721.8</v>
      </c>
    </row>
    <row r="1959" spans="3:4" x14ac:dyDescent="0.35">
      <c r="C1959" s="3">
        <v>45391</v>
      </c>
      <c r="D1959" s="5">
        <v>5866.56</v>
      </c>
    </row>
    <row r="1960" spans="3:4" x14ac:dyDescent="0.35">
      <c r="C1960" s="3">
        <v>45397</v>
      </c>
      <c r="D1960" s="5">
        <v>538.5</v>
      </c>
    </row>
    <row r="1961" spans="3:4" x14ac:dyDescent="0.35">
      <c r="C1961" s="3">
        <v>45404</v>
      </c>
      <c r="D1961" s="5">
        <v>5866.56</v>
      </c>
    </row>
    <row r="1962" spans="3:4" x14ac:dyDescent="0.35">
      <c r="C1962" s="3">
        <v>45408</v>
      </c>
      <c r="D1962" s="5">
        <v>6459.81</v>
      </c>
    </row>
    <row r="1963" spans="3:4" x14ac:dyDescent="0.35">
      <c r="C1963" s="3">
        <v>45426</v>
      </c>
      <c r="D1963" s="5">
        <v>964.66</v>
      </c>
    </row>
    <row r="1964" spans="3:4" x14ac:dyDescent="0.35">
      <c r="C1964" s="3">
        <v>45447</v>
      </c>
      <c r="D1964" s="5">
        <v>1210.8</v>
      </c>
    </row>
    <row r="1965" spans="3:4" x14ac:dyDescent="0.35">
      <c r="C1965" s="3">
        <v>45467</v>
      </c>
      <c r="D1965" s="5">
        <v>737.55</v>
      </c>
    </row>
    <row r="1966" spans="3:4" x14ac:dyDescent="0.35">
      <c r="C1966" s="3">
        <v>45474</v>
      </c>
      <c r="D1966" s="5">
        <v>1173.78</v>
      </c>
    </row>
    <row r="1967" spans="3:4" x14ac:dyDescent="0.35">
      <c r="C1967" s="3">
        <v>45489</v>
      </c>
      <c r="D1967" s="5">
        <v>1142.4000000000001</v>
      </c>
    </row>
    <row r="1968" spans="3:4" x14ac:dyDescent="0.35">
      <c r="C1968" s="3">
        <v>45499</v>
      </c>
      <c r="D1968" s="5">
        <v>2700</v>
      </c>
    </row>
    <row r="1969" spans="2:4" x14ac:dyDescent="0.35">
      <c r="C1969" s="3">
        <v>45502</v>
      </c>
      <c r="D1969" s="5">
        <v>3515.25</v>
      </c>
    </row>
    <row r="1970" spans="2:4" x14ac:dyDescent="0.35">
      <c r="C1970" s="3">
        <v>45530</v>
      </c>
      <c r="D1970" s="5">
        <v>7536.5</v>
      </c>
    </row>
    <row r="1971" spans="2:4" x14ac:dyDescent="0.35">
      <c r="C1971" s="3">
        <v>45545</v>
      </c>
      <c r="D1971" s="5">
        <v>1614.1</v>
      </c>
    </row>
    <row r="1972" spans="2:4" x14ac:dyDescent="0.35">
      <c r="C1972" s="3">
        <v>45560</v>
      </c>
      <c r="D1972" s="5">
        <v>6101.3</v>
      </c>
    </row>
    <row r="1973" spans="2:4" x14ac:dyDescent="0.35">
      <c r="C1973" s="3">
        <v>45567</v>
      </c>
      <c r="D1973" s="5">
        <v>750</v>
      </c>
    </row>
    <row r="1974" spans="2:4" x14ac:dyDescent="0.35">
      <c r="C1974" s="3">
        <v>45573</v>
      </c>
      <c r="D1974" s="5">
        <v>886.35</v>
      </c>
    </row>
    <row r="1975" spans="2:4" x14ac:dyDescent="0.35">
      <c r="C1975" s="3">
        <v>45576</v>
      </c>
      <c r="D1975" s="5">
        <v>1654.8</v>
      </c>
    </row>
    <row r="1976" spans="2:4" x14ac:dyDescent="0.35">
      <c r="C1976" s="3">
        <v>45609</v>
      </c>
      <c r="D1976" s="5">
        <v>694.92</v>
      </c>
    </row>
    <row r="1977" spans="2:4" x14ac:dyDescent="0.35">
      <c r="B1977" t="s">
        <v>242</v>
      </c>
      <c r="D1977" s="5">
        <v>89433.770000000033</v>
      </c>
    </row>
    <row r="1978" spans="2:4" x14ac:dyDescent="0.35">
      <c r="B1978" t="s">
        <v>37</v>
      </c>
      <c r="C1978" s="3">
        <v>44931</v>
      </c>
      <c r="D1978" s="5">
        <v>0</v>
      </c>
    </row>
    <row r="1979" spans="2:4" x14ac:dyDescent="0.35">
      <c r="C1979" s="3">
        <v>44949</v>
      </c>
      <c r="D1979" s="5">
        <v>13168</v>
      </c>
    </row>
    <row r="1980" spans="2:4" x14ac:dyDescent="0.35">
      <c r="C1980" s="3">
        <v>44959</v>
      </c>
      <c r="D1980" s="5">
        <v>4875</v>
      </c>
    </row>
    <row r="1981" spans="2:4" x14ac:dyDescent="0.35">
      <c r="C1981" s="3">
        <v>44979</v>
      </c>
      <c r="D1981" s="5">
        <v>2280</v>
      </c>
    </row>
    <row r="1982" spans="2:4" x14ac:dyDescent="0.35">
      <c r="C1982" s="3">
        <v>44998</v>
      </c>
      <c r="D1982" s="5">
        <v>13168</v>
      </c>
    </row>
    <row r="1983" spans="2:4" x14ac:dyDescent="0.35">
      <c r="C1983" s="3">
        <v>44999</v>
      </c>
      <c r="D1983" s="5">
        <v>903.5</v>
      </c>
    </row>
    <row r="1984" spans="2:4" x14ac:dyDescent="0.35">
      <c r="C1984" s="3">
        <v>45001</v>
      </c>
      <c r="D1984" s="5">
        <v>2280</v>
      </c>
    </row>
    <row r="1985" spans="3:4" x14ac:dyDescent="0.35">
      <c r="C1985" s="3">
        <v>45029</v>
      </c>
      <c r="D1985" s="5">
        <v>9133.5</v>
      </c>
    </row>
    <row r="1986" spans="3:4" x14ac:dyDescent="0.35">
      <c r="C1986" s="3">
        <v>45036</v>
      </c>
      <c r="D1986" s="5">
        <v>2002.79</v>
      </c>
    </row>
    <row r="1987" spans="3:4" x14ac:dyDescent="0.35">
      <c r="C1987" s="3">
        <v>45063</v>
      </c>
      <c r="D1987" s="5">
        <v>8230</v>
      </c>
    </row>
    <row r="1988" spans="3:4" x14ac:dyDescent="0.35">
      <c r="C1988" s="3">
        <v>45084</v>
      </c>
      <c r="D1988" s="5">
        <v>2280</v>
      </c>
    </row>
    <row r="1989" spans="3:4" x14ac:dyDescent="0.35">
      <c r="C1989" s="3">
        <v>45105</v>
      </c>
      <c r="D1989" s="5">
        <v>375</v>
      </c>
    </row>
    <row r="1990" spans="3:4" x14ac:dyDescent="0.35">
      <c r="C1990" s="3">
        <v>45118</v>
      </c>
      <c r="D1990" s="5">
        <v>8230</v>
      </c>
    </row>
    <row r="1991" spans="3:4" x14ac:dyDescent="0.35">
      <c r="C1991" s="3">
        <v>45126</v>
      </c>
      <c r="D1991" s="5">
        <v>3368.36</v>
      </c>
    </row>
    <row r="1992" spans="3:4" x14ac:dyDescent="0.35">
      <c r="C1992" s="3">
        <v>45132</v>
      </c>
      <c r="D1992" s="5">
        <v>1047</v>
      </c>
    </row>
    <row r="1993" spans="3:4" x14ac:dyDescent="0.35">
      <c r="C1993" s="3">
        <v>45162</v>
      </c>
      <c r="D1993" s="5">
        <v>1706</v>
      </c>
    </row>
    <row r="1994" spans="3:4" x14ac:dyDescent="0.35">
      <c r="C1994" s="3">
        <v>45163</v>
      </c>
      <c r="D1994" s="5">
        <v>8230</v>
      </c>
    </row>
    <row r="1995" spans="3:4" x14ac:dyDescent="0.35">
      <c r="C1995" s="3">
        <v>45177</v>
      </c>
      <c r="D1995" s="5">
        <v>2280</v>
      </c>
    </row>
    <row r="1996" spans="3:4" x14ac:dyDescent="0.35">
      <c r="C1996" s="3">
        <v>45211</v>
      </c>
      <c r="D1996" s="5">
        <v>8230</v>
      </c>
    </row>
    <row r="1997" spans="3:4" x14ac:dyDescent="0.35">
      <c r="C1997" s="3">
        <v>45309</v>
      </c>
      <c r="D1997" s="5">
        <v>17130</v>
      </c>
    </row>
    <row r="1998" spans="3:4" x14ac:dyDescent="0.35">
      <c r="C1998" s="3">
        <v>45315</v>
      </c>
      <c r="D1998" s="5">
        <v>2280</v>
      </c>
    </row>
    <row r="1999" spans="3:4" x14ac:dyDescent="0.35">
      <c r="C1999" s="3">
        <v>45316</v>
      </c>
      <c r="D1999" s="5">
        <v>5988.5</v>
      </c>
    </row>
    <row r="2000" spans="3:4" x14ac:dyDescent="0.35">
      <c r="C2000" s="3">
        <v>45320</v>
      </c>
      <c r="D2000" s="5">
        <v>8795</v>
      </c>
    </row>
    <row r="2001" spans="2:4" x14ac:dyDescent="0.35">
      <c r="C2001" s="3">
        <v>45366</v>
      </c>
      <c r="D2001" s="5">
        <v>3752.28</v>
      </c>
    </row>
    <row r="2002" spans="2:4" x14ac:dyDescent="0.35">
      <c r="C2002" s="3">
        <v>45422</v>
      </c>
      <c r="D2002" s="5">
        <v>8795</v>
      </c>
    </row>
    <row r="2003" spans="2:4" x14ac:dyDescent="0.35">
      <c r="C2003" s="3">
        <v>45482</v>
      </c>
      <c r="D2003" s="5">
        <v>8795</v>
      </c>
    </row>
    <row r="2004" spans="2:4" x14ac:dyDescent="0.35">
      <c r="C2004" s="3">
        <v>45533</v>
      </c>
      <c r="D2004" s="5">
        <v>8795</v>
      </c>
    </row>
    <row r="2005" spans="2:4" x14ac:dyDescent="0.35">
      <c r="C2005" s="3">
        <v>45569</v>
      </c>
      <c r="D2005" s="5">
        <v>8795</v>
      </c>
    </row>
    <row r="2006" spans="2:4" x14ac:dyDescent="0.35">
      <c r="C2006" s="3">
        <v>45583</v>
      </c>
      <c r="D2006" s="5">
        <v>573</v>
      </c>
    </row>
    <row r="2007" spans="2:4" x14ac:dyDescent="0.35">
      <c r="B2007" t="s">
        <v>243</v>
      </c>
      <c r="D2007" s="5">
        <v>165485.93</v>
      </c>
    </row>
    <row r="2008" spans="2:4" x14ac:dyDescent="0.35">
      <c r="B2008" t="s">
        <v>92</v>
      </c>
      <c r="C2008" s="3">
        <v>45048</v>
      </c>
      <c r="D2008" s="5">
        <v>2963.5</v>
      </c>
    </row>
    <row r="2009" spans="2:4" x14ac:dyDescent="0.35">
      <c r="C2009" s="3">
        <v>45225</v>
      </c>
      <c r="D2009" s="5">
        <v>2189.1999999999998</v>
      </c>
    </row>
    <row r="2010" spans="2:4" x14ac:dyDescent="0.35">
      <c r="C2010" s="3">
        <v>45327</v>
      </c>
      <c r="D2010" s="5">
        <v>2166</v>
      </c>
    </row>
    <row r="2011" spans="2:4" x14ac:dyDescent="0.35">
      <c r="C2011" s="3">
        <v>45401</v>
      </c>
      <c r="D2011" s="5">
        <v>2821</v>
      </c>
    </row>
    <row r="2012" spans="2:4" x14ac:dyDescent="0.35">
      <c r="C2012" s="3">
        <v>45532</v>
      </c>
      <c r="D2012" s="5">
        <v>1862.8</v>
      </c>
    </row>
    <row r="2013" spans="2:4" x14ac:dyDescent="0.35">
      <c r="B2013" t="s">
        <v>244</v>
      </c>
      <c r="D2013" s="5">
        <v>12002.5</v>
      </c>
    </row>
    <row r="2014" spans="2:4" x14ac:dyDescent="0.35">
      <c r="B2014" t="s">
        <v>84</v>
      </c>
      <c r="C2014" s="3">
        <v>44995</v>
      </c>
      <c r="D2014" s="5">
        <v>442.25</v>
      </c>
    </row>
    <row r="2015" spans="2:4" x14ac:dyDescent="0.35">
      <c r="C2015" s="3">
        <v>45435</v>
      </c>
      <c r="D2015" s="5">
        <v>455.25</v>
      </c>
    </row>
    <row r="2016" spans="2:4" x14ac:dyDescent="0.35">
      <c r="C2016" s="3">
        <v>45527</v>
      </c>
      <c r="D2016" s="5">
        <v>910.5</v>
      </c>
    </row>
    <row r="2017" spans="2:4" x14ac:dyDescent="0.35">
      <c r="C2017" s="3">
        <v>45575</v>
      </c>
      <c r="D2017" s="5">
        <v>722.25</v>
      </c>
    </row>
    <row r="2018" spans="2:4" x14ac:dyDescent="0.35">
      <c r="B2018" t="s">
        <v>245</v>
      </c>
      <c r="D2018" s="5">
        <v>2530.25</v>
      </c>
    </row>
    <row r="2019" spans="2:4" x14ac:dyDescent="0.35">
      <c r="B2019" t="s">
        <v>65</v>
      </c>
      <c r="C2019" s="3">
        <v>44944</v>
      </c>
      <c r="D2019" s="5">
        <v>0</v>
      </c>
    </row>
    <row r="2020" spans="2:4" x14ac:dyDescent="0.35">
      <c r="C2020" s="3">
        <v>44956</v>
      </c>
      <c r="D2020" s="5">
        <v>50</v>
      </c>
    </row>
    <row r="2021" spans="2:4" x14ac:dyDescent="0.35">
      <c r="C2021" s="3">
        <v>44970</v>
      </c>
      <c r="D2021" s="5">
        <v>236.5</v>
      </c>
    </row>
    <row r="2022" spans="2:4" x14ac:dyDescent="0.35">
      <c r="C2022" s="3">
        <v>44994</v>
      </c>
      <c r="D2022" s="5">
        <v>2093</v>
      </c>
    </row>
    <row r="2023" spans="2:4" x14ac:dyDescent="0.35">
      <c r="C2023" s="3">
        <v>44995</v>
      </c>
      <c r="D2023" s="5">
        <v>50</v>
      </c>
    </row>
    <row r="2024" spans="2:4" x14ac:dyDescent="0.35">
      <c r="C2024" s="3">
        <v>45014</v>
      </c>
      <c r="D2024" s="5">
        <v>8523.57</v>
      </c>
    </row>
    <row r="2025" spans="2:4" x14ac:dyDescent="0.35">
      <c r="C2025" s="3">
        <v>45019</v>
      </c>
      <c r="D2025" s="5">
        <v>100</v>
      </c>
    </row>
    <row r="2026" spans="2:4" x14ac:dyDescent="0.35">
      <c r="C2026" s="3">
        <v>45020</v>
      </c>
      <c r="D2026" s="5">
        <v>1941.6</v>
      </c>
    </row>
    <row r="2027" spans="2:4" x14ac:dyDescent="0.35">
      <c r="C2027" s="3">
        <v>45048</v>
      </c>
      <c r="D2027" s="5">
        <v>44918.400000000001</v>
      </c>
    </row>
    <row r="2028" spans="2:4" x14ac:dyDescent="0.35">
      <c r="C2028" s="3">
        <v>45086</v>
      </c>
      <c r="D2028" s="5">
        <v>1077</v>
      </c>
    </row>
    <row r="2029" spans="2:4" x14ac:dyDescent="0.35">
      <c r="C2029" s="3">
        <v>45097</v>
      </c>
      <c r="D2029" s="5">
        <v>1891.6</v>
      </c>
    </row>
    <row r="2030" spans="2:4" x14ac:dyDescent="0.35">
      <c r="C2030" s="3">
        <v>45330</v>
      </c>
      <c r="D2030" s="5">
        <v>39110.29</v>
      </c>
    </row>
    <row r="2031" spans="2:4" x14ac:dyDescent="0.35">
      <c r="C2031" s="3">
        <v>45341</v>
      </c>
      <c r="D2031" s="5">
        <v>251.4</v>
      </c>
    </row>
    <row r="2032" spans="2:4" x14ac:dyDescent="0.35">
      <c r="C2032" s="3">
        <v>45344</v>
      </c>
      <c r="D2032" s="5">
        <v>50</v>
      </c>
    </row>
    <row r="2033" spans="2:4" x14ac:dyDescent="0.35">
      <c r="C2033" s="3">
        <v>45350</v>
      </c>
      <c r="D2033" s="5">
        <v>3010.82</v>
      </c>
    </row>
    <row r="2034" spans="2:4" x14ac:dyDescent="0.35">
      <c r="C2034" s="3">
        <v>45369</v>
      </c>
      <c r="D2034" s="5">
        <v>193.5</v>
      </c>
    </row>
    <row r="2035" spans="2:4" x14ac:dyDescent="0.35">
      <c r="C2035" s="3">
        <v>45461</v>
      </c>
      <c r="D2035" s="5">
        <v>50</v>
      </c>
    </row>
    <row r="2036" spans="2:4" x14ac:dyDescent="0.35">
      <c r="C2036" s="3">
        <v>45475</v>
      </c>
      <c r="D2036" s="5">
        <v>28250.949999999997</v>
      </c>
    </row>
    <row r="2037" spans="2:4" x14ac:dyDescent="0.35">
      <c r="C2037" s="3">
        <v>45488</v>
      </c>
      <c r="D2037" s="5">
        <v>4310.7</v>
      </c>
    </row>
    <row r="2038" spans="2:4" x14ac:dyDescent="0.35">
      <c r="C2038" s="3">
        <v>45489</v>
      </c>
      <c r="D2038" s="5">
        <v>50</v>
      </c>
    </row>
    <row r="2039" spans="2:4" x14ac:dyDescent="0.35">
      <c r="C2039" s="3">
        <v>45503</v>
      </c>
      <c r="D2039" s="5">
        <v>19526.5</v>
      </c>
    </row>
    <row r="2040" spans="2:4" x14ac:dyDescent="0.35">
      <c r="C2040" s="3">
        <v>45527</v>
      </c>
      <c r="D2040" s="5">
        <v>0</v>
      </c>
    </row>
    <row r="2041" spans="2:4" x14ac:dyDescent="0.35">
      <c r="C2041" s="3">
        <v>45533</v>
      </c>
      <c r="D2041" s="5">
        <v>1257.5</v>
      </c>
    </row>
    <row r="2042" spans="2:4" x14ac:dyDescent="0.35">
      <c r="B2042" t="s">
        <v>246</v>
      </c>
      <c r="D2042" s="5">
        <v>156943.33000000002</v>
      </c>
    </row>
    <row r="2043" spans="2:4" x14ac:dyDescent="0.35">
      <c r="B2043" t="s">
        <v>23</v>
      </c>
      <c r="C2043" s="3">
        <v>44945</v>
      </c>
      <c r="D2043" s="5">
        <v>1000.2</v>
      </c>
    </row>
    <row r="2044" spans="2:4" x14ac:dyDescent="0.35">
      <c r="C2044" s="3">
        <v>44959</v>
      </c>
      <c r="D2044" s="5">
        <v>900</v>
      </c>
    </row>
    <row r="2045" spans="2:4" x14ac:dyDescent="0.35">
      <c r="C2045" s="3">
        <v>44965</v>
      </c>
      <c r="D2045" s="5">
        <v>254.5</v>
      </c>
    </row>
    <row r="2046" spans="2:4" x14ac:dyDescent="0.35">
      <c r="C2046" s="3">
        <v>44971</v>
      </c>
      <c r="D2046" s="5">
        <v>322.10000000000002</v>
      </c>
    </row>
    <row r="2047" spans="2:4" x14ac:dyDescent="0.35">
      <c r="C2047" s="3">
        <v>45090</v>
      </c>
      <c r="D2047" s="5">
        <v>593.28</v>
      </c>
    </row>
    <row r="2048" spans="2:4" x14ac:dyDescent="0.35">
      <c r="C2048" s="3">
        <v>45103</v>
      </c>
      <c r="D2048" s="5">
        <v>975</v>
      </c>
    </row>
    <row r="2049" spans="2:4" x14ac:dyDescent="0.35">
      <c r="C2049" s="3">
        <v>45134</v>
      </c>
      <c r="D2049" s="5">
        <v>800</v>
      </c>
    </row>
    <row r="2050" spans="2:4" x14ac:dyDescent="0.35">
      <c r="C2050" s="3">
        <v>45148</v>
      </c>
      <c r="D2050" s="5">
        <v>428.67</v>
      </c>
    </row>
    <row r="2051" spans="2:4" x14ac:dyDescent="0.35">
      <c r="C2051" s="3">
        <v>45182</v>
      </c>
      <c r="D2051" s="5">
        <v>2792.2</v>
      </c>
    </row>
    <row r="2052" spans="2:4" x14ac:dyDescent="0.35">
      <c r="C2052" s="3">
        <v>45455</v>
      </c>
      <c r="D2052" s="5">
        <v>2682.56</v>
      </c>
    </row>
    <row r="2053" spans="2:4" x14ac:dyDescent="0.35">
      <c r="B2053" t="s">
        <v>247</v>
      </c>
      <c r="D2053" s="5">
        <v>10748.51</v>
      </c>
    </row>
    <row r="2054" spans="2:4" x14ac:dyDescent="0.35">
      <c r="B2054" t="s">
        <v>73</v>
      </c>
      <c r="C2054" s="3">
        <v>44965</v>
      </c>
      <c r="D2054" s="5">
        <v>940</v>
      </c>
    </row>
    <row r="2055" spans="2:4" x14ac:dyDescent="0.35">
      <c r="C2055" s="3">
        <v>44993</v>
      </c>
      <c r="D2055" s="5">
        <v>425</v>
      </c>
    </row>
    <row r="2056" spans="2:4" x14ac:dyDescent="0.35">
      <c r="C2056" s="3">
        <v>45384</v>
      </c>
      <c r="D2056" s="5">
        <v>425</v>
      </c>
    </row>
    <row r="2057" spans="2:4" x14ac:dyDescent="0.35">
      <c r="C2057" s="3">
        <v>45448</v>
      </c>
      <c r="D2057" s="5">
        <v>470</v>
      </c>
    </row>
    <row r="2058" spans="2:4" x14ac:dyDescent="0.35">
      <c r="C2058" s="3">
        <v>45470</v>
      </c>
      <c r="D2058" s="5">
        <v>895</v>
      </c>
    </row>
    <row r="2059" spans="2:4" x14ac:dyDescent="0.35">
      <c r="B2059" t="s">
        <v>248</v>
      </c>
      <c r="D2059" s="5">
        <v>3155</v>
      </c>
    </row>
    <row r="2060" spans="2:4" x14ac:dyDescent="0.35">
      <c r="B2060" t="s">
        <v>94</v>
      </c>
      <c r="C2060" s="3">
        <v>45065</v>
      </c>
      <c r="D2060" s="5">
        <v>481.2</v>
      </c>
    </row>
    <row r="2061" spans="2:4" x14ac:dyDescent="0.35">
      <c r="B2061" t="s">
        <v>249</v>
      </c>
      <c r="D2061" s="5">
        <v>481.2</v>
      </c>
    </row>
    <row r="2062" spans="2:4" x14ac:dyDescent="0.35">
      <c r="B2062" t="s">
        <v>56</v>
      </c>
      <c r="C2062" s="3">
        <v>44942</v>
      </c>
      <c r="D2062" s="5">
        <v>2000</v>
      </c>
    </row>
    <row r="2063" spans="2:4" x14ac:dyDescent="0.35">
      <c r="C2063" s="3">
        <v>45260</v>
      </c>
      <c r="D2063" s="5">
        <v>2200</v>
      </c>
    </row>
    <row r="2064" spans="2:4" x14ac:dyDescent="0.35">
      <c r="B2064" t="s">
        <v>250</v>
      </c>
      <c r="D2064" s="5">
        <v>4200</v>
      </c>
    </row>
    <row r="2065" spans="2:4" x14ac:dyDescent="0.35">
      <c r="B2065" t="s">
        <v>139</v>
      </c>
      <c r="C2065" s="3">
        <v>45526</v>
      </c>
      <c r="D2065" s="5">
        <v>840</v>
      </c>
    </row>
    <row r="2066" spans="2:4" x14ac:dyDescent="0.35">
      <c r="C2066" s="3">
        <v>45569</v>
      </c>
      <c r="D2066" s="5">
        <v>350</v>
      </c>
    </row>
    <row r="2067" spans="2:4" x14ac:dyDescent="0.35">
      <c r="C2067" s="3">
        <v>45595</v>
      </c>
      <c r="D2067" s="5">
        <v>9700</v>
      </c>
    </row>
    <row r="2068" spans="2:4" x14ac:dyDescent="0.35">
      <c r="B2068" t="s">
        <v>251</v>
      </c>
      <c r="D2068" s="5">
        <v>10890</v>
      </c>
    </row>
    <row r="2069" spans="2:4" x14ac:dyDescent="0.35">
      <c r="B2069" t="s">
        <v>103</v>
      </c>
      <c r="C2069" s="3">
        <v>45099</v>
      </c>
      <c r="D2069" s="5">
        <v>2812.24</v>
      </c>
    </row>
    <row r="2070" spans="2:4" x14ac:dyDescent="0.35">
      <c r="B2070" t="s">
        <v>252</v>
      </c>
      <c r="D2070" s="5">
        <v>2812.24</v>
      </c>
    </row>
    <row r="2071" spans="2:4" x14ac:dyDescent="0.35">
      <c r="B2071" t="s">
        <v>53</v>
      </c>
      <c r="C2071" s="3">
        <v>44936</v>
      </c>
      <c r="D2071" s="5">
        <v>818</v>
      </c>
    </row>
    <row r="2072" spans="2:4" x14ac:dyDescent="0.35">
      <c r="C2072" s="3">
        <v>44937</v>
      </c>
      <c r="D2072" s="5">
        <v>3152.88</v>
      </c>
    </row>
    <row r="2073" spans="2:4" x14ac:dyDescent="0.35">
      <c r="C2073" s="3">
        <v>44953</v>
      </c>
      <c r="D2073" s="5">
        <v>3646.08</v>
      </c>
    </row>
    <row r="2074" spans="2:4" x14ac:dyDescent="0.35">
      <c r="C2074" s="3">
        <v>44973</v>
      </c>
      <c r="D2074" s="5">
        <v>476.5</v>
      </c>
    </row>
    <row r="2075" spans="2:4" x14ac:dyDescent="0.35">
      <c r="C2075" s="3">
        <v>44978</v>
      </c>
      <c r="D2075" s="5">
        <v>459.5</v>
      </c>
    </row>
    <row r="2076" spans="2:4" x14ac:dyDescent="0.35">
      <c r="C2076" s="3">
        <v>44981</v>
      </c>
      <c r="D2076" s="5">
        <v>3012.5</v>
      </c>
    </row>
    <row r="2077" spans="2:4" x14ac:dyDescent="0.35">
      <c r="C2077" s="3">
        <v>44987</v>
      </c>
      <c r="D2077" s="5">
        <v>3152.88</v>
      </c>
    </row>
    <row r="2078" spans="2:4" x14ac:dyDescent="0.35">
      <c r="C2078" s="3">
        <v>45006</v>
      </c>
      <c r="D2078" s="5">
        <v>870</v>
      </c>
    </row>
    <row r="2079" spans="2:4" x14ac:dyDescent="0.35">
      <c r="C2079" s="3">
        <v>45015</v>
      </c>
      <c r="D2079" s="5">
        <v>1308.5999999999999</v>
      </c>
    </row>
    <row r="2080" spans="2:4" x14ac:dyDescent="0.35">
      <c r="C2080" s="3">
        <v>45065</v>
      </c>
      <c r="D2080" s="5">
        <v>6101.52</v>
      </c>
    </row>
    <row r="2081" spans="3:4" x14ac:dyDescent="0.35">
      <c r="C2081" s="3">
        <v>45113</v>
      </c>
      <c r="D2081" s="5">
        <v>3152.88</v>
      </c>
    </row>
    <row r="2082" spans="3:4" x14ac:dyDescent="0.35">
      <c r="C2082" s="3">
        <v>45146</v>
      </c>
      <c r="D2082" s="5">
        <v>870</v>
      </c>
    </row>
    <row r="2083" spans="3:4" x14ac:dyDescent="0.35">
      <c r="C2083" s="3">
        <v>45149</v>
      </c>
      <c r="D2083" s="5">
        <v>1807.5</v>
      </c>
    </row>
    <row r="2084" spans="3:4" x14ac:dyDescent="0.35">
      <c r="C2084" s="3">
        <v>45156</v>
      </c>
      <c r="D2084" s="5">
        <v>3646.08</v>
      </c>
    </row>
    <row r="2085" spans="3:4" x14ac:dyDescent="0.35">
      <c r="C2085" s="3">
        <v>45187</v>
      </c>
      <c r="D2085" s="5">
        <v>3646.08</v>
      </c>
    </row>
    <row r="2086" spans="3:4" x14ac:dyDescent="0.35">
      <c r="C2086" s="3">
        <v>45196</v>
      </c>
      <c r="D2086" s="5">
        <v>262.74</v>
      </c>
    </row>
    <row r="2087" spans="3:4" x14ac:dyDescent="0.35">
      <c r="C2087" s="3">
        <v>45210</v>
      </c>
      <c r="D2087" s="5">
        <v>4134.6000000000004</v>
      </c>
    </row>
    <row r="2088" spans="3:4" x14ac:dyDescent="0.35">
      <c r="C2088" s="3">
        <v>45218</v>
      </c>
      <c r="D2088" s="5">
        <v>3152.88</v>
      </c>
    </row>
    <row r="2089" spans="3:4" x14ac:dyDescent="0.35">
      <c r="C2089" s="3">
        <v>45299</v>
      </c>
      <c r="D2089" s="5">
        <v>3646.08</v>
      </c>
    </row>
    <row r="2090" spans="3:4" x14ac:dyDescent="0.35">
      <c r="C2090" s="3">
        <v>45308</v>
      </c>
      <c r="D2090" s="5">
        <v>3152.88</v>
      </c>
    </row>
    <row r="2091" spans="3:4" x14ac:dyDescent="0.35">
      <c r="C2091" s="3">
        <v>45313</v>
      </c>
      <c r="D2091" s="5">
        <v>476.5</v>
      </c>
    </row>
    <row r="2092" spans="3:4" x14ac:dyDescent="0.35">
      <c r="C2092" s="3">
        <v>45314</v>
      </c>
      <c r="D2092" s="5">
        <v>2455.44</v>
      </c>
    </row>
    <row r="2093" spans="3:4" x14ac:dyDescent="0.35">
      <c r="C2093" s="3">
        <v>45336</v>
      </c>
      <c r="D2093" s="5">
        <v>2394</v>
      </c>
    </row>
    <row r="2094" spans="3:4" x14ac:dyDescent="0.35">
      <c r="C2094" s="3">
        <v>45356</v>
      </c>
      <c r="D2094" s="5">
        <v>1308.5999999999999</v>
      </c>
    </row>
    <row r="2095" spans="3:4" x14ac:dyDescent="0.35">
      <c r="C2095" s="3">
        <v>45364</v>
      </c>
      <c r="D2095" s="5">
        <v>3646.08</v>
      </c>
    </row>
    <row r="2096" spans="3:4" x14ac:dyDescent="0.35">
      <c r="C2096" s="3">
        <v>45365</v>
      </c>
      <c r="D2096" s="5">
        <v>1807.5</v>
      </c>
    </row>
    <row r="2097" spans="2:4" x14ac:dyDescent="0.35">
      <c r="C2097" s="3">
        <v>45426</v>
      </c>
      <c r="D2097" s="5">
        <v>2455.44</v>
      </c>
    </row>
    <row r="2098" spans="2:4" x14ac:dyDescent="0.35">
      <c r="C2098" s="3">
        <v>45446</v>
      </c>
      <c r="D2098" s="5">
        <v>870</v>
      </c>
    </row>
    <row r="2099" spans="2:4" x14ac:dyDescent="0.35">
      <c r="C2099" s="3">
        <v>45488</v>
      </c>
      <c r="D2099" s="5">
        <v>1308.5999999999999</v>
      </c>
    </row>
    <row r="2100" spans="2:4" x14ac:dyDescent="0.35">
      <c r="C2100" s="3">
        <v>45496</v>
      </c>
      <c r="D2100" s="5">
        <v>2042.4</v>
      </c>
    </row>
    <row r="2101" spans="2:4" x14ac:dyDescent="0.35">
      <c r="C2101" s="3">
        <v>45498</v>
      </c>
      <c r="D2101" s="5">
        <v>2734.56</v>
      </c>
    </row>
    <row r="2102" spans="2:4" x14ac:dyDescent="0.35">
      <c r="C2102" s="3">
        <v>45499</v>
      </c>
      <c r="D2102" s="5">
        <v>812.6</v>
      </c>
    </row>
    <row r="2103" spans="2:4" x14ac:dyDescent="0.35">
      <c r="C2103" s="3">
        <v>45510</v>
      </c>
      <c r="D2103" s="5">
        <v>3152.88</v>
      </c>
    </row>
    <row r="2104" spans="2:4" x14ac:dyDescent="0.35">
      <c r="C2104" s="3">
        <v>45544</v>
      </c>
      <c r="D2104" s="5">
        <v>1807.5</v>
      </c>
    </row>
    <row r="2105" spans="2:4" x14ac:dyDescent="0.35">
      <c r="C2105" s="3">
        <v>45555</v>
      </c>
      <c r="D2105" s="5">
        <v>3798</v>
      </c>
    </row>
    <row r="2106" spans="2:4" x14ac:dyDescent="0.35">
      <c r="C2106" s="3">
        <v>45569</v>
      </c>
      <c r="D2106" s="5">
        <v>598.79999999999995</v>
      </c>
    </row>
    <row r="2107" spans="2:4" x14ac:dyDescent="0.35">
      <c r="C2107" s="3">
        <v>45588</v>
      </c>
      <c r="D2107" s="5">
        <v>476.5</v>
      </c>
    </row>
    <row r="2108" spans="2:4" x14ac:dyDescent="0.35">
      <c r="B2108" t="s">
        <v>253</v>
      </c>
      <c r="D2108" s="5">
        <v>82615.58</v>
      </c>
    </row>
    <row r="2109" spans="2:4" x14ac:dyDescent="0.35">
      <c r="B2109" t="s">
        <v>55</v>
      </c>
      <c r="C2109" s="3">
        <v>44939</v>
      </c>
      <c r="D2109" s="5">
        <v>2262.8000000000002</v>
      </c>
    </row>
    <row r="2110" spans="2:4" x14ac:dyDescent="0.35">
      <c r="C2110" s="3">
        <v>44979</v>
      </c>
      <c r="D2110" s="5">
        <v>3000</v>
      </c>
    </row>
    <row r="2111" spans="2:4" x14ac:dyDescent="0.35">
      <c r="C2111" s="3">
        <v>45107</v>
      </c>
      <c r="D2111" s="5">
        <v>16232.87</v>
      </c>
    </row>
    <row r="2112" spans="2:4" x14ac:dyDescent="0.35">
      <c r="C2112" s="3">
        <v>45117</v>
      </c>
      <c r="D2112" s="5">
        <v>4100</v>
      </c>
    </row>
    <row r="2113" spans="2:4" x14ac:dyDescent="0.35">
      <c r="C2113" s="3">
        <v>45124</v>
      </c>
      <c r="D2113" s="5">
        <v>8000</v>
      </c>
    </row>
    <row r="2114" spans="2:4" x14ac:dyDescent="0.35">
      <c r="C2114" s="3">
        <v>45141</v>
      </c>
      <c r="D2114" s="5">
        <v>6000</v>
      </c>
    </row>
    <row r="2115" spans="2:4" x14ac:dyDescent="0.35">
      <c r="C2115" s="3">
        <v>45152</v>
      </c>
      <c r="D2115" s="5">
        <v>0</v>
      </c>
    </row>
    <row r="2116" spans="2:4" x14ac:dyDescent="0.35">
      <c r="C2116" s="3">
        <v>45195</v>
      </c>
      <c r="D2116" s="5">
        <v>900</v>
      </c>
    </row>
    <row r="2117" spans="2:4" x14ac:dyDescent="0.35">
      <c r="B2117" t="s">
        <v>254</v>
      </c>
      <c r="D2117" s="5">
        <v>40495.67</v>
      </c>
    </row>
    <row r="2118" spans="2:4" x14ac:dyDescent="0.35">
      <c r="B2118" t="s">
        <v>102</v>
      </c>
      <c r="C2118" s="3">
        <v>45190</v>
      </c>
      <c r="D2118" s="5">
        <v>1675</v>
      </c>
    </row>
    <row r="2119" spans="2:4" x14ac:dyDescent="0.35">
      <c r="C2119" s="3">
        <v>45406</v>
      </c>
      <c r="D2119" s="5">
        <v>2010</v>
      </c>
    </row>
    <row r="2120" spans="2:4" x14ac:dyDescent="0.35">
      <c r="B2120" t="s">
        <v>255</v>
      </c>
      <c r="D2120" s="5">
        <v>3685</v>
      </c>
    </row>
    <row r="2121" spans="2:4" x14ac:dyDescent="0.35">
      <c r="B2121" t="s">
        <v>28</v>
      </c>
      <c r="C2121" s="3">
        <v>44930</v>
      </c>
      <c r="D2121" s="5">
        <v>3466.18</v>
      </c>
    </row>
    <row r="2122" spans="2:4" x14ac:dyDescent="0.35">
      <c r="C2122" s="3">
        <v>44935</v>
      </c>
      <c r="D2122" s="5">
        <v>41559.61</v>
      </c>
    </row>
    <row r="2123" spans="2:4" x14ac:dyDescent="0.35">
      <c r="C2123" s="3">
        <v>44939</v>
      </c>
      <c r="D2123" s="5">
        <v>4588.3999999999996</v>
      </c>
    </row>
    <row r="2124" spans="2:4" x14ac:dyDescent="0.35">
      <c r="C2124" s="3">
        <v>44942</v>
      </c>
      <c r="D2124" s="5">
        <v>0</v>
      </c>
    </row>
    <row r="2125" spans="2:4" x14ac:dyDescent="0.35">
      <c r="C2125" s="3">
        <v>44944</v>
      </c>
      <c r="D2125" s="5">
        <v>3942.3</v>
      </c>
    </row>
    <row r="2126" spans="2:4" x14ac:dyDescent="0.35">
      <c r="C2126" s="3">
        <v>44946</v>
      </c>
      <c r="D2126" s="5">
        <v>243.1</v>
      </c>
    </row>
    <row r="2127" spans="2:4" x14ac:dyDescent="0.35">
      <c r="C2127" s="3">
        <v>44949</v>
      </c>
      <c r="D2127" s="5">
        <v>96918.66</v>
      </c>
    </row>
    <row r="2128" spans="2:4" x14ac:dyDescent="0.35">
      <c r="C2128" s="3">
        <v>44952</v>
      </c>
      <c r="D2128" s="5">
        <v>11302.400000000001</v>
      </c>
    </row>
    <row r="2129" spans="3:4" x14ac:dyDescent="0.35">
      <c r="C2129" s="3">
        <v>44956</v>
      </c>
      <c r="D2129" s="5">
        <v>294.04000000000002</v>
      </c>
    </row>
    <row r="2130" spans="3:4" x14ac:dyDescent="0.35">
      <c r="C2130" s="3">
        <v>44957</v>
      </c>
      <c r="D2130" s="5">
        <v>1271.06</v>
      </c>
    </row>
    <row r="2131" spans="3:4" x14ac:dyDescent="0.35">
      <c r="C2131" s="3">
        <v>44958</v>
      </c>
      <c r="D2131" s="5">
        <v>204.62</v>
      </c>
    </row>
    <row r="2132" spans="3:4" x14ac:dyDescent="0.35">
      <c r="C2132" s="3">
        <v>44960</v>
      </c>
      <c r="D2132" s="5">
        <v>10001.61</v>
      </c>
    </row>
    <row r="2133" spans="3:4" x14ac:dyDescent="0.35">
      <c r="C2133" s="3">
        <v>44966</v>
      </c>
      <c r="D2133" s="5">
        <v>6615.6</v>
      </c>
    </row>
    <row r="2134" spans="3:4" x14ac:dyDescent="0.35">
      <c r="C2134" s="3">
        <v>44971</v>
      </c>
      <c r="D2134" s="5">
        <v>2262.37</v>
      </c>
    </row>
    <row r="2135" spans="3:4" x14ac:dyDescent="0.35">
      <c r="C2135" s="3">
        <v>44972</v>
      </c>
      <c r="D2135" s="5">
        <v>268.8</v>
      </c>
    </row>
    <row r="2136" spans="3:4" x14ac:dyDescent="0.35">
      <c r="C2136" s="3">
        <v>44977</v>
      </c>
      <c r="D2136" s="5">
        <v>15603.52</v>
      </c>
    </row>
    <row r="2137" spans="3:4" x14ac:dyDescent="0.35">
      <c r="C2137" s="3">
        <v>44992</v>
      </c>
      <c r="D2137" s="5">
        <v>6168.44</v>
      </c>
    </row>
    <row r="2138" spans="3:4" x14ac:dyDescent="0.35">
      <c r="C2138" s="3">
        <v>44994</v>
      </c>
      <c r="D2138" s="5">
        <v>3029.4300000000003</v>
      </c>
    </row>
    <row r="2139" spans="3:4" x14ac:dyDescent="0.35">
      <c r="C2139" s="3">
        <v>44995</v>
      </c>
      <c r="D2139" s="5">
        <v>546.12</v>
      </c>
    </row>
    <row r="2140" spans="3:4" x14ac:dyDescent="0.35">
      <c r="C2140" s="3">
        <v>44998</v>
      </c>
      <c r="D2140" s="5">
        <v>12137.04</v>
      </c>
    </row>
    <row r="2141" spans="3:4" x14ac:dyDescent="0.35">
      <c r="C2141" s="3">
        <v>45005</v>
      </c>
      <c r="D2141" s="5">
        <v>13675.970000000001</v>
      </c>
    </row>
    <row r="2142" spans="3:4" x14ac:dyDescent="0.35">
      <c r="C2142" s="3">
        <v>45006</v>
      </c>
      <c r="D2142" s="5">
        <v>4344.25</v>
      </c>
    </row>
    <row r="2143" spans="3:4" x14ac:dyDescent="0.35">
      <c r="C2143" s="3">
        <v>45007</v>
      </c>
      <c r="D2143" s="5">
        <v>20018.600000000002</v>
      </c>
    </row>
    <row r="2144" spans="3:4" x14ac:dyDescent="0.35">
      <c r="C2144" s="3">
        <v>45009</v>
      </c>
      <c r="D2144" s="5">
        <v>3471.6</v>
      </c>
    </row>
    <row r="2145" spans="3:4" x14ac:dyDescent="0.35">
      <c r="C2145" s="3">
        <v>45012</v>
      </c>
      <c r="D2145" s="5">
        <v>7023.2</v>
      </c>
    </row>
    <row r="2146" spans="3:4" x14ac:dyDescent="0.35">
      <c r="C2146" s="3">
        <v>45014</v>
      </c>
      <c r="D2146" s="5">
        <v>822.5</v>
      </c>
    </row>
    <row r="2147" spans="3:4" x14ac:dyDescent="0.35">
      <c r="C2147" s="3">
        <v>45019</v>
      </c>
      <c r="D2147" s="5">
        <v>5731.38</v>
      </c>
    </row>
    <row r="2148" spans="3:4" x14ac:dyDescent="0.35">
      <c r="C2148" s="3">
        <v>45026</v>
      </c>
      <c r="D2148" s="5">
        <v>6585.52</v>
      </c>
    </row>
    <row r="2149" spans="3:4" x14ac:dyDescent="0.35">
      <c r="C2149" s="3">
        <v>45030</v>
      </c>
      <c r="D2149" s="5">
        <v>20976.69</v>
      </c>
    </row>
    <row r="2150" spans="3:4" x14ac:dyDescent="0.35">
      <c r="C2150" s="3">
        <v>45033</v>
      </c>
      <c r="D2150" s="5">
        <v>4792.51</v>
      </c>
    </row>
    <row r="2151" spans="3:4" x14ac:dyDescent="0.35">
      <c r="C2151" s="3">
        <v>45044</v>
      </c>
      <c r="D2151" s="5">
        <v>219.97</v>
      </c>
    </row>
    <row r="2152" spans="3:4" x14ac:dyDescent="0.35">
      <c r="C2152" s="3">
        <v>45047</v>
      </c>
      <c r="D2152" s="5">
        <v>1266.5999999999999</v>
      </c>
    </row>
    <row r="2153" spans="3:4" x14ac:dyDescent="0.35">
      <c r="C2153" s="3">
        <v>45058</v>
      </c>
      <c r="D2153" s="5">
        <v>10726.75</v>
      </c>
    </row>
    <row r="2154" spans="3:4" x14ac:dyDescent="0.35">
      <c r="C2154" s="3">
        <v>45063</v>
      </c>
      <c r="D2154" s="5">
        <v>3551.54</v>
      </c>
    </row>
    <row r="2155" spans="3:4" x14ac:dyDescent="0.35">
      <c r="C2155" s="3">
        <v>45065</v>
      </c>
      <c r="D2155" s="5">
        <v>36392.400000000001</v>
      </c>
    </row>
    <row r="2156" spans="3:4" x14ac:dyDescent="0.35">
      <c r="C2156" s="3">
        <v>45068</v>
      </c>
      <c r="D2156" s="5">
        <v>56199.96</v>
      </c>
    </row>
    <row r="2157" spans="3:4" x14ac:dyDescent="0.35">
      <c r="C2157" s="3">
        <v>45071</v>
      </c>
      <c r="D2157" s="5">
        <v>24580.6</v>
      </c>
    </row>
    <row r="2158" spans="3:4" x14ac:dyDescent="0.35">
      <c r="C2158" s="3">
        <v>45077</v>
      </c>
      <c r="D2158" s="5">
        <v>21654.149999999998</v>
      </c>
    </row>
    <row r="2159" spans="3:4" x14ac:dyDescent="0.35">
      <c r="C2159" s="3">
        <v>45082</v>
      </c>
      <c r="D2159" s="5">
        <v>14519.960000000001</v>
      </c>
    </row>
    <row r="2160" spans="3:4" x14ac:dyDescent="0.35">
      <c r="C2160" s="3">
        <v>45084</v>
      </c>
      <c r="D2160" s="5">
        <v>11908.1</v>
      </c>
    </row>
    <row r="2161" spans="3:4" x14ac:dyDescent="0.35">
      <c r="C2161" s="3">
        <v>45086</v>
      </c>
      <c r="D2161" s="5">
        <v>7636.6</v>
      </c>
    </row>
    <row r="2162" spans="3:4" x14ac:dyDescent="0.35">
      <c r="C2162" s="3">
        <v>45092</v>
      </c>
      <c r="D2162" s="5">
        <v>5943.95</v>
      </c>
    </row>
    <row r="2163" spans="3:4" x14ac:dyDescent="0.35">
      <c r="C2163" s="3">
        <v>45114</v>
      </c>
      <c r="D2163" s="5">
        <v>688.08</v>
      </c>
    </row>
    <row r="2164" spans="3:4" x14ac:dyDescent="0.35">
      <c r="C2164" s="3">
        <v>45117</v>
      </c>
      <c r="D2164" s="5">
        <v>24666.84</v>
      </c>
    </row>
    <row r="2165" spans="3:4" x14ac:dyDescent="0.35">
      <c r="C2165" s="3">
        <v>45118</v>
      </c>
      <c r="D2165" s="5">
        <v>77.900000000000006</v>
      </c>
    </row>
    <row r="2166" spans="3:4" x14ac:dyDescent="0.35">
      <c r="C2166" s="3">
        <v>45125</v>
      </c>
      <c r="D2166" s="5">
        <v>1316.34</v>
      </c>
    </row>
    <row r="2167" spans="3:4" x14ac:dyDescent="0.35">
      <c r="C2167" s="3">
        <v>45128</v>
      </c>
      <c r="D2167" s="5">
        <v>9015.2000000000007</v>
      </c>
    </row>
    <row r="2168" spans="3:4" x14ac:dyDescent="0.35">
      <c r="C2168" s="3">
        <v>45131</v>
      </c>
      <c r="D2168" s="5">
        <v>5783.88</v>
      </c>
    </row>
    <row r="2169" spans="3:4" x14ac:dyDescent="0.35">
      <c r="C2169" s="3">
        <v>45132</v>
      </c>
      <c r="D2169" s="5">
        <v>15348.6</v>
      </c>
    </row>
    <row r="2170" spans="3:4" x14ac:dyDescent="0.35">
      <c r="C2170" s="3">
        <v>45138</v>
      </c>
      <c r="D2170" s="5">
        <v>3225.69</v>
      </c>
    </row>
    <row r="2171" spans="3:4" x14ac:dyDescent="0.35">
      <c r="C2171" s="3">
        <v>45146</v>
      </c>
      <c r="D2171" s="5">
        <v>3670.28</v>
      </c>
    </row>
    <row r="2172" spans="3:4" x14ac:dyDescent="0.35">
      <c r="C2172" s="3">
        <v>45149</v>
      </c>
      <c r="D2172" s="5">
        <v>44829.93</v>
      </c>
    </row>
    <row r="2173" spans="3:4" x14ac:dyDescent="0.35">
      <c r="C2173" s="3">
        <v>45156</v>
      </c>
      <c r="D2173" s="5">
        <v>4446</v>
      </c>
    </row>
    <row r="2174" spans="3:4" x14ac:dyDescent="0.35">
      <c r="C2174" s="3">
        <v>45159</v>
      </c>
      <c r="D2174" s="5">
        <v>534.05999999999995</v>
      </c>
    </row>
    <row r="2175" spans="3:4" x14ac:dyDescent="0.35">
      <c r="C2175" s="3">
        <v>45168</v>
      </c>
      <c r="D2175" s="5">
        <v>3161</v>
      </c>
    </row>
    <row r="2176" spans="3:4" x14ac:dyDescent="0.35">
      <c r="C2176" s="3">
        <v>45175</v>
      </c>
      <c r="D2176" s="5">
        <v>7444.66</v>
      </c>
    </row>
    <row r="2177" spans="3:4" x14ac:dyDescent="0.35">
      <c r="C2177" s="3">
        <v>45177</v>
      </c>
      <c r="D2177" s="5">
        <v>198.48</v>
      </c>
    </row>
    <row r="2178" spans="3:4" x14ac:dyDescent="0.35">
      <c r="C2178" s="3">
        <v>45184</v>
      </c>
      <c r="D2178" s="5">
        <v>9798.56</v>
      </c>
    </row>
    <row r="2179" spans="3:4" x14ac:dyDescent="0.35">
      <c r="C2179" s="3">
        <v>45187</v>
      </c>
      <c r="D2179" s="5">
        <v>15440.79</v>
      </c>
    </row>
    <row r="2180" spans="3:4" x14ac:dyDescent="0.35">
      <c r="C2180" s="3">
        <v>45190</v>
      </c>
      <c r="D2180" s="5">
        <v>8293.8700000000008</v>
      </c>
    </row>
    <row r="2181" spans="3:4" x14ac:dyDescent="0.35">
      <c r="C2181" s="3">
        <v>45194</v>
      </c>
      <c r="D2181" s="5">
        <v>5348.2</v>
      </c>
    </row>
    <row r="2182" spans="3:4" x14ac:dyDescent="0.35">
      <c r="C2182" s="3">
        <v>45201</v>
      </c>
      <c r="D2182" s="5">
        <v>7320.4</v>
      </c>
    </row>
    <row r="2183" spans="3:4" x14ac:dyDescent="0.35">
      <c r="C2183" s="3">
        <v>45205</v>
      </c>
      <c r="D2183" s="5">
        <v>183.5</v>
      </c>
    </row>
    <row r="2184" spans="3:4" x14ac:dyDescent="0.35">
      <c r="C2184" s="3">
        <v>45215</v>
      </c>
      <c r="D2184" s="5">
        <v>4262.24</v>
      </c>
    </row>
    <row r="2185" spans="3:4" x14ac:dyDescent="0.35">
      <c r="C2185" s="3">
        <v>45218</v>
      </c>
      <c r="D2185" s="5">
        <v>5311.9</v>
      </c>
    </row>
    <row r="2186" spans="3:4" x14ac:dyDescent="0.35">
      <c r="C2186" s="3">
        <v>45219</v>
      </c>
      <c r="D2186" s="5">
        <v>4454.32</v>
      </c>
    </row>
    <row r="2187" spans="3:4" x14ac:dyDescent="0.35">
      <c r="C2187" s="3">
        <v>45222</v>
      </c>
      <c r="D2187" s="5">
        <v>4507.6000000000004</v>
      </c>
    </row>
    <row r="2188" spans="3:4" x14ac:dyDescent="0.35">
      <c r="C2188" s="3">
        <v>45226</v>
      </c>
      <c r="D2188" s="5">
        <v>1155.8399999999999</v>
      </c>
    </row>
    <row r="2189" spans="3:4" x14ac:dyDescent="0.35">
      <c r="C2189" s="3">
        <v>45229</v>
      </c>
      <c r="D2189" s="5">
        <v>21399.7</v>
      </c>
    </row>
    <row r="2190" spans="3:4" x14ac:dyDescent="0.35">
      <c r="C2190" s="3">
        <v>45237</v>
      </c>
      <c r="D2190" s="5">
        <v>0</v>
      </c>
    </row>
    <row r="2191" spans="3:4" x14ac:dyDescent="0.35">
      <c r="C2191" s="3">
        <v>45238</v>
      </c>
      <c r="D2191" s="5">
        <v>2661.8</v>
      </c>
    </row>
    <row r="2192" spans="3:4" x14ac:dyDescent="0.35">
      <c r="C2192" s="3">
        <v>45239</v>
      </c>
      <c r="D2192" s="5">
        <v>1090.97</v>
      </c>
    </row>
    <row r="2193" spans="3:4" x14ac:dyDescent="0.35">
      <c r="C2193" s="3">
        <v>45243</v>
      </c>
      <c r="D2193" s="5">
        <v>0</v>
      </c>
    </row>
    <row r="2194" spans="3:4" x14ac:dyDescent="0.35">
      <c r="C2194" s="3">
        <v>45245</v>
      </c>
      <c r="D2194" s="5">
        <v>416.22</v>
      </c>
    </row>
    <row r="2195" spans="3:4" x14ac:dyDescent="0.35">
      <c r="C2195" s="3">
        <v>45246</v>
      </c>
      <c r="D2195" s="5">
        <v>8208.7000000000007</v>
      </c>
    </row>
    <row r="2196" spans="3:4" x14ac:dyDescent="0.35">
      <c r="C2196" s="3">
        <v>45258</v>
      </c>
      <c r="D2196" s="5">
        <v>4742.3599999999997</v>
      </c>
    </row>
    <row r="2197" spans="3:4" x14ac:dyDescent="0.35">
      <c r="C2197" s="3">
        <v>45260</v>
      </c>
      <c r="D2197" s="5">
        <v>5414.8</v>
      </c>
    </row>
    <row r="2198" spans="3:4" x14ac:dyDescent="0.35">
      <c r="C2198" s="3">
        <v>45271</v>
      </c>
      <c r="D2198" s="5">
        <v>3511.38</v>
      </c>
    </row>
    <row r="2199" spans="3:4" x14ac:dyDescent="0.35">
      <c r="C2199" s="3">
        <v>45279</v>
      </c>
      <c r="D2199" s="5">
        <v>24371</v>
      </c>
    </row>
    <row r="2200" spans="3:4" x14ac:dyDescent="0.35">
      <c r="C2200" s="3">
        <v>45293</v>
      </c>
      <c r="D2200" s="5">
        <v>8427.2799999999988</v>
      </c>
    </row>
    <row r="2201" spans="3:4" x14ac:dyDescent="0.35">
      <c r="C2201" s="3">
        <v>45294</v>
      </c>
      <c r="D2201" s="5">
        <v>17901.22</v>
      </c>
    </row>
    <row r="2202" spans="3:4" x14ac:dyDescent="0.35">
      <c r="C2202" s="3">
        <v>45308</v>
      </c>
      <c r="D2202" s="5">
        <v>2511.06</v>
      </c>
    </row>
    <row r="2203" spans="3:4" x14ac:dyDescent="0.35">
      <c r="C2203" s="3">
        <v>45310</v>
      </c>
      <c r="D2203" s="5">
        <v>4693.1600000000008</v>
      </c>
    </row>
    <row r="2204" spans="3:4" x14ac:dyDescent="0.35">
      <c r="C2204" s="3">
        <v>45314</v>
      </c>
      <c r="D2204" s="5">
        <v>1043.54</v>
      </c>
    </row>
    <row r="2205" spans="3:4" x14ac:dyDescent="0.35">
      <c r="C2205" s="3">
        <v>45320</v>
      </c>
      <c r="D2205" s="5">
        <v>11890.32</v>
      </c>
    </row>
    <row r="2206" spans="3:4" x14ac:dyDescent="0.35">
      <c r="C2206" s="3">
        <v>45322</v>
      </c>
      <c r="D2206" s="5">
        <v>198.08</v>
      </c>
    </row>
    <row r="2207" spans="3:4" x14ac:dyDescent="0.35">
      <c r="C2207" s="3">
        <v>45324</v>
      </c>
      <c r="D2207" s="5">
        <v>9660.5499999999993</v>
      </c>
    </row>
    <row r="2208" spans="3:4" x14ac:dyDescent="0.35">
      <c r="C2208" s="3">
        <v>45327</v>
      </c>
      <c r="D2208" s="5">
        <v>0</v>
      </c>
    </row>
    <row r="2209" spans="3:4" x14ac:dyDescent="0.35">
      <c r="C2209" s="3">
        <v>45328</v>
      </c>
      <c r="D2209" s="5">
        <v>112.52</v>
      </c>
    </row>
    <row r="2210" spans="3:4" x14ac:dyDescent="0.35">
      <c r="C2210" s="3">
        <v>45329</v>
      </c>
      <c r="D2210" s="5">
        <v>1506.84</v>
      </c>
    </row>
    <row r="2211" spans="3:4" x14ac:dyDescent="0.35">
      <c r="C2211" s="3">
        <v>45335</v>
      </c>
      <c r="D2211" s="5">
        <v>6874.4800000000014</v>
      </c>
    </row>
    <row r="2212" spans="3:4" x14ac:dyDescent="0.35">
      <c r="C2212" s="3">
        <v>45336</v>
      </c>
      <c r="D2212" s="5">
        <v>22811.7</v>
      </c>
    </row>
    <row r="2213" spans="3:4" x14ac:dyDescent="0.35">
      <c r="C2213" s="3">
        <v>45342</v>
      </c>
      <c r="D2213" s="5">
        <v>33936.74</v>
      </c>
    </row>
    <row r="2214" spans="3:4" x14ac:dyDescent="0.35">
      <c r="C2214" s="3">
        <v>45348</v>
      </c>
      <c r="D2214" s="5">
        <v>11269</v>
      </c>
    </row>
    <row r="2215" spans="3:4" x14ac:dyDescent="0.35">
      <c r="C2215" s="3">
        <v>45350</v>
      </c>
      <c r="D2215" s="5">
        <v>2168.52</v>
      </c>
    </row>
    <row r="2216" spans="3:4" x14ac:dyDescent="0.35">
      <c r="C2216" s="3">
        <v>45351</v>
      </c>
      <c r="D2216" s="5">
        <v>10455.6</v>
      </c>
    </row>
    <row r="2217" spans="3:4" x14ac:dyDescent="0.35">
      <c r="C2217" s="3">
        <v>45355</v>
      </c>
      <c r="D2217" s="5">
        <v>11331.720000000001</v>
      </c>
    </row>
    <row r="2218" spans="3:4" x14ac:dyDescent="0.35">
      <c r="C2218" s="3">
        <v>45358</v>
      </c>
      <c r="D2218" s="5">
        <v>2459.08</v>
      </c>
    </row>
    <row r="2219" spans="3:4" x14ac:dyDescent="0.35">
      <c r="C2219" s="3">
        <v>45359</v>
      </c>
      <c r="D2219" s="5">
        <v>3161</v>
      </c>
    </row>
    <row r="2220" spans="3:4" x14ac:dyDescent="0.35">
      <c r="C2220" s="3">
        <v>45362</v>
      </c>
      <c r="D2220" s="5">
        <v>3813.74</v>
      </c>
    </row>
    <row r="2221" spans="3:4" x14ac:dyDescent="0.35">
      <c r="C2221" s="3">
        <v>45366</v>
      </c>
      <c r="D2221" s="5">
        <v>6258.85</v>
      </c>
    </row>
    <row r="2222" spans="3:4" x14ac:dyDescent="0.35">
      <c r="C2222" s="3">
        <v>45371</v>
      </c>
      <c r="D2222" s="5">
        <v>11890.32</v>
      </c>
    </row>
    <row r="2223" spans="3:4" x14ac:dyDescent="0.35">
      <c r="C2223" s="3">
        <v>45373</v>
      </c>
      <c r="D2223" s="5">
        <v>10287.92</v>
      </c>
    </row>
    <row r="2224" spans="3:4" x14ac:dyDescent="0.35">
      <c r="C2224" s="3">
        <v>45376</v>
      </c>
      <c r="D2224" s="5">
        <v>175</v>
      </c>
    </row>
    <row r="2225" spans="3:4" x14ac:dyDescent="0.35">
      <c r="C2225" s="3">
        <v>45378</v>
      </c>
      <c r="D2225" s="5">
        <v>336.36</v>
      </c>
    </row>
    <row r="2226" spans="3:4" x14ac:dyDescent="0.35">
      <c r="C2226" s="3">
        <v>45379</v>
      </c>
      <c r="D2226" s="5">
        <v>794.7</v>
      </c>
    </row>
    <row r="2227" spans="3:4" x14ac:dyDescent="0.35">
      <c r="C2227" s="3">
        <v>45384</v>
      </c>
      <c r="D2227" s="5">
        <v>7098.8400000000011</v>
      </c>
    </row>
    <row r="2228" spans="3:4" x14ac:dyDescent="0.35">
      <c r="C2228" s="3">
        <v>45387</v>
      </c>
      <c r="D2228" s="5">
        <v>0</v>
      </c>
    </row>
    <row r="2229" spans="3:4" x14ac:dyDescent="0.35">
      <c r="C2229" s="3">
        <v>45390</v>
      </c>
      <c r="D2229" s="5">
        <v>87.75</v>
      </c>
    </row>
    <row r="2230" spans="3:4" x14ac:dyDescent="0.35">
      <c r="C2230" s="3">
        <v>45397</v>
      </c>
      <c r="D2230" s="5">
        <v>7203.29</v>
      </c>
    </row>
    <row r="2231" spans="3:4" x14ac:dyDescent="0.35">
      <c r="C2231" s="3">
        <v>45399</v>
      </c>
      <c r="D2231" s="5">
        <v>1519.64</v>
      </c>
    </row>
    <row r="2232" spans="3:4" x14ac:dyDescent="0.35">
      <c r="C2232" s="3">
        <v>45405</v>
      </c>
      <c r="D2232" s="5">
        <v>9951.34</v>
      </c>
    </row>
    <row r="2233" spans="3:4" x14ac:dyDescent="0.35">
      <c r="C2233" s="3">
        <v>45406</v>
      </c>
      <c r="D2233" s="5">
        <v>38200.33</v>
      </c>
    </row>
    <row r="2234" spans="3:4" x14ac:dyDescent="0.35">
      <c r="C2234" s="3">
        <v>45414</v>
      </c>
      <c r="D2234" s="5">
        <v>5984.42</v>
      </c>
    </row>
    <row r="2235" spans="3:4" x14ac:dyDescent="0.35">
      <c r="C2235" s="3">
        <v>45420</v>
      </c>
      <c r="D2235" s="5">
        <v>5017.8499999999995</v>
      </c>
    </row>
    <row r="2236" spans="3:4" x14ac:dyDescent="0.35">
      <c r="C2236" s="3">
        <v>45432</v>
      </c>
      <c r="D2236" s="5">
        <v>15042.88</v>
      </c>
    </row>
    <row r="2237" spans="3:4" x14ac:dyDescent="0.35">
      <c r="C2237" s="3">
        <v>45440</v>
      </c>
      <c r="D2237" s="5">
        <v>1176.3</v>
      </c>
    </row>
    <row r="2238" spans="3:4" x14ac:dyDescent="0.35">
      <c r="C2238" s="3">
        <v>45446</v>
      </c>
      <c r="D2238" s="5">
        <v>3863.54</v>
      </c>
    </row>
    <row r="2239" spans="3:4" x14ac:dyDescent="0.35">
      <c r="C2239" s="3">
        <v>45449</v>
      </c>
      <c r="D2239" s="5">
        <v>6770.5599999999995</v>
      </c>
    </row>
    <row r="2240" spans="3:4" x14ac:dyDescent="0.35">
      <c r="C2240" s="3">
        <v>45457</v>
      </c>
      <c r="D2240" s="5">
        <v>3727.73</v>
      </c>
    </row>
    <row r="2241" spans="3:4" x14ac:dyDescent="0.35">
      <c r="C2241" s="3">
        <v>45460</v>
      </c>
      <c r="D2241" s="5">
        <v>65726.27</v>
      </c>
    </row>
    <row r="2242" spans="3:4" x14ac:dyDescent="0.35">
      <c r="C2242" s="3">
        <v>45461</v>
      </c>
      <c r="D2242" s="5">
        <v>38978.729999999996</v>
      </c>
    </row>
    <row r="2243" spans="3:4" x14ac:dyDescent="0.35">
      <c r="C2243" s="3">
        <v>45462</v>
      </c>
      <c r="D2243" s="5">
        <v>9839.9500000000007</v>
      </c>
    </row>
    <row r="2244" spans="3:4" x14ac:dyDescent="0.35">
      <c r="C2244" s="3">
        <v>45469</v>
      </c>
      <c r="D2244" s="5">
        <v>15969</v>
      </c>
    </row>
    <row r="2245" spans="3:4" x14ac:dyDescent="0.35">
      <c r="C2245" s="3">
        <v>45476</v>
      </c>
      <c r="D2245" s="5">
        <v>396.56</v>
      </c>
    </row>
    <row r="2246" spans="3:4" x14ac:dyDescent="0.35">
      <c r="C2246" s="3">
        <v>45482</v>
      </c>
      <c r="D2246" s="5">
        <v>9515.4599999999991</v>
      </c>
    </row>
    <row r="2247" spans="3:4" x14ac:dyDescent="0.35">
      <c r="C2247" s="3">
        <v>45484</v>
      </c>
      <c r="D2247" s="5">
        <v>0</v>
      </c>
    </row>
    <row r="2248" spans="3:4" x14ac:dyDescent="0.35">
      <c r="C2248" s="3">
        <v>45488</v>
      </c>
      <c r="D2248" s="5">
        <v>35249.599999999999</v>
      </c>
    </row>
    <row r="2249" spans="3:4" x14ac:dyDescent="0.35">
      <c r="C2249" s="3">
        <v>45490</v>
      </c>
      <c r="D2249" s="5">
        <v>41826.139999999992</v>
      </c>
    </row>
    <row r="2250" spans="3:4" x14ac:dyDescent="0.35">
      <c r="C2250" s="3">
        <v>45491</v>
      </c>
      <c r="D2250" s="5">
        <v>8202.7999999999993</v>
      </c>
    </row>
    <row r="2251" spans="3:4" x14ac:dyDescent="0.35">
      <c r="C2251" s="3">
        <v>45492</v>
      </c>
      <c r="D2251" s="5">
        <v>17757.599999999999</v>
      </c>
    </row>
    <row r="2252" spans="3:4" x14ac:dyDescent="0.35">
      <c r="C2252" s="3">
        <v>45498</v>
      </c>
      <c r="D2252" s="5">
        <v>15410.16</v>
      </c>
    </row>
    <row r="2253" spans="3:4" x14ac:dyDescent="0.35">
      <c r="C2253" s="3">
        <v>45502</v>
      </c>
      <c r="D2253" s="5">
        <v>3178.93</v>
      </c>
    </row>
    <row r="2254" spans="3:4" x14ac:dyDescent="0.35">
      <c r="C2254" s="3">
        <v>45505</v>
      </c>
      <c r="D2254" s="5">
        <v>1188.28</v>
      </c>
    </row>
    <row r="2255" spans="3:4" x14ac:dyDescent="0.35">
      <c r="C2255" s="3">
        <v>45506</v>
      </c>
      <c r="D2255" s="5">
        <v>2294.1999999999998</v>
      </c>
    </row>
    <row r="2256" spans="3:4" x14ac:dyDescent="0.35">
      <c r="C2256" s="3">
        <v>45511</v>
      </c>
      <c r="D2256" s="5">
        <v>18695.57</v>
      </c>
    </row>
    <row r="2257" spans="2:4" x14ac:dyDescent="0.35">
      <c r="C2257" s="3">
        <v>45517</v>
      </c>
      <c r="D2257" s="5">
        <v>147.36000000000001</v>
      </c>
    </row>
    <row r="2258" spans="2:4" x14ac:dyDescent="0.35">
      <c r="C2258" s="3">
        <v>45519</v>
      </c>
      <c r="D2258" s="5">
        <v>11024.4</v>
      </c>
    </row>
    <row r="2259" spans="2:4" x14ac:dyDescent="0.35">
      <c r="C2259" s="3">
        <v>45524</v>
      </c>
      <c r="D2259" s="5">
        <v>5072.3</v>
      </c>
    </row>
    <row r="2260" spans="2:4" x14ac:dyDescent="0.35">
      <c r="C2260" s="3">
        <v>45527</v>
      </c>
      <c r="D2260" s="5">
        <v>2710.65</v>
      </c>
    </row>
    <row r="2261" spans="2:4" x14ac:dyDescent="0.35">
      <c r="C2261" s="3">
        <v>45538</v>
      </c>
      <c r="D2261" s="5">
        <v>11214.970000000001</v>
      </c>
    </row>
    <row r="2262" spans="2:4" x14ac:dyDescent="0.35">
      <c r="C2262" s="3">
        <v>45546</v>
      </c>
      <c r="D2262" s="5">
        <v>7236.58</v>
      </c>
    </row>
    <row r="2263" spans="2:4" x14ac:dyDescent="0.35">
      <c r="C2263" s="3">
        <v>45555</v>
      </c>
      <c r="D2263" s="5">
        <v>588.15</v>
      </c>
    </row>
    <row r="2264" spans="2:4" x14ac:dyDescent="0.35">
      <c r="C2264" s="3">
        <v>45559</v>
      </c>
      <c r="D2264" s="5">
        <v>741</v>
      </c>
    </row>
    <row r="2265" spans="2:4" x14ac:dyDescent="0.35">
      <c r="C2265" s="3">
        <v>45560</v>
      </c>
      <c r="D2265" s="5">
        <v>138.13999999999999</v>
      </c>
    </row>
    <row r="2266" spans="2:4" x14ac:dyDescent="0.35">
      <c r="C2266" s="3">
        <v>45565</v>
      </c>
      <c r="D2266" s="5">
        <v>1400.5</v>
      </c>
    </row>
    <row r="2267" spans="2:4" x14ac:dyDescent="0.35">
      <c r="C2267" s="3">
        <v>45580</v>
      </c>
      <c r="D2267" s="5">
        <v>1714.41</v>
      </c>
    </row>
    <row r="2268" spans="2:4" x14ac:dyDescent="0.35">
      <c r="C2268" s="3">
        <v>45582</v>
      </c>
      <c r="D2268" s="5">
        <v>1376.7</v>
      </c>
    </row>
    <row r="2269" spans="2:4" x14ac:dyDescent="0.35">
      <c r="C2269" s="3">
        <v>45604</v>
      </c>
      <c r="D2269" s="5">
        <v>741</v>
      </c>
    </row>
    <row r="2270" spans="2:4" x14ac:dyDescent="0.35">
      <c r="C2270" s="3">
        <v>45608</v>
      </c>
      <c r="D2270" s="5">
        <v>3201.38</v>
      </c>
    </row>
    <row r="2271" spans="2:4" x14ac:dyDescent="0.35">
      <c r="B2271" t="s">
        <v>256</v>
      </c>
      <c r="D2271" s="5">
        <v>1397917.7499999993</v>
      </c>
    </row>
    <row r="2272" spans="2:4" x14ac:dyDescent="0.35">
      <c r="B2272" t="s">
        <v>137</v>
      </c>
      <c r="C2272" s="3">
        <v>45469</v>
      </c>
      <c r="D2272" s="5">
        <v>174.52</v>
      </c>
    </row>
    <row r="2273" spans="2:4" x14ac:dyDescent="0.35">
      <c r="B2273" t="s">
        <v>257</v>
      </c>
      <c r="D2273" s="5">
        <v>174.52</v>
      </c>
    </row>
    <row r="2274" spans="2:4" x14ac:dyDescent="0.35">
      <c r="B2274" t="s">
        <v>54</v>
      </c>
      <c r="C2274" s="3">
        <v>44938</v>
      </c>
      <c r="D2274" s="5">
        <v>4966.5600000000004</v>
      </c>
    </row>
    <row r="2275" spans="2:4" x14ac:dyDescent="0.35">
      <c r="C2275" s="3">
        <v>44956</v>
      </c>
      <c r="D2275" s="5">
        <v>1596</v>
      </c>
    </row>
    <row r="2276" spans="2:4" x14ac:dyDescent="0.35">
      <c r="C2276" s="3">
        <v>44971</v>
      </c>
      <c r="D2276" s="5">
        <v>61034.799999999988</v>
      </c>
    </row>
    <row r="2277" spans="2:4" x14ac:dyDescent="0.35">
      <c r="C2277" s="3">
        <v>45006</v>
      </c>
      <c r="D2277" s="5">
        <v>18531.95</v>
      </c>
    </row>
    <row r="2278" spans="2:4" x14ac:dyDescent="0.35">
      <c r="C2278" s="3">
        <v>45008</v>
      </c>
      <c r="D2278" s="5">
        <v>26421.34</v>
      </c>
    </row>
    <row r="2279" spans="2:4" x14ac:dyDescent="0.35">
      <c r="C2279" s="3">
        <v>45028</v>
      </c>
      <c r="D2279" s="5">
        <v>64.16</v>
      </c>
    </row>
    <row r="2280" spans="2:4" x14ac:dyDescent="0.35">
      <c r="C2280" s="3">
        <v>45036</v>
      </c>
      <c r="D2280" s="5">
        <v>15801.52</v>
      </c>
    </row>
    <row r="2281" spans="2:4" x14ac:dyDescent="0.35">
      <c r="C2281" s="3">
        <v>45062</v>
      </c>
      <c r="D2281" s="5">
        <v>9256.2000000000007</v>
      </c>
    </row>
    <row r="2282" spans="2:4" x14ac:dyDescent="0.35">
      <c r="C2282" s="3">
        <v>45077</v>
      </c>
      <c r="D2282" s="5">
        <v>25818.799999999999</v>
      </c>
    </row>
    <row r="2283" spans="2:4" x14ac:dyDescent="0.35">
      <c r="C2283" s="3">
        <v>45091</v>
      </c>
      <c r="D2283" s="5">
        <v>61710.959999999992</v>
      </c>
    </row>
    <row r="2284" spans="2:4" x14ac:dyDescent="0.35">
      <c r="C2284" s="3">
        <v>45124</v>
      </c>
      <c r="D2284" s="5">
        <v>6631.58</v>
      </c>
    </row>
    <row r="2285" spans="2:4" x14ac:dyDescent="0.35">
      <c r="C2285" s="3">
        <v>45126</v>
      </c>
      <c r="D2285" s="5">
        <v>23966.799999999999</v>
      </c>
    </row>
    <row r="2286" spans="2:4" x14ac:dyDescent="0.35">
      <c r="C2286" s="3">
        <v>45140</v>
      </c>
      <c r="D2286" s="5">
        <v>3978.4</v>
      </c>
    </row>
    <row r="2287" spans="2:4" x14ac:dyDescent="0.35">
      <c r="C2287" s="3">
        <v>45153</v>
      </c>
      <c r="D2287" s="5">
        <v>64.5</v>
      </c>
    </row>
    <row r="2288" spans="2:4" x14ac:dyDescent="0.35">
      <c r="C2288" s="3">
        <v>45155</v>
      </c>
      <c r="D2288" s="5">
        <v>2328.4</v>
      </c>
    </row>
    <row r="2289" spans="3:4" x14ac:dyDescent="0.35">
      <c r="C2289" s="3">
        <v>45169</v>
      </c>
      <c r="D2289" s="5">
        <v>80051.08</v>
      </c>
    </row>
    <row r="2290" spans="3:4" x14ac:dyDescent="0.35">
      <c r="C2290" s="3">
        <v>45189</v>
      </c>
      <c r="D2290" s="5">
        <v>912.12</v>
      </c>
    </row>
    <row r="2291" spans="3:4" x14ac:dyDescent="0.35">
      <c r="C2291" s="3">
        <v>45222</v>
      </c>
      <c r="D2291" s="5">
        <v>23005.550000000003</v>
      </c>
    </row>
    <row r="2292" spans="3:4" x14ac:dyDescent="0.35">
      <c r="C2292" s="3">
        <v>45223</v>
      </c>
      <c r="D2292" s="5">
        <v>58192.369999999995</v>
      </c>
    </row>
    <row r="2293" spans="3:4" x14ac:dyDescent="0.35">
      <c r="C2293" s="3">
        <v>45230</v>
      </c>
      <c r="D2293" s="5">
        <v>22468.5</v>
      </c>
    </row>
    <row r="2294" spans="3:4" x14ac:dyDescent="0.35">
      <c r="C2294" s="3">
        <v>45247</v>
      </c>
      <c r="D2294" s="5">
        <v>37408.839999999997</v>
      </c>
    </row>
    <row r="2295" spans="3:4" x14ac:dyDescent="0.35">
      <c r="C2295" s="3">
        <v>45251</v>
      </c>
      <c r="D2295" s="5">
        <v>1511.65</v>
      </c>
    </row>
    <row r="2296" spans="3:4" x14ac:dyDescent="0.35">
      <c r="C2296" s="3">
        <v>45258</v>
      </c>
      <c r="D2296" s="5">
        <v>4194.1899999999996</v>
      </c>
    </row>
    <row r="2297" spans="3:4" x14ac:dyDescent="0.35">
      <c r="C2297" s="3">
        <v>45274</v>
      </c>
      <c r="D2297" s="5">
        <v>25824.84</v>
      </c>
    </row>
    <row r="2298" spans="3:4" x14ac:dyDescent="0.35">
      <c r="C2298" s="3">
        <v>45275</v>
      </c>
      <c r="D2298" s="5">
        <v>2584.2199999999998</v>
      </c>
    </row>
    <row r="2299" spans="3:4" x14ac:dyDescent="0.35">
      <c r="C2299" s="3">
        <v>45280</v>
      </c>
      <c r="D2299" s="5">
        <v>500</v>
      </c>
    </row>
    <row r="2300" spans="3:4" x14ac:dyDescent="0.35">
      <c r="C2300" s="3">
        <v>45308</v>
      </c>
      <c r="D2300" s="5">
        <v>389</v>
      </c>
    </row>
    <row r="2301" spans="3:4" x14ac:dyDescent="0.35">
      <c r="C2301" s="3">
        <v>45309</v>
      </c>
      <c r="D2301" s="5">
        <v>102.29</v>
      </c>
    </row>
    <row r="2302" spans="3:4" x14ac:dyDescent="0.35">
      <c r="C2302" s="3">
        <v>45316</v>
      </c>
      <c r="D2302" s="5">
        <v>95469.55</v>
      </c>
    </row>
    <row r="2303" spans="3:4" x14ac:dyDescent="0.35">
      <c r="C2303" s="3">
        <v>45341</v>
      </c>
      <c r="D2303" s="5">
        <v>994.44</v>
      </c>
    </row>
    <row r="2304" spans="3:4" x14ac:dyDescent="0.35">
      <c r="C2304" s="3">
        <v>45369</v>
      </c>
      <c r="D2304" s="5">
        <v>5800.77</v>
      </c>
    </row>
    <row r="2305" spans="2:4" x14ac:dyDescent="0.35">
      <c r="C2305" s="3">
        <v>45373</v>
      </c>
      <c r="D2305" s="5">
        <v>52907.749999999993</v>
      </c>
    </row>
    <row r="2306" spans="2:4" x14ac:dyDescent="0.35">
      <c r="C2306" s="3">
        <v>45376</v>
      </c>
      <c r="D2306" s="5">
        <v>133025.20000000004</v>
      </c>
    </row>
    <row r="2307" spans="2:4" x14ac:dyDescent="0.35">
      <c r="C2307" s="3">
        <v>45377</v>
      </c>
      <c r="D2307" s="5">
        <v>6046.6</v>
      </c>
    </row>
    <row r="2308" spans="2:4" x14ac:dyDescent="0.35">
      <c r="C2308" s="3">
        <v>45411</v>
      </c>
      <c r="D2308" s="5">
        <v>73028.210000000006</v>
      </c>
    </row>
    <row r="2309" spans="2:4" x14ac:dyDescent="0.35">
      <c r="C2309" s="3">
        <v>45433</v>
      </c>
      <c r="D2309" s="5">
        <v>31342</v>
      </c>
    </row>
    <row r="2310" spans="2:4" x14ac:dyDescent="0.35">
      <c r="C2310" s="3">
        <v>45462</v>
      </c>
      <c r="D2310" s="5">
        <v>13809.960000000001</v>
      </c>
    </row>
    <row r="2311" spans="2:4" x14ac:dyDescent="0.35">
      <c r="C2311" s="3">
        <v>45489</v>
      </c>
      <c r="D2311" s="5">
        <v>6046.6</v>
      </c>
    </row>
    <row r="2312" spans="2:4" x14ac:dyDescent="0.35">
      <c r="C2312" s="3">
        <v>45491</v>
      </c>
      <c r="D2312" s="5">
        <v>1151.3399999999999</v>
      </c>
    </row>
    <row r="2313" spans="2:4" x14ac:dyDescent="0.35">
      <c r="C2313" s="3">
        <v>45559</v>
      </c>
      <c r="D2313" s="5">
        <v>644.4</v>
      </c>
    </row>
    <row r="2314" spans="2:4" x14ac:dyDescent="0.35">
      <c r="C2314" s="3">
        <v>45594</v>
      </c>
      <c r="D2314" s="5">
        <v>3919.04</v>
      </c>
    </row>
    <row r="2315" spans="2:4" x14ac:dyDescent="0.35">
      <c r="B2315" t="s">
        <v>258</v>
      </c>
      <c r="D2315" s="5">
        <v>943502.47999999986</v>
      </c>
    </row>
    <row r="2316" spans="2:4" x14ac:dyDescent="0.35">
      <c r="B2316" t="s">
        <v>136</v>
      </c>
      <c r="C2316" s="3">
        <v>45462</v>
      </c>
      <c r="D2316" s="5">
        <v>95.13</v>
      </c>
    </row>
    <row r="2317" spans="2:4" x14ac:dyDescent="0.35">
      <c r="B2317" t="s">
        <v>259</v>
      </c>
      <c r="D2317" s="5">
        <v>95.13</v>
      </c>
    </row>
    <row r="2318" spans="2:4" x14ac:dyDescent="0.35">
      <c r="B2318" t="s">
        <v>45</v>
      </c>
      <c r="C2318" s="3">
        <v>44931</v>
      </c>
      <c r="D2318" s="5">
        <v>2951.25</v>
      </c>
    </row>
    <row r="2319" spans="2:4" x14ac:dyDescent="0.35">
      <c r="C2319" s="3">
        <v>44935</v>
      </c>
      <c r="D2319" s="5">
        <v>15531.5</v>
      </c>
    </row>
    <row r="2320" spans="2:4" x14ac:dyDescent="0.35">
      <c r="C2320" s="3">
        <v>44937</v>
      </c>
      <c r="D2320" s="5">
        <v>1205</v>
      </c>
    </row>
    <row r="2321" spans="3:4" x14ac:dyDescent="0.35">
      <c r="C2321" s="3">
        <v>44949</v>
      </c>
      <c r="D2321" s="5">
        <v>67521.3</v>
      </c>
    </row>
    <row r="2322" spans="3:4" x14ac:dyDescent="0.35">
      <c r="C2322" s="3">
        <v>44999</v>
      </c>
      <c r="D2322" s="5">
        <v>14225.8</v>
      </c>
    </row>
    <row r="2323" spans="3:4" x14ac:dyDescent="0.35">
      <c r="C2323" s="3">
        <v>45049</v>
      </c>
      <c r="D2323" s="5">
        <v>8550.5</v>
      </c>
    </row>
    <row r="2324" spans="3:4" x14ac:dyDescent="0.35">
      <c r="C2324" s="3">
        <v>45054</v>
      </c>
      <c r="D2324" s="5">
        <v>4861.05</v>
      </c>
    </row>
    <row r="2325" spans="3:4" x14ac:dyDescent="0.35">
      <c r="C2325" s="3">
        <v>45113</v>
      </c>
      <c r="D2325" s="5">
        <v>4923.6000000000004</v>
      </c>
    </row>
    <row r="2326" spans="3:4" x14ac:dyDescent="0.35">
      <c r="C2326" s="3">
        <v>45138</v>
      </c>
      <c r="D2326" s="5">
        <v>3984</v>
      </c>
    </row>
    <row r="2327" spans="3:4" x14ac:dyDescent="0.35">
      <c r="C2327" s="3">
        <v>45141</v>
      </c>
      <c r="D2327" s="5">
        <v>9200</v>
      </c>
    </row>
    <row r="2328" spans="3:4" x14ac:dyDescent="0.35">
      <c r="C2328" s="3">
        <v>45146</v>
      </c>
      <c r="D2328" s="5">
        <v>3339.8</v>
      </c>
    </row>
    <row r="2329" spans="3:4" x14ac:dyDescent="0.35">
      <c r="C2329" s="3">
        <v>45167</v>
      </c>
      <c r="D2329" s="5">
        <v>1200</v>
      </c>
    </row>
    <row r="2330" spans="3:4" x14ac:dyDescent="0.35">
      <c r="C2330" s="3">
        <v>45197</v>
      </c>
      <c r="D2330" s="5">
        <v>2210</v>
      </c>
    </row>
    <row r="2331" spans="3:4" x14ac:dyDescent="0.35">
      <c r="C2331" s="3">
        <v>45229</v>
      </c>
      <c r="D2331" s="5">
        <v>9246</v>
      </c>
    </row>
    <row r="2332" spans="3:4" x14ac:dyDescent="0.35">
      <c r="C2332" s="3">
        <v>45257</v>
      </c>
      <c r="D2332" s="5">
        <v>3984</v>
      </c>
    </row>
    <row r="2333" spans="3:4" x14ac:dyDescent="0.35">
      <c r="C2333" s="3">
        <v>45268</v>
      </c>
      <c r="D2333" s="5">
        <v>37870.800000000003</v>
      </c>
    </row>
    <row r="2334" spans="3:4" x14ac:dyDescent="0.35">
      <c r="C2334" s="3">
        <v>45271</v>
      </c>
      <c r="D2334" s="5">
        <v>41026.699999999997</v>
      </c>
    </row>
    <row r="2335" spans="3:4" x14ac:dyDescent="0.35">
      <c r="C2335" s="3">
        <v>45274</v>
      </c>
      <c r="D2335" s="5">
        <v>4861.05</v>
      </c>
    </row>
    <row r="2336" spans="3:4" x14ac:dyDescent="0.35">
      <c r="C2336" s="3">
        <v>45295</v>
      </c>
      <c r="D2336" s="5">
        <v>3984</v>
      </c>
    </row>
    <row r="2337" spans="2:4" x14ac:dyDescent="0.35">
      <c r="C2337" s="3">
        <v>45324</v>
      </c>
      <c r="D2337" s="5">
        <v>9200</v>
      </c>
    </row>
    <row r="2338" spans="2:4" x14ac:dyDescent="0.35">
      <c r="C2338" s="3">
        <v>45357</v>
      </c>
      <c r="D2338" s="5">
        <v>7237</v>
      </c>
    </row>
    <row r="2339" spans="2:4" x14ac:dyDescent="0.35">
      <c r="C2339" s="3">
        <v>45369</v>
      </c>
      <c r="D2339" s="5">
        <v>832</v>
      </c>
    </row>
    <row r="2340" spans="2:4" x14ac:dyDescent="0.35">
      <c r="C2340" s="3">
        <v>45371</v>
      </c>
      <c r="D2340" s="5">
        <v>3339.8</v>
      </c>
    </row>
    <row r="2341" spans="2:4" x14ac:dyDescent="0.35">
      <c r="C2341" s="3">
        <v>45390</v>
      </c>
      <c r="D2341" s="5">
        <v>1200</v>
      </c>
    </row>
    <row r="2342" spans="2:4" x14ac:dyDescent="0.35">
      <c r="C2342" s="3">
        <v>45392</v>
      </c>
      <c r="D2342" s="5">
        <v>9733.4599999999991</v>
      </c>
    </row>
    <row r="2343" spans="2:4" x14ac:dyDescent="0.35">
      <c r="C2343" s="3">
        <v>45397</v>
      </c>
      <c r="D2343" s="5">
        <v>2210</v>
      </c>
    </row>
    <row r="2344" spans="2:4" x14ac:dyDescent="0.35">
      <c r="C2344" s="3">
        <v>45453</v>
      </c>
      <c r="D2344" s="5">
        <v>9200</v>
      </c>
    </row>
    <row r="2345" spans="2:4" x14ac:dyDescent="0.35">
      <c r="C2345" s="3">
        <v>45482</v>
      </c>
      <c r="D2345" s="5">
        <v>3281.04</v>
      </c>
    </row>
    <row r="2346" spans="2:4" x14ac:dyDescent="0.35">
      <c r="C2346" s="3">
        <v>45503</v>
      </c>
      <c r="D2346" s="5">
        <v>2885</v>
      </c>
    </row>
    <row r="2347" spans="2:4" x14ac:dyDescent="0.35">
      <c r="C2347" s="3">
        <v>45588</v>
      </c>
      <c r="D2347" s="5">
        <v>9200</v>
      </c>
    </row>
    <row r="2348" spans="2:4" x14ac:dyDescent="0.35">
      <c r="B2348" t="s">
        <v>260</v>
      </c>
      <c r="D2348" s="5">
        <v>298994.64999999997</v>
      </c>
    </row>
    <row r="2349" spans="2:4" x14ac:dyDescent="0.35">
      <c r="B2349" t="s">
        <v>31</v>
      </c>
      <c r="C2349" s="3">
        <v>44928</v>
      </c>
      <c r="D2349" s="5">
        <v>11679</v>
      </c>
    </row>
    <row r="2350" spans="2:4" x14ac:dyDescent="0.35">
      <c r="C2350" s="3">
        <v>44932</v>
      </c>
      <c r="D2350" s="5">
        <v>1150</v>
      </c>
    </row>
    <row r="2351" spans="2:4" x14ac:dyDescent="0.35">
      <c r="C2351" s="3">
        <v>44936</v>
      </c>
      <c r="D2351" s="5">
        <v>1840</v>
      </c>
    </row>
    <row r="2352" spans="2:4" x14ac:dyDescent="0.35">
      <c r="C2352" s="3">
        <v>44949</v>
      </c>
      <c r="D2352" s="5">
        <v>52217.5</v>
      </c>
    </row>
    <row r="2353" spans="3:4" x14ac:dyDescent="0.35">
      <c r="C2353" s="3">
        <v>44952</v>
      </c>
      <c r="D2353" s="5">
        <v>22761</v>
      </c>
    </row>
    <row r="2354" spans="3:4" x14ac:dyDescent="0.35">
      <c r="C2354" s="3">
        <v>44956</v>
      </c>
      <c r="D2354" s="5">
        <v>29292.11</v>
      </c>
    </row>
    <row r="2355" spans="3:4" x14ac:dyDescent="0.35">
      <c r="C2355" s="3">
        <v>44965</v>
      </c>
      <c r="D2355" s="5">
        <v>740</v>
      </c>
    </row>
    <row r="2356" spans="3:4" x14ac:dyDescent="0.35">
      <c r="C2356" s="3">
        <v>44966</v>
      </c>
      <c r="D2356" s="5">
        <v>17209.3</v>
      </c>
    </row>
    <row r="2357" spans="3:4" x14ac:dyDescent="0.35">
      <c r="C2357" s="3">
        <v>44971</v>
      </c>
      <c r="D2357" s="5">
        <v>55643.8</v>
      </c>
    </row>
    <row r="2358" spans="3:4" x14ac:dyDescent="0.35">
      <c r="C2358" s="3">
        <v>44973</v>
      </c>
      <c r="D2358" s="5">
        <v>2160.0500000000002</v>
      </c>
    </row>
    <row r="2359" spans="3:4" x14ac:dyDescent="0.35">
      <c r="C2359" s="3">
        <v>44980</v>
      </c>
      <c r="D2359" s="5">
        <v>31571.5</v>
      </c>
    </row>
    <row r="2360" spans="3:4" x14ac:dyDescent="0.35">
      <c r="C2360" s="3">
        <v>44984</v>
      </c>
      <c r="D2360" s="5">
        <v>4780</v>
      </c>
    </row>
    <row r="2361" spans="3:4" x14ac:dyDescent="0.35">
      <c r="C2361" s="3">
        <v>44987</v>
      </c>
      <c r="D2361" s="5">
        <v>20704.75</v>
      </c>
    </row>
    <row r="2362" spans="3:4" x14ac:dyDescent="0.35">
      <c r="C2362" s="3">
        <v>44988</v>
      </c>
      <c r="D2362" s="5">
        <v>1695</v>
      </c>
    </row>
    <row r="2363" spans="3:4" x14ac:dyDescent="0.35">
      <c r="C2363" s="3">
        <v>44995</v>
      </c>
      <c r="D2363" s="5">
        <v>10845.5</v>
      </c>
    </row>
    <row r="2364" spans="3:4" x14ac:dyDescent="0.35">
      <c r="C2364" s="3">
        <v>44999</v>
      </c>
      <c r="D2364" s="5">
        <v>208.75</v>
      </c>
    </row>
    <row r="2365" spans="3:4" x14ac:dyDescent="0.35">
      <c r="C2365" s="3">
        <v>45002</v>
      </c>
      <c r="D2365" s="5">
        <v>6690.8</v>
      </c>
    </row>
    <row r="2366" spans="3:4" x14ac:dyDescent="0.35">
      <c r="C2366" s="3">
        <v>45006</v>
      </c>
      <c r="D2366" s="5">
        <v>19955</v>
      </c>
    </row>
    <row r="2367" spans="3:4" x14ac:dyDescent="0.35">
      <c r="C2367" s="3">
        <v>45007</v>
      </c>
      <c r="D2367" s="5">
        <v>506.5</v>
      </c>
    </row>
    <row r="2368" spans="3:4" x14ac:dyDescent="0.35">
      <c r="C2368" s="3">
        <v>45015</v>
      </c>
      <c r="D2368" s="5">
        <v>14283.53</v>
      </c>
    </row>
    <row r="2369" spans="3:4" x14ac:dyDescent="0.35">
      <c r="C2369" s="3">
        <v>45016</v>
      </c>
      <c r="D2369" s="5">
        <v>21768.5</v>
      </c>
    </row>
    <row r="2370" spans="3:4" x14ac:dyDescent="0.35">
      <c r="C2370" s="3">
        <v>45019</v>
      </c>
      <c r="D2370" s="5">
        <v>1805</v>
      </c>
    </row>
    <row r="2371" spans="3:4" x14ac:dyDescent="0.35">
      <c r="C2371" s="3">
        <v>45026</v>
      </c>
      <c r="D2371" s="5">
        <v>13289.91</v>
      </c>
    </row>
    <row r="2372" spans="3:4" x14ac:dyDescent="0.35">
      <c r="C2372" s="3">
        <v>45029</v>
      </c>
      <c r="D2372" s="5">
        <v>12964.12</v>
      </c>
    </row>
    <row r="2373" spans="3:4" x14ac:dyDescent="0.35">
      <c r="C2373" s="3">
        <v>45036</v>
      </c>
      <c r="D2373" s="5">
        <v>15440.759999999998</v>
      </c>
    </row>
    <row r="2374" spans="3:4" x14ac:dyDescent="0.35">
      <c r="C2374" s="3">
        <v>45043</v>
      </c>
      <c r="D2374" s="5">
        <v>210.5</v>
      </c>
    </row>
    <row r="2375" spans="3:4" x14ac:dyDescent="0.35">
      <c r="C2375" s="3">
        <v>45047</v>
      </c>
      <c r="D2375" s="5">
        <v>4189.1000000000004</v>
      </c>
    </row>
    <row r="2376" spans="3:4" x14ac:dyDescent="0.35">
      <c r="C2376" s="3">
        <v>45048</v>
      </c>
      <c r="D2376" s="5">
        <v>1728.5</v>
      </c>
    </row>
    <row r="2377" spans="3:4" x14ac:dyDescent="0.35">
      <c r="C2377" s="3">
        <v>45051</v>
      </c>
      <c r="D2377" s="5">
        <v>7358.4</v>
      </c>
    </row>
    <row r="2378" spans="3:4" x14ac:dyDescent="0.35">
      <c r="C2378" s="3">
        <v>45057</v>
      </c>
      <c r="D2378" s="5">
        <v>11094</v>
      </c>
    </row>
    <row r="2379" spans="3:4" x14ac:dyDescent="0.35">
      <c r="C2379" s="3">
        <v>45068</v>
      </c>
      <c r="D2379" s="5">
        <v>440</v>
      </c>
    </row>
    <row r="2380" spans="3:4" x14ac:dyDescent="0.35">
      <c r="C2380" s="3">
        <v>45069</v>
      </c>
      <c r="D2380" s="5">
        <v>2335</v>
      </c>
    </row>
    <row r="2381" spans="3:4" x14ac:dyDescent="0.35">
      <c r="C2381" s="3">
        <v>45070</v>
      </c>
      <c r="D2381" s="5">
        <v>29854.799999999999</v>
      </c>
    </row>
    <row r="2382" spans="3:4" x14ac:dyDescent="0.35">
      <c r="C2382" s="3">
        <v>45077</v>
      </c>
      <c r="D2382" s="5">
        <v>4892.5</v>
      </c>
    </row>
    <row r="2383" spans="3:4" x14ac:dyDescent="0.35">
      <c r="C2383" s="3">
        <v>45078</v>
      </c>
      <c r="D2383" s="5">
        <v>71.760000000000005</v>
      </c>
    </row>
    <row r="2384" spans="3:4" x14ac:dyDescent="0.35">
      <c r="C2384" s="3">
        <v>45085</v>
      </c>
      <c r="D2384" s="5">
        <v>8732.2999999999993</v>
      </c>
    </row>
    <row r="2385" spans="3:4" x14ac:dyDescent="0.35">
      <c r="C2385" s="3">
        <v>45086</v>
      </c>
      <c r="D2385" s="5">
        <v>2789.2</v>
      </c>
    </row>
    <row r="2386" spans="3:4" x14ac:dyDescent="0.35">
      <c r="C2386" s="3">
        <v>45089</v>
      </c>
      <c r="D2386" s="5">
        <v>3842.58</v>
      </c>
    </row>
    <row r="2387" spans="3:4" x14ac:dyDescent="0.35">
      <c r="C2387" s="3">
        <v>45093</v>
      </c>
      <c r="D2387" s="5">
        <v>60442.76</v>
      </c>
    </row>
    <row r="2388" spans="3:4" x14ac:dyDescent="0.35">
      <c r="C2388" s="3">
        <v>45096</v>
      </c>
      <c r="D2388" s="5">
        <v>30351.759999999998</v>
      </c>
    </row>
    <row r="2389" spans="3:4" x14ac:dyDescent="0.35">
      <c r="C2389" s="3">
        <v>45099</v>
      </c>
      <c r="D2389" s="5">
        <v>3740.8</v>
      </c>
    </row>
    <row r="2390" spans="3:4" x14ac:dyDescent="0.35">
      <c r="C2390" s="3">
        <v>45104</v>
      </c>
      <c r="D2390" s="5">
        <v>2610</v>
      </c>
    </row>
    <row r="2391" spans="3:4" x14ac:dyDescent="0.35">
      <c r="C2391" s="3">
        <v>45105</v>
      </c>
      <c r="D2391" s="5">
        <v>9622.7099999999991</v>
      </c>
    </row>
    <row r="2392" spans="3:4" x14ac:dyDescent="0.35">
      <c r="C2392" s="3">
        <v>45113</v>
      </c>
      <c r="D2392" s="5">
        <v>7243</v>
      </c>
    </row>
    <row r="2393" spans="3:4" x14ac:dyDescent="0.35">
      <c r="C2393" s="3">
        <v>45114</v>
      </c>
      <c r="D2393" s="5">
        <v>22333.800000000003</v>
      </c>
    </row>
    <row r="2394" spans="3:4" x14ac:dyDescent="0.35">
      <c r="C2394" s="3">
        <v>45117</v>
      </c>
      <c r="D2394" s="5">
        <v>22678.5</v>
      </c>
    </row>
    <row r="2395" spans="3:4" x14ac:dyDescent="0.35">
      <c r="C2395" s="3">
        <v>45121</v>
      </c>
      <c r="D2395" s="5">
        <v>19428.7</v>
      </c>
    </row>
    <row r="2396" spans="3:4" x14ac:dyDescent="0.35">
      <c r="C2396" s="3">
        <v>45124</v>
      </c>
      <c r="D2396" s="5">
        <v>15868.4</v>
      </c>
    </row>
    <row r="2397" spans="3:4" x14ac:dyDescent="0.35">
      <c r="C2397" s="3">
        <v>45126</v>
      </c>
      <c r="D2397" s="5">
        <v>10536.12</v>
      </c>
    </row>
    <row r="2398" spans="3:4" x14ac:dyDescent="0.35">
      <c r="C2398" s="3">
        <v>45128</v>
      </c>
      <c r="D2398" s="5">
        <v>8348.25</v>
      </c>
    </row>
    <row r="2399" spans="3:4" x14ac:dyDescent="0.35">
      <c r="C2399" s="3">
        <v>45131</v>
      </c>
      <c r="D2399" s="5">
        <v>26481</v>
      </c>
    </row>
    <row r="2400" spans="3:4" x14ac:dyDescent="0.35">
      <c r="C2400" s="3">
        <v>45132</v>
      </c>
      <c r="D2400" s="5">
        <v>7413.8499999999995</v>
      </c>
    </row>
    <row r="2401" spans="3:4" x14ac:dyDescent="0.35">
      <c r="C2401" s="3">
        <v>45135</v>
      </c>
      <c r="D2401" s="5">
        <v>5379.62</v>
      </c>
    </row>
    <row r="2402" spans="3:4" x14ac:dyDescent="0.35">
      <c r="C2402" s="3">
        <v>45138</v>
      </c>
      <c r="D2402" s="5">
        <v>7334.74</v>
      </c>
    </row>
    <row r="2403" spans="3:4" x14ac:dyDescent="0.35">
      <c r="C2403" s="3">
        <v>45142</v>
      </c>
      <c r="D2403" s="5">
        <v>11547.56</v>
      </c>
    </row>
    <row r="2404" spans="3:4" x14ac:dyDescent="0.35">
      <c r="C2404" s="3">
        <v>45147</v>
      </c>
      <c r="D2404" s="5">
        <v>1192.5</v>
      </c>
    </row>
    <row r="2405" spans="3:4" x14ac:dyDescent="0.35">
      <c r="C2405" s="3">
        <v>45155</v>
      </c>
      <c r="D2405" s="5">
        <v>12414.119999999999</v>
      </c>
    </row>
    <row r="2406" spans="3:4" x14ac:dyDescent="0.35">
      <c r="C2406" s="3">
        <v>45159</v>
      </c>
      <c r="D2406" s="5">
        <v>904</v>
      </c>
    </row>
    <row r="2407" spans="3:4" x14ac:dyDescent="0.35">
      <c r="C2407" s="3">
        <v>45160</v>
      </c>
      <c r="D2407" s="5">
        <v>635.5</v>
      </c>
    </row>
    <row r="2408" spans="3:4" x14ac:dyDescent="0.35">
      <c r="C2408" s="3">
        <v>45163</v>
      </c>
      <c r="D2408" s="5">
        <v>1911</v>
      </c>
    </row>
    <row r="2409" spans="3:4" x14ac:dyDescent="0.35">
      <c r="C2409" s="3">
        <v>45166</v>
      </c>
      <c r="D2409" s="5">
        <v>1725.6</v>
      </c>
    </row>
    <row r="2410" spans="3:4" x14ac:dyDescent="0.35">
      <c r="C2410" s="3">
        <v>45169</v>
      </c>
      <c r="D2410" s="5">
        <v>8632.5</v>
      </c>
    </row>
    <row r="2411" spans="3:4" x14ac:dyDescent="0.35">
      <c r="C2411" s="3">
        <v>45174</v>
      </c>
      <c r="D2411" s="5">
        <v>91659.76</v>
      </c>
    </row>
    <row r="2412" spans="3:4" x14ac:dyDescent="0.35">
      <c r="C2412" s="3">
        <v>45175</v>
      </c>
      <c r="D2412" s="5">
        <v>1630</v>
      </c>
    </row>
    <row r="2413" spans="3:4" x14ac:dyDescent="0.35">
      <c r="C2413" s="3">
        <v>45177</v>
      </c>
      <c r="D2413" s="5">
        <v>47159.63</v>
      </c>
    </row>
    <row r="2414" spans="3:4" x14ac:dyDescent="0.35">
      <c r="C2414" s="3">
        <v>45182</v>
      </c>
      <c r="D2414" s="5">
        <v>2060</v>
      </c>
    </row>
    <row r="2415" spans="3:4" x14ac:dyDescent="0.35">
      <c r="C2415" s="3">
        <v>45183</v>
      </c>
      <c r="D2415" s="5">
        <v>144051.22</v>
      </c>
    </row>
    <row r="2416" spans="3:4" x14ac:dyDescent="0.35">
      <c r="C2416" s="3">
        <v>45184</v>
      </c>
      <c r="D2416" s="5">
        <v>4276</v>
      </c>
    </row>
    <row r="2417" spans="3:4" x14ac:dyDescent="0.35">
      <c r="C2417" s="3">
        <v>45189</v>
      </c>
      <c r="D2417" s="5">
        <v>42769.83</v>
      </c>
    </row>
    <row r="2418" spans="3:4" x14ac:dyDescent="0.35">
      <c r="C2418" s="3">
        <v>45196</v>
      </c>
      <c r="D2418" s="5">
        <v>27848.09</v>
      </c>
    </row>
    <row r="2419" spans="3:4" x14ac:dyDescent="0.35">
      <c r="C2419" s="3">
        <v>45197</v>
      </c>
      <c r="D2419" s="5">
        <v>2909.26</v>
      </c>
    </row>
    <row r="2420" spans="3:4" x14ac:dyDescent="0.35">
      <c r="C2420" s="3">
        <v>45201</v>
      </c>
      <c r="D2420" s="5">
        <v>18788.150000000001</v>
      </c>
    </row>
    <row r="2421" spans="3:4" x14ac:dyDescent="0.35">
      <c r="C2421" s="3">
        <v>45204</v>
      </c>
      <c r="D2421" s="5">
        <v>2186.5</v>
      </c>
    </row>
    <row r="2422" spans="3:4" x14ac:dyDescent="0.35">
      <c r="C2422" s="3">
        <v>45208</v>
      </c>
      <c r="D2422" s="5">
        <v>5919</v>
      </c>
    </row>
    <row r="2423" spans="3:4" x14ac:dyDescent="0.35">
      <c r="C2423" s="3">
        <v>45209</v>
      </c>
      <c r="D2423" s="5">
        <v>31428.999999999996</v>
      </c>
    </row>
    <row r="2424" spans="3:4" x14ac:dyDescent="0.35">
      <c r="C2424" s="3">
        <v>45212</v>
      </c>
      <c r="D2424" s="5">
        <v>214</v>
      </c>
    </row>
    <row r="2425" spans="3:4" x14ac:dyDescent="0.35">
      <c r="C2425" s="3">
        <v>45218</v>
      </c>
      <c r="D2425" s="5">
        <v>2883.8</v>
      </c>
    </row>
    <row r="2426" spans="3:4" x14ac:dyDescent="0.35">
      <c r="C2426" s="3">
        <v>45222</v>
      </c>
      <c r="D2426" s="5">
        <v>8542</v>
      </c>
    </row>
    <row r="2427" spans="3:4" x14ac:dyDescent="0.35">
      <c r="C2427" s="3">
        <v>45224</v>
      </c>
      <c r="D2427" s="5">
        <v>22806.260000000002</v>
      </c>
    </row>
    <row r="2428" spans="3:4" x14ac:dyDescent="0.35">
      <c r="C2428" s="3">
        <v>45225</v>
      </c>
      <c r="D2428" s="5">
        <v>20.82</v>
      </c>
    </row>
    <row r="2429" spans="3:4" x14ac:dyDescent="0.35">
      <c r="C2429" s="3">
        <v>45229</v>
      </c>
      <c r="D2429" s="5">
        <v>6804.72</v>
      </c>
    </row>
    <row r="2430" spans="3:4" x14ac:dyDescent="0.35">
      <c r="C2430" s="3">
        <v>45240</v>
      </c>
      <c r="D2430" s="5">
        <v>23225</v>
      </c>
    </row>
    <row r="2431" spans="3:4" x14ac:dyDescent="0.35">
      <c r="C2431" s="3">
        <v>45243</v>
      </c>
      <c r="D2431" s="5">
        <v>442.56</v>
      </c>
    </row>
    <row r="2432" spans="3:4" x14ac:dyDescent="0.35">
      <c r="C2432" s="3">
        <v>45246</v>
      </c>
      <c r="D2432" s="5">
        <v>766.28</v>
      </c>
    </row>
    <row r="2433" spans="3:4" x14ac:dyDescent="0.35">
      <c r="C2433" s="3">
        <v>45260</v>
      </c>
      <c r="D2433" s="5">
        <v>33842.54</v>
      </c>
    </row>
    <row r="2434" spans="3:4" x14ac:dyDescent="0.35">
      <c r="C2434" s="3">
        <v>45264</v>
      </c>
      <c r="D2434" s="5">
        <v>3032.65</v>
      </c>
    </row>
    <row r="2435" spans="3:4" x14ac:dyDescent="0.35">
      <c r="C2435" s="3">
        <v>45266</v>
      </c>
      <c r="D2435" s="5">
        <v>4764.2</v>
      </c>
    </row>
    <row r="2436" spans="3:4" x14ac:dyDescent="0.35">
      <c r="C2436" s="3">
        <v>45267</v>
      </c>
      <c r="D2436" s="5">
        <v>4172.62</v>
      </c>
    </row>
    <row r="2437" spans="3:4" x14ac:dyDescent="0.35">
      <c r="C2437" s="3">
        <v>45271</v>
      </c>
      <c r="D2437" s="5">
        <v>3102.5</v>
      </c>
    </row>
    <row r="2438" spans="3:4" x14ac:dyDescent="0.35">
      <c r="C2438" s="3">
        <v>45274</v>
      </c>
      <c r="D2438" s="5">
        <v>2766</v>
      </c>
    </row>
    <row r="2439" spans="3:4" x14ac:dyDescent="0.35">
      <c r="C2439" s="3">
        <v>45275</v>
      </c>
      <c r="D2439" s="5">
        <v>3254.45</v>
      </c>
    </row>
    <row r="2440" spans="3:4" x14ac:dyDescent="0.35">
      <c r="C2440" s="3">
        <v>45281</v>
      </c>
      <c r="D2440" s="5">
        <v>361.3</v>
      </c>
    </row>
    <row r="2441" spans="3:4" x14ac:dyDescent="0.35">
      <c r="C2441" s="3">
        <v>45295</v>
      </c>
      <c r="D2441" s="5">
        <v>29360</v>
      </c>
    </row>
    <row r="2442" spans="3:4" x14ac:dyDescent="0.35">
      <c r="C2442" s="3">
        <v>45301</v>
      </c>
      <c r="D2442" s="5">
        <v>18230.5</v>
      </c>
    </row>
    <row r="2443" spans="3:4" x14ac:dyDescent="0.35">
      <c r="C2443" s="3">
        <v>45308</v>
      </c>
      <c r="D2443" s="5">
        <v>11728.4</v>
      </c>
    </row>
    <row r="2444" spans="3:4" x14ac:dyDescent="0.35">
      <c r="C2444" s="3">
        <v>45309</v>
      </c>
      <c r="D2444" s="5">
        <v>14617</v>
      </c>
    </row>
    <row r="2445" spans="3:4" x14ac:dyDescent="0.35">
      <c r="C2445" s="3">
        <v>45310</v>
      </c>
      <c r="D2445" s="5">
        <v>8660.5500000000011</v>
      </c>
    </row>
    <row r="2446" spans="3:4" x14ac:dyDescent="0.35">
      <c r="C2446" s="3">
        <v>45313</v>
      </c>
      <c r="D2446" s="5">
        <v>1130</v>
      </c>
    </row>
    <row r="2447" spans="3:4" x14ac:dyDescent="0.35">
      <c r="C2447" s="3">
        <v>45314</v>
      </c>
      <c r="D2447" s="5">
        <v>13913.3</v>
      </c>
    </row>
    <row r="2448" spans="3:4" x14ac:dyDescent="0.35">
      <c r="C2448" s="3">
        <v>45324</v>
      </c>
      <c r="D2448" s="5">
        <v>21595</v>
      </c>
    </row>
    <row r="2449" spans="3:4" x14ac:dyDescent="0.35">
      <c r="C2449" s="3">
        <v>45327</v>
      </c>
      <c r="D2449" s="5">
        <v>23929.5</v>
      </c>
    </row>
    <row r="2450" spans="3:4" x14ac:dyDescent="0.35">
      <c r="C2450" s="3">
        <v>45335</v>
      </c>
      <c r="D2450" s="5">
        <v>30660.78</v>
      </c>
    </row>
    <row r="2451" spans="3:4" x14ac:dyDescent="0.35">
      <c r="C2451" s="3">
        <v>45351</v>
      </c>
      <c r="D2451" s="5">
        <v>42349.3</v>
      </c>
    </row>
    <row r="2452" spans="3:4" x14ac:dyDescent="0.35">
      <c r="C2452" s="3">
        <v>45352</v>
      </c>
      <c r="D2452" s="5">
        <v>3744</v>
      </c>
    </row>
    <row r="2453" spans="3:4" x14ac:dyDescent="0.35">
      <c r="C2453" s="3">
        <v>45355</v>
      </c>
      <c r="D2453" s="5">
        <v>1195</v>
      </c>
    </row>
    <row r="2454" spans="3:4" x14ac:dyDescent="0.35">
      <c r="C2454" s="3">
        <v>45362</v>
      </c>
      <c r="D2454" s="5">
        <v>1105</v>
      </c>
    </row>
    <row r="2455" spans="3:4" x14ac:dyDescent="0.35">
      <c r="C2455" s="3">
        <v>45366</v>
      </c>
      <c r="D2455" s="5">
        <v>17480.260000000002</v>
      </c>
    </row>
    <row r="2456" spans="3:4" x14ac:dyDescent="0.35">
      <c r="C2456" s="3">
        <v>45372</v>
      </c>
      <c r="D2456" s="5">
        <v>4918.22</v>
      </c>
    </row>
    <row r="2457" spans="3:4" x14ac:dyDescent="0.35">
      <c r="C2457" s="3">
        <v>45373</v>
      </c>
      <c r="D2457" s="5">
        <v>4310.6400000000003</v>
      </c>
    </row>
    <row r="2458" spans="3:4" x14ac:dyDescent="0.35">
      <c r="C2458" s="3">
        <v>45379</v>
      </c>
      <c r="D2458" s="5">
        <v>1379.54</v>
      </c>
    </row>
    <row r="2459" spans="3:4" x14ac:dyDescent="0.35">
      <c r="C2459" s="3">
        <v>45383</v>
      </c>
      <c r="D2459" s="5">
        <v>1105</v>
      </c>
    </row>
    <row r="2460" spans="3:4" x14ac:dyDescent="0.35">
      <c r="C2460" s="3">
        <v>45390</v>
      </c>
      <c r="D2460" s="5">
        <v>717</v>
      </c>
    </row>
    <row r="2461" spans="3:4" x14ac:dyDescent="0.35">
      <c r="C2461" s="3">
        <v>45392</v>
      </c>
      <c r="D2461" s="5">
        <v>2497.8000000000002</v>
      </c>
    </row>
    <row r="2462" spans="3:4" x14ac:dyDescent="0.35">
      <c r="C2462" s="3">
        <v>45393</v>
      </c>
      <c r="D2462" s="5">
        <v>2230</v>
      </c>
    </row>
    <row r="2463" spans="3:4" x14ac:dyDescent="0.35">
      <c r="C2463" s="3">
        <v>45405</v>
      </c>
      <c r="D2463" s="5">
        <v>17575.55</v>
      </c>
    </row>
    <row r="2464" spans="3:4" x14ac:dyDescent="0.35">
      <c r="C2464" s="3">
        <v>45411</v>
      </c>
      <c r="D2464" s="5">
        <v>27220</v>
      </c>
    </row>
    <row r="2465" spans="3:4" x14ac:dyDescent="0.35">
      <c r="C2465" s="3">
        <v>45421</v>
      </c>
      <c r="D2465" s="5">
        <v>14243.259999999998</v>
      </c>
    </row>
    <row r="2466" spans="3:4" x14ac:dyDescent="0.35">
      <c r="C2466" s="3">
        <v>45425</v>
      </c>
      <c r="D2466" s="5">
        <v>1193</v>
      </c>
    </row>
    <row r="2467" spans="3:4" x14ac:dyDescent="0.35">
      <c r="C2467" s="3">
        <v>45428</v>
      </c>
      <c r="D2467" s="5">
        <v>36.049999999999997</v>
      </c>
    </row>
    <row r="2468" spans="3:4" x14ac:dyDescent="0.35">
      <c r="C2468" s="3">
        <v>45442</v>
      </c>
      <c r="D2468" s="5">
        <v>36863.31</v>
      </c>
    </row>
    <row r="2469" spans="3:4" x14ac:dyDescent="0.35">
      <c r="C2469" s="3">
        <v>45443</v>
      </c>
      <c r="D2469" s="5">
        <v>60942.39</v>
      </c>
    </row>
    <row r="2470" spans="3:4" x14ac:dyDescent="0.35">
      <c r="C2470" s="3">
        <v>45449</v>
      </c>
      <c r="D2470" s="5">
        <v>104.7</v>
      </c>
    </row>
    <row r="2471" spans="3:4" x14ac:dyDescent="0.35">
      <c r="C2471" s="3">
        <v>45454</v>
      </c>
      <c r="D2471" s="5">
        <v>23002.75</v>
      </c>
    </row>
    <row r="2472" spans="3:4" x14ac:dyDescent="0.35">
      <c r="C2472" s="3">
        <v>45455</v>
      </c>
      <c r="D2472" s="5">
        <v>401.5</v>
      </c>
    </row>
    <row r="2473" spans="3:4" x14ac:dyDescent="0.35">
      <c r="C2473" s="3">
        <v>45460</v>
      </c>
      <c r="D2473" s="5">
        <v>5099.04</v>
      </c>
    </row>
    <row r="2474" spans="3:4" x14ac:dyDescent="0.35">
      <c r="C2474" s="3">
        <v>45462</v>
      </c>
      <c r="D2474" s="5">
        <v>126.9</v>
      </c>
    </row>
    <row r="2475" spans="3:4" x14ac:dyDescent="0.35">
      <c r="C2475" s="3">
        <v>45463</v>
      </c>
      <c r="D2475" s="5">
        <v>5154</v>
      </c>
    </row>
    <row r="2476" spans="3:4" x14ac:dyDescent="0.35">
      <c r="C2476" s="3">
        <v>45475</v>
      </c>
      <c r="D2476" s="5">
        <v>36606.230000000003</v>
      </c>
    </row>
    <row r="2477" spans="3:4" x14ac:dyDescent="0.35">
      <c r="C2477" s="3">
        <v>45483</v>
      </c>
      <c r="D2477" s="5">
        <v>2496</v>
      </c>
    </row>
    <row r="2478" spans="3:4" x14ac:dyDescent="0.35">
      <c r="C2478" s="3">
        <v>45488</v>
      </c>
      <c r="D2478" s="5">
        <v>312</v>
      </c>
    </row>
    <row r="2479" spans="3:4" x14ac:dyDescent="0.35">
      <c r="C2479" s="3">
        <v>45489</v>
      </c>
      <c r="D2479" s="5">
        <v>18521.349999999999</v>
      </c>
    </row>
    <row r="2480" spans="3:4" x14ac:dyDescent="0.35">
      <c r="C2480" s="3">
        <v>45503</v>
      </c>
      <c r="D2480" s="5">
        <v>2112</v>
      </c>
    </row>
    <row r="2481" spans="3:4" x14ac:dyDescent="0.35">
      <c r="C2481" s="3">
        <v>45506</v>
      </c>
      <c r="D2481" s="5">
        <v>32343.5</v>
      </c>
    </row>
    <row r="2482" spans="3:4" x14ac:dyDescent="0.35">
      <c r="C2482" s="3">
        <v>45516</v>
      </c>
      <c r="D2482" s="5">
        <v>13584.5</v>
      </c>
    </row>
    <row r="2483" spans="3:4" x14ac:dyDescent="0.35">
      <c r="C2483" s="3">
        <v>45519</v>
      </c>
      <c r="D2483" s="5">
        <v>1299</v>
      </c>
    </row>
    <row r="2484" spans="3:4" x14ac:dyDescent="0.35">
      <c r="C2484" s="3">
        <v>45525</v>
      </c>
      <c r="D2484" s="5">
        <v>0</v>
      </c>
    </row>
    <row r="2485" spans="3:4" x14ac:dyDescent="0.35">
      <c r="C2485" s="3">
        <v>45532</v>
      </c>
      <c r="D2485" s="5">
        <v>11440.75</v>
      </c>
    </row>
    <row r="2486" spans="3:4" x14ac:dyDescent="0.35">
      <c r="C2486" s="3">
        <v>45540</v>
      </c>
      <c r="D2486" s="5">
        <v>14452.8</v>
      </c>
    </row>
    <row r="2487" spans="3:4" x14ac:dyDescent="0.35">
      <c r="C2487" s="3">
        <v>45545</v>
      </c>
      <c r="D2487" s="5">
        <v>342.5</v>
      </c>
    </row>
    <row r="2488" spans="3:4" x14ac:dyDescent="0.35">
      <c r="C2488" s="3">
        <v>45547</v>
      </c>
      <c r="D2488" s="5">
        <v>1925.28</v>
      </c>
    </row>
    <row r="2489" spans="3:4" x14ac:dyDescent="0.35">
      <c r="C2489" s="3">
        <v>45551</v>
      </c>
      <c r="D2489" s="5">
        <v>16398</v>
      </c>
    </row>
    <row r="2490" spans="3:4" x14ac:dyDescent="0.35">
      <c r="C2490" s="3">
        <v>45561</v>
      </c>
      <c r="D2490" s="5">
        <v>5730.45</v>
      </c>
    </row>
    <row r="2491" spans="3:4" x14ac:dyDescent="0.35">
      <c r="C2491" s="3">
        <v>45567</v>
      </c>
      <c r="D2491" s="5">
        <v>1375</v>
      </c>
    </row>
    <row r="2492" spans="3:4" x14ac:dyDescent="0.35">
      <c r="C2492" s="3">
        <v>45568</v>
      </c>
      <c r="D2492" s="5">
        <v>18764.96</v>
      </c>
    </row>
    <row r="2493" spans="3:4" x14ac:dyDescent="0.35">
      <c r="C2493" s="3">
        <v>45572</v>
      </c>
      <c r="D2493" s="5">
        <v>14291.55</v>
      </c>
    </row>
    <row r="2494" spans="3:4" x14ac:dyDescent="0.35">
      <c r="C2494" s="3">
        <v>45573</v>
      </c>
      <c r="D2494" s="5">
        <v>3052.8</v>
      </c>
    </row>
    <row r="2495" spans="3:4" x14ac:dyDescent="0.35">
      <c r="C2495" s="3">
        <v>45582</v>
      </c>
      <c r="D2495" s="5">
        <v>5424.75</v>
      </c>
    </row>
    <row r="2496" spans="3:4" x14ac:dyDescent="0.35">
      <c r="C2496" s="3">
        <v>45583</v>
      </c>
      <c r="D2496" s="5">
        <v>499.95</v>
      </c>
    </row>
    <row r="2497" spans="2:4" x14ac:dyDescent="0.35">
      <c r="C2497" s="3">
        <v>45586</v>
      </c>
      <c r="D2497" s="5">
        <v>2620.9499999999998</v>
      </c>
    </row>
    <row r="2498" spans="2:4" x14ac:dyDescent="0.35">
      <c r="C2498" s="3">
        <v>45589</v>
      </c>
      <c r="D2498" s="5">
        <v>7985.65</v>
      </c>
    </row>
    <row r="2499" spans="2:4" x14ac:dyDescent="0.35">
      <c r="C2499" s="3">
        <v>45596</v>
      </c>
      <c r="D2499" s="5">
        <v>27904.45</v>
      </c>
    </row>
    <row r="2500" spans="2:4" x14ac:dyDescent="0.35">
      <c r="C2500" s="3">
        <v>45603</v>
      </c>
      <c r="D2500" s="5">
        <v>7.1</v>
      </c>
    </row>
    <row r="2501" spans="2:4" x14ac:dyDescent="0.35">
      <c r="C2501" s="3">
        <v>45608</v>
      </c>
      <c r="D2501" s="5">
        <v>1468.25</v>
      </c>
    </row>
    <row r="2502" spans="2:4" x14ac:dyDescent="0.35">
      <c r="C2502" s="3">
        <v>45609</v>
      </c>
      <c r="D2502" s="5">
        <v>12581.5</v>
      </c>
    </row>
    <row r="2503" spans="2:4" x14ac:dyDescent="0.35">
      <c r="B2503" t="s">
        <v>261</v>
      </c>
      <c r="D2503" s="5">
        <v>1993566.4600000002</v>
      </c>
    </row>
    <row r="2504" spans="2:4" x14ac:dyDescent="0.35">
      <c r="B2504" t="s">
        <v>43</v>
      </c>
      <c r="C2504" s="3">
        <v>44928</v>
      </c>
      <c r="D2504" s="5">
        <v>254705.60000000003</v>
      </c>
    </row>
    <row r="2505" spans="2:4" x14ac:dyDescent="0.35">
      <c r="C2505" s="3">
        <v>44931</v>
      </c>
      <c r="D2505" s="5">
        <v>5517.5</v>
      </c>
    </row>
    <row r="2506" spans="2:4" x14ac:dyDescent="0.35">
      <c r="C2506" s="3">
        <v>44937</v>
      </c>
      <c r="D2506" s="5">
        <v>27998.400000000001</v>
      </c>
    </row>
    <row r="2507" spans="2:4" x14ac:dyDescent="0.35">
      <c r="C2507" s="3">
        <v>44938</v>
      </c>
      <c r="D2507" s="5">
        <v>8161.65</v>
      </c>
    </row>
    <row r="2508" spans="2:4" x14ac:dyDescent="0.35">
      <c r="C2508" s="3">
        <v>44943</v>
      </c>
      <c r="D2508" s="5">
        <v>29605</v>
      </c>
    </row>
    <row r="2509" spans="2:4" x14ac:dyDescent="0.35">
      <c r="C2509" s="3">
        <v>44944</v>
      </c>
      <c r="D2509" s="5">
        <v>29605</v>
      </c>
    </row>
    <row r="2510" spans="2:4" x14ac:dyDescent="0.35">
      <c r="C2510" s="3">
        <v>44967</v>
      </c>
      <c r="D2510" s="5">
        <v>499491.75</v>
      </c>
    </row>
    <row r="2511" spans="2:4" x14ac:dyDescent="0.35">
      <c r="C2511" s="3">
        <v>44992</v>
      </c>
      <c r="D2511" s="5">
        <v>18864.599999999999</v>
      </c>
    </row>
    <row r="2512" spans="2:4" x14ac:dyDescent="0.35">
      <c r="C2512" s="3">
        <v>44993</v>
      </c>
      <c r="D2512" s="5">
        <v>26399.239999999998</v>
      </c>
    </row>
    <row r="2513" spans="3:4" x14ac:dyDescent="0.35">
      <c r="C2513" s="3">
        <v>44998</v>
      </c>
      <c r="D2513" s="5">
        <v>72678</v>
      </c>
    </row>
    <row r="2514" spans="3:4" x14ac:dyDescent="0.35">
      <c r="C2514" s="3">
        <v>45006</v>
      </c>
      <c r="D2514" s="5">
        <v>25990.600000000002</v>
      </c>
    </row>
    <row r="2515" spans="3:4" x14ac:dyDescent="0.35">
      <c r="C2515" s="3">
        <v>45013</v>
      </c>
      <c r="D2515" s="5">
        <v>7322.94</v>
      </c>
    </row>
    <row r="2516" spans="3:4" x14ac:dyDescent="0.35">
      <c r="C2516" s="3">
        <v>45014</v>
      </c>
      <c r="D2516" s="5">
        <v>3540.96</v>
      </c>
    </row>
    <row r="2517" spans="3:4" x14ac:dyDescent="0.35">
      <c r="C2517" s="3">
        <v>45019</v>
      </c>
      <c r="D2517" s="5">
        <v>1844.25</v>
      </c>
    </row>
    <row r="2518" spans="3:4" x14ac:dyDescent="0.35">
      <c r="C2518" s="3">
        <v>45029</v>
      </c>
      <c r="D2518" s="5">
        <v>25819.5</v>
      </c>
    </row>
    <row r="2519" spans="3:4" x14ac:dyDescent="0.35">
      <c r="C2519" s="3">
        <v>45036</v>
      </c>
      <c r="D2519" s="5">
        <v>3444.84</v>
      </c>
    </row>
    <row r="2520" spans="3:4" x14ac:dyDescent="0.35">
      <c r="C2520" s="3">
        <v>45041</v>
      </c>
      <c r="D2520" s="5">
        <v>950</v>
      </c>
    </row>
    <row r="2521" spans="3:4" x14ac:dyDescent="0.35">
      <c r="C2521" s="3">
        <v>45048</v>
      </c>
      <c r="D2521" s="5">
        <v>9789.7800000000007</v>
      </c>
    </row>
    <row r="2522" spans="3:4" x14ac:dyDescent="0.35">
      <c r="C2522" s="3">
        <v>45054</v>
      </c>
      <c r="D2522" s="5">
        <v>19062.439999999999</v>
      </c>
    </row>
    <row r="2523" spans="3:4" x14ac:dyDescent="0.35">
      <c r="C2523" s="3">
        <v>45056</v>
      </c>
      <c r="D2523" s="5">
        <v>1589.18</v>
      </c>
    </row>
    <row r="2524" spans="3:4" x14ac:dyDescent="0.35">
      <c r="C2524" s="3">
        <v>45086</v>
      </c>
      <c r="D2524" s="5">
        <v>1910</v>
      </c>
    </row>
    <row r="2525" spans="3:4" x14ac:dyDescent="0.35">
      <c r="C2525" s="3">
        <v>45089</v>
      </c>
      <c r="D2525" s="5">
        <v>1018</v>
      </c>
    </row>
    <row r="2526" spans="3:4" x14ac:dyDescent="0.35">
      <c r="C2526" s="3">
        <v>45090</v>
      </c>
      <c r="D2526" s="5">
        <v>2096.8000000000002</v>
      </c>
    </row>
    <row r="2527" spans="3:4" x14ac:dyDescent="0.35">
      <c r="C2527" s="3">
        <v>45092</v>
      </c>
      <c r="D2527" s="5">
        <v>25156</v>
      </c>
    </row>
    <row r="2528" spans="3:4" x14ac:dyDescent="0.35">
      <c r="C2528" s="3">
        <v>45114</v>
      </c>
      <c r="D2528" s="5">
        <v>39400</v>
      </c>
    </row>
    <row r="2529" spans="3:4" x14ac:dyDescent="0.35">
      <c r="C2529" s="3">
        <v>45134</v>
      </c>
      <c r="D2529" s="5">
        <v>10805</v>
      </c>
    </row>
    <row r="2530" spans="3:4" x14ac:dyDescent="0.35">
      <c r="C2530" s="3">
        <v>45149</v>
      </c>
      <c r="D2530" s="5">
        <v>15722.5</v>
      </c>
    </row>
    <row r="2531" spans="3:4" x14ac:dyDescent="0.35">
      <c r="C2531" s="3">
        <v>45155</v>
      </c>
      <c r="D2531" s="5">
        <v>1712.4</v>
      </c>
    </row>
    <row r="2532" spans="3:4" x14ac:dyDescent="0.35">
      <c r="C2532" s="3">
        <v>45160</v>
      </c>
      <c r="D2532" s="5">
        <v>2182.6799999999998</v>
      </c>
    </row>
    <row r="2533" spans="3:4" x14ac:dyDescent="0.35">
      <c r="C2533" s="3">
        <v>45168</v>
      </c>
      <c r="D2533" s="5">
        <v>33600</v>
      </c>
    </row>
    <row r="2534" spans="3:4" x14ac:dyDescent="0.35">
      <c r="C2534" s="3">
        <v>45190</v>
      </c>
      <c r="D2534" s="5">
        <v>15722.5</v>
      </c>
    </row>
    <row r="2535" spans="3:4" x14ac:dyDescent="0.35">
      <c r="C2535" s="3">
        <v>45211</v>
      </c>
      <c r="D2535" s="5">
        <v>10529.4</v>
      </c>
    </row>
    <row r="2536" spans="3:4" x14ac:dyDescent="0.35">
      <c r="C2536" s="3">
        <v>45218</v>
      </c>
      <c r="D2536" s="5">
        <v>750</v>
      </c>
    </row>
    <row r="2537" spans="3:4" x14ac:dyDescent="0.35">
      <c r="C2537" s="3">
        <v>45224</v>
      </c>
      <c r="D2537" s="5">
        <v>12578</v>
      </c>
    </row>
    <row r="2538" spans="3:4" x14ac:dyDescent="0.35">
      <c r="C2538" s="3">
        <v>45245</v>
      </c>
      <c r="D2538" s="5">
        <v>3782.03</v>
      </c>
    </row>
    <row r="2539" spans="3:4" x14ac:dyDescent="0.35">
      <c r="C2539" s="3">
        <v>45259</v>
      </c>
      <c r="D2539" s="5">
        <v>12103</v>
      </c>
    </row>
    <row r="2540" spans="3:4" x14ac:dyDescent="0.35">
      <c r="C2540" s="3">
        <v>45261</v>
      </c>
      <c r="D2540" s="5">
        <v>337.46</v>
      </c>
    </row>
    <row r="2541" spans="3:4" x14ac:dyDescent="0.35">
      <c r="C2541" s="3">
        <v>45314</v>
      </c>
      <c r="D2541" s="5">
        <v>145051.83000000002</v>
      </c>
    </row>
    <row r="2542" spans="3:4" x14ac:dyDescent="0.35">
      <c r="C2542" s="3">
        <v>45337</v>
      </c>
      <c r="D2542" s="5">
        <v>737.55</v>
      </c>
    </row>
    <row r="2543" spans="3:4" x14ac:dyDescent="0.35">
      <c r="C2543" s="3">
        <v>45344</v>
      </c>
      <c r="D2543" s="5">
        <v>410.72</v>
      </c>
    </row>
    <row r="2544" spans="3:4" x14ac:dyDescent="0.35">
      <c r="C2544" s="3">
        <v>45351</v>
      </c>
      <c r="D2544" s="5">
        <v>41570.32</v>
      </c>
    </row>
    <row r="2545" spans="3:4" x14ac:dyDescent="0.35">
      <c r="C2545" s="3">
        <v>45362</v>
      </c>
      <c r="D2545" s="5">
        <v>12920.1</v>
      </c>
    </row>
    <row r="2546" spans="3:4" x14ac:dyDescent="0.35">
      <c r="C2546" s="3">
        <v>45364</v>
      </c>
      <c r="D2546" s="5">
        <v>7721.4</v>
      </c>
    </row>
    <row r="2547" spans="3:4" x14ac:dyDescent="0.35">
      <c r="C2547" s="3">
        <v>45365</v>
      </c>
      <c r="D2547" s="5">
        <v>3300.46</v>
      </c>
    </row>
    <row r="2548" spans="3:4" x14ac:dyDescent="0.35">
      <c r="C2548" s="3">
        <v>45379</v>
      </c>
      <c r="D2548" s="5">
        <v>5474.71</v>
      </c>
    </row>
    <row r="2549" spans="3:4" x14ac:dyDescent="0.35">
      <c r="C2549" s="3">
        <v>45384</v>
      </c>
      <c r="D2549" s="5">
        <v>0</v>
      </c>
    </row>
    <row r="2550" spans="3:4" x14ac:dyDescent="0.35">
      <c r="C2550" s="3">
        <v>45435</v>
      </c>
      <c r="D2550" s="5">
        <v>192.07</v>
      </c>
    </row>
    <row r="2551" spans="3:4" x14ac:dyDescent="0.35">
      <c r="C2551" s="3">
        <v>45454</v>
      </c>
      <c r="D2551" s="5">
        <v>579.28</v>
      </c>
    </row>
    <row r="2552" spans="3:4" x14ac:dyDescent="0.35">
      <c r="C2552" s="3">
        <v>45463</v>
      </c>
      <c r="D2552" s="5">
        <v>10821.97</v>
      </c>
    </row>
    <row r="2553" spans="3:4" x14ac:dyDescent="0.35">
      <c r="C2553" s="3">
        <v>45468</v>
      </c>
      <c r="D2553" s="5">
        <v>1102.7</v>
      </c>
    </row>
    <row r="2554" spans="3:4" x14ac:dyDescent="0.35">
      <c r="C2554" s="3">
        <v>45475</v>
      </c>
      <c r="D2554" s="5">
        <v>9813.42</v>
      </c>
    </row>
    <row r="2555" spans="3:4" x14ac:dyDescent="0.35">
      <c r="C2555" s="3">
        <v>45476</v>
      </c>
      <c r="D2555" s="5">
        <v>1489.32</v>
      </c>
    </row>
    <row r="2556" spans="3:4" x14ac:dyDescent="0.35">
      <c r="C2556" s="3">
        <v>45481</v>
      </c>
      <c r="D2556" s="5">
        <v>1102.7</v>
      </c>
    </row>
    <row r="2557" spans="3:4" x14ac:dyDescent="0.35">
      <c r="C2557" s="3">
        <v>45483</v>
      </c>
      <c r="D2557" s="5">
        <v>7359.13</v>
      </c>
    </row>
    <row r="2558" spans="3:4" x14ac:dyDescent="0.35">
      <c r="C2558" s="3">
        <v>45484</v>
      </c>
      <c r="D2558" s="5">
        <v>0</v>
      </c>
    </row>
    <row r="2559" spans="3:4" x14ac:dyDescent="0.35">
      <c r="C2559" s="3">
        <v>45488</v>
      </c>
      <c r="D2559" s="5">
        <v>1576</v>
      </c>
    </row>
    <row r="2560" spans="3:4" x14ac:dyDescent="0.35">
      <c r="C2560" s="3">
        <v>45489</v>
      </c>
      <c r="D2560" s="5">
        <v>32089.599999999999</v>
      </c>
    </row>
    <row r="2561" spans="3:4" x14ac:dyDescent="0.35">
      <c r="C2561" s="3">
        <v>45490</v>
      </c>
      <c r="D2561" s="5">
        <v>29415.989999999998</v>
      </c>
    </row>
    <row r="2562" spans="3:4" x14ac:dyDescent="0.35">
      <c r="C2562" s="3">
        <v>45499</v>
      </c>
      <c r="D2562" s="5">
        <v>788</v>
      </c>
    </row>
    <row r="2563" spans="3:4" x14ac:dyDescent="0.35">
      <c r="C2563" s="3">
        <v>45534</v>
      </c>
      <c r="D2563" s="5">
        <v>10176.64</v>
      </c>
    </row>
    <row r="2564" spans="3:4" x14ac:dyDescent="0.35">
      <c r="C2564" s="3">
        <v>45540</v>
      </c>
      <c r="D2564" s="5">
        <v>10008.48</v>
      </c>
    </row>
    <row r="2565" spans="3:4" x14ac:dyDescent="0.35">
      <c r="C2565" s="3">
        <v>45541</v>
      </c>
      <c r="D2565" s="5">
        <v>17979.72</v>
      </c>
    </row>
    <row r="2566" spans="3:4" x14ac:dyDescent="0.35">
      <c r="C2566" s="3">
        <v>45544</v>
      </c>
      <c r="D2566" s="5">
        <v>9100.73</v>
      </c>
    </row>
    <row r="2567" spans="3:4" x14ac:dyDescent="0.35">
      <c r="C2567" s="3">
        <v>45545</v>
      </c>
      <c r="D2567" s="5">
        <v>39823.660000000003</v>
      </c>
    </row>
    <row r="2568" spans="3:4" x14ac:dyDescent="0.35">
      <c r="C2568" s="3">
        <v>45548</v>
      </c>
      <c r="D2568" s="5">
        <v>14345.14</v>
      </c>
    </row>
    <row r="2569" spans="3:4" x14ac:dyDescent="0.35">
      <c r="C2569" s="3">
        <v>45555</v>
      </c>
      <c r="D2569" s="5">
        <v>5914.61</v>
      </c>
    </row>
    <row r="2570" spans="3:4" x14ac:dyDescent="0.35">
      <c r="C2570" s="3">
        <v>45559</v>
      </c>
      <c r="D2570" s="5">
        <v>5727.96</v>
      </c>
    </row>
    <row r="2571" spans="3:4" x14ac:dyDescent="0.35">
      <c r="C2571" s="3">
        <v>45575</v>
      </c>
      <c r="D2571" s="5">
        <v>8233.2000000000007</v>
      </c>
    </row>
    <row r="2572" spans="3:4" x14ac:dyDescent="0.35">
      <c r="C2572" s="3">
        <v>45576</v>
      </c>
      <c r="D2572" s="5">
        <v>2284.64</v>
      </c>
    </row>
    <row r="2573" spans="3:4" x14ac:dyDescent="0.35">
      <c r="C2573" s="3">
        <v>45580</v>
      </c>
      <c r="D2573" s="5">
        <v>73.260000000000005</v>
      </c>
    </row>
    <row r="2574" spans="3:4" x14ac:dyDescent="0.35">
      <c r="C2574" s="3">
        <v>45586</v>
      </c>
      <c r="D2574" s="5">
        <v>2322</v>
      </c>
    </row>
    <row r="2575" spans="3:4" x14ac:dyDescent="0.35">
      <c r="C2575" s="3">
        <v>45587</v>
      </c>
      <c r="D2575" s="5">
        <v>14514.95</v>
      </c>
    </row>
    <row r="2576" spans="3:4" x14ac:dyDescent="0.35">
      <c r="C2576" s="3">
        <v>45593</v>
      </c>
      <c r="D2576" s="5">
        <v>5975</v>
      </c>
    </row>
    <row r="2577" spans="2:4" x14ac:dyDescent="0.35">
      <c r="C2577" s="3">
        <v>45595</v>
      </c>
      <c r="D2577" s="5">
        <v>6287.05</v>
      </c>
    </row>
    <row r="2578" spans="2:4" x14ac:dyDescent="0.35">
      <c r="C2578" s="3">
        <v>45600</v>
      </c>
      <c r="D2578" s="5">
        <v>7005.48</v>
      </c>
    </row>
    <row r="2579" spans="2:4" x14ac:dyDescent="0.35">
      <c r="B2579" t="s">
        <v>262</v>
      </c>
      <c r="D2579" s="5">
        <v>1735076.7899999991</v>
      </c>
    </row>
    <row r="2580" spans="2:4" x14ac:dyDescent="0.35">
      <c r="B2580" t="s">
        <v>22</v>
      </c>
      <c r="C2580" s="3">
        <v>44928</v>
      </c>
      <c r="D2580" s="5">
        <v>1794</v>
      </c>
    </row>
    <row r="2581" spans="2:4" x14ac:dyDescent="0.35">
      <c r="C2581" s="3">
        <v>44930</v>
      </c>
      <c r="D2581" s="5">
        <v>292.5</v>
      </c>
    </row>
    <row r="2582" spans="2:4" x14ac:dyDescent="0.35">
      <c r="C2582" s="3">
        <v>44931</v>
      </c>
      <c r="D2582" s="5">
        <v>456.6</v>
      </c>
    </row>
    <row r="2583" spans="2:4" x14ac:dyDescent="0.35">
      <c r="C2583" s="3">
        <v>44937</v>
      </c>
      <c r="D2583" s="5">
        <v>610</v>
      </c>
    </row>
    <row r="2584" spans="2:4" x14ac:dyDescent="0.35">
      <c r="C2584" s="3">
        <v>44942</v>
      </c>
      <c r="D2584" s="5">
        <v>474.4</v>
      </c>
    </row>
    <row r="2585" spans="2:4" x14ac:dyDescent="0.35">
      <c r="C2585" s="3">
        <v>44944</v>
      </c>
      <c r="D2585" s="5">
        <v>192.7</v>
      </c>
    </row>
    <row r="2586" spans="2:4" x14ac:dyDescent="0.35">
      <c r="C2586" s="3">
        <v>44952</v>
      </c>
      <c r="D2586" s="5">
        <v>7267.3</v>
      </c>
    </row>
    <row r="2587" spans="2:4" x14ac:dyDescent="0.35">
      <c r="C2587" s="3">
        <v>44960</v>
      </c>
      <c r="D2587" s="5">
        <v>8705</v>
      </c>
    </row>
    <row r="2588" spans="2:4" x14ac:dyDescent="0.35">
      <c r="C2588" s="3">
        <v>44971</v>
      </c>
      <c r="D2588" s="5">
        <v>5730.54</v>
      </c>
    </row>
    <row r="2589" spans="2:4" x14ac:dyDescent="0.35">
      <c r="C2589" s="3">
        <v>44978</v>
      </c>
      <c r="D2589" s="5">
        <v>21066.98</v>
      </c>
    </row>
    <row r="2590" spans="2:4" x14ac:dyDescent="0.35">
      <c r="C2590" s="3">
        <v>44981</v>
      </c>
      <c r="D2590" s="5">
        <v>6193.4</v>
      </c>
    </row>
    <row r="2591" spans="2:4" x14ac:dyDescent="0.35">
      <c r="C2591" s="3">
        <v>44988</v>
      </c>
      <c r="D2591" s="5">
        <v>167.2</v>
      </c>
    </row>
    <row r="2592" spans="2:4" x14ac:dyDescent="0.35">
      <c r="C2592" s="3">
        <v>44992</v>
      </c>
      <c r="D2592" s="5">
        <v>6687</v>
      </c>
    </row>
    <row r="2593" spans="3:4" x14ac:dyDescent="0.35">
      <c r="C2593" s="3">
        <v>44993</v>
      </c>
      <c r="D2593" s="5">
        <v>1220</v>
      </c>
    </row>
    <row r="2594" spans="3:4" x14ac:dyDescent="0.35">
      <c r="C2594" s="3">
        <v>44994</v>
      </c>
      <c r="D2594" s="5">
        <v>1848</v>
      </c>
    </row>
    <row r="2595" spans="3:4" x14ac:dyDescent="0.35">
      <c r="C2595" s="3">
        <v>44998</v>
      </c>
      <c r="D2595" s="5">
        <v>4584.1000000000004</v>
      </c>
    </row>
    <row r="2596" spans="3:4" x14ac:dyDescent="0.35">
      <c r="C2596" s="3">
        <v>44999</v>
      </c>
      <c r="D2596" s="5">
        <v>1468.78</v>
      </c>
    </row>
    <row r="2597" spans="3:4" x14ac:dyDescent="0.35">
      <c r="C2597" s="3">
        <v>45000</v>
      </c>
      <c r="D2597" s="5">
        <v>563.36</v>
      </c>
    </row>
    <row r="2598" spans="3:4" x14ac:dyDescent="0.35">
      <c r="C2598" s="3">
        <v>45001</v>
      </c>
      <c r="D2598" s="5">
        <v>4590</v>
      </c>
    </row>
    <row r="2599" spans="3:4" x14ac:dyDescent="0.35">
      <c r="C2599" s="3">
        <v>45002</v>
      </c>
      <c r="D2599" s="5">
        <v>26111.65</v>
      </c>
    </row>
    <row r="2600" spans="3:4" x14ac:dyDescent="0.35">
      <c r="C2600" s="3">
        <v>45005</v>
      </c>
      <c r="D2600" s="5">
        <v>67798</v>
      </c>
    </row>
    <row r="2601" spans="3:4" x14ac:dyDescent="0.35">
      <c r="C2601" s="3">
        <v>45006</v>
      </c>
      <c r="D2601" s="5">
        <v>33437.54</v>
      </c>
    </row>
    <row r="2602" spans="3:4" x14ac:dyDescent="0.35">
      <c r="C2602" s="3">
        <v>45007</v>
      </c>
      <c r="D2602" s="5">
        <v>21177.41</v>
      </c>
    </row>
    <row r="2603" spans="3:4" x14ac:dyDescent="0.35">
      <c r="C2603" s="3">
        <v>45008</v>
      </c>
      <c r="D2603" s="5">
        <v>4974.3999999999996</v>
      </c>
    </row>
    <row r="2604" spans="3:4" x14ac:dyDescent="0.35">
      <c r="C2604" s="3">
        <v>45009</v>
      </c>
      <c r="D2604" s="5">
        <v>13361.08</v>
      </c>
    </row>
    <row r="2605" spans="3:4" x14ac:dyDescent="0.35">
      <c r="C2605" s="3">
        <v>45013</v>
      </c>
      <c r="D2605" s="5">
        <v>6611.4</v>
      </c>
    </row>
    <row r="2606" spans="3:4" x14ac:dyDescent="0.35">
      <c r="C2606" s="3">
        <v>45014</v>
      </c>
      <c r="D2606" s="5">
        <v>2973</v>
      </c>
    </row>
    <row r="2607" spans="3:4" x14ac:dyDescent="0.35">
      <c r="C2607" s="3">
        <v>45019</v>
      </c>
      <c r="D2607" s="5">
        <v>20831.329999999998</v>
      </c>
    </row>
    <row r="2608" spans="3:4" x14ac:dyDescent="0.35">
      <c r="C2608" s="3">
        <v>45020</v>
      </c>
      <c r="D2608" s="5">
        <v>398.25</v>
      </c>
    </row>
    <row r="2609" spans="3:4" x14ac:dyDescent="0.35">
      <c r="C2609" s="3">
        <v>45021</v>
      </c>
      <c r="D2609" s="5">
        <v>12070.95</v>
      </c>
    </row>
    <row r="2610" spans="3:4" x14ac:dyDescent="0.35">
      <c r="C2610" s="3">
        <v>45026</v>
      </c>
      <c r="D2610" s="5">
        <v>0</v>
      </c>
    </row>
    <row r="2611" spans="3:4" x14ac:dyDescent="0.35">
      <c r="C2611" s="3">
        <v>45028</v>
      </c>
      <c r="D2611" s="5">
        <v>47505.93</v>
      </c>
    </row>
    <row r="2612" spans="3:4" x14ac:dyDescent="0.35">
      <c r="C2612" s="3">
        <v>45029</v>
      </c>
      <c r="D2612" s="5">
        <v>1178.5</v>
      </c>
    </row>
    <row r="2613" spans="3:4" x14ac:dyDescent="0.35">
      <c r="C2613" s="3">
        <v>45034</v>
      </c>
      <c r="D2613" s="5">
        <v>435.5</v>
      </c>
    </row>
    <row r="2614" spans="3:4" x14ac:dyDescent="0.35">
      <c r="C2614" s="3">
        <v>45035</v>
      </c>
      <c r="D2614" s="5">
        <v>113</v>
      </c>
    </row>
    <row r="2615" spans="3:4" x14ac:dyDescent="0.35">
      <c r="C2615" s="3">
        <v>45036</v>
      </c>
      <c r="D2615" s="5">
        <v>3797</v>
      </c>
    </row>
    <row r="2616" spans="3:4" x14ac:dyDescent="0.35">
      <c r="C2616" s="3">
        <v>45037</v>
      </c>
      <c r="D2616" s="5">
        <v>10662.56</v>
      </c>
    </row>
    <row r="2617" spans="3:4" x14ac:dyDescent="0.35">
      <c r="C2617" s="3">
        <v>45041</v>
      </c>
      <c r="D2617" s="5">
        <v>14693.779999999999</v>
      </c>
    </row>
    <row r="2618" spans="3:4" x14ac:dyDescent="0.35">
      <c r="C2618" s="3">
        <v>45042</v>
      </c>
      <c r="D2618" s="5">
        <v>13332</v>
      </c>
    </row>
    <row r="2619" spans="3:4" x14ac:dyDescent="0.35">
      <c r="C2619" s="3">
        <v>45047</v>
      </c>
      <c r="D2619" s="5">
        <v>6210.0400000000009</v>
      </c>
    </row>
    <row r="2620" spans="3:4" x14ac:dyDescent="0.35">
      <c r="C2620" s="3">
        <v>45049</v>
      </c>
      <c r="D2620" s="5">
        <v>32898.25</v>
      </c>
    </row>
    <row r="2621" spans="3:4" x14ac:dyDescent="0.35">
      <c r="C2621" s="3">
        <v>45051</v>
      </c>
      <c r="D2621" s="5">
        <v>997.8</v>
      </c>
    </row>
    <row r="2622" spans="3:4" x14ac:dyDescent="0.35">
      <c r="C2622" s="3">
        <v>45054</v>
      </c>
      <c r="D2622" s="5">
        <v>4481</v>
      </c>
    </row>
    <row r="2623" spans="3:4" x14ac:dyDescent="0.35">
      <c r="C2623" s="3">
        <v>45055</v>
      </c>
      <c r="D2623" s="5">
        <v>1611</v>
      </c>
    </row>
    <row r="2624" spans="3:4" x14ac:dyDescent="0.35">
      <c r="C2624" s="3">
        <v>45056</v>
      </c>
      <c r="D2624" s="5">
        <v>112950.19999999998</v>
      </c>
    </row>
    <row r="2625" spans="3:4" x14ac:dyDescent="0.35">
      <c r="C2625" s="3">
        <v>45062</v>
      </c>
      <c r="D2625" s="5">
        <v>521</v>
      </c>
    </row>
    <row r="2626" spans="3:4" x14ac:dyDescent="0.35">
      <c r="C2626" s="3">
        <v>45063</v>
      </c>
      <c r="D2626" s="5">
        <v>914.42</v>
      </c>
    </row>
    <row r="2627" spans="3:4" x14ac:dyDescent="0.35">
      <c r="C2627" s="3">
        <v>45064</v>
      </c>
      <c r="D2627" s="5">
        <v>612.16</v>
      </c>
    </row>
    <row r="2628" spans="3:4" x14ac:dyDescent="0.35">
      <c r="C2628" s="3">
        <v>45065</v>
      </c>
      <c r="D2628" s="5">
        <v>27801.5</v>
      </c>
    </row>
    <row r="2629" spans="3:4" x14ac:dyDescent="0.35">
      <c r="C2629" s="3">
        <v>45068</v>
      </c>
      <c r="D2629" s="5">
        <v>2201.12</v>
      </c>
    </row>
    <row r="2630" spans="3:4" x14ac:dyDescent="0.35">
      <c r="C2630" s="3">
        <v>45079</v>
      </c>
      <c r="D2630" s="5">
        <v>273.54000000000002</v>
      </c>
    </row>
    <row r="2631" spans="3:4" x14ac:dyDescent="0.35">
      <c r="C2631" s="3">
        <v>45084</v>
      </c>
      <c r="D2631" s="5">
        <v>997.95</v>
      </c>
    </row>
    <row r="2632" spans="3:4" x14ac:dyDescent="0.35">
      <c r="C2632" s="3">
        <v>45085</v>
      </c>
      <c r="D2632" s="5">
        <v>608</v>
      </c>
    </row>
    <row r="2633" spans="3:4" x14ac:dyDescent="0.35">
      <c r="C2633" s="3">
        <v>45086</v>
      </c>
      <c r="D2633" s="5">
        <v>2734.19</v>
      </c>
    </row>
    <row r="2634" spans="3:4" x14ac:dyDescent="0.35">
      <c r="C2634" s="3">
        <v>45090</v>
      </c>
      <c r="D2634" s="5">
        <v>7272.8</v>
      </c>
    </row>
    <row r="2635" spans="3:4" x14ac:dyDescent="0.35">
      <c r="C2635" s="3">
        <v>45091</v>
      </c>
      <c r="D2635" s="5">
        <v>5186.2</v>
      </c>
    </row>
    <row r="2636" spans="3:4" x14ac:dyDescent="0.35">
      <c r="C2636" s="3">
        <v>45092</v>
      </c>
      <c r="D2636" s="5">
        <v>1955.85</v>
      </c>
    </row>
    <row r="2637" spans="3:4" x14ac:dyDescent="0.35">
      <c r="C2637" s="3">
        <v>45093</v>
      </c>
      <c r="D2637" s="5">
        <v>249.39</v>
      </c>
    </row>
    <row r="2638" spans="3:4" x14ac:dyDescent="0.35">
      <c r="C2638" s="3">
        <v>45096</v>
      </c>
      <c r="D2638" s="5">
        <v>6050.9000000000005</v>
      </c>
    </row>
    <row r="2639" spans="3:4" x14ac:dyDescent="0.35">
      <c r="C2639" s="3">
        <v>45104</v>
      </c>
      <c r="D2639" s="5">
        <v>8314.2000000000007</v>
      </c>
    </row>
    <row r="2640" spans="3:4" x14ac:dyDescent="0.35">
      <c r="C2640" s="3">
        <v>45105</v>
      </c>
      <c r="D2640" s="5">
        <v>209.84</v>
      </c>
    </row>
    <row r="2641" spans="3:4" x14ac:dyDescent="0.35">
      <c r="C2641" s="3">
        <v>45107</v>
      </c>
      <c r="D2641" s="5">
        <v>28917</v>
      </c>
    </row>
    <row r="2642" spans="3:4" x14ac:dyDescent="0.35">
      <c r="C2642" s="3">
        <v>45112</v>
      </c>
      <c r="D2642" s="5">
        <v>5753.28</v>
      </c>
    </row>
    <row r="2643" spans="3:4" x14ac:dyDescent="0.35">
      <c r="C2643" s="3">
        <v>45113</v>
      </c>
      <c r="D2643" s="5">
        <v>1597.38</v>
      </c>
    </row>
    <row r="2644" spans="3:4" x14ac:dyDescent="0.35">
      <c r="C2644" s="3">
        <v>45114</v>
      </c>
      <c r="D2644" s="5">
        <v>5524.25</v>
      </c>
    </row>
    <row r="2645" spans="3:4" x14ac:dyDescent="0.35">
      <c r="C2645" s="3">
        <v>45117</v>
      </c>
      <c r="D2645" s="5">
        <v>103.07</v>
      </c>
    </row>
    <row r="2646" spans="3:4" x14ac:dyDescent="0.35">
      <c r="C2646" s="3">
        <v>45118</v>
      </c>
      <c r="D2646" s="5">
        <v>10490.46</v>
      </c>
    </row>
    <row r="2647" spans="3:4" x14ac:dyDescent="0.35">
      <c r="C2647" s="3">
        <v>45119</v>
      </c>
      <c r="D2647" s="5">
        <v>927.2</v>
      </c>
    </row>
    <row r="2648" spans="3:4" x14ac:dyDescent="0.35">
      <c r="C2648" s="3">
        <v>45120</v>
      </c>
      <c r="D2648" s="5">
        <v>64.069999999999993</v>
      </c>
    </row>
    <row r="2649" spans="3:4" x14ac:dyDescent="0.35">
      <c r="C2649" s="3">
        <v>45121</v>
      </c>
      <c r="D2649" s="5">
        <v>6910.9</v>
      </c>
    </row>
    <row r="2650" spans="3:4" x14ac:dyDescent="0.35">
      <c r="C2650" s="3">
        <v>45124</v>
      </c>
      <c r="D2650" s="5">
        <v>471.78</v>
      </c>
    </row>
    <row r="2651" spans="3:4" x14ac:dyDescent="0.35">
      <c r="C2651" s="3">
        <v>45126</v>
      </c>
      <c r="D2651" s="5">
        <v>345.6</v>
      </c>
    </row>
    <row r="2652" spans="3:4" x14ac:dyDescent="0.35">
      <c r="C2652" s="3">
        <v>45128</v>
      </c>
      <c r="D2652" s="5">
        <v>5331.96</v>
      </c>
    </row>
    <row r="2653" spans="3:4" x14ac:dyDescent="0.35">
      <c r="C2653" s="3">
        <v>45131</v>
      </c>
      <c r="D2653" s="5">
        <v>608</v>
      </c>
    </row>
    <row r="2654" spans="3:4" x14ac:dyDescent="0.35">
      <c r="C2654" s="3">
        <v>45132</v>
      </c>
      <c r="D2654" s="5">
        <v>2649.25</v>
      </c>
    </row>
    <row r="2655" spans="3:4" x14ac:dyDescent="0.35">
      <c r="C2655" s="3">
        <v>45134</v>
      </c>
      <c r="D2655" s="5">
        <v>5567.06</v>
      </c>
    </row>
    <row r="2656" spans="3:4" x14ac:dyDescent="0.35">
      <c r="C2656" s="3">
        <v>45138</v>
      </c>
      <c r="D2656" s="5">
        <v>323.88</v>
      </c>
    </row>
    <row r="2657" spans="3:4" x14ac:dyDescent="0.35">
      <c r="C2657" s="3">
        <v>45139</v>
      </c>
      <c r="D2657" s="5">
        <v>1369</v>
      </c>
    </row>
    <row r="2658" spans="3:4" x14ac:dyDescent="0.35">
      <c r="C2658" s="3">
        <v>45141</v>
      </c>
      <c r="D2658" s="5">
        <v>3595.2</v>
      </c>
    </row>
    <row r="2659" spans="3:4" x14ac:dyDescent="0.35">
      <c r="C2659" s="3">
        <v>45146</v>
      </c>
      <c r="D2659" s="5">
        <v>53.83</v>
      </c>
    </row>
    <row r="2660" spans="3:4" x14ac:dyDescent="0.35">
      <c r="C2660" s="3">
        <v>45148</v>
      </c>
      <c r="D2660" s="5">
        <v>999.09</v>
      </c>
    </row>
    <row r="2661" spans="3:4" x14ac:dyDescent="0.35">
      <c r="C2661" s="3">
        <v>45152</v>
      </c>
      <c r="D2661" s="5">
        <v>318.52</v>
      </c>
    </row>
    <row r="2662" spans="3:4" x14ac:dyDescent="0.35">
      <c r="C2662" s="3">
        <v>45153</v>
      </c>
      <c r="D2662" s="5">
        <v>381.5</v>
      </c>
    </row>
    <row r="2663" spans="3:4" x14ac:dyDescent="0.35">
      <c r="C2663" s="3">
        <v>45154</v>
      </c>
      <c r="D2663" s="5">
        <v>1144.5</v>
      </c>
    </row>
    <row r="2664" spans="3:4" x14ac:dyDescent="0.35">
      <c r="C2664" s="3">
        <v>45156</v>
      </c>
      <c r="D2664" s="5">
        <v>153.69999999999999</v>
      </c>
    </row>
    <row r="2665" spans="3:4" x14ac:dyDescent="0.35">
      <c r="C2665" s="3">
        <v>45161</v>
      </c>
      <c r="D2665" s="5">
        <v>3211.5</v>
      </c>
    </row>
    <row r="2666" spans="3:4" x14ac:dyDescent="0.35">
      <c r="C2666" s="3">
        <v>45162</v>
      </c>
      <c r="D2666" s="5">
        <v>8366.32</v>
      </c>
    </row>
    <row r="2667" spans="3:4" x14ac:dyDescent="0.35">
      <c r="C2667" s="3">
        <v>45163</v>
      </c>
      <c r="D2667" s="5">
        <v>3844.8500000000004</v>
      </c>
    </row>
    <row r="2668" spans="3:4" x14ac:dyDescent="0.35">
      <c r="C2668" s="3">
        <v>45166</v>
      </c>
      <c r="D2668" s="5">
        <v>4369.7</v>
      </c>
    </row>
    <row r="2669" spans="3:4" x14ac:dyDescent="0.35">
      <c r="C2669" s="3">
        <v>45167</v>
      </c>
      <c r="D2669" s="5">
        <v>474.8</v>
      </c>
    </row>
    <row r="2670" spans="3:4" x14ac:dyDescent="0.35">
      <c r="C2670" s="3">
        <v>45174</v>
      </c>
      <c r="D2670" s="5">
        <v>6156.85</v>
      </c>
    </row>
    <row r="2671" spans="3:4" x14ac:dyDescent="0.35">
      <c r="C2671" s="3">
        <v>45175</v>
      </c>
      <c r="D2671" s="5">
        <v>6824.76</v>
      </c>
    </row>
    <row r="2672" spans="3:4" x14ac:dyDescent="0.35">
      <c r="C2672" s="3">
        <v>45177</v>
      </c>
      <c r="D2672" s="5">
        <v>67.900000000000006</v>
      </c>
    </row>
    <row r="2673" spans="3:4" x14ac:dyDescent="0.35">
      <c r="C2673" s="3">
        <v>45180</v>
      </c>
      <c r="D2673" s="5">
        <v>599.5</v>
      </c>
    </row>
    <row r="2674" spans="3:4" x14ac:dyDescent="0.35">
      <c r="C2674" s="3">
        <v>45183</v>
      </c>
      <c r="D2674" s="5">
        <v>20189.739999999998</v>
      </c>
    </row>
    <row r="2675" spans="3:4" x14ac:dyDescent="0.35">
      <c r="C2675" s="3">
        <v>45187</v>
      </c>
      <c r="D2675" s="5">
        <v>1220.5999999999999</v>
      </c>
    </row>
    <row r="2676" spans="3:4" x14ac:dyDescent="0.35">
      <c r="C2676" s="3">
        <v>45191</v>
      </c>
      <c r="D2676" s="5">
        <v>229.22</v>
      </c>
    </row>
    <row r="2677" spans="3:4" x14ac:dyDescent="0.35">
      <c r="C2677" s="3">
        <v>45195</v>
      </c>
      <c r="D2677" s="5">
        <v>442.24</v>
      </c>
    </row>
    <row r="2678" spans="3:4" x14ac:dyDescent="0.35">
      <c r="C2678" s="3">
        <v>45196</v>
      </c>
      <c r="D2678" s="5">
        <v>988.5</v>
      </c>
    </row>
    <row r="2679" spans="3:4" x14ac:dyDescent="0.35">
      <c r="C2679" s="3">
        <v>45197</v>
      </c>
      <c r="D2679" s="5">
        <v>753.36</v>
      </c>
    </row>
    <row r="2680" spans="3:4" x14ac:dyDescent="0.35">
      <c r="C2680" s="3">
        <v>45198</v>
      </c>
      <c r="D2680" s="5">
        <v>631.6</v>
      </c>
    </row>
    <row r="2681" spans="3:4" x14ac:dyDescent="0.35">
      <c r="C2681" s="3">
        <v>45202</v>
      </c>
      <c r="D2681" s="5">
        <v>21435.769999999997</v>
      </c>
    </row>
    <row r="2682" spans="3:4" x14ac:dyDescent="0.35">
      <c r="C2682" s="3">
        <v>45205</v>
      </c>
      <c r="D2682" s="5">
        <v>10035.06</v>
      </c>
    </row>
    <row r="2683" spans="3:4" x14ac:dyDescent="0.35">
      <c r="C2683" s="3">
        <v>45211</v>
      </c>
      <c r="D2683" s="5">
        <v>116.48</v>
      </c>
    </row>
    <row r="2684" spans="3:4" x14ac:dyDescent="0.35">
      <c r="C2684" s="3">
        <v>45215</v>
      </c>
      <c r="D2684" s="5">
        <v>4957.5</v>
      </c>
    </row>
    <row r="2685" spans="3:4" x14ac:dyDescent="0.35">
      <c r="C2685" s="3">
        <v>45216</v>
      </c>
      <c r="D2685" s="5">
        <v>16787.16</v>
      </c>
    </row>
    <row r="2686" spans="3:4" x14ac:dyDescent="0.35">
      <c r="C2686" s="3">
        <v>45218</v>
      </c>
      <c r="D2686" s="5">
        <v>6068.32</v>
      </c>
    </row>
    <row r="2687" spans="3:4" x14ac:dyDescent="0.35">
      <c r="C2687" s="3">
        <v>45223</v>
      </c>
      <c r="D2687" s="5">
        <v>337.72</v>
      </c>
    </row>
    <row r="2688" spans="3:4" x14ac:dyDescent="0.35">
      <c r="C2688" s="3">
        <v>45224</v>
      </c>
      <c r="D2688" s="5">
        <v>14409.97</v>
      </c>
    </row>
    <row r="2689" spans="3:4" x14ac:dyDescent="0.35">
      <c r="C2689" s="3">
        <v>45226</v>
      </c>
      <c r="D2689" s="5">
        <v>1235.0999999999999</v>
      </c>
    </row>
    <row r="2690" spans="3:4" x14ac:dyDescent="0.35">
      <c r="C2690" s="3">
        <v>45230</v>
      </c>
      <c r="D2690" s="5">
        <v>1681.62</v>
      </c>
    </row>
    <row r="2691" spans="3:4" x14ac:dyDescent="0.35">
      <c r="C2691" s="3">
        <v>45232</v>
      </c>
      <c r="D2691" s="5">
        <v>1579.41</v>
      </c>
    </row>
    <row r="2692" spans="3:4" x14ac:dyDescent="0.35">
      <c r="C2692" s="3">
        <v>45233</v>
      </c>
      <c r="D2692" s="5">
        <v>341.5</v>
      </c>
    </row>
    <row r="2693" spans="3:4" x14ac:dyDescent="0.35">
      <c r="C2693" s="3">
        <v>45237</v>
      </c>
      <c r="D2693" s="5">
        <v>430.4</v>
      </c>
    </row>
    <row r="2694" spans="3:4" x14ac:dyDescent="0.35">
      <c r="C2694" s="3">
        <v>45240</v>
      </c>
      <c r="D2694" s="5">
        <v>305</v>
      </c>
    </row>
    <row r="2695" spans="3:4" x14ac:dyDescent="0.35">
      <c r="C2695" s="3">
        <v>45245</v>
      </c>
      <c r="D2695" s="5">
        <v>106.32</v>
      </c>
    </row>
    <row r="2696" spans="3:4" x14ac:dyDescent="0.35">
      <c r="C2696" s="3">
        <v>45250</v>
      </c>
      <c r="D2696" s="5">
        <v>8026.35</v>
      </c>
    </row>
    <row r="2697" spans="3:4" x14ac:dyDescent="0.35">
      <c r="C2697" s="3">
        <v>45251</v>
      </c>
      <c r="D2697" s="5">
        <v>9194.5</v>
      </c>
    </row>
    <row r="2698" spans="3:4" x14ac:dyDescent="0.35">
      <c r="C2698" s="3">
        <v>45257</v>
      </c>
      <c r="D2698" s="5">
        <v>19520.900000000001</v>
      </c>
    </row>
    <row r="2699" spans="3:4" x14ac:dyDescent="0.35">
      <c r="C2699" s="3">
        <v>45259</v>
      </c>
      <c r="D2699" s="5">
        <v>1094.8</v>
      </c>
    </row>
    <row r="2700" spans="3:4" x14ac:dyDescent="0.35">
      <c r="C2700" s="3">
        <v>45261</v>
      </c>
      <c r="D2700" s="5">
        <v>5312.24</v>
      </c>
    </row>
    <row r="2701" spans="3:4" x14ac:dyDescent="0.35">
      <c r="C2701" s="3">
        <v>45265</v>
      </c>
      <c r="D2701" s="5">
        <v>126.66</v>
      </c>
    </row>
    <row r="2702" spans="3:4" x14ac:dyDescent="0.35">
      <c r="C2702" s="3">
        <v>45266</v>
      </c>
      <c r="D2702" s="5">
        <v>1112.5999999999999</v>
      </c>
    </row>
    <row r="2703" spans="3:4" x14ac:dyDescent="0.35">
      <c r="C2703" s="3">
        <v>45267</v>
      </c>
      <c r="D2703" s="5">
        <v>898.5</v>
      </c>
    </row>
    <row r="2704" spans="3:4" x14ac:dyDescent="0.35">
      <c r="C2704" s="3">
        <v>45268</v>
      </c>
      <c r="D2704" s="5">
        <v>420.6</v>
      </c>
    </row>
    <row r="2705" spans="3:4" x14ac:dyDescent="0.35">
      <c r="C2705" s="3">
        <v>45271</v>
      </c>
      <c r="D2705" s="5">
        <v>2050</v>
      </c>
    </row>
    <row r="2706" spans="3:4" x14ac:dyDescent="0.35">
      <c r="C2706" s="3">
        <v>45272</v>
      </c>
      <c r="D2706" s="5">
        <v>4182.12</v>
      </c>
    </row>
    <row r="2707" spans="3:4" x14ac:dyDescent="0.35">
      <c r="C2707" s="3">
        <v>45274</v>
      </c>
      <c r="D2707" s="5">
        <v>3542</v>
      </c>
    </row>
    <row r="2708" spans="3:4" x14ac:dyDescent="0.35">
      <c r="C2708" s="3">
        <v>45278</v>
      </c>
      <c r="D2708" s="5">
        <v>1222.0999999999999</v>
      </c>
    </row>
    <row r="2709" spans="3:4" x14ac:dyDescent="0.35">
      <c r="C2709" s="3">
        <v>45279</v>
      </c>
      <c r="D2709" s="5">
        <v>3140.48</v>
      </c>
    </row>
    <row r="2710" spans="3:4" x14ac:dyDescent="0.35">
      <c r="C2710" s="3">
        <v>45293</v>
      </c>
      <c r="D2710" s="5">
        <v>10599.06</v>
      </c>
    </row>
    <row r="2711" spans="3:4" x14ac:dyDescent="0.35">
      <c r="C2711" s="3">
        <v>45300</v>
      </c>
      <c r="D2711" s="5">
        <v>3979.75</v>
      </c>
    </row>
    <row r="2712" spans="3:4" x14ac:dyDescent="0.35">
      <c r="C2712" s="3">
        <v>45301</v>
      </c>
      <c r="D2712" s="5">
        <v>3906.34</v>
      </c>
    </row>
    <row r="2713" spans="3:4" x14ac:dyDescent="0.35">
      <c r="C2713" s="3">
        <v>45302</v>
      </c>
      <c r="D2713" s="5">
        <v>4186.54</v>
      </c>
    </row>
    <row r="2714" spans="3:4" x14ac:dyDescent="0.35">
      <c r="C2714" s="3">
        <v>45303</v>
      </c>
      <c r="D2714" s="5">
        <v>5396.5</v>
      </c>
    </row>
    <row r="2715" spans="3:4" x14ac:dyDescent="0.35">
      <c r="C2715" s="3">
        <v>45308</v>
      </c>
      <c r="D2715" s="5">
        <v>757.21</v>
      </c>
    </row>
    <row r="2716" spans="3:4" x14ac:dyDescent="0.35">
      <c r="C2716" s="3">
        <v>45310</v>
      </c>
      <c r="D2716" s="5">
        <v>1748.46</v>
      </c>
    </row>
    <row r="2717" spans="3:4" x14ac:dyDescent="0.35">
      <c r="C2717" s="3">
        <v>45313</v>
      </c>
      <c r="D2717" s="5">
        <v>605.61</v>
      </c>
    </row>
    <row r="2718" spans="3:4" x14ac:dyDescent="0.35">
      <c r="C2718" s="3">
        <v>45314</v>
      </c>
      <c r="D2718" s="5">
        <v>518.79999999999995</v>
      </c>
    </row>
    <row r="2719" spans="3:4" x14ac:dyDescent="0.35">
      <c r="C2719" s="3">
        <v>45315</v>
      </c>
      <c r="D2719" s="5">
        <v>303</v>
      </c>
    </row>
    <row r="2720" spans="3:4" x14ac:dyDescent="0.35">
      <c r="C2720" s="3">
        <v>45316</v>
      </c>
      <c r="D2720" s="5">
        <v>57.9</v>
      </c>
    </row>
    <row r="2721" spans="3:4" x14ac:dyDescent="0.35">
      <c r="C2721" s="3">
        <v>45317</v>
      </c>
      <c r="D2721" s="5">
        <v>944.2</v>
      </c>
    </row>
    <row r="2722" spans="3:4" x14ac:dyDescent="0.35">
      <c r="C2722" s="3">
        <v>45320</v>
      </c>
      <c r="D2722" s="5">
        <v>1701.7399999999998</v>
      </c>
    </row>
    <row r="2723" spans="3:4" x14ac:dyDescent="0.35">
      <c r="C2723" s="3">
        <v>45327</v>
      </c>
      <c r="D2723" s="5">
        <v>1552.6799999999998</v>
      </c>
    </row>
    <row r="2724" spans="3:4" x14ac:dyDescent="0.35">
      <c r="C2724" s="3">
        <v>45328</v>
      </c>
      <c r="D2724" s="5">
        <v>748.23</v>
      </c>
    </row>
    <row r="2725" spans="3:4" x14ac:dyDescent="0.35">
      <c r="C2725" s="3">
        <v>45330</v>
      </c>
      <c r="D2725" s="5">
        <v>131.5</v>
      </c>
    </row>
    <row r="2726" spans="3:4" x14ac:dyDescent="0.35">
      <c r="C2726" s="3">
        <v>45334</v>
      </c>
      <c r="D2726" s="5">
        <v>102.65</v>
      </c>
    </row>
    <row r="2727" spans="3:4" x14ac:dyDescent="0.35">
      <c r="C2727" s="3">
        <v>45335</v>
      </c>
      <c r="D2727" s="5">
        <v>3005.4199999999996</v>
      </c>
    </row>
    <row r="2728" spans="3:4" x14ac:dyDescent="0.35">
      <c r="C2728" s="3">
        <v>45338</v>
      </c>
      <c r="D2728" s="5">
        <v>4444.95</v>
      </c>
    </row>
    <row r="2729" spans="3:4" x14ac:dyDescent="0.35">
      <c r="C2729" s="3">
        <v>45341</v>
      </c>
      <c r="D2729" s="5">
        <v>66.959999999999994</v>
      </c>
    </row>
    <row r="2730" spans="3:4" x14ac:dyDescent="0.35">
      <c r="C2730" s="3">
        <v>45343</v>
      </c>
      <c r="D2730" s="5">
        <v>2515.2800000000002</v>
      </c>
    </row>
    <row r="2731" spans="3:4" x14ac:dyDescent="0.35">
      <c r="C2731" s="3">
        <v>45344</v>
      </c>
      <c r="D2731" s="5">
        <v>582.13</v>
      </c>
    </row>
    <row r="2732" spans="3:4" x14ac:dyDescent="0.35">
      <c r="C2732" s="3">
        <v>45349</v>
      </c>
      <c r="D2732" s="5">
        <v>470.7</v>
      </c>
    </row>
    <row r="2733" spans="3:4" x14ac:dyDescent="0.35">
      <c r="C2733" s="3">
        <v>45352</v>
      </c>
      <c r="D2733" s="5">
        <v>790.5</v>
      </c>
    </row>
    <row r="2734" spans="3:4" x14ac:dyDescent="0.35">
      <c r="C2734" s="3">
        <v>45355</v>
      </c>
      <c r="D2734" s="5">
        <v>224.8</v>
      </c>
    </row>
    <row r="2735" spans="3:4" x14ac:dyDescent="0.35">
      <c r="C2735" s="3">
        <v>45356</v>
      </c>
      <c r="D2735" s="5">
        <v>3878.2</v>
      </c>
    </row>
    <row r="2736" spans="3:4" x14ac:dyDescent="0.35">
      <c r="C2736" s="3">
        <v>45362</v>
      </c>
      <c r="D2736" s="5">
        <v>1974</v>
      </c>
    </row>
    <row r="2737" spans="3:4" x14ac:dyDescent="0.35">
      <c r="C2737" s="3">
        <v>45363</v>
      </c>
      <c r="D2737" s="5">
        <v>3526.53</v>
      </c>
    </row>
    <row r="2738" spans="3:4" x14ac:dyDescent="0.35">
      <c r="C2738" s="3">
        <v>45365</v>
      </c>
      <c r="D2738" s="5">
        <v>1192.05</v>
      </c>
    </row>
    <row r="2739" spans="3:4" x14ac:dyDescent="0.35">
      <c r="C2739" s="3">
        <v>45366</v>
      </c>
      <c r="D2739" s="5">
        <v>1314.4</v>
      </c>
    </row>
    <row r="2740" spans="3:4" x14ac:dyDescent="0.35">
      <c r="C2740" s="3">
        <v>45369</v>
      </c>
      <c r="D2740" s="5">
        <v>2334.25</v>
      </c>
    </row>
    <row r="2741" spans="3:4" x14ac:dyDescent="0.35">
      <c r="C2741" s="3">
        <v>45373</v>
      </c>
      <c r="D2741" s="5">
        <v>19838.8</v>
      </c>
    </row>
    <row r="2742" spans="3:4" x14ac:dyDescent="0.35">
      <c r="C2742" s="3">
        <v>45376</v>
      </c>
      <c r="D2742" s="5">
        <v>1486.5</v>
      </c>
    </row>
    <row r="2743" spans="3:4" x14ac:dyDescent="0.35">
      <c r="C2743" s="3">
        <v>45377</v>
      </c>
      <c r="D2743" s="5">
        <v>1318.8799999999999</v>
      </c>
    </row>
    <row r="2744" spans="3:4" x14ac:dyDescent="0.35">
      <c r="C2744" s="3">
        <v>45379</v>
      </c>
      <c r="D2744" s="5">
        <v>403.2</v>
      </c>
    </row>
    <row r="2745" spans="3:4" x14ac:dyDescent="0.35">
      <c r="C2745" s="3">
        <v>45385</v>
      </c>
      <c r="D2745" s="5">
        <v>5390.3</v>
      </c>
    </row>
    <row r="2746" spans="3:4" x14ac:dyDescent="0.35">
      <c r="C2746" s="3">
        <v>45386</v>
      </c>
      <c r="D2746" s="5">
        <v>6726.25</v>
      </c>
    </row>
    <row r="2747" spans="3:4" x14ac:dyDescent="0.35">
      <c r="C2747" s="3">
        <v>45387</v>
      </c>
      <c r="D2747" s="5">
        <v>358.44</v>
      </c>
    </row>
    <row r="2748" spans="3:4" x14ac:dyDescent="0.35">
      <c r="C2748" s="3">
        <v>45390</v>
      </c>
      <c r="D2748" s="5">
        <v>373.46</v>
      </c>
    </row>
    <row r="2749" spans="3:4" x14ac:dyDescent="0.35">
      <c r="C2749" s="3">
        <v>45392</v>
      </c>
      <c r="D2749" s="5">
        <v>2040.56</v>
      </c>
    </row>
    <row r="2750" spans="3:4" x14ac:dyDescent="0.35">
      <c r="C2750" s="3">
        <v>45397</v>
      </c>
      <c r="D2750" s="5">
        <v>4720.4500000000007</v>
      </c>
    </row>
    <row r="2751" spans="3:4" x14ac:dyDescent="0.35">
      <c r="C2751" s="3">
        <v>45398</v>
      </c>
      <c r="D2751" s="5">
        <v>508.65</v>
      </c>
    </row>
    <row r="2752" spans="3:4" x14ac:dyDescent="0.35">
      <c r="C2752" s="3">
        <v>45400</v>
      </c>
      <c r="D2752" s="5">
        <v>2355.6</v>
      </c>
    </row>
    <row r="2753" spans="3:4" x14ac:dyDescent="0.35">
      <c r="C2753" s="3">
        <v>45401</v>
      </c>
      <c r="D2753" s="5">
        <v>5330.8</v>
      </c>
    </row>
    <row r="2754" spans="3:4" x14ac:dyDescent="0.35">
      <c r="C2754" s="3">
        <v>45412</v>
      </c>
      <c r="D2754" s="5">
        <v>4593.5</v>
      </c>
    </row>
    <row r="2755" spans="3:4" x14ac:dyDescent="0.35">
      <c r="C2755" s="3">
        <v>45414</v>
      </c>
      <c r="D2755" s="5">
        <v>4140</v>
      </c>
    </row>
    <row r="2756" spans="3:4" x14ac:dyDescent="0.35">
      <c r="C2756" s="3">
        <v>45415</v>
      </c>
      <c r="D2756" s="5">
        <v>1940</v>
      </c>
    </row>
    <row r="2757" spans="3:4" x14ac:dyDescent="0.35">
      <c r="C2757" s="3">
        <v>45418</v>
      </c>
      <c r="D2757" s="5">
        <v>4394.8500000000004</v>
      </c>
    </row>
    <row r="2758" spans="3:4" x14ac:dyDescent="0.35">
      <c r="C2758" s="3">
        <v>45422</v>
      </c>
      <c r="D2758" s="5">
        <v>977.88</v>
      </c>
    </row>
    <row r="2759" spans="3:4" x14ac:dyDescent="0.35">
      <c r="C2759" s="3">
        <v>45425</v>
      </c>
      <c r="D2759" s="5">
        <v>3110.6</v>
      </c>
    </row>
    <row r="2760" spans="3:4" x14ac:dyDescent="0.35">
      <c r="C2760" s="3">
        <v>45426</v>
      </c>
      <c r="D2760" s="5">
        <v>1070.5</v>
      </c>
    </row>
    <row r="2761" spans="3:4" x14ac:dyDescent="0.35">
      <c r="C2761" s="3">
        <v>45428</v>
      </c>
      <c r="D2761" s="5">
        <v>189.52</v>
      </c>
    </row>
    <row r="2762" spans="3:4" x14ac:dyDescent="0.35">
      <c r="C2762" s="3">
        <v>45432</v>
      </c>
      <c r="D2762" s="5">
        <v>12793.55</v>
      </c>
    </row>
    <row r="2763" spans="3:4" x14ac:dyDescent="0.35">
      <c r="C2763" s="3">
        <v>45434</v>
      </c>
      <c r="D2763" s="5">
        <v>69.69</v>
      </c>
    </row>
    <row r="2764" spans="3:4" x14ac:dyDescent="0.35">
      <c r="C2764" s="3">
        <v>45435</v>
      </c>
      <c r="D2764" s="5">
        <v>7516.5</v>
      </c>
    </row>
    <row r="2765" spans="3:4" x14ac:dyDescent="0.35">
      <c r="C2765" s="3">
        <v>45436</v>
      </c>
      <c r="D2765" s="5">
        <v>153</v>
      </c>
    </row>
    <row r="2766" spans="3:4" x14ac:dyDescent="0.35">
      <c r="C2766" s="3">
        <v>45440</v>
      </c>
      <c r="D2766" s="5">
        <v>2547.8000000000002</v>
      </c>
    </row>
    <row r="2767" spans="3:4" x14ac:dyDescent="0.35">
      <c r="C2767" s="3">
        <v>45443</v>
      </c>
      <c r="D2767" s="5">
        <v>3157.3900000000003</v>
      </c>
    </row>
    <row r="2768" spans="3:4" x14ac:dyDescent="0.35">
      <c r="C2768" s="3">
        <v>45446</v>
      </c>
      <c r="D2768" s="5">
        <v>1141.2</v>
      </c>
    </row>
    <row r="2769" spans="3:4" x14ac:dyDescent="0.35">
      <c r="C2769" s="3">
        <v>45447</v>
      </c>
      <c r="D2769" s="5">
        <v>0</v>
      </c>
    </row>
    <row r="2770" spans="3:4" x14ac:dyDescent="0.35">
      <c r="C2770" s="3">
        <v>45448</v>
      </c>
      <c r="D2770" s="5">
        <v>701.8</v>
      </c>
    </row>
    <row r="2771" spans="3:4" x14ac:dyDescent="0.35">
      <c r="C2771" s="3">
        <v>45449</v>
      </c>
      <c r="D2771" s="5">
        <v>1018.2</v>
      </c>
    </row>
    <row r="2772" spans="3:4" x14ac:dyDescent="0.35">
      <c r="C2772" s="3">
        <v>45453</v>
      </c>
      <c r="D2772" s="5">
        <v>658.75</v>
      </c>
    </row>
    <row r="2773" spans="3:4" x14ac:dyDescent="0.35">
      <c r="C2773" s="3">
        <v>45460</v>
      </c>
      <c r="D2773" s="5">
        <v>15167.28</v>
      </c>
    </row>
    <row r="2774" spans="3:4" x14ac:dyDescent="0.35">
      <c r="C2774" s="3">
        <v>45461</v>
      </c>
      <c r="D2774" s="5">
        <v>0</v>
      </c>
    </row>
    <row r="2775" spans="3:4" x14ac:dyDescent="0.35">
      <c r="C2775" s="3">
        <v>45462</v>
      </c>
      <c r="D2775" s="5">
        <v>1974</v>
      </c>
    </row>
    <row r="2776" spans="3:4" x14ac:dyDescent="0.35">
      <c r="C2776" s="3">
        <v>45467</v>
      </c>
      <c r="D2776" s="5">
        <v>1648.9</v>
      </c>
    </row>
    <row r="2777" spans="3:4" x14ac:dyDescent="0.35">
      <c r="C2777" s="3">
        <v>45468</v>
      </c>
      <c r="D2777" s="5">
        <v>16412.650000000001</v>
      </c>
    </row>
    <row r="2778" spans="3:4" x14ac:dyDescent="0.35">
      <c r="C2778" s="3">
        <v>45471</v>
      </c>
      <c r="D2778" s="5">
        <v>431.5</v>
      </c>
    </row>
    <row r="2779" spans="3:4" x14ac:dyDescent="0.35">
      <c r="C2779" s="3">
        <v>45474</v>
      </c>
      <c r="D2779" s="5">
        <v>2553.3000000000002</v>
      </c>
    </row>
    <row r="2780" spans="3:4" x14ac:dyDescent="0.35">
      <c r="C2780" s="3">
        <v>45475</v>
      </c>
      <c r="D2780" s="5">
        <v>980</v>
      </c>
    </row>
    <row r="2781" spans="3:4" x14ac:dyDescent="0.35">
      <c r="C2781" s="3">
        <v>45481</v>
      </c>
      <c r="D2781" s="5">
        <v>6305.6</v>
      </c>
    </row>
    <row r="2782" spans="3:4" x14ac:dyDescent="0.35">
      <c r="C2782" s="3">
        <v>45482</v>
      </c>
      <c r="D2782" s="5">
        <v>662.3</v>
      </c>
    </row>
    <row r="2783" spans="3:4" x14ac:dyDescent="0.35">
      <c r="C2783" s="3">
        <v>45483</v>
      </c>
      <c r="D2783" s="5">
        <v>3025.2</v>
      </c>
    </row>
    <row r="2784" spans="3:4" x14ac:dyDescent="0.35">
      <c r="C2784" s="3">
        <v>45489</v>
      </c>
      <c r="D2784" s="5">
        <v>4341</v>
      </c>
    </row>
    <row r="2785" spans="3:4" x14ac:dyDescent="0.35">
      <c r="C2785" s="3">
        <v>45490</v>
      </c>
      <c r="D2785" s="5">
        <v>949.48</v>
      </c>
    </row>
    <row r="2786" spans="3:4" x14ac:dyDescent="0.35">
      <c r="C2786" s="3">
        <v>45491</v>
      </c>
      <c r="D2786" s="5">
        <v>627.67999999999995</v>
      </c>
    </row>
    <row r="2787" spans="3:4" x14ac:dyDescent="0.35">
      <c r="C2787" s="3">
        <v>45495</v>
      </c>
      <c r="D2787" s="5">
        <v>1217.3800000000001</v>
      </c>
    </row>
    <row r="2788" spans="3:4" x14ac:dyDescent="0.35">
      <c r="C2788" s="3">
        <v>45497</v>
      </c>
      <c r="D2788" s="5">
        <v>1119.8</v>
      </c>
    </row>
    <row r="2789" spans="3:4" x14ac:dyDescent="0.35">
      <c r="C2789" s="3">
        <v>45502</v>
      </c>
      <c r="D2789" s="5">
        <v>13686.5</v>
      </c>
    </row>
    <row r="2790" spans="3:4" x14ac:dyDescent="0.35">
      <c r="C2790" s="3">
        <v>45503</v>
      </c>
      <c r="D2790" s="5">
        <v>532.36</v>
      </c>
    </row>
    <row r="2791" spans="3:4" x14ac:dyDescent="0.35">
      <c r="C2791" s="3">
        <v>45506</v>
      </c>
      <c r="D2791" s="5">
        <v>6513.3499999999995</v>
      </c>
    </row>
    <row r="2792" spans="3:4" x14ac:dyDescent="0.35">
      <c r="C2792" s="3">
        <v>45518</v>
      </c>
      <c r="D2792" s="5">
        <v>1533.5</v>
      </c>
    </row>
    <row r="2793" spans="3:4" x14ac:dyDescent="0.35">
      <c r="C2793" s="3">
        <v>45527</v>
      </c>
      <c r="D2793" s="5">
        <v>8710.7000000000007</v>
      </c>
    </row>
    <row r="2794" spans="3:4" x14ac:dyDescent="0.35">
      <c r="C2794" s="3">
        <v>45532</v>
      </c>
      <c r="D2794" s="5">
        <v>7658.84</v>
      </c>
    </row>
    <row r="2795" spans="3:4" x14ac:dyDescent="0.35">
      <c r="C2795" s="3">
        <v>45538</v>
      </c>
      <c r="D2795" s="5">
        <v>625.24</v>
      </c>
    </row>
    <row r="2796" spans="3:4" x14ac:dyDescent="0.35">
      <c r="C2796" s="3">
        <v>45540</v>
      </c>
      <c r="D2796" s="5">
        <v>2095.85</v>
      </c>
    </row>
    <row r="2797" spans="3:4" x14ac:dyDescent="0.35">
      <c r="C2797" s="3">
        <v>45552</v>
      </c>
      <c r="D2797" s="5">
        <v>7219.1</v>
      </c>
    </row>
    <row r="2798" spans="3:4" x14ac:dyDescent="0.35">
      <c r="C2798" s="3">
        <v>45555</v>
      </c>
      <c r="D2798" s="5">
        <v>255</v>
      </c>
    </row>
    <row r="2799" spans="3:4" x14ac:dyDescent="0.35">
      <c r="C2799" s="3">
        <v>45559</v>
      </c>
      <c r="D2799" s="5">
        <v>11891.2</v>
      </c>
    </row>
    <row r="2800" spans="3:4" x14ac:dyDescent="0.35">
      <c r="C2800" s="3">
        <v>45561</v>
      </c>
      <c r="D2800" s="5">
        <v>915.05</v>
      </c>
    </row>
    <row r="2801" spans="2:4" x14ac:dyDescent="0.35">
      <c r="C2801" s="3">
        <v>45567</v>
      </c>
      <c r="D2801" s="5">
        <v>11949.44</v>
      </c>
    </row>
    <row r="2802" spans="2:4" x14ac:dyDescent="0.35">
      <c r="C2802" s="3">
        <v>45572</v>
      </c>
      <c r="D2802" s="5">
        <v>10758.2</v>
      </c>
    </row>
    <row r="2803" spans="2:4" x14ac:dyDescent="0.35">
      <c r="C2803" s="3">
        <v>45573</v>
      </c>
      <c r="D2803" s="5">
        <v>247.6</v>
      </c>
    </row>
    <row r="2804" spans="2:4" x14ac:dyDescent="0.35">
      <c r="C2804" s="3">
        <v>45579</v>
      </c>
      <c r="D2804" s="5">
        <v>7556.26</v>
      </c>
    </row>
    <row r="2805" spans="2:4" x14ac:dyDescent="0.35">
      <c r="C2805" s="3">
        <v>45580</v>
      </c>
      <c r="D2805" s="5">
        <v>12460.6</v>
      </c>
    </row>
    <row r="2806" spans="2:4" x14ac:dyDescent="0.35">
      <c r="C2806" s="3">
        <v>45588</v>
      </c>
      <c r="D2806" s="5">
        <v>314.89999999999998</v>
      </c>
    </row>
    <row r="2807" spans="2:4" x14ac:dyDescent="0.35">
      <c r="C2807" s="3">
        <v>45589</v>
      </c>
      <c r="D2807" s="5">
        <v>3615.3</v>
      </c>
    </row>
    <row r="2808" spans="2:4" x14ac:dyDescent="0.35">
      <c r="C2808" s="3">
        <v>45590</v>
      </c>
      <c r="D2808" s="5">
        <v>3703.5</v>
      </c>
    </row>
    <row r="2809" spans="2:4" x14ac:dyDescent="0.35">
      <c r="C2809" s="3">
        <v>45597</v>
      </c>
      <c r="D2809" s="5">
        <v>1485.05</v>
      </c>
    </row>
    <row r="2810" spans="2:4" x14ac:dyDescent="0.35">
      <c r="C2810" s="3">
        <v>45600</v>
      </c>
      <c r="D2810" s="5">
        <v>2932.25</v>
      </c>
    </row>
    <row r="2811" spans="2:4" x14ac:dyDescent="0.35">
      <c r="C2811" s="3">
        <v>45601</v>
      </c>
      <c r="D2811" s="5">
        <v>179</v>
      </c>
    </row>
    <row r="2812" spans="2:4" x14ac:dyDescent="0.35">
      <c r="C2812" s="3">
        <v>45604</v>
      </c>
      <c r="D2812" s="5">
        <v>2636.25</v>
      </c>
    </row>
    <row r="2813" spans="2:4" x14ac:dyDescent="0.35">
      <c r="C2813" s="3">
        <v>45608</v>
      </c>
      <c r="D2813" s="5">
        <v>1402.5</v>
      </c>
    </row>
    <row r="2814" spans="2:4" x14ac:dyDescent="0.35">
      <c r="B2814" t="s">
        <v>263</v>
      </c>
      <c r="D2814" s="5">
        <v>1224950.1599999997</v>
      </c>
    </row>
    <row r="2815" spans="2:4" x14ac:dyDescent="0.35">
      <c r="B2815" t="s">
        <v>60</v>
      </c>
      <c r="C2815" s="3">
        <v>44945</v>
      </c>
      <c r="D2815" s="5">
        <v>3369.15</v>
      </c>
    </row>
    <row r="2816" spans="2:4" x14ac:dyDescent="0.35">
      <c r="B2816" t="s">
        <v>264</v>
      </c>
      <c r="D2816" s="5">
        <v>3369.15</v>
      </c>
    </row>
    <row r="2817" spans="2:4" x14ac:dyDescent="0.35">
      <c r="B2817" t="s">
        <v>76</v>
      </c>
      <c r="C2817" s="3">
        <v>44974</v>
      </c>
      <c r="D2817" s="5">
        <v>41014.14</v>
      </c>
    </row>
    <row r="2818" spans="2:4" x14ac:dyDescent="0.35">
      <c r="C2818" s="3">
        <v>44992</v>
      </c>
      <c r="D2818" s="5">
        <v>2539.2399999999998</v>
      </c>
    </row>
    <row r="2819" spans="2:4" x14ac:dyDescent="0.35">
      <c r="C2819" s="3">
        <v>45012</v>
      </c>
      <c r="D2819" s="5">
        <v>3309</v>
      </c>
    </row>
    <row r="2820" spans="2:4" x14ac:dyDescent="0.35">
      <c r="C2820" s="3">
        <v>45051</v>
      </c>
      <c r="D2820" s="5">
        <v>693.24</v>
      </c>
    </row>
    <row r="2821" spans="2:4" x14ac:dyDescent="0.35">
      <c r="C2821" s="3">
        <v>45323</v>
      </c>
      <c r="D2821" s="5">
        <v>77041.650000000009</v>
      </c>
    </row>
    <row r="2822" spans="2:4" x14ac:dyDescent="0.35">
      <c r="C2822" s="3">
        <v>45324</v>
      </c>
      <c r="D2822" s="5">
        <v>16229.900000000001</v>
      </c>
    </row>
    <row r="2823" spans="2:4" x14ac:dyDescent="0.35">
      <c r="C2823" s="3">
        <v>45328</v>
      </c>
      <c r="D2823" s="5">
        <v>19987.89</v>
      </c>
    </row>
    <row r="2824" spans="2:4" x14ac:dyDescent="0.35">
      <c r="C2824" s="3">
        <v>45401</v>
      </c>
      <c r="D2824" s="5">
        <v>948.08</v>
      </c>
    </row>
    <row r="2825" spans="2:4" x14ac:dyDescent="0.35">
      <c r="C2825" s="3">
        <v>45419</v>
      </c>
      <c r="D2825" s="5">
        <v>1883.89</v>
      </c>
    </row>
    <row r="2826" spans="2:4" x14ac:dyDescent="0.35">
      <c r="C2826" s="3">
        <v>45432</v>
      </c>
      <c r="D2826" s="5">
        <v>12875.2</v>
      </c>
    </row>
    <row r="2827" spans="2:4" x14ac:dyDescent="0.35">
      <c r="C2827" s="3">
        <v>45460</v>
      </c>
      <c r="D2827" s="5">
        <v>1078</v>
      </c>
    </row>
    <row r="2828" spans="2:4" x14ac:dyDescent="0.35">
      <c r="C2828" s="3">
        <v>45519</v>
      </c>
      <c r="D2828" s="5">
        <v>1587.55</v>
      </c>
    </row>
    <row r="2829" spans="2:4" x14ac:dyDescent="0.35">
      <c r="C2829" s="3">
        <v>45532</v>
      </c>
      <c r="D2829" s="5">
        <v>2471.48</v>
      </c>
    </row>
    <row r="2830" spans="2:4" x14ac:dyDescent="0.35">
      <c r="C2830" s="3">
        <v>45552</v>
      </c>
      <c r="D2830" s="5">
        <v>4269.2999999999993</v>
      </c>
    </row>
    <row r="2831" spans="2:4" x14ac:dyDescent="0.35">
      <c r="C2831" s="3">
        <v>45567</v>
      </c>
      <c r="D2831" s="5">
        <v>624.52</v>
      </c>
    </row>
    <row r="2832" spans="2:4" x14ac:dyDescent="0.35">
      <c r="B2832" t="s">
        <v>265</v>
      </c>
      <c r="D2832" s="5">
        <v>186553.08</v>
      </c>
    </row>
    <row r="2833" spans="2:4" x14ac:dyDescent="0.35">
      <c r="B2833" t="s">
        <v>144</v>
      </c>
      <c r="C2833" s="3">
        <v>45607</v>
      </c>
      <c r="D2833" s="5">
        <v>594.24</v>
      </c>
    </row>
    <row r="2834" spans="2:4" x14ac:dyDescent="0.35">
      <c r="B2834" t="s">
        <v>266</v>
      </c>
      <c r="D2834" s="5">
        <v>594.24</v>
      </c>
    </row>
    <row r="2835" spans="2:4" x14ac:dyDescent="0.35">
      <c r="B2835" t="s">
        <v>104</v>
      </c>
      <c r="C2835" s="3">
        <v>45100</v>
      </c>
      <c r="D2835" s="5">
        <v>10060</v>
      </c>
    </row>
    <row r="2836" spans="2:4" x14ac:dyDescent="0.35">
      <c r="C2836" s="3">
        <v>45407</v>
      </c>
      <c r="D2836" s="5">
        <v>11700</v>
      </c>
    </row>
    <row r="2837" spans="2:4" x14ac:dyDescent="0.35">
      <c r="B2837" t="s">
        <v>267</v>
      </c>
      <c r="D2837" s="5">
        <v>21760</v>
      </c>
    </row>
    <row r="2838" spans="2:4" x14ac:dyDescent="0.35">
      <c r="B2838" t="s">
        <v>44</v>
      </c>
      <c r="C2838" s="3">
        <v>44930</v>
      </c>
      <c r="D2838" s="5">
        <v>191.07</v>
      </c>
    </row>
    <row r="2839" spans="2:4" x14ac:dyDescent="0.35">
      <c r="C2839" s="3">
        <v>44966</v>
      </c>
      <c r="D2839" s="5">
        <v>259</v>
      </c>
    </row>
    <row r="2840" spans="2:4" x14ac:dyDescent="0.35">
      <c r="C2840" s="3">
        <v>44998</v>
      </c>
      <c r="D2840" s="5">
        <v>375</v>
      </c>
    </row>
    <row r="2841" spans="2:4" x14ac:dyDescent="0.35">
      <c r="C2841" s="3">
        <v>45029</v>
      </c>
      <c r="D2841" s="5">
        <v>0</v>
      </c>
    </row>
    <row r="2842" spans="2:4" x14ac:dyDescent="0.35">
      <c r="C2842" s="3">
        <v>45205</v>
      </c>
      <c r="D2842" s="5">
        <v>353.88</v>
      </c>
    </row>
    <row r="2843" spans="2:4" x14ac:dyDescent="0.35">
      <c r="C2843" s="3">
        <v>45265</v>
      </c>
      <c r="D2843" s="5">
        <v>144</v>
      </c>
    </row>
    <row r="2844" spans="2:4" x14ac:dyDescent="0.35">
      <c r="C2844" s="3">
        <v>45509</v>
      </c>
      <c r="D2844" s="5">
        <v>212.3</v>
      </c>
    </row>
    <row r="2845" spans="2:4" x14ac:dyDescent="0.35">
      <c r="B2845" t="s">
        <v>268</v>
      </c>
      <c r="D2845" s="5">
        <v>1535.2499999999998</v>
      </c>
    </row>
    <row r="2846" spans="2:4" x14ac:dyDescent="0.35">
      <c r="B2846" t="s">
        <v>27</v>
      </c>
      <c r="C2846" s="3">
        <v>44930</v>
      </c>
      <c r="D2846" s="5">
        <v>0</v>
      </c>
    </row>
    <row r="2847" spans="2:4" x14ac:dyDescent="0.35">
      <c r="C2847" s="3">
        <v>45147</v>
      </c>
      <c r="D2847" s="5">
        <v>150</v>
      </c>
    </row>
    <row r="2848" spans="2:4" x14ac:dyDescent="0.35">
      <c r="C2848" s="3">
        <v>45183</v>
      </c>
      <c r="D2848" s="5">
        <v>7132.9</v>
      </c>
    </row>
    <row r="2849" spans="2:4" x14ac:dyDescent="0.35">
      <c r="B2849" t="s">
        <v>269</v>
      </c>
      <c r="D2849" s="5">
        <v>7282.9</v>
      </c>
    </row>
    <row r="2850" spans="2:4" x14ac:dyDescent="0.35">
      <c r="B2850" t="s">
        <v>129</v>
      </c>
      <c r="C2850" s="3">
        <v>45428</v>
      </c>
      <c r="D2850" s="5">
        <v>750</v>
      </c>
    </row>
    <row r="2851" spans="2:4" x14ac:dyDescent="0.35">
      <c r="B2851" t="s">
        <v>270</v>
      </c>
      <c r="D2851" s="5">
        <v>750</v>
      </c>
    </row>
    <row r="2852" spans="2:4" x14ac:dyDescent="0.35">
      <c r="B2852" t="s">
        <v>138</v>
      </c>
      <c r="C2852" s="3">
        <v>45475</v>
      </c>
      <c r="D2852" s="5">
        <v>92.01</v>
      </c>
    </row>
    <row r="2853" spans="2:4" x14ac:dyDescent="0.35">
      <c r="B2853" t="s">
        <v>271</v>
      </c>
      <c r="D2853" s="5">
        <v>92.01</v>
      </c>
    </row>
    <row r="2854" spans="2:4" x14ac:dyDescent="0.35">
      <c r="B2854" t="s">
        <v>142</v>
      </c>
      <c r="C2854" s="3">
        <v>45567</v>
      </c>
      <c r="D2854" s="5">
        <v>438.61</v>
      </c>
    </row>
    <row r="2855" spans="2:4" x14ac:dyDescent="0.35">
      <c r="B2855" t="s">
        <v>272</v>
      </c>
      <c r="D2855" s="5">
        <v>438.61</v>
      </c>
    </row>
    <row r="2856" spans="2:4" x14ac:dyDescent="0.35">
      <c r="B2856" t="s">
        <v>68</v>
      </c>
      <c r="C2856" s="3">
        <v>44953</v>
      </c>
      <c r="D2856" s="5">
        <v>41600</v>
      </c>
    </row>
    <row r="2857" spans="2:4" x14ac:dyDescent="0.35">
      <c r="C2857" s="3">
        <v>45013</v>
      </c>
      <c r="D2857" s="5">
        <v>310</v>
      </c>
    </row>
    <row r="2858" spans="2:4" x14ac:dyDescent="0.35">
      <c r="C2858" s="3">
        <v>45071</v>
      </c>
      <c r="D2858" s="5">
        <v>10400</v>
      </c>
    </row>
    <row r="2859" spans="2:4" x14ac:dyDescent="0.35">
      <c r="C2859" s="3">
        <v>45084</v>
      </c>
      <c r="D2859" s="5">
        <v>998</v>
      </c>
    </row>
    <row r="2860" spans="2:4" x14ac:dyDescent="0.35">
      <c r="C2860" s="3">
        <v>45134</v>
      </c>
      <c r="D2860" s="5">
        <v>1996</v>
      </c>
    </row>
    <row r="2861" spans="2:4" x14ac:dyDescent="0.35">
      <c r="C2861" s="3">
        <v>45148</v>
      </c>
      <c r="D2861" s="5">
        <v>19380</v>
      </c>
    </row>
    <row r="2862" spans="2:4" x14ac:dyDescent="0.35">
      <c r="C2862" s="3">
        <v>45162</v>
      </c>
      <c r="D2862" s="5">
        <v>10400</v>
      </c>
    </row>
    <row r="2863" spans="2:4" x14ac:dyDescent="0.35">
      <c r="C2863" s="3">
        <v>45237</v>
      </c>
      <c r="D2863" s="5">
        <v>10400</v>
      </c>
    </row>
    <row r="2864" spans="2:4" x14ac:dyDescent="0.35">
      <c r="C2864" s="3">
        <v>45265</v>
      </c>
      <c r="D2864" s="5">
        <v>1996</v>
      </c>
    </row>
    <row r="2865" spans="2:4" x14ac:dyDescent="0.35">
      <c r="C2865" s="3">
        <v>45309</v>
      </c>
      <c r="D2865" s="5">
        <v>10400</v>
      </c>
    </row>
    <row r="2866" spans="2:4" x14ac:dyDescent="0.35">
      <c r="C2866" s="3">
        <v>45364</v>
      </c>
      <c r="D2866" s="5">
        <v>10400</v>
      </c>
    </row>
    <row r="2867" spans="2:4" x14ac:dyDescent="0.35">
      <c r="C2867" s="3">
        <v>45427</v>
      </c>
      <c r="D2867" s="5">
        <v>10400</v>
      </c>
    </row>
    <row r="2868" spans="2:4" x14ac:dyDescent="0.35">
      <c r="C2868" s="3">
        <v>45434</v>
      </c>
      <c r="D2868" s="5">
        <v>22340</v>
      </c>
    </row>
    <row r="2869" spans="2:4" x14ac:dyDescent="0.35">
      <c r="C2869" s="3">
        <v>45509</v>
      </c>
      <c r="D2869" s="5">
        <v>387.5</v>
      </c>
    </row>
    <row r="2870" spans="2:4" x14ac:dyDescent="0.35">
      <c r="C2870" s="3">
        <v>45513</v>
      </c>
      <c r="D2870" s="5">
        <v>262.5</v>
      </c>
    </row>
    <row r="2871" spans="2:4" x14ac:dyDescent="0.35">
      <c r="C2871" s="3">
        <v>45540</v>
      </c>
      <c r="D2871" s="5">
        <v>10400</v>
      </c>
    </row>
    <row r="2872" spans="2:4" x14ac:dyDescent="0.35">
      <c r="C2872" s="3">
        <v>45594</v>
      </c>
      <c r="D2872" s="5">
        <v>5200</v>
      </c>
    </row>
    <row r="2873" spans="2:4" x14ac:dyDescent="0.35">
      <c r="B2873" t="s">
        <v>273</v>
      </c>
      <c r="D2873" s="5">
        <v>167270</v>
      </c>
    </row>
    <row r="2874" spans="2:4" x14ac:dyDescent="0.35">
      <c r="B2874" t="s">
        <v>63</v>
      </c>
      <c r="C2874" s="3">
        <v>44944</v>
      </c>
      <c r="D2874" s="5">
        <v>660</v>
      </c>
    </row>
    <row r="2875" spans="2:4" x14ac:dyDescent="0.35">
      <c r="C2875" s="3">
        <v>45104</v>
      </c>
      <c r="D2875" s="5">
        <v>1140</v>
      </c>
    </row>
    <row r="2876" spans="2:4" x14ac:dyDescent="0.35">
      <c r="C2876" s="3">
        <v>45146</v>
      </c>
      <c r="D2876" s="5">
        <v>660</v>
      </c>
    </row>
    <row r="2877" spans="2:4" x14ac:dyDescent="0.35">
      <c r="C2877" s="3">
        <v>45174</v>
      </c>
      <c r="D2877" s="5">
        <v>1140</v>
      </c>
    </row>
    <row r="2878" spans="2:4" x14ac:dyDescent="0.35">
      <c r="C2878" s="3">
        <v>45265</v>
      </c>
      <c r="D2878" s="5">
        <v>1140</v>
      </c>
    </row>
    <row r="2879" spans="2:4" x14ac:dyDescent="0.35">
      <c r="C2879" s="3">
        <v>45280</v>
      </c>
      <c r="D2879" s="5">
        <v>660</v>
      </c>
    </row>
    <row r="2880" spans="2:4" x14ac:dyDescent="0.35">
      <c r="C2880" s="3">
        <v>45299</v>
      </c>
      <c r="D2880" s="5">
        <v>1140</v>
      </c>
    </row>
    <row r="2881" spans="2:4" x14ac:dyDescent="0.35">
      <c r="C2881" s="3">
        <v>45315</v>
      </c>
      <c r="D2881" s="5">
        <v>660</v>
      </c>
    </row>
    <row r="2882" spans="2:4" x14ac:dyDescent="0.35">
      <c r="C2882" s="3">
        <v>45373</v>
      </c>
      <c r="D2882" s="5">
        <v>1140</v>
      </c>
    </row>
    <row r="2883" spans="2:4" x14ac:dyDescent="0.35">
      <c r="C2883" s="3">
        <v>45505</v>
      </c>
      <c r="D2883" s="5">
        <v>660</v>
      </c>
    </row>
    <row r="2884" spans="2:4" x14ac:dyDescent="0.35">
      <c r="B2884" t="s">
        <v>274</v>
      </c>
      <c r="D2884" s="5">
        <v>9000</v>
      </c>
    </row>
    <row r="2885" spans="2:4" x14ac:dyDescent="0.35">
      <c r="B2885" t="s">
        <v>88</v>
      </c>
      <c r="C2885" s="3">
        <v>45013</v>
      </c>
      <c r="D2885" s="5">
        <v>2750</v>
      </c>
    </row>
    <row r="2886" spans="2:4" x14ac:dyDescent="0.35">
      <c r="C2886" s="3">
        <v>45026</v>
      </c>
      <c r="D2886" s="5">
        <v>1500</v>
      </c>
    </row>
    <row r="2887" spans="2:4" x14ac:dyDescent="0.35">
      <c r="C2887" s="3">
        <v>45049</v>
      </c>
      <c r="D2887" s="5">
        <v>23842</v>
      </c>
    </row>
    <row r="2888" spans="2:4" x14ac:dyDescent="0.35">
      <c r="C2888" s="3">
        <v>45103</v>
      </c>
      <c r="D2888" s="5">
        <v>0</v>
      </c>
    </row>
    <row r="2889" spans="2:4" x14ac:dyDescent="0.35">
      <c r="C2889" s="3">
        <v>45161</v>
      </c>
      <c r="D2889" s="5">
        <v>22925</v>
      </c>
    </row>
    <row r="2890" spans="2:4" x14ac:dyDescent="0.35">
      <c r="C2890" s="3">
        <v>45204</v>
      </c>
      <c r="D2890" s="5">
        <v>23383.5</v>
      </c>
    </row>
    <row r="2891" spans="2:4" x14ac:dyDescent="0.35">
      <c r="C2891" s="3">
        <v>45251</v>
      </c>
      <c r="D2891" s="5">
        <v>270</v>
      </c>
    </row>
    <row r="2892" spans="2:4" x14ac:dyDescent="0.35">
      <c r="C2892" s="3">
        <v>45371</v>
      </c>
      <c r="D2892" s="5">
        <v>23383.5</v>
      </c>
    </row>
    <row r="2893" spans="2:4" x14ac:dyDescent="0.35">
      <c r="C2893" s="3">
        <v>45414</v>
      </c>
      <c r="D2893" s="5">
        <v>0</v>
      </c>
    </row>
    <row r="2894" spans="2:4" x14ac:dyDescent="0.35">
      <c r="C2894" s="3">
        <v>45530</v>
      </c>
      <c r="D2894" s="5">
        <v>20321.66</v>
      </c>
    </row>
    <row r="2895" spans="2:4" x14ac:dyDescent="0.35">
      <c r="C2895" s="3">
        <v>45583</v>
      </c>
      <c r="D2895" s="5">
        <v>273.2</v>
      </c>
    </row>
    <row r="2896" spans="2:4" x14ac:dyDescent="0.35">
      <c r="B2896" t="s">
        <v>275</v>
      </c>
      <c r="D2896" s="5">
        <v>118648.86</v>
      </c>
    </row>
    <row r="2897" spans="2:4" x14ac:dyDescent="0.35">
      <c r="B2897" t="s">
        <v>78</v>
      </c>
      <c r="C2897" s="3">
        <v>44972</v>
      </c>
      <c r="D2897" s="5">
        <v>2118</v>
      </c>
    </row>
    <row r="2898" spans="2:4" x14ac:dyDescent="0.35">
      <c r="C2898" s="3">
        <v>45008</v>
      </c>
      <c r="D2898" s="5">
        <v>1276</v>
      </c>
    </row>
    <row r="2899" spans="2:4" x14ac:dyDescent="0.35">
      <c r="C2899" s="3">
        <v>45036</v>
      </c>
      <c r="D2899" s="5">
        <v>2280</v>
      </c>
    </row>
    <row r="2900" spans="2:4" x14ac:dyDescent="0.35">
      <c r="C2900" s="3">
        <v>45133</v>
      </c>
      <c r="D2900" s="5">
        <v>1276</v>
      </c>
    </row>
    <row r="2901" spans="2:4" x14ac:dyDescent="0.35">
      <c r="C2901" s="3">
        <v>45159</v>
      </c>
      <c r="D2901" s="5">
        <v>2118</v>
      </c>
    </row>
    <row r="2902" spans="2:4" x14ac:dyDescent="0.35">
      <c r="C2902" s="3">
        <v>45237</v>
      </c>
      <c r="D2902" s="5">
        <v>1640</v>
      </c>
    </row>
    <row r="2903" spans="2:4" x14ac:dyDescent="0.35">
      <c r="C2903" s="3">
        <v>45265</v>
      </c>
      <c r="D2903" s="5">
        <v>1218</v>
      </c>
    </row>
    <row r="2904" spans="2:4" x14ac:dyDescent="0.35">
      <c r="C2904" s="3">
        <v>45350</v>
      </c>
      <c r="D2904" s="5">
        <v>1140</v>
      </c>
    </row>
    <row r="2905" spans="2:4" x14ac:dyDescent="0.35">
      <c r="C2905" s="3">
        <v>45387</v>
      </c>
      <c r="D2905" s="5">
        <v>2118</v>
      </c>
    </row>
    <row r="2906" spans="2:4" x14ac:dyDescent="0.35">
      <c r="C2906" s="3">
        <v>45392</v>
      </c>
      <c r="D2906" s="5">
        <v>1140</v>
      </c>
    </row>
    <row r="2907" spans="2:4" x14ac:dyDescent="0.35">
      <c r="C2907" s="3">
        <v>45428</v>
      </c>
      <c r="D2907" s="5">
        <v>1276</v>
      </c>
    </row>
    <row r="2908" spans="2:4" x14ac:dyDescent="0.35">
      <c r="C2908" s="3">
        <v>45436</v>
      </c>
      <c r="D2908" s="5">
        <v>1140</v>
      </c>
    </row>
    <row r="2909" spans="2:4" x14ac:dyDescent="0.35">
      <c r="C2909" s="3">
        <v>45481</v>
      </c>
      <c r="D2909" s="5">
        <v>1640</v>
      </c>
    </row>
    <row r="2910" spans="2:4" x14ac:dyDescent="0.35">
      <c r="C2910" s="3">
        <v>45513</v>
      </c>
      <c r="D2910" s="5">
        <v>2118</v>
      </c>
    </row>
    <row r="2911" spans="2:4" x14ac:dyDescent="0.35">
      <c r="C2911" s="3">
        <v>45594</v>
      </c>
      <c r="D2911" s="5">
        <v>1276</v>
      </c>
    </row>
    <row r="2912" spans="2:4" x14ac:dyDescent="0.35">
      <c r="B2912" t="s">
        <v>276</v>
      </c>
      <c r="D2912" s="5">
        <v>23774</v>
      </c>
    </row>
    <row r="2913" spans="2:4" x14ac:dyDescent="0.35">
      <c r="B2913" t="s">
        <v>69</v>
      </c>
      <c r="C2913" s="3">
        <v>44953</v>
      </c>
      <c r="D2913" s="5">
        <v>3038.6</v>
      </c>
    </row>
    <row r="2914" spans="2:4" x14ac:dyDescent="0.35">
      <c r="B2914" t="s">
        <v>277</v>
      </c>
      <c r="D2914" s="5">
        <v>3038.6</v>
      </c>
    </row>
    <row r="2915" spans="2:4" x14ac:dyDescent="0.35">
      <c r="B2915" t="s">
        <v>29</v>
      </c>
      <c r="C2915" s="3">
        <v>44932</v>
      </c>
      <c r="D2915" s="5">
        <v>1767.06</v>
      </c>
    </row>
    <row r="2916" spans="2:4" x14ac:dyDescent="0.35">
      <c r="C2916" s="3">
        <v>44935</v>
      </c>
      <c r="D2916" s="5">
        <v>31088.28</v>
      </c>
    </row>
    <row r="2917" spans="2:4" x14ac:dyDescent="0.35">
      <c r="C2917" s="3">
        <v>44936</v>
      </c>
      <c r="D2917" s="5">
        <v>15478.52</v>
      </c>
    </row>
    <row r="2918" spans="2:4" x14ac:dyDescent="0.35">
      <c r="C2918" s="3">
        <v>44939</v>
      </c>
      <c r="D2918" s="5">
        <v>519.12</v>
      </c>
    </row>
    <row r="2919" spans="2:4" x14ac:dyDescent="0.35">
      <c r="C2919" s="3">
        <v>44942</v>
      </c>
      <c r="D2919" s="5">
        <v>33</v>
      </c>
    </row>
    <row r="2920" spans="2:4" x14ac:dyDescent="0.35">
      <c r="C2920" s="3">
        <v>44945</v>
      </c>
      <c r="D2920" s="5">
        <v>23640.04</v>
      </c>
    </row>
    <row r="2921" spans="2:4" x14ac:dyDescent="0.35">
      <c r="C2921" s="3">
        <v>44946</v>
      </c>
      <c r="D2921" s="5">
        <v>787.68</v>
      </c>
    </row>
    <row r="2922" spans="2:4" x14ac:dyDescent="0.35">
      <c r="C2922" s="3">
        <v>44952</v>
      </c>
      <c r="D2922" s="5">
        <v>873.18</v>
      </c>
    </row>
    <row r="2923" spans="2:4" x14ac:dyDescent="0.35">
      <c r="C2923" s="3">
        <v>44953</v>
      </c>
      <c r="D2923" s="5">
        <v>162.66</v>
      </c>
    </row>
    <row r="2924" spans="2:4" x14ac:dyDescent="0.35">
      <c r="C2924" s="3">
        <v>44958</v>
      </c>
      <c r="D2924" s="5">
        <v>239</v>
      </c>
    </row>
    <row r="2925" spans="2:4" x14ac:dyDescent="0.35">
      <c r="C2925" s="3">
        <v>44971</v>
      </c>
      <c r="D2925" s="5">
        <v>262.56</v>
      </c>
    </row>
    <row r="2926" spans="2:4" x14ac:dyDescent="0.35">
      <c r="C2926" s="3">
        <v>44973</v>
      </c>
      <c r="D2926" s="5">
        <v>525.12</v>
      </c>
    </row>
    <row r="2927" spans="2:4" x14ac:dyDescent="0.35">
      <c r="C2927" s="3">
        <v>44974</v>
      </c>
      <c r="D2927" s="5">
        <v>220</v>
      </c>
    </row>
    <row r="2928" spans="2:4" x14ac:dyDescent="0.35">
      <c r="C2928" s="3">
        <v>44977</v>
      </c>
      <c r="D2928" s="5">
        <v>330</v>
      </c>
    </row>
    <row r="2929" spans="3:4" x14ac:dyDescent="0.35">
      <c r="C2929" s="3">
        <v>44980</v>
      </c>
      <c r="D2929" s="5">
        <v>1426.56</v>
      </c>
    </row>
    <row r="2930" spans="3:4" x14ac:dyDescent="0.35">
      <c r="C2930" s="3">
        <v>44992</v>
      </c>
      <c r="D2930" s="5">
        <v>406.28</v>
      </c>
    </row>
    <row r="2931" spans="3:4" x14ac:dyDescent="0.35">
      <c r="C2931" s="3">
        <v>44994</v>
      </c>
      <c r="D2931" s="5">
        <v>1706.6399999999999</v>
      </c>
    </row>
    <row r="2932" spans="3:4" x14ac:dyDescent="0.35">
      <c r="C2932" s="3">
        <v>45055</v>
      </c>
      <c r="D2932" s="5">
        <v>25220</v>
      </c>
    </row>
    <row r="2933" spans="3:4" x14ac:dyDescent="0.35">
      <c r="C2933" s="3">
        <v>45077</v>
      </c>
      <c r="D2933" s="5">
        <v>25220</v>
      </c>
    </row>
    <row r="2934" spans="3:4" x14ac:dyDescent="0.35">
      <c r="C2934" s="3">
        <v>45103</v>
      </c>
      <c r="D2934" s="5">
        <v>25220</v>
      </c>
    </row>
    <row r="2935" spans="3:4" x14ac:dyDescent="0.35">
      <c r="C2935" s="3">
        <v>45107</v>
      </c>
      <c r="D2935" s="5">
        <v>16060</v>
      </c>
    </row>
    <row r="2936" spans="3:4" x14ac:dyDescent="0.35">
      <c r="C2936" s="3">
        <v>45113</v>
      </c>
      <c r="D2936" s="5">
        <v>18063.439999999999</v>
      </c>
    </row>
    <row r="2937" spans="3:4" x14ac:dyDescent="0.35">
      <c r="C2937" s="3">
        <v>45117</v>
      </c>
      <c r="D2937" s="5">
        <v>25220</v>
      </c>
    </row>
    <row r="2938" spans="3:4" x14ac:dyDescent="0.35">
      <c r="C2938" s="3">
        <v>45133</v>
      </c>
      <c r="D2938" s="5">
        <v>1438.08</v>
      </c>
    </row>
    <row r="2939" spans="3:4" x14ac:dyDescent="0.35">
      <c r="C2939" s="3">
        <v>45140</v>
      </c>
      <c r="D2939" s="5">
        <v>6014.62</v>
      </c>
    </row>
    <row r="2940" spans="3:4" x14ac:dyDescent="0.35">
      <c r="C2940" s="3">
        <v>45146</v>
      </c>
      <c r="D2940" s="5">
        <v>46810.13</v>
      </c>
    </row>
    <row r="2941" spans="3:4" x14ac:dyDescent="0.35">
      <c r="C2941" s="3">
        <v>45148</v>
      </c>
      <c r="D2941" s="5">
        <v>6231.94</v>
      </c>
    </row>
    <row r="2942" spans="3:4" x14ac:dyDescent="0.35">
      <c r="C2942" s="3">
        <v>45153</v>
      </c>
      <c r="D2942" s="5">
        <v>2110.0500000000002</v>
      </c>
    </row>
    <row r="2943" spans="3:4" x14ac:dyDescent="0.35">
      <c r="C2943" s="3">
        <v>45160</v>
      </c>
      <c r="D2943" s="5">
        <v>579.70000000000005</v>
      </c>
    </row>
    <row r="2944" spans="3:4" x14ac:dyDescent="0.35">
      <c r="C2944" s="3">
        <v>45161</v>
      </c>
      <c r="D2944" s="5">
        <v>25220</v>
      </c>
    </row>
    <row r="2945" spans="3:4" x14ac:dyDescent="0.35">
      <c r="C2945" s="3">
        <v>45167</v>
      </c>
      <c r="D2945" s="5">
        <v>51734.22</v>
      </c>
    </row>
    <row r="2946" spans="3:4" x14ac:dyDescent="0.35">
      <c r="C2946" s="3">
        <v>45184</v>
      </c>
      <c r="D2946" s="5">
        <v>82958.23</v>
      </c>
    </row>
    <row r="2947" spans="3:4" x14ac:dyDescent="0.35">
      <c r="C2947" s="3">
        <v>45189</v>
      </c>
      <c r="D2947" s="5">
        <v>11051.380000000001</v>
      </c>
    </row>
    <row r="2948" spans="3:4" x14ac:dyDescent="0.35">
      <c r="C2948" s="3">
        <v>45190</v>
      </c>
      <c r="D2948" s="5">
        <v>4148.92</v>
      </c>
    </row>
    <row r="2949" spans="3:4" x14ac:dyDescent="0.35">
      <c r="C2949" s="3">
        <v>45197</v>
      </c>
      <c r="D2949" s="5">
        <v>0</v>
      </c>
    </row>
    <row r="2950" spans="3:4" x14ac:dyDescent="0.35">
      <c r="C2950" s="3">
        <v>45198</v>
      </c>
      <c r="D2950" s="5">
        <v>3772.77</v>
      </c>
    </row>
    <row r="2951" spans="3:4" x14ac:dyDescent="0.35">
      <c r="C2951" s="3">
        <v>45205</v>
      </c>
      <c r="D2951" s="5">
        <v>54.8</v>
      </c>
    </row>
    <row r="2952" spans="3:4" x14ac:dyDescent="0.35">
      <c r="C2952" s="3">
        <v>45216</v>
      </c>
      <c r="D2952" s="5">
        <v>1520.84</v>
      </c>
    </row>
    <row r="2953" spans="3:4" x14ac:dyDescent="0.35">
      <c r="C2953" s="3">
        <v>45238</v>
      </c>
      <c r="D2953" s="5">
        <v>7826.44</v>
      </c>
    </row>
    <row r="2954" spans="3:4" x14ac:dyDescent="0.35">
      <c r="C2954" s="3">
        <v>45240</v>
      </c>
      <c r="D2954" s="5">
        <v>6143.76</v>
      </c>
    </row>
    <row r="2955" spans="3:4" x14ac:dyDescent="0.35">
      <c r="C2955" s="3">
        <v>45243</v>
      </c>
      <c r="D2955" s="5">
        <v>534</v>
      </c>
    </row>
    <row r="2956" spans="3:4" x14ac:dyDescent="0.35">
      <c r="C2956" s="3">
        <v>45251</v>
      </c>
      <c r="D2956" s="5">
        <v>1114.99</v>
      </c>
    </row>
    <row r="2957" spans="3:4" x14ac:dyDescent="0.35">
      <c r="C2957" s="3">
        <v>45261</v>
      </c>
      <c r="D2957" s="5">
        <v>4065.26</v>
      </c>
    </row>
    <row r="2958" spans="3:4" x14ac:dyDescent="0.35">
      <c r="C2958" s="3">
        <v>45271</v>
      </c>
      <c r="D2958" s="5">
        <v>1537.56</v>
      </c>
    </row>
    <row r="2959" spans="3:4" x14ac:dyDescent="0.35">
      <c r="C2959" s="3">
        <v>45272</v>
      </c>
      <c r="D2959" s="5">
        <v>2765.12</v>
      </c>
    </row>
    <row r="2960" spans="3:4" x14ac:dyDescent="0.35">
      <c r="C2960" s="3">
        <v>45281</v>
      </c>
      <c r="D2960" s="5">
        <v>3949.83</v>
      </c>
    </row>
    <row r="2961" spans="3:4" x14ac:dyDescent="0.35">
      <c r="C2961" s="3">
        <v>45299</v>
      </c>
      <c r="D2961" s="5">
        <v>551.6</v>
      </c>
    </row>
    <row r="2962" spans="3:4" x14ac:dyDescent="0.35">
      <c r="C2962" s="3">
        <v>45309</v>
      </c>
      <c r="D2962" s="5">
        <v>2996.9</v>
      </c>
    </row>
    <row r="2963" spans="3:4" x14ac:dyDescent="0.35">
      <c r="C2963" s="3">
        <v>45313</v>
      </c>
      <c r="D2963" s="5">
        <v>738.9</v>
      </c>
    </row>
    <row r="2964" spans="3:4" x14ac:dyDescent="0.35">
      <c r="C2964" s="3">
        <v>45314</v>
      </c>
      <c r="D2964" s="5">
        <v>5622.46</v>
      </c>
    </row>
    <row r="2965" spans="3:4" x14ac:dyDescent="0.35">
      <c r="C2965" s="3">
        <v>45321</v>
      </c>
      <c r="D2965" s="5">
        <v>3392.48</v>
      </c>
    </row>
    <row r="2966" spans="3:4" x14ac:dyDescent="0.35">
      <c r="C2966" s="3">
        <v>45324</v>
      </c>
      <c r="D2966" s="5">
        <v>6790</v>
      </c>
    </row>
    <row r="2967" spans="3:4" x14ac:dyDescent="0.35">
      <c r="C2967" s="3">
        <v>45328</v>
      </c>
      <c r="D2967" s="5">
        <v>15133.9</v>
      </c>
    </row>
    <row r="2968" spans="3:4" x14ac:dyDescent="0.35">
      <c r="C2968" s="3">
        <v>45341</v>
      </c>
      <c r="D2968" s="5">
        <v>40049.360000000001</v>
      </c>
    </row>
    <row r="2969" spans="3:4" x14ac:dyDescent="0.35">
      <c r="C2969" s="3">
        <v>45344</v>
      </c>
      <c r="D2969" s="5">
        <v>550.38</v>
      </c>
    </row>
    <row r="2970" spans="3:4" x14ac:dyDescent="0.35">
      <c r="C2970" s="3">
        <v>45345</v>
      </c>
      <c r="D2970" s="5">
        <v>1727.04</v>
      </c>
    </row>
    <row r="2971" spans="3:4" x14ac:dyDescent="0.35">
      <c r="C2971" s="3">
        <v>45350</v>
      </c>
      <c r="D2971" s="5">
        <v>2345.2600000000002</v>
      </c>
    </row>
    <row r="2972" spans="3:4" x14ac:dyDescent="0.35">
      <c r="C2972" s="3">
        <v>45356</v>
      </c>
      <c r="D2972" s="5">
        <v>1696.24</v>
      </c>
    </row>
    <row r="2973" spans="3:4" x14ac:dyDescent="0.35">
      <c r="C2973" s="3">
        <v>45370</v>
      </c>
      <c r="D2973" s="5">
        <v>42369.599999999999</v>
      </c>
    </row>
    <row r="2974" spans="3:4" x14ac:dyDescent="0.35">
      <c r="C2974" s="3">
        <v>45373</v>
      </c>
      <c r="D2974" s="5">
        <v>10918.9</v>
      </c>
    </row>
    <row r="2975" spans="3:4" x14ac:dyDescent="0.35">
      <c r="C2975" s="3">
        <v>45379</v>
      </c>
      <c r="D2975" s="5">
        <v>3586.68</v>
      </c>
    </row>
    <row r="2976" spans="3:4" x14ac:dyDescent="0.35">
      <c r="C2976" s="3">
        <v>45387</v>
      </c>
      <c r="D2976" s="5">
        <v>635.36</v>
      </c>
    </row>
    <row r="2977" spans="3:4" x14ac:dyDescent="0.35">
      <c r="C2977" s="3">
        <v>45397</v>
      </c>
      <c r="D2977" s="5">
        <v>1091</v>
      </c>
    </row>
    <row r="2978" spans="3:4" x14ac:dyDescent="0.35">
      <c r="C2978" s="3">
        <v>45401</v>
      </c>
      <c r="D2978" s="5">
        <v>1255.8</v>
      </c>
    </row>
    <row r="2979" spans="3:4" x14ac:dyDescent="0.35">
      <c r="C2979" s="3">
        <v>45404</v>
      </c>
      <c r="D2979" s="5">
        <v>1113.17</v>
      </c>
    </row>
    <row r="2980" spans="3:4" x14ac:dyDescent="0.35">
      <c r="C2980" s="3">
        <v>45405</v>
      </c>
      <c r="D2980" s="5">
        <v>827.84</v>
      </c>
    </row>
    <row r="2981" spans="3:4" x14ac:dyDescent="0.35">
      <c r="C2981" s="3">
        <v>45407</v>
      </c>
      <c r="D2981" s="5">
        <v>747.5</v>
      </c>
    </row>
    <row r="2982" spans="3:4" x14ac:dyDescent="0.35">
      <c r="C2982" s="3">
        <v>45414</v>
      </c>
      <c r="D2982" s="5">
        <v>529</v>
      </c>
    </row>
    <row r="2983" spans="3:4" x14ac:dyDescent="0.35">
      <c r="C2983" s="3">
        <v>45420</v>
      </c>
      <c r="D2983" s="5">
        <v>878.96</v>
      </c>
    </row>
    <row r="2984" spans="3:4" x14ac:dyDescent="0.35">
      <c r="C2984" s="3">
        <v>45428</v>
      </c>
      <c r="D2984" s="5">
        <v>69687.56</v>
      </c>
    </row>
    <row r="2985" spans="3:4" x14ac:dyDescent="0.35">
      <c r="C2985" s="3">
        <v>45429</v>
      </c>
      <c r="D2985" s="5">
        <v>2506.6999999999998</v>
      </c>
    </row>
    <row r="2986" spans="3:4" x14ac:dyDescent="0.35">
      <c r="C2986" s="3">
        <v>45432</v>
      </c>
      <c r="D2986" s="5">
        <v>10771.36</v>
      </c>
    </row>
    <row r="2987" spans="3:4" x14ac:dyDescent="0.35">
      <c r="C2987" s="3">
        <v>45434</v>
      </c>
      <c r="D2987" s="5">
        <v>9360.2400000000016</v>
      </c>
    </row>
    <row r="2988" spans="3:4" x14ac:dyDescent="0.35">
      <c r="C2988" s="3">
        <v>45435</v>
      </c>
      <c r="D2988" s="5">
        <v>11161.9</v>
      </c>
    </row>
    <row r="2989" spans="3:4" x14ac:dyDescent="0.35">
      <c r="C2989" s="3">
        <v>45436</v>
      </c>
      <c r="D2989" s="5">
        <v>2230.4</v>
      </c>
    </row>
    <row r="2990" spans="3:4" x14ac:dyDescent="0.35">
      <c r="C2990" s="3">
        <v>45440</v>
      </c>
      <c r="D2990" s="5">
        <v>1343.29</v>
      </c>
    </row>
    <row r="2991" spans="3:4" x14ac:dyDescent="0.35">
      <c r="C2991" s="3">
        <v>45442</v>
      </c>
      <c r="D2991" s="5">
        <v>1747.02</v>
      </c>
    </row>
    <row r="2992" spans="3:4" x14ac:dyDescent="0.35">
      <c r="C2992" s="3">
        <v>45443</v>
      </c>
      <c r="D2992" s="5">
        <v>4311.9799999999996</v>
      </c>
    </row>
    <row r="2993" spans="3:4" x14ac:dyDescent="0.35">
      <c r="C2993" s="3">
        <v>45447</v>
      </c>
      <c r="D2993" s="5">
        <v>64304.1</v>
      </c>
    </row>
    <row r="2994" spans="3:4" x14ac:dyDescent="0.35">
      <c r="C2994" s="3">
        <v>45449</v>
      </c>
      <c r="D2994" s="5">
        <v>794.2</v>
      </c>
    </row>
    <row r="2995" spans="3:4" x14ac:dyDescent="0.35">
      <c r="C2995" s="3">
        <v>45464</v>
      </c>
      <c r="D2995" s="5">
        <v>10516.74</v>
      </c>
    </row>
    <row r="2996" spans="3:4" x14ac:dyDescent="0.35">
      <c r="C2996" s="3">
        <v>45475</v>
      </c>
      <c r="D2996" s="5">
        <v>529</v>
      </c>
    </row>
    <row r="2997" spans="3:4" x14ac:dyDescent="0.35">
      <c r="C2997" s="3">
        <v>45482</v>
      </c>
      <c r="D2997" s="5">
        <v>1208.7</v>
      </c>
    </row>
    <row r="2998" spans="3:4" x14ac:dyDescent="0.35">
      <c r="C2998" s="3">
        <v>45490</v>
      </c>
      <c r="D2998" s="5">
        <v>9408.32</v>
      </c>
    </row>
    <row r="2999" spans="3:4" x14ac:dyDescent="0.35">
      <c r="C2999" s="3">
        <v>45495</v>
      </c>
      <c r="D2999" s="5">
        <v>12610</v>
      </c>
    </row>
    <row r="3000" spans="3:4" x14ac:dyDescent="0.35">
      <c r="C3000" s="3">
        <v>45496</v>
      </c>
      <c r="D3000" s="5">
        <v>1287.3599999999999</v>
      </c>
    </row>
    <row r="3001" spans="3:4" x14ac:dyDescent="0.35">
      <c r="C3001" s="3">
        <v>45498</v>
      </c>
      <c r="D3001" s="5">
        <v>18158.400000000001</v>
      </c>
    </row>
    <row r="3002" spans="3:4" x14ac:dyDescent="0.35">
      <c r="C3002" s="3">
        <v>45505</v>
      </c>
      <c r="D3002" s="5">
        <v>1915.29</v>
      </c>
    </row>
    <row r="3003" spans="3:4" x14ac:dyDescent="0.35">
      <c r="C3003" s="3">
        <v>45509</v>
      </c>
      <c r="D3003" s="5">
        <v>4772.18</v>
      </c>
    </row>
    <row r="3004" spans="3:4" x14ac:dyDescent="0.35">
      <c r="C3004" s="3">
        <v>45519</v>
      </c>
      <c r="D3004" s="5">
        <v>470.52</v>
      </c>
    </row>
    <row r="3005" spans="3:4" x14ac:dyDescent="0.35">
      <c r="C3005" s="3">
        <v>45524</v>
      </c>
      <c r="D3005" s="5">
        <v>869.76</v>
      </c>
    </row>
    <row r="3006" spans="3:4" x14ac:dyDescent="0.35">
      <c r="C3006" s="3">
        <v>45526</v>
      </c>
      <c r="D3006" s="5">
        <v>1272.94</v>
      </c>
    </row>
    <row r="3007" spans="3:4" x14ac:dyDescent="0.35">
      <c r="C3007" s="3">
        <v>45532</v>
      </c>
      <c r="D3007" s="5">
        <v>851.84</v>
      </c>
    </row>
    <row r="3008" spans="3:4" x14ac:dyDescent="0.35">
      <c r="C3008" s="3">
        <v>45538</v>
      </c>
      <c r="D3008" s="5">
        <v>4971.68</v>
      </c>
    </row>
    <row r="3009" spans="2:4" x14ac:dyDescent="0.35">
      <c r="C3009" s="3">
        <v>45552</v>
      </c>
      <c r="D3009" s="5">
        <v>1517.44</v>
      </c>
    </row>
    <row r="3010" spans="2:4" x14ac:dyDescent="0.35">
      <c r="C3010" s="3">
        <v>45555</v>
      </c>
      <c r="D3010" s="5">
        <v>2880.7</v>
      </c>
    </row>
    <row r="3011" spans="2:4" x14ac:dyDescent="0.35">
      <c r="C3011" s="3">
        <v>45560</v>
      </c>
      <c r="D3011" s="5">
        <v>1807.04</v>
      </c>
    </row>
    <row r="3012" spans="2:4" x14ac:dyDescent="0.35">
      <c r="C3012" s="3">
        <v>45572</v>
      </c>
      <c r="D3012" s="5">
        <v>23188.940000000002</v>
      </c>
    </row>
    <row r="3013" spans="2:4" x14ac:dyDescent="0.35">
      <c r="C3013" s="3">
        <v>45575</v>
      </c>
      <c r="D3013" s="5">
        <v>6672.08</v>
      </c>
    </row>
    <row r="3014" spans="2:4" x14ac:dyDescent="0.35">
      <c r="C3014" s="3">
        <v>45579</v>
      </c>
      <c r="D3014" s="5">
        <v>806.09</v>
      </c>
    </row>
    <row r="3015" spans="2:4" x14ac:dyDescent="0.35">
      <c r="C3015" s="3">
        <v>45588</v>
      </c>
      <c r="D3015" s="5">
        <v>2337.1799999999998</v>
      </c>
    </row>
    <row r="3016" spans="2:4" x14ac:dyDescent="0.35">
      <c r="C3016" s="3">
        <v>45594</v>
      </c>
      <c r="D3016" s="5">
        <v>505.21</v>
      </c>
    </row>
    <row r="3017" spans="2:4" x14ac:dyDescent="0.35">
      <c r="C3017" s="3">
        <v>45603</v>
      </c>
      <c r="D3017" s="5">
        <v>8096.4</v>
      </c>
    </row>
    <row r="3018" spans="2:4" x14ac:dyDescent="0.35">
      <c r="B3018" t="s">
        <v>278</v>
      </c>
      <c r="D3018" s="5">
        <v>926472.66999999993</v>
      </c>
    </row>
    <row r="3019" spans="2:4" x14ac:dyDescent="0.35">
      <c r="B3019" t="s">
        <v>112</v>
      </c>
      <c r="C3019" s="3">
        <v>45224</v>
      </c>
      <c r="D3019" s="5">
        <v>7.9</v>
      </c>
    </row>
    <row r="3020" spans="2:4" x14ac:dyDescent="0.35">
      <c r="C3020" s="3">
        <v>45244</v>
      </c>
      <c r="D3020" s="5">
        <v>425.59</v>
      </c>
    </row>
    <row r="3021" spans="2:4" x14ac:dyDescent="0.35">
      <c r="C3021" s="3">
        <v>45251</v>
      </c>
      <c r="D3021" s="5">
        <v>474</v>
      </c>
    </row>
    <row r="3022" spans="2:4" x14ac:dyDescent="0.35">
      <c r="C3022" s="3">
        <v>45328</v>
      </c>
      <c r="D3022" s="5">
        <v>13839.82</v>
      </c>
    </row>
    <row r="3023" spans="2:4" x14ac:dyDescent="0.35">
      <c r="C3023" s="3">
        <v>45398</v>
      </c>
      <c r="D3023" s="5">
        <v>9.3699999999999992</v>
      </c>
    </row>
    <row r="3024" spans="2:4" x14ac:dyDescent="0.35">
      <c r="B3024" t="s">
        <v>279</v>
      </c>
      <c r="D3024" s="5">
        <v>14756.68</v>
      </c>
    </row>
    <row r="3025" spans="2:4" x14ac:dyDescent="0.35">
      <c r="B3025" t="s">
        <v>110</v>
      </c>
      <c r="C3025" s="3">
        <v>45211</v>
      </c>
      <c r="D3025" s="5">
        <v>422</v>
      </c>
    </row>
    <row r="3026" spans="2:4" x14ac:dyDescent="0.35">
      <c r="B3026" t="s">
        <v>280</v>
      </c>
      <c r="D3026" s="5">
        <v>422</v>
      </c>
    </row>
    <row r="3027" spans="2:4" x14ac:dyDescent="0.35">
      <c r="B3027" t="s">
        <v>105</v>
      </c>
      <c r="C3027" s="3">
        <v>45106</v>
      </c>
      <c r="D3027" s="5">
        <v>321.39999999999998</v>
      </c>
    </row>
    <row r="3028" spans="2:4" x14ac:dyDescent="0.35">
      <c r="C3028" s="3">
        <v>45146</v>
      </c>
      <c r="D3028" s="5">
        <v>130.6</v>
      </c>
    </row>
    <row r="3029" spans="2:4" x14ac:dyDescent="0.35">
      <c r="C3029" s="3">
        <v>45224</v>
      </c>
      <c r="D3029" s="5">
        <v>274.10000000000002</v>
      </c>
    </row>
    <row r="3030" spans="2:4" x14ac:dyDescent="0.35">
      <c r="C3030" s="3">
        <v>45350</v>
      </c>
      <c r="D3030" s="5">
        <v>470.1</v>
      </c>
    </row>
    <row r="3031" spans="2:4" x14ac:dyDescent="0.35">
      <c r="C3031" s="3">
        <v>45363</v>
      </c>
      <c r="D3031" s="5">
        <v>282.06</v>
      </c>
    </row>
    <row r="3032" spans="2:4" x14ac:dyDescent="0.35">
      <c r="C3032" s="3">
        <v>45490</v>
      </c>
      <c r="D3032" s="5">
        <v>282.06</v>
      </c>
    </row>
    <row r="3033" spans="2:4" x14ac:dyDescent="0.35">
      <c r="B3033" t="s">
        <v>281</v>
      </c>
      <c r="D3033" s="5">
        <v>1760.32</v>
      </c>
    </row>
    <row r="3034" spans="2:4" x14ac:dyDescent="0.35">
      <c r="B3034" t="s">
        <v>85</v>
      </c>
      <c r="C3034" s="3">
        <v>44998</v>
      </c>
      <c r="D3034" s="5">
        <v>6184.5</v>
      </c>
    </row>
    <row r="3035" spans="2:4" x14ac:dyDescent="0.35">
      <c r="C3035" s="3">
        <v>45159</v>
      </c>
      <c r="D3035" s="5">
        <v>3690</v>
      </c>
    </row>
    <row r="3036" spans="2:4" x14ac:dyDescent="0.35">
      <c r="C3036" s="3">
        <v>45278</v>
      </c>
      <c r="D3036" s="5">
        <v>5909.5</v>
      </c>
    </row>
    <row r="3037" spans="2:4" x14ac:dyDescent="0.35">
      <c r="C3037" s="3">
        <v>45385</v>
      </c>
      <c r="D3037" s="5">
        <v>5909.5</v>
      </c>
    </row>
    <row r="3038" spans="2:4" x14ac:dyDescent="0.35">
      <c r="C3038" s="3">
        <v>45449</v>
      </c>
      <c r="D3038" s="5">
        <v>3927.5</v>
      </c>
    </row>
    <row r="3039" spans="2:4" x14ac:dyDescent="0.35">
      <c r="C3039" s="3">
        <v>45545</v>
      </c>
      <c r="D3039" s="5">
        <v>3927.5</v>
      </c>
    </row>
    <row r="3040" spans="2:4" x14ac:dyDescent="0.35">
      <c r="B3040" t="s">
        <v>282</v>
      </c>
      <c r="D3040" s="5">
        <v>29548.5</v>
      </c>
    </row>
    <row r="3041" spans="2:4" x14ac:dyDescent="0.35">
      <c r="B3041" t="s">
        <v>26</v>
      </c>
      <c r="C3041" s="3">
        <v>44957</v>
      </c>
      <c r="D3041" s="5">
        <v>1617</v>
      </c>
    </row>
    <row r="3042" spans="2:4" x14ac:dyDescent="0.35">
      <c r="C3042" s="3">
        <v>44980</v>
      </c>
      <c r="D3042" s="5">
        <v>10400</v>
      </c>
    </row>
    <row r="3043" spans="2:4" x14ac:dyDescent="0.35">
      <c r="C3043" s="3">
        <v>44984</v>
      </c>
      <c r="D3043" s="5">
        <v>160.19999999999999</v>
      </c>
    </row>
    <row r="3044" spans="2:4" x14ac:dyDescent="0.35">
      <c r="C3044" s="3">
        <v>45047</v>
      </c>
      <c r="D3044" s="5">
        <v>4696</v>
      </c>
    </row>
    <row r="3045" spans="2:4" x14ac:dyDescent="0.35">
      <c r="C3045" s="3">
        <v>45051</v>
      </c>
      <c r="D3045" s="5">
        <v>0</v>
      </c>
    </row>
    <row r="3046" spans="2:4" x14ac:dyDescent="0.35">
      <c r="C3046" s="3">
        <v>45065</v>
      </c>
      <c r="D3046" s="5">
        <v>5272.2</v>
      </c>
    </row>
    <row r="3047" spans="2:4" x14ac:dyDescent="0.35">
      <c r="C3047" s="3">
        <v>45072</v>
      </c>
      <c r="D3047" s="5">
        <v>4140</v>
      </c>
    </row>
    <row r="3048" spans="2:4" x14ac:dyDescent="0.35">
      <c r="C3048" s="3">
        <v>45091</v>
      </c>
      <c r="D3048" s="5">
        <v>1068.5999999999999</v>
      </c>
    </row>
    <row r="3049" spans="2:4" x14ac:dyDescent="0.35">
      <c r="C3049" s="3">
        <v>45096</v>
      </c>
      <c r="D3049" s="5">
        <v>10400</v>
      </c>
    </row>
    <row r="3050" spans="2:4" x14ac:dyDescent="0.35">
      <c r="C3050" s="3">
        <v>45118</v>
      </c>
      <c r="D3050" s="5">
        <v>5968.8</v>
      </c>
    </row>
    <row r="3051" spans="2:4" x14ac:dyDescent="0.35">
      <c r="C3051" s="3">
        <v>45132</v>
      </c>
      <c r="D3051" s="5">
        <v>1864</v>
      </c>
    </row>
    <row r="3052" spans="2:4" x14ac:dyDescent="0.35">
      <c r="C3052" s="3">
        <v>45146</v>
      </c>
      <c r="D3052" s="5">
        <v>11036</v>
      </c>
    </row>
    <row r="3053" spans="2:4" x14ac:dyDescent="0.35">
      <c r="C3053" s="3">
        <v>45160</v>
      </c>
      <c r="D3053" s="5">
        <v>4692.5</v>
      </c>
    </row>
    <row r="3054" spans="2:4" x14ac:dyDescent="0.35">
      <c r="C3054" s="3">
        <v>45169</v>
      </c>
      <c r="D3054" s="5">
        <v>5976.25</v>
      </c>
    </row>
    <row r="3055" spans="2:4" x14ac:dyDescent="0.35">
      <c r="C3055" s="3">
        <v>45183</v>
      </c>
      <c r="D3055" s="5">
        <v>10400</v>
      </c>
    </row>
    <row r="3056" spans="2:4" x14ac:dyDescent="0.35">
      <c r="C3056" s="3">
        <v>45187</v>
      </c>
      <c r="D3056" s="5">
        <v>912</v>
      </c>
    </row>
    <row r="3057" spans="2:4" x14ac:dyDescent="0.35">
      <c r="C3057" s="3">
        <v>45299</v>
      </c>
      <c r="D3057" s="5">
        <v>4766.1000000000004</v>
      </c>
    </row>
    <row r="3058" spans="2:4" x14ac:dyDescent="0.35">
      <c r="C3058" s="3">
        <v>45314</v>
      </c>
      <c r="D3058" s="5">
        <v>212</v>
      </c>
    </row>
    <row r="3059" spans="2:4" x14ac:dyDescent="0.35">
      <c r="C3059" s="3">
        <v>45337</v>
      </c>
      <c r="D3059" s="5">
        <v>1864</v>
      </c>
    </row>
    <row r="3060" spans="2:4" x14ac:dyDescent="0.35">
      <c r="C3060" s="3">
        <v>45345</v>
      </c>
      <c r="D3060" s="5">
        <v>10087.98</v>
      </c>
    </row>
    <row r="3061" spans="2:4" x14ac:dyDescent="0.35">
      <c r="C3061" s="3">
        <v>45355</v>
      </c>
      <c r="D3061" s="5">
        <v>15343.14</v>
      </c>
    </row>
    <row r="3062" spans="2:4" x14ac:dyDescent="0.35">
      <c r="C3062" s="3">
        <v>45363</v>
      </c>
      <c r="D3062" s="5">
        <v>4140</v>
      </c>
    </row>
    <row r="3063" spans="2:4" x14ac:dyDescent="0.35">
      <c r="C3063" s="3">
        <v>45398</v>
      </c>
      <c r="D3063" s="5">
        <v>1952.5</v>
      </c>
    </row>
    <row r="3064" spans="2:4" x14ac:dyDescent="0.35">
      <c r="C3064" s="3">
        <v>45406</v>
      </c>
      <c r="D3064" s="5">
        <v>212</v>
      </c>
    </row>
    <row r="3065" spans="2:4" x14ac:dyDescent="0.35">
      <c r="C3065" s="3">
        <v>45435</v>
      </c>
      <c r="D3065" s="5">
        <v>4140</v>
      </c>
    </row>
    <row r="3066" spans="2:4" x14ac:dyDescent="0.35">
      <c r="C3066" s="3">
        <v>45455</v>
      </c>
      <c r="D3066" s="5">
        <v>1276</v>
      </c>
    </row>
    <row r="3067" spans="2:4" x14ac:dyDescent="0.35">
      <c r="C3067" s="3">
        <v>45481</v>
      </c>
      <c r="D3067" s="5">
        <v>1112</v>
      </c>
    </row>
    <row r="3068" spans="2:4" x14ac:dyDescent="0.35">
      <c r="C3068" s="3">
        <v>45489</v>
      </c>
      <c r="D3068" s="5">
        <v>24297.37</v>
      </c>
    </row>
    <row r="3069" spans="2:4" x14ac:dyDescent="0.35">
      <c r="C3069" s="3">
        <v>45526</v>
      </c>
      <c r="D3069" s="5">
        <v>750</v>
      </c>
    </row>
    <row r="3070" spans="2:4" x14ac:dyDescent="0.35">
      <c r="C3070" s="3">
        <v>45540</v>
      </c>
      <c r="D3070" s="5">
        <v>22169.75</v>
      </c>
    </row>
    <row r="3071" spans="2:4" x14ac:dyDescent="0.35">
      <c r="C3071" s="3">
        <v>45552</v>
      </c>
      <c r="D3071" s="5">
        <v>1690.4</v>
      </c>
    </row>
    <row r="3072" spans="2:4" x14ac:dyDescent="0.35">
      <c r="B3072" t="s">
        <v>283</v>
      </c>
      <c r="D3072" s="5">
        <v>172616.79</v>
      </c>
    </row>
    <row r="3073" spans="2:4" x14ac:dyDescent="0.35">
      <c r="B3073" t="s">
        <v>74</v>
      </c>
      <c r="C3073" s="3">
        <v>44972</v>
      </c>
      <c r="D3073" s="5">
        <v>1145.32</v>
      </c>
    </row>
    <row r="3074" spans="2:4" x14ac:dyDescent="0.35">
      <c r="C3074" s="3">
        <v>45019</v>
      </c>
      <c r="D3074" s="5">
        <v>0</v>
      </c>
    </row>
    <row r="3075" spans="2:4" x14ac:dyDescent="0.35">
      <c r="C3075" s="3">
        <v>45022</v>
      </c>
      <c r="D3075" s="5">
        <v>0</v>
      </c>
    </row>
    <row r="3076" spans="2:4" x14ac:dyDescent="0.35">
      <c r="C3076" s="3">
        <v>45194</v>
      </c>
      <c r="D3076" s="5">
        <v>1809</v>
      </c>
    </row>
    <row r="3077" spans="2:4" x14ac:dyDescent="0.35">
      <c r="B3077" t="s">
        <v>284</v>
      </c>
      <c r="D3077" s="5">
        <v>2954.3199999999997</v>
      </c>
    </row>
    <row r="3078" spans="2:4" x14ac:dyDescent="0.35">
      <c r="B3078" t="s">
        <v>46</v>
      </c>
      <c r="C3078" s="3">
        <v>44931</v>
      </c>
      <c r="D3078" s="5">
        <v>148364.56</v>
      </c>
    </row>
    <row r="3079" spans="2:4" x14ac:dyDescent="0.35">
      <c r="C3079" s="3">
        <v>44939</v>
      </c>
      <c r="D3079" s="5">
        <v>6087.55</v>
      </c>
    </row>
    <row r="3080" spans="2:4" x14ac:dyDescent="0.35">
      <c r="C3080" s="3">
        <v>44951</v>
      </c>
      <c r="D3080" s="5">
        <v>390593.7</v>
      </c>
    </row>
    <row r="3081" spans="2:4" x14ac:dyDescent="0.35">
      <c r="C3081" s="3">
        <v>44965</v>
      </c>
      <c r="D3081" s="5">
        <v>1217.5</v>
      </c>
    </row>
    <row r="3082" spans="2:4" x14ac:dyDescent="0.35">
      <c r="C3082" s="3">
        <v>44970</v>
      </c>
      <c r="D3082" s="5">
        <v>9082.81</v>
      </c>
    </row>
    <row r="3083" spans="2:4" x14ac:dyDescent="0.35">
      <c r="C3083" s="3">
        <v>44985</v>
      </c>
      <c r="D3083" s="5">
        <v>79108.350000000006</v>
      </c>
    </row>
    <row r="3084" spans="2:4" x14ac:dyDescent="0.35">
      <c r="C3084" s="3">
        <v>44993</v>
      </c>
      <c r="D3084" s="5">
        <v>59137.619999999995</v>
      </c>
    </row>
    <row r="3085" spans="2:4" x14ac:dyDescent="0.35">
      <c r="C3085" s="3">
        <v>44994</v>
      </c>
      <c r="D3085" s="5">
        <v>11877.8</v>
      </c>
    </row>
    <row r="3086" spans="2:4" x14ac:dyDescent="0.35">
      <c r="C3086" s="3">
        <v>45007</v>
      </c>
      <c r="D3086" s="5">
        <v>191116.22999999998</v>
      </c>
    </row>
    <row r="3087" spans="2:4" x14ac:dyDescent="0.35">
      <c r="C3087" s="3">
        <v>45009</v>
      </c>
      <c r="D3087" s="5">
        <v>2994.15</v>
      </c>
    </row>
    <row r="3088" spans="2:4" x14ac:dyDescent="0.35">
      <c r="C3088" s="3">
        <v>45056</v>
      </c>
      <c r="D3088" s="5">
        <v>18164.400000000001</v>
      </c>
    </row>
    <row r="3089" spans="3:4" x14ac:dyDescent="0.35">
      <c r="C3089" s="3">
        <v>45071</v>
      </c>
      <c r="D3089" s="5">
        <v>7987.8</v>
      </c>
    </row>
    <row r="3090" spans="3:4" x14ac:dyDescent="0.35">
      <c r="C3090" s="3">
        <v>45072</v>
      </c>
      <c r="D3090" s="5">
        <v>220990.8</v>
      </c>
    </row>
    <row r="3091" spans="3:4" x14ac:dyDescent="0.35">
      <c r="C3091" s="3">
        <v>45103</v>
      </c>
      <c r="D3091" s="5">
        <v>55080.999999999993</v>
      </c>
    </row>
    <row r="3092" spans="3:4" x14ac:dyDescent="0.35">
      <c r="C3092" s="3">
        <v>45104</v>
      </c>
      <c r="D3092" s="5">
        <v>127521.98000000001</v>
      </c>
    </row>
    <row r="3093" spans="3:4" x14ac:dyDescent="0.35">
      <c r="C3093" s="3">
        <v>45107</v>
      </c>
      <c r="D3093" s="5">
        <v>4552.8799999999992</v>
      </c>
    </row>
    <row r="3094" spans="3:4" x14ac:dyDescent="0.35">
      <c r="C3094" s="3">
        <v>45113</v>
      </c>
      <c r="D3094" s="5">
        <v>9035.85</v>
      </c>
    </row>
    <row r="3095" spans="3:4" x14ac:dyDescent="0.35">
      <c r="C3095" s="3">
        <v>45117</v>
      </c>
      <c r="D3095" s="5">
        <v>3350.25</v>
      </c>
    </row>
    <row r="3096" spans="3:4" x14ac:dyDescent="0.35">
      <c r="C3096" s="3">
        <v>45132</v>
      </c>
      <c r="D3096" s="5">
        <v>5599.25</v>
      </c>
    </row>
    <row r="3097" spans="3:4" x14ac:dyDescent="0.35">
      <c r="C3097" s="3">
        <v>45140</v>
      </c>
      <c r="D3097" s="5">
        <v>313.24</v>
      </c>
    </row>
    <row r="3098" spans="3:4" x14ac:dyDescent="0.35">
      <c r="C3098" s="3">
        <v>45147</v>
      </c>
      <c r="D3098" s="5">
        <v>354.6</v>
      </c>
    </row>
    <row r="3099" spans="3:4" x14ac:dyDescent="0.35">
      <c r="C3099" s="3">
        <v>45155</v>
      </c>
      <c r="D3099" s="5">
        <v>2342.8200000000002</v>
      </c>
    </row>
    <row r="3100" spans="3:4" x14ac:dyDescent="0.35">
      <c r="C3100" s="3">
        <v>45160</v>
      </c>
      <c r="D3100" s="5">
        <v>30482.6</v>
      </c>
    </row>
    <row r="3101" spans="3:4" x14ac:dyDescent="0.35">
      <c r="C3101" s="3">
        <v>45166</v>
      </c>
      <c r="D3101" s="5">
        <v>38533.26</v>
      </c>
    </row>
    <row r="3102" spans="3:4" x14ac:dyDescent="0.35">
      <c r="C3102" s="3">
        <v>45167</v>
      </c>
      <c r="D3102" s="5">
        <v>58.4</v>
      </c>
    </row>
    <row r="3103" spans="3:4" x14ac:dyDescent="0.35">
      <c r="C3103" s="3">
        <v>45168</v>
      </c>
      <c r="D3103" s="5">
        <v>54960.54</v>
      </c>
    </row>
    <row r="3104" spans="3:4" x14ac:dyDescent="0.35">
      <c r="C3104" s="3">
        <v>45169</v>
      </c>
      <c r="D3104" s="5">
        <v>315914.35000000003</v>
      </c>
    </row>
    <row r="3105" spans="3:4" x14ac:dyDescent="0.35">
      <c r="C3105" s="3">
        <v>45189</v>
      </c>
      <c r="D3105" s="5">
        <v>304979.25</v>
      </c>
    </row>
    <row r="3106" spans="3:4" x14ac:dyDescent="0.35">
      <c r="C3106" s="3">
        <v>45195</v>
      </c>
      <c r="D3106" s="5">
        <v>8538.15</v>
      </c>
    </row>
    <row r="3107" spans="3:4" x14ac:dyDescent="0.35">
      <c r="C3107" s="3">
        <v>45197</v>
      </c>
      <c r="D3107" s="5">
        <v>104070.6</v>
      </c>
    </row>
    <row r="3108" spans="3:4" x14ac:dyDescent="0.35">
      <c r="C3108" s="3">
        <v>45201</v>
      </c>
      <c r="D3108" s="5">
        <v>17193.95</v>
      </c>
    </row>
    <row r="3109" spans="3:4" x14ac:dyDescent="0.35">
      <c r="C3109" s="3">
        <v>45211</v>
      </c>
      <c r="D3109" s="5">
        <v>3386.4</v>
      </c>
    </row>
    <row r="3110" spans="3:4" x14ac:dyDescent="0.35">
      <c r="C3110" s="3">
        <v>45215</v>
      </c>
      <c r="D3110" s="5">
        <v>1230.32</v>
      </c>
    </row>
    <row r="3111" spans="3:4" x14ac:dyDescent="0.35">
      <c r="C3111" s="3">
        <v>45216</v>
      </c>
      <c r="D3111" s="5">
        <v>1485</v>
      </c>
    </row>
    <row r="3112" spans="3:4" x14ac:dyDescent="0.35">
      <c r="C3112" s="3">
        <v>45217</v>
      </c>
      <c r="D3112" s="5">
        <v>304979.25</v>
      </c>
    </row>
    <row r="3113" spans="3:4" x14ac:dyDescent="0.35">
      <c r="C3113" s="3">
        <v>45219</v>
      </c>
      <c r="D3113" s="5">
        <v>220730.11</v>
      </c>
    </row>
    <row r="3114" spans="3:4" x14ac:dyDescent="0.35">
      <c r="C3114" s="3">
        <v>45222</v>
      </c>
      <c r="D3114" s="5">
        <v>82090.7</v>
      </c>
    </row>
    <row r="3115" spans="3:4" x14ac:dyDescent="0.35">
      <c r="C3115" s="3">
        <v>45231</v>
      </c>
      <c r="D3115" s="5">
        <v>743.05</v>
      </c>
    </row>
    <row r="3116" spans="3:4" x14ac:dyDescent="0.35">
      <c r="C3116" s="3">
        <v>45236</v>
      </c>
      <c r="D3116" s="5">
        <v>0</v>
      </c>
    </row>
    <row r="3117" spans="3:4" x14ac:dyDescent="0.35">
      <c r="C3117" s="3">
        <v>45259</v>
      </c>
      <c r="D3117" s="5">
        <v>0</v>
      </c>
    </row>
    <row r="3118" spans="3:4" x14ac:dyDescent="0.35">
      <c r="C3118" s="3">
        <v>45260</v>
      </c>
      <c r="D3118" s="5">
        <v>9651</v>
      </c>
    </row>
    <row r="3119" spans="3:4" x14ac:dyDescent="0.35">
      <c r="C3119" s="3">
        <v>45264</v>
      </c>
      <c r="D3119" s="5">
        <v>400426.69999999995</v>
      </c>
    </row>
    <row r="3120" spans="3:4" x14ac:dyDescent="0.35">
      <c r="C3120" s="3">
        <v>45265</v>
      </c>
      <c r="D3120" s="5">
        <v>364.68</v>
      </c>
    </row>
    <row r="3121" spans="3:4" x14ac:dyDescent="0.35">
      <c r="C3121" s="3">
        <v>45273</v>
      </c>
      <c r="D3121" s="5">
        <v>397</v>
      </c>
    </row>
    <row r="3122" spans="3:4" x14ac:dyDescent="0.35">
      <c r="C3122" s="3">
        <v>45280</v>
      </c>
      <c r="D3122" s="5">
        <v>232972</v>
      </c>
    </row>
    <row r="3123" spans="3:4" x14ac:dyDescent="0.35">
      <c r="C3123" s="3">
        <v>45299</v>
      </c>
      <c r="D3123" s="5">
        <v>289731</v>
      </c>
    </row>
    <row r="3124" spans="3:4" x14ac:dyDescent="0.35">
      <c r="C3124" s="3">
        <v>45302</v>
      </c>
      <c r="D3124" s="5">
        <v>463569.60000000003</v>
      </c>
    </row>
    <row r="3125" spans="3:4" x14ac:dyDescent="0.35">
      <c r="C3125" s="3">
        <v>45309</v>
      </c>
      <c r="D3125" s="5">
        <v>25035.4</v>
      </c>
    </row>
    <row r="3126" spans="3:4" x14ac:dyDescent="0.35">
      <c r="C3126" s="3">
        <v>45316</v>
      </c>
      <c r="D3126" s="5">
        <v>2203.1999999999998</v>
      </c>
    </row>
    <row r="3127" spans="3:4" x14ac:dyDescent="0.35">
      <c r="C3127" s="3">
        <v>45324</v>
      </c>
      <c r="D3127" s="5">
        <v>2425.4499999999998</v>
      </c>
    </row>
    <row r="3128" spans="3:4" x14ac:dyDescent="0.35">
      <c r="C3128" s="3">
        <v>45343</v>
      </c>
      <c r="D3128" s="5">
        <v>23755.699999999997</v>
      </c>
    </row>
    <row r="3129" spans="3:4" x14ac:dyDescent="0.35">
      <c r="C3129" s="3">
        <v>45344</v>
      </c>
      <c r="D3129" s="5">
        <v>5459.6</v>
      </c>
    </row>
    <row r="3130" spans="3:4" x14ac:dyDescent="0.35">
      <c r="C3130" s="3">
        <v>45352</v>
      </c>
      <c r="D3130" s="5">
        <v>1485</v>
      </c>
    </row>
    <row r="3131" spans="3:4" x14ac:dyDescent="0.35">
      <c r="C3131" s="3">
        <v>45364</v>
      </c>
      <c r="D3131" s="5">
        <v>2177.6</v>
      </c>
    </row>
    <row r="3132" spans="3:4" x14ac:dyDescent="0.35">
      <c r="C3132" s="3">
        <v>45370</v>
      </c>
      <c r="D3132" s="5">
        <v>1714</v>
      </c>
    </row>
    <row r="3133" spans="3:4" x14ac:dyDescent="0.35">
      <c r="C3133" s="3">
        <v>45372</v>
      </c>
      <c r="D3133" s="5">
        <v>144382.1</v>
      </c>
    </row>
    <row r="3134" spans="3:4" x14ac:dyDescent="0.35">
      <c r="C3134" s="3">
        <v>45377</v>
      </c>
      <c r="D3134" s="5">
        <v>360892.1</v>
      </c>
    </row>
    <row r="3135" spans="3:4" x14ac:dyDescent="0.35">
      <c r="C3135" s="3">
        <v>45379</v>
      </c>
      <c r="D3135" s="5">
        <v>600840.15</v>
      </c>
    </row>
    <row r="3136" spans="3:4" x14ac:dyDescent="0.35">
      <c r="C3136" s="3">
        <v>45383</v>
      </c>
      <c r="D3136" s="5">
        <v>463.5</v>
      </c>
    </row>
    <row r="3137" spans="3:4" x14ac:dyDescent="0.35">
      <c r="C3137" s="3">
        <v>45385</v>
      </c>
      <c r="D3137" s="5">
        <v>3038.54</v>
      </c>
    </row>
    <row r="3138" spans="3:4" x14ac:dyDescent="0.35">
      <c r="C3138" s="3">
        <v>45386</v>
      </c>
      <c r="D3138" s="5">
        <v>16634.400000000001</v>
      </c>
    </row>
    <row r="3139" spans="3:4" x14ac:dyDescent="0.35">
      <c r="C3139" s="3">
        <v>45387</v>
      </c>
      <c r="D3139" s="5">
        <v>253374.44</v>
      </c>
    </row>
    <row r="3140" spans="3:4" x14ac:dyDescent="0.35">
      <c r="C3140" s="3">
        <v>45390</v>
      </c>
      <c r="D3140" s="5">
        <v>2885.25</v>
      </c>
    </row>
    <row r="3141" spans="3:4" x14ac:dyDescent="0.35">
      <c r="C3141" s="3">
        <v>45392</v>
      </c>
      <c r="D3141" s="5">
        <v>25665</v>
      </c>
    </row>
    <row r="3142" spans="3:4" x14ac:dyDescent="0.35">
      <c r="C3142" s="3">
        <v>45393</v>
      </c>
      <c r="D3142" s="5">
        <v>355.08</v>
      </c>
    </row>
    <row r="3143" spans="3:4" x14ac:dyDescent="0.35">
      <c r="C3143" s="3">
        <v>45399</v>
      </c>
      <c r="D3143" s="5">
        <v>2177.6</v>
      </c>
    </row>
    <row r="3144" spans="3:4" x14ac:dyDescent="0.35">
      <c r="C3144" s="3">
        <v>45401</v>
      </c>
      <c r="D3144" s="5">
        <v>476408.85</v>
      </c>
    </row>
    <row r="3145" spans="3:4" x14ac:dyDescent="0.35">
      <c r="C3145" s="3">
        <v>45408</v>
      </c>
      <c r="D3145" s="5">
        <v>222.25</v>
      </c>
    </row>
    <row r="3146" spans="3:4" x14ac:dyDescent="0.35">
      <c r="C3146" s="3">
        <v>45414</v>
      </c>
      <c r="D3146" s="5">
        <v>2172.4</v>
      </c>
    </row>
    <row r="3147" spans="3:4" x14ac:dyDescent="0.35">
      <c r="C3147" s="3">
        <v>45418</v>
      </c>
      <c r="D3147" s="5">
        <v>26913.599999999999</v>
      </c>
    </row>
    <row r="3148" spans="3:4" x14ac:dyDescent="0.35">
      <c r="C3148" s="3">
        <v>45428</v>
      </c>
      <c r="D3148" s="5">
        <v>8737.15</v>
      </c>
    </row>
    <row r="3149" spans="3:4" x14ac:dyDescent="0.35">
      <c r="C3149" s="3">
        <v>45432</v>
      </c>
      <c r="D3149" s="5">
        <v>1714</v>
      </c>
    </row>
    <row r="3150" spans="3:4" x14ac:dyDescent="0.35">
      <c r="C3150" s="3">
        <v>45435</v>
      </c>
      <c r="D3150" s="5">
        <v>4853.6000000000004</v>
      </c>
    </row>
    <row r="3151" spans="3:4" x14ac:dyDescent="0.35">
      <c r="C3151" s="3">
        <v>45440</v>
      </c>
      <c r="D3151" s="5">
        <v>42930.479999999996</v>
      </c>
    </row>
    <row r="3152" spans="3:4" x14ac:dyDescent="0.35">
      <c r="C3152" s="3">
        <v>45441</v>
      </c>
      <c r="D3152" s="5">
        <v>195815.25</v>
      </c>
    </row>
    <row r="3153" spans="3:4" x14ac:dyDescent="0.35">
      <c r="C3153" s="3">
        <v>45443</v>
      </c>
      <c r="D3153" s="5">
        <v>5521.18</v>
      </c>
    </row>
    <row r="3154" spans="3:4" x14ac:dyDescent="0.35">
      <c r="C3154" s="3">
        <v>45448</v>
      </c>
      <c r="D3154" s="5">
        <v>3266.4</v>
      </c>
    </row>
    <row r="3155" spans="3:4" x14ac:dyDescent="0.35">
      <c r="C3155" s="3">
        <v>45453</v>
      </c>
      <c r="D3155" s="5">
        <v>1373.5</v>
      </c>
    </row>
    <row r="3156" spans="3:4" x14ac:dyDescent="0.35">
      <c r="C3156" s="3">
        <v>45455</v>
      </c>
      <c r="D3156" s="5">
        <v>1539.72</v>
      </c>
    </row>
    <row r="3157" spans="3:4" x14ac:dyDescent="0.35">
      <c r="C3157" s="3">
        <v>45460</v>
      </c>
      <c r="D3157" s="5">
        <v>5022.3500000000004</v>
      </c>
    </row>
    <row r="3158" spans="3:4" x14ac:dyDescent="0.35">
      <c r="C3158" s="3">
        <v>45462</v>
      </c>
      <c r="D3158" s="5">
        <v>1146.4000000000001</v>
      </c>
    </row>
    <row r="3159" spans="3:4" x14ac:dyDescent="0.35">
      <c r="C3159" s="3">
        <v>45467</v>
      </c>
      <c r="D3159" s="5">
        <v>1470.85</v>
      </c>
    </row>
    <row r="3160" spans="3:4" x14ac:dyDescent="0.35">
      <c r="C3160" s="3">
        <v>45471</v>
      </c>
      <c r="D3160" s="5">
        <v>87014.9</v>
      </c>
    </row>
    <row r="3161" spans="3:4" x14ac:dyDescent="0.35">
      <c r="C3161" s="3">
        <v>45474</v>
      </c>
      <c r="D3161" s="5">
        <v>3816</v>
      </c>
    </row>
    <row r="3162" spans="3:4" x14ac:dyDescent="0.35">
      <c r="C3162" s="3">
        <v>45476</v>
      </c>
      <c r="D3162" s="5">
        <v>3258.6</v>
      </c>
    </row>
    <row r="3163" spans="3:4" x14ac:dyDescent="0.35">
      <c r="C3163" s="3">
        <v>45482</v>
      </c>
      <c r="D3163" s="5">
        <v>5193.8500000000004</v>
      </c>
    </row>
    <row r="3164" spans="3:4" x14ac:dyDescent="0.35">
      <c r="C3164" s="3">
        <v>45488</v>
      </c>
      <c r="D3164" s="5">
        <v>1719.6</v>
      </c>
    </row>
    <row r="3165" spans="3:4" x14ac:dyDescent="0.35">
      <c r="C3165" s="3">
        <v>45490</v>
      </c>
      <c r="D3165" s="5">
        <v>3258.6</v>
      </c>
    </row>
    <row r="3166" spans="3:4" x14ac:dyDescent="0.35">
      <c r="C3166" s="3">
        <v>45492</v>
      </c>
      <c r="D3166" s="5">
        <v>1040</v>
      </c>
    </row>
    <row r="3167" spans="3:4" x14ac:dyDescent="0.35">
      <c r="C3167" s="3">
        <v>45497</v>
      </c>
      <c r="D3167" s="5">
        <v>30.89</v>
      </c>
    </row>
    <row r="3168" spans="3:4" x14ac:dyDescent="0.35">
      <c r="C3168" s="3">
        <v>45499</v>
      </c>
      <c r="D3168" s="5">
        <v>220.25</v>
      </c>
    </row>
    <row r="3169" spans="3:4" x14ac:dyDescent="0.35">
      <c r="C3169" s="3">
        <v>45502</v>
      </c>
      <c r="D3169" s="5">
        <v>12238.15</v>
      </c>
    </row>
    <row r="3170" spans="3:4" x14ac:dyDescent="0.35">
      <c r="C3170" s="3">
        <v>45503</v>
      </c>
      <c r="D3170" s="5">
        <v>46621.45</v>
      </c>
    </row>
    <row r="3171" spans="3:4" x14ac:dyDescent="0.35">
      <c r="C3171" s="3">
        <v>45504</v>
      </c>
      <c r="D3171" s="5">
        <v>0</v>
      </c>
    </row>
    <row r="3172" spans="3:4" x14ac:dyDescent="0.35">
      <c r="C3172" s="3">
        <v>45506</v>
      </c>
      <c r="D3172" s="5">
        <v>2025.75</v>
      </c>
    </row>
    <row r="3173" spans="3:4" x14ac:dyDescent="0.35">
      <c r="C3173" s="3">
        <v>45509</v>
      </c>
      <c r="D3173" s="5">
        <v>2095.6</v>
      </c>
    </row>
    <row r="3174" spans="3:4" x14ac:dyDescent="0.35">
      <c r="C3174" s="3">
        <v>45511</v>
      </c>
      <c r="D3174" s="5">
        <v>0</v>
      </c>
    </row>
    <row r="3175" spans="3:4" x14ac:dyDescent="0.35">
      <c r="C3175" s="3">
        <v>45513</v>
      </c>
      <c r="D3175" s="5">
        <v>0</v>
      </c>
    </row>
    <row r="3176" spans="3:4" x14ac:dyDescent="0.35">
      <c r="C3176" s="3">
        <v>45516</v>
      </c>
      <c r="D3176" s="5">
        <v>169378.2</v>
      </c>
    </row>
    <row r="3177" spans="3:4" x14ac:dyDescent="0.35">
      <c r="C3177" s="3">
        <v>45518</v>
      </c>
      <c r="D3177" s="5">
        <v>772.89</v>
      </c>
    </row>
    <row r="3178" spans="3:4" x14ac:dyDescent="0.35">
      <c r="C3178" s="3">
        <v>45519</v>
      </c>
      <c r="D3178" s="5">
        <v>38389.35</v>
      </c>
    </row>
    <row r="3179" spans="3:4" x14ac:dyDescent="0.35">
      <c r="C3179" s="3">
        <v>45520</v>
      </c>
      <c r="D3179" s="5">
        <v>420803.5</v>
      </c>
    </row>
    <row r="3180" spans="3:4" x14ac:dyDescent="0.35">
      <c r="C3180" s="3">
        <v>45526</v>
      </c>
      <c r="D3180" s="5">
        <v>470744.25</v>
      </c>
    </row>
    <row r="3181" spans="3:4" x14ac:dyDescent="0.35">
      <c r="C3181" s="3">
        <v>45527</v>
      </c>
      <c r="D3181" s="5">
        <v>58227.7</v>
      </c>
    </row>
    <row r="3182" spans="3:4" x14ac:dyDescent="0.35">
      <c r="C3182" s="3">
        <v>45530</v>
      </c>
      <c r="D3182" s="5">
        <v>2792.4</v>
      </c>
    </row>
    <row r="3183" spans="3:4" x14ac:dyDescent="0.35">
      <c r="C3183" s="3">
        <v>45532</v>
      </c>
      <c r="D3183" s="5">
        <v>1460</v>
      </c>
    </row>
    <row r="3184" spans="3:4" x14ac:dyDescent="0.35">
      <c r="C3184" s="3">
        <v>45540</v>
      </c>
      <c r="D3184" s="5">
        <v>395670.90000000008</v>
      </c>
    </row>
    <row r="3185" spans="2:4" x14ac:dyDescent="0.35">
      <c r="C3185" s="3">
        <v>45553</v>
      </c>
      <c r="D3185" s="5">
        <v>10693.400000000001</v>
      </c>
    </row>
    <row r="3186" spans="2:4" x14ac:dyDescent="0.35">
      <c r="C3186" s="3">
        <v>45555</v>
      </c>
      <c r="D3186" s="5">
        <v>3590.2</v>
      </c>
    </row>
    <row r="3187" spans="2:4" x14ac:dyDescent="0.35">
      <c r="C3187" s="3">
        <v>45560</v>
      </c>
      <c r="D3187" s="5">
        <v>220.25</v>
      </c>
    </row>
    <row r="3188" spans="2:4" x14ac:dyDescent="0.35">
      <c r="C3188" s="3">
        <v>45567</v>
      </c>
      <c r="D3188" s="5">
        <v>4236.5</v>
      </c>
    </row>
    <row r="3189" spans="2:4" x14ac:dyDescent="0.35">
      <c r="C3189" s="3">
        <v>45575</v>
      </c>
      <c r="D3189" s="5">
        <v>1667</v>
      </c>
    </row>
    <row r="3190" spans="2:4" x14ac:dyDescent="0.35">
      <c r="C3190" s="3">
        <v>45576</v>
      </c>
      <c r="D3190" s="5">
        <v>36482.399999999994</v>
      </c>
    </row>
    <row r="3191" spans="2:4" x14ac:dyDescent="0.35">
      <c r="C3191" s="3">
        <v>45586</v>
      </c>
      <c r="D3191" s="5">
        <v>2328</v>
      </c>
    </row>
    <row r="3192" spans="2:4" x14ac:dyDescent="0.35">
      <c r="C3192" s="3">
        <v>45587</v>
      </c>
      <c r="D3192" s="5">
        <v>3132.3</v>
      </c>
    </row>
    <row r="3193" spans="2:4" x14ac:dyDescent="0.35">
      <c r="C3193" s="3">
        <v>45588</v>
      </c>
      <c r="D3193" s="5">
        <v>10057</v>
      </c>
    </row>
    <row r="3194" spans="2:4" x14ac:dyDescent="0.35">
      <c r="C3194" s="3">
        <v>45590</v>
      </c>
      <c r="D3194" s="5">
        <v>14286.16</v>
      </c>
    </row>
    <row r="3195" spans="2:4" x14ac:dyDescent="0.35">
      <c r="C3195" s="3">
        <v>45596</v>
      </c>
      <c r="D3195" s="5">
        <v>3350.2</v>
      </c>
    </row>
    <row r="3196" spans="2:4" x14ac:dyDescent="0.35">
      <c r="C3196" s="3">
        <v>45597</v>
      </c>
      <c r="D3196" s="5">
        <v>1667</v>
      </c>
    </row>
    <row r="3197" spans="2:4" x14ac:dyDescent="0.35">
      <c r="C3197" s="3">
        <v>45603</v>
      </c>
      <c r="D3197" s="5">
        <v>0</v>
      </c>
    </row>
    <row r="3198" spans="2:4" x14ac:dyDescent="0.35">
      <c r="C3198" s="3">
        <v>45604</v>
      </c>
      <c r="D3198" s="5">
        <v>5227.8999999999996</v>
      </c>
    </row>
    <row r="3199" spans="2:4" x14ac:dyDescent="0.35">
      <c r="B3199" t="s">
        <v>285</v>
      </c>
      <c r="D3199" s="5">
        <v>8319146.2800000012</v>
      </c>
    </row>
    <row r="3200" spans="2:4" x14ac:dyDescent="0.35">
      <c r="B3200" t="s">
        <v>147</v>
      </c>
      <c r="D3200" s="5">
        <v>38793114.410000019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E247C-929A-4132-AD25-70BA33122951}">
  <dimension ref="A1:A47"/>
  <sheetViews>
    <sheetView workbookViewId="0">
      <pane ySplit="1" topLeftCell="A2" activePane="bottomLeft" state="frozen"/>
      <selection pane="bottomLeft" activeCell="F26" sqref="F26"/>
    </sheetView>
  </sheetViews>
  <sheetFormatPr defaultRowHeight="14.5" x14ac:dyDescent="0.35"/>
  <cols>
    <col min="1" max="1" width="15.54296875" bestFit="1" customWidth="1"/>
  </cols>
  <sheetData>
    <row r="1" spans="1:1" x14ac:dyDescent="0.35">
      <c r="A1" s="1" t="s">
        <v>286</v>
      </c>
    </row>
    <row r="2" spans="1:1" x14ac:dyDescent="0.35">
      <c r="A2" t="s">
        <v>57</v>
      </c>
    </row>
    <row r="3" spans="1:1" x14ac:dyDescent="0.35">
      <c r="A3" t="s">
        <v>51</v>
      </c>
    </row>
    <row r="4" spans="1:1" x14ac:dyDescent="0.35">
      <c r="A4" t="s">
        <v>17</v>
      </c>
    </row>
    <row r="5" spans="1:1" x14ac:dyDescent="0.35">
      <c r="A5" t="s">
        <v>33</v>
      </c>
    </row>
    <row r="6" spans="1:1" x14ac:dyDescent="0.35">
      <c r="A6" t="s">
        <v>62</v>
      </c>
    </row>
    <row r="7" spans="1:1" x14ac:dyDescent="0.35">
      <c r="A7" t="s">
        <v>20</v>
      </c>
    </row>
    <row r="8" spans="1:1" x14ac:dyDescent="0.35">
      <c r="A8" t="s">
        <v>61</v>
      </c>
    </row>
    <row r="9" spans="1:1" x14ac:dyDescent="0.35">
      <c r="A9" t="s">
        <v>67</v>
      </c>
    </row>
    <row r="10" spans="1:1" x14ac:dyDescent="0.35">
      <c r="A10" t="s">
        <v>49</v>
      </c>
    </row>
    <row r="11" spans="1:1" x14ac:dyDescent="0.35">
      <c r="A11" t="s">
        <v>50</v>
      </c>
    </row>
    <row r="12" spans="1:1" x14ac:dyDescent="0.35">
      <c r="A12" t="s">
        <v>25</v>
      </c>
    </row>
    <row r="13" spans="1:1" x14ac:dyDescent="0.35">
      <c r="A13" t="s">
        <v>13</v>
      </c>
    </row>
    <row r="14" spans="1:1" x14ac:dyDescent="0.35">
      <c r="A14" t="s">
        <v>59</v>
      </c>
    </row>
    <row r="15" spans="1:1" x14ac:dyDescent="0.35">
      <c r="A15" t="s">
        <v>36</v>
      </c>
    </row>
    <row r="16" spans="1:1" x14ac:dyDescent="0.35">
      <c r="A16" t="s">
        <v>18</v>
      </c>
    </row>
    <row r="17" spans="1:1" x14ac:dyDescent="0.35">
      <c r="A17" t="s">
        <v>58</v>
      </c>
    </row>
    <row r="18" spans="1:1" x14ac:dyDescent="0.35">
      <c r="A18" t="s">
        <v>38</v>
      </c>
    </row>
    <row r="19" spans="1:1" x14ac:dyDescent="0.35">
      <c r="A19" t="s">
        <v>39</v>
      </c>
    </row>
    <row r="20" spans="1:1" x14ac:dyDescent="0.35">
      <c r="A20" t="s">
        <v>48</v>
      </c>
    </row>
    <row r="21" spans="1:1" x14ac:dyDescent="0.35">
      <c r="A21" t="s">
        <v>19</v>
      </c>
    </row>
    <row r="22" spans="1:1" x14ac:dyDescent="0.35">
      <c r="A22" t="s">
        <v>15</v>
      </c>
    </row>
    <row r="23" spans="1:1" x14ac:dyDescent="0.35">
      <c r="A23" t="s">
        <v>66</v>
      </c>
    </row>
    <row r="24" spans="1:1" x14ac:dyDescent="0.35">
      <c r="A24" t="s">
        <v>9</v>
      </c>
    </row>
    <row r="25" spans="1:1" x14ac:dyDescent="0.35">
      <c r="A25" t="s">
        <v>47</v>
      </c>
    </row>
    <row r="26" spans="1:1" x14ac:dyDescent="0.35">
      <c r="A26" t="s">
        <v>21</v>
      </c>
    </row>
    <row r="27" spans="1:1" x14ac:dyDescent="0.35">
      <c r="A27" t="s">
        <v>37</v>
      </c>
    </row>
    <row r="28" spans="1:1" x14ac:dyDescent="0.35">
      <c r="A28" t="s">
        <v>65</v>
      </c>
    </row>
    <row r="29" spans="1:1" x14ac:dyDescent="0.35">
      <c r="A29" t="s">
        <v>23</v>
      </c>
    </row>
    <row r="30" spans="1:1" x14ac:dyDescent="0.35">
      <c r="A30" t="s">
        <v>56</v>
      </c>
    </row>
    <row r="31" spans="1:1" x14ac:dyDescent="0.35">
      <c r="A31" t="s">
        <v>53</v>
      </c>
    </row>
    <row r="32" spans="1:1" x14ac:dyDescent="0.35">
      <c r="A32" t="s">
        <v>55</v>
      </c>
    </row>
    <row r="33" spans="1:1" x14ac:dyDescent="0.35">
      <c r="A33" t="s">
        <v>28</v>
      </c>
    </row>
    <row r="34" spans="1:1" x14ac:dyDescent="0.35">
      <c r="A34" t="s">
        <v>54</v>
      </c>
    </row>
    <row r="35" spans="1:1" x14ac:dyDescent="0.35">
      <c r="A35" t="s">
        <v>45</v>
      </c>
    </row>
    <row r="36" spans="1:1" x14ac:dyDescent="0.35">
      <c r="A36" t="s">
        <v>31</v>
      </c>
    </row>
    <row r="37" spans="1:1" x14ac:dyDescent="0.35">
      <c r="A37" t="s">
        <v>43</v>
      </c>
    </row>
    <row r="38" spans="1:1" x14ac:dyDescent="0.35">
      <c r="A38" t="s">
        <v>22</v>
      </c>
    </row>
    <row r="39" spans="1:1" x14ac:dyDescent="0.35">
      <c r="A39" t="s">
        <v>60</v>
      </c>
    </row>
    <row r="40" spans="1:1" x14ac:dyDescent="0.35">
      <c r="A40" t="s">
        <v>44</v>
      </c>
    </row>
    <row r="41" spans="1:1" x14ac:dyDescent="0.35">
      <c r="A41" t="s">
        <v>27</v>
      </c>
    </row>
    <row r="42" spans="1:1" x14ac:dyDescent="0.35">
      <c r="A42" t="s">
        <v>68</v>
      </c>
    </row>
    <row r="43" spans="1:1" x14ac:dyDescent="0.35">
      <c r="A43" t="s">
        <v>63</v>
      </c>
    </row>
    <row r="44" spans="1:1" x14ac:dyDescent="0.35">
      <c r="A44" t="s">
        <v>69</v>
      </c>
    </row>
    <row r="45" spans="1:1" x14ac:dyDescent="0.35">
      <c r="A45" t="s">
        <v>29</v>
      </c>
    </row>
    <row r="46" spans="1:1" x14ac:dyDescent="0.35">
      <c r="A46" t="s">
        <v>26</v>
      </c>
    </row>
    <row r="47" spans="1:1" x14ac:dyDescent="0.35">
      <c r="A47" t="s">
        <v>46</v>
      </c>
    </row>
  </sheetData>
  <autoFilter ref="A1:A63" xr:uid="{2BBE247C-929A-4132-AD25-70BA3312295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E02EA-DA8B-4C75-A761-CD94DE527D93}">
  <dimension ref="B1:C17"/>
  <sheetViews>
    <sheetView workbookViewId="0">
      <selection activeCell="C5" sqref="C5:C8"/>
    </sheetView>
  </sheetViews>
  <sheetFormatPr defaultRowHeight="14.5" x14ac:dyDescent="0.35"/>
  <cols>
    <col min="2" max="2" width="14.90625" bestFit="1" customWidth="1"/>
    <col min="3" max="3" width="26" bestFit="1" customWidth="1"/>
  </cols>
  <sheetData>
    <row r="1" spans="2:3" x14ac:dyDescent="0.35">
      <c r="B1" s="6" t="s">
        <v>287</v>
      </c>
      <c r="C1" t="s" vm="1">
        <v>288</v>
      </c>
    </row>
    <row r="2" spans="2:3" x14ac:dyDescent="0.35">
      <c r="B2" s="6" t="s">
        <v>289</v>
      </c>
      <c r="C2" t="s" vm="2">
        <v>148</v>
      </c>
    </row>
    <row r="4" spans="2:3" x14ac:dyDescent="0.35">
      <c r="B4" s="6" t="s">
        <v>146</v>
      </c>
      <c r="C4" t="s">
        <v>290</v>
      </c>
    </row>
    <row r="5" spans="2:3" x14ac:dyDescent="0.35">
      <c r="B5" s="7" t="s">
        <v>149</v>
      </c>
      <c r="C5" s="8">
        <v>0.46464646464646464</v>
      </c>
    </row>
    <row r="6" spans="2:3" x14ac:dyDescent="0.35">
      <c r="B6" s="7" t="s">
        <v>150</v>
      </c>
      <c r="C6" s="8">
        <v>0.39393939393939392</v>
      </c>
    </row>
    <row r="7" spans="2:3" x14ac:dyDescent="0.35">
      <c r="B7" s="7" t="s">
        <v>151</v>
      </c>
      <c r="C7" s="8">
        <v>0.44444444444444442</v>
      </c>
    </row>
    <row r="8" spans="2:3" x14ac:dyDescent="0.35">
      <c r="B8" s="7" t="s">
        <v>152</v>
      </c>
      <c r="C8" s="8">
        <v>0.33333333333333331</v>
      </c>
    </row>
    <row r="9" spans="2:3" x14ac:dyDescent="0.35">
      <c r="B9" s="7" t="s">
        <v>153</v>
      </c>
      <c r="C9" s="8">
        <v>0.41414141414141414</v>
      </c>
    </row>
    <row r="10" spans="2:3" x14ac:dyDescent="0.35">
      <c r="B10" s="7" t="s">
        <v>154</v>
      </c>
      <c r="C10" s="8">
        <v>0.42424242424242425</v>
      </c>
    </row>
    <row r="11" spans="2:3" x14ac:dyDescent="0.35">
      <c r="B11" s="7" t="s">
        <v>155</v>
      </c>
      <c r="C11" s="8">
        <v>0.38383838383838381</v>
      </c>
    </row>
    <row r="12" spans="2:3" x14ac:dyDescent="0.35">
      <c r="B12" s="7" t="s">
        <v>156</v>
      </c>
      <c r="C12" s="8">
        <v>0.45454545454545453</v>
      </c>
    </row>
    <row r="13" spans="2:3" x14ac:dyDescent="0.35">
      <c r="B13" s="7" t="s">
        <v>157</v>
      </c>
      <c r="C13" s="8">
        <v>0.40404040404040403</v>
      </c>
    </row>
    <row r="14" spans="2:3" x14ac:dyDescent="0.35">
      <c r="B14" s="7" t="s">
        <v>158</v>
      </c>
      <c r="C14" s="8">
        <v>0.43434343434343436</v>
      </c>
    </row>
    <row r="15" spans="2:3" x14ac:dyDescent="0.35">
      <c r="B15" s="7" t="s">
        <v>159</v>
      </c>
      <c r="C15" s="8">
        <v>0.40404040404040403</v>
      </c>
    </row>
    <row r="16" spans="2:3" x14ac:dyDescent="0.35">
      <c r="B16" s="7" t="s">
        <v>160</v>
      </c>
      <c r="C16" s="8">
        <v>0.37373737373737376</v>
      </c>
    </row>
    <row r="17" spans="2:3" x14ac:dyDescent="0.35">
      <c r="B17" s="7" t="s">
        <v>147</v>
      </c>
      <c r="C17" s="8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07D01-6C8F-44E9-B0CB-ED2F3A5EB813}">
  <dimension ref="A1:N14"/>
  <sheetViews>
    <sheetView tabSelected="1" workbookViewId="0">
      <selection activeCell="W21" sqref="W21"/>
    </sheetView>
  </sheetViews>
  <sheetFormatPr defaultRowHeight="14.5" x14ac:dyDescent="0.35"/>
  <cols>
    <col min="1" max="1" width="10.1796875" bestFit="1" customWidth="1"/>
    <col min="2" max="2" width="4.1796875" customWidth="1"/>
    <col min="3" max="13" width="2.81640625" bestFit="1" customWidth="1"/>
  </cols>
  <sheetData>
    <row r="1" spans="1:14" ht="16" x14ac:dyDescent="0.4">
      <c r="C1" s="9"/>
      <c r="D1" s="10"/>
      <c r="E1" s="10"/>
    </row>
    <row r="2" spans="1:14" ht="16" x14ac:dyDescent="0.4">
      <c r="A2" s="9" t="s">
        <v>291</v>
      </c>
      <c r="B2" s="9" t="s">
        <v>292</v>
      </c>
      <c r="C2" s="11">
        <v>0</v>
      </c>
      <c r="D2" s="11">
        <v>1</v>
      </c>
      <c r="E2" s="11">
        <f>D2+1</f>
        <v>2</v>
      </c>
      <c r="F2" s="11">
        <f t="shared" ref="F2:N2" si="0">E2+1</f>
        <v>3</v>
      </c>
      <c r="G2" s="11">
        <f t="shared" si="0"/>
        <v>4</v>
      </c>
      <c r="H2" s="11">
        <f t="shared" si="0"/>
        <v>5</v>
      </c>
      <c r="I2" s="11">
        <f t="shared" si="0"/>
        <v>6</v>
      </c>
      <c r="J2" s="11">
        <f t="shared" si="0"/>
        <v>7</v>
      </c>
      <c r="K2" s="11">
        <f t="shared" si="0"/>
        <v>8</v>
      </c>
      <c r="L2" s="11">
        <f t="shared" si="0"/>
        <v>9</v>
      </c>
      <c r="M2" s="11">
        <f t="shared" si="0"/>
        <v>10</v>
      </c>
      <c r="N2" s="11">
        <f t="shared" si="0"/>
        <v>11</v>
      </c>
    </row>
    <row r="3" spans="1:14" x14ac:dyDescent="0.35">
      <c r="A3" s="10">
        <v>0</v>
      </c>
      <c r="B3" s="10" t="s">
        <v>149</v>
      </c>
      <c r="C3">
        <v>35</v>
      </c>
      <c r="D3">
        <v>35</v>
      </c>
      <c r="E3">
        <v>30</v>
      </c>
      <c r="F3">
        <v>26</v>
      </c>
      <c r="G3">
        <v>25</v>
      </c>
      <c r="H3">
        <v>24</v>
      </c>
      <c r="I3">
        <v>22</v>
      </c>
      <c r="J3">
        <v>22</v>
      </c>
      <c r="K3">
        <v>20</v>
      </c>
      <c r="L3">
        <v>18</v>
      </c>
      <c r="M3">
        <v>15</v>
      </c>
      <c r="N3">
        <v>9</v>
      </c>
    </row>
    <row r="4" spans="1:14" x14ac:dyDescent="0.35">
      <c r="A4" s="10">
        <f>A3+1</f>
        <v>1</v>
      </c>
      <c r="B4" s="10" t="s">
        <v>150</v>
      </c>
      <c r="C4">
        <v>18</v>
      </c>
      <c r="D4">
        <v>18</v>
      </c>
      <c r="E4">
        <v>16</v>
      </c>
      <c r="F4">
        <v>15</v>
      </c>
      <c r="G4">
        <v>13</v>
      </c>
      <c r="H4">
        <v>13</v>
      </c>
      <c r="I4">
        <v>12</v>
      </c>
      <c r="J4">
        <v>11</v>
      </c>
      <c r="K4">
        <v>10</v>
      </c>
      <c r="L4">
        <v>9</v>
      </c>
      <c r="M4">
        <v>9</v>
      </c>
    </row>
    <row r="5" spans="1:14" x14ac:dyDescent="0.35">
      <c r="A5" s="10">
        <f t="shared" ref="A5:A14" si="1">A4+1</f>
        <v>2</v>
      </c>
      <c r="B5" s="10" t="s">
        <v>151</v>
      </c>
      <c r="C5">
        <v>22</v>
      </c>
      <c r="D5">
        <v>22</v>
      </c>
      <c r="E5">
        <v>21</v>
      </c>
      <c r="F5">
        <v>19</v>
      </c>
      <c r="G5">
        <v>17</v>
      </c>
      <c r="H5">
        <v>17</v>
      </c>
      <c r="I5">
        <v>15</v>
      </c>
      <c r="J5">
        <v>11</v>
      </c>
      <c r="K5">
        <v>10</v>
      </c>
      <c r="L5">
        <v>9</v>
      </c>
    </row>
    <row r="6" spans="1:14" x14ac:dyDescent="0.35">
      <c r="A6" s="10">
        <f t="shared" si="1"/>
        <v>3</v>
      </c>
      <c r="B6" s="10" t="s">
        <v>152</v>
      </c>
      <c r="C6">
        <v>21</v>
      </c>
      <c r="D6">
        <v>21</v>
      </c>
      <c r="E6">
        <v>20</v>
      </c>
      <c r="F6">
        <v>18</v>
      </c>
      <c r="G6">
        <v>17</v>
      </c>
      <c r="H6">
        <v>16</v>
      </c>
      <c r="I6">
        <v>14</v>
      </c>
      <c r="J6">
        <v>9</v>
      </c>
      <c r="K6">
        <v>9</v>
      </c>
    </row>
    <row r="7" spans="1:14" x14ac:dyDescent="0.35">
      <c r="A7" s="10">
        <f t="shared" si="1"/>
        <v>4</v>
      </c>
      <c r="B7" s="10" t="s">
        <v>153</v>
      </c>
      <c r="C7">
        <v>26</v>
      </c>
      <c r="D7">
        <v>26</v>
      </c>
      <c r="E7">
        <v>25</v>
      </c>
      <c r="F7">
        <v>23</v>
      </c>
      <c r="G7">
        <v>19</v>
      </c>
      <c r="H7">
        <v>18</v>
      </c>
      <c r="I7">
        <v>17</v>
      </c>
      <c r="J7">
        <v>15</v>
      </c>
    </row>
    <row r="8" spans="1:14" x14ac:dyDescent="0.35">
      <c r="A8" s="10">
        <f t="shared" si="1"/>
        <v>5</v>
      </c>
      <c r="B8" s="10" t="s">
        <v>154</v>
      </c>
      <c r="C8">
        <v>20</v>
      </c>
      <c r="D8">
        <v>20</v>
      </c>
      <c r="E8">
        <v>19</v>
      </c>
      <c r="F8">
        <v>19</v>
      </c>
      <c r="G8">
        <v>19</v>
      </c>
      <c r="H8">
        <v>16</v>
      </c>
      <c r="I8">
        <v>14</v>
      </c>
    </row>
    <row r="9" spans="1:14" x14ac:dyDescent="0.35">
      <c r="A9" s="10">
        <f t="shared" si="1"/>
        <v>6</v>
      </c>
      <c r="B9" s="10" t="s">
        <v>155</v>
      </c>
      <c r="C9">
        <v>22</v>
      </c>
      <c r="D9">
        <v>22</v>
      </c>
      <c r="E9">
        <v>20</v>
      </c>
      <c r="F9">
        <v>20</v>
      </c>
      <c r="G9">
        <v>19</v>
      </c>
      <c r="H9">
        <v>18</v>
      </c>
    </row>
    <row r="10" spans="1:14" x14ac:dyDescent="0.35">
      <c r="A10" s="10">
        <f t="shared" si="1"/>
        <v>7</v>
      </c>
      <c r="B10" s="10" t="s">
        <v>156</v>
      </c>
      <c r="C10">
        <v>22</v>
      </c>
      <c r="D10">
        <v>21</v>
      </c>
      <c r="E10">
        <v>19</v>
      </c>
      <c r="F10">
        <v>17</v>
      </c>
      <c r="G10">
        <v>13</v>
      </c>
    </row>
    <row r="11" spans="1:14" x14ac:dyDescent="0.35">
      <c r="A11" s="10">
        <f t="shared" si="1"/>
        <v>8</v>
      </c>
      <c r="B11" s="10" t="s">
        <v>157</v>
      </c>
      <c r="C11">
        <v>19</v>
      </c>
      <c r="D11">
        <v>19</v>
      </c>
      <c r="E11">
        <v>19</v>
      </c>
      <c r="F11">
        <v>17</v>
      </c>
    </row>
    <row r="12" spans="1:14" x14ac:dyDescent="0.35">
      <c r="A12" s="10">
        <f t="shared" si="1"/>
        <v>9</v>
      </c>
      <c r="B12" s="10" t="s">
        <v>158</v>
      </c>
      <c r="C12">
        <v>23</v>
      </c>
      <c r="D12">
        <v>23</v>
      </c>
      <c r="E12">
        <v>23</v>
      </c>
    </row>
    <row r="13" spans="1:14" x14ac:dyDescent="0.35">
      <c r="A13" s="10">
        <f t="shared" si="1"/>
        <v>10</v>
      </c>
      <c r="B13" s="10" t="s">
        <v>159</v>
      </c>
      <c r="C13">
        <v>12</v>
      </c>
      <c r="D13">
        <v>12</v>
      </c>
    </row>
    <row r="14" spans="1:14" x14ac:dyDescent="0.35">
      <c r="A14" s="10">
        <f t="shared" si="1"/>
        <v>11</v>
      </c>
      <c r="B14" s="10" t="s">
        <v>160</v>
      </c>
      <c r="C14">
        <v>16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sales_orders</vt:lpstr>
      <vt:lpstr>Sheet1</vt:lpstr>
      <vt:lpstr>Cohort Lookup</vt:lpstr>
      <vt:lpstr>Sheet4</vt:lpstr>
      <vt:lpstr>Sheet5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Jeff Davis</cp:lastModifiedBy>
  <dcterms:created xsi:type="dcterms:W3CDTF">2025-03-13T19:26:09Z</dcterms:created>
  <dcterms:modified xsi:type="dcterms:W3CDTF">2025-03-14T19:49:08Z</dcterms:modified>
</cp:coreProperties>
</file>